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mc:AlternateContent xmlns:mc="http://schemas.openxmlformats.org/markup-compatibility/2006">
    <mc:Choice Requires="x15">
      <x15ac:absPath xmlns:x15ac="http://schemas.microsoft.com/office/spreadsheetml/2010/11/ac" url="C:\Users\victo\Documents\Skole\Programmering\Projekt\XLXSConverter\XLXSConverter\bin\Debug\"/>
    </mc:Choice>
  </mc:AlternateContent>
  <xr:revisionPtr revIDLastSave="0" documentId="13_ncr:1_{DA5C7A56-2404-47B1-B7CD-0A76A75F76EE}" xr6:coauthVersionLast="43" xr6:coauthVersionMax="43" xr10:uidLastSave="{00000000-0000-0000-0000-000000000000}"/>
  <bookViews>
    <workbookView xWindow="-120" yWindow="-120" windowWidth="29040" windowHeight="15840" firstSheet="189" activeTab="191" xr2:uid="{00000000-000D-0000-FFFF-FFFF00000000}"/>
  </bookViews>
  <sheets>
    <sheet name="Sheet1" sheetId="1" r:id="rId1"/>
    <sheet name="Niveauliste" sheetId="2" r:id="rId2"/>
    <sheet name="Niveauliste (2)" sheetId="3" r:id="rId3"/>
    <sheet name="Niveauliste (3)" sheetId="4" r:id="rId4"/>
    <sheet name="Niveauliste (4)" sheetId="5" r:id="rId5"/>
    <sheet name="Niveauliste (5)" sheetId="6" r:id="rId6"/>
    <sheet name="Niveauliste (6)" sheetId="7" r:id="rId7"/>
    <sheet name="Niveauliste (7)" sheetId="8" r:id="rId8"/>
    <sheet name="Niveauliste (8)" sheetId="9" r:id="rId9"/>
    <sheet name="Niveauliste (9)" sheetId="10" r:id="rId10"/>
    <sheet name="Niveauliste (10)" sheetId="11" r:id="rId11"/>
    <sheet name="Niveauliste (11)" sheetId="12" r:id="rId12"/>
    <sheet name="Niveauliste (12)" sheetId="13" r:id="rId13"/>
    <sheet name="Niveauliste (13)" sheetId="14" r:id="rId14"/>
    <sheet name="Niveauliste (14)" sheetId="15" r:id="rId15"/>
    <sheet name="Niveauliste (15)" sheetId="16" r:id="rId16"/>
    <sheet name="Niveauliste (16)" sheetId="17" r:id="rId17"/>
    <sheet name="Niveauliste (17)" sheetId="18" r:id="rId18"/>
    <sheet name="Niveauliste (18)" sheetId="19" r:id="rId19"/>
    <sheet name="Niveauliste (19)" sheetId="20" r:id="rId20"/>
    <sheet name="Niveauliste (20)" sheetId="21" r:id="rId21"/>
    <sheet name="Niveauliste (21)" sheetId="22" r:id="rId22"/>
    <sheet name="Niveauliste (22)" sheetId="23" r:id="rId23"/>
    <sheet name="Niveauliste (23)" sheetId="24" r:id="rId24"/>
    <sheet name="Niveauliste (24)" sheetId="25" r:id="rId25"/>
    <sheet name="Niveauliste (25)" sheetId="26" r:id="rId26"/>
    <sheet name="Niveauliste (26)" sheetId="27" r:id="rId27"/>
    <sheet name="Niveauliste (27)" sheetId="28" r:id="rId28"/>
    <sheet name="Niveauliste (28)" sheetId="29" r:id="rId29"/>
    <sheet name="Niveauliste (29)" sheetId="30" r:id="rId30"/>
    <sheet name="Niveauliste (30)" sheetId="31" r:id="rId31"/>
    <sheet name="Niveauliste (31)" sheetId="32" r:id="rId32"/>
    <sheet name="Niveauliste (32)" sheetId="33" r:id="rId33"/>
    <sheet name="Niveauliste (33)" sheetId="34" r:id="rId34"/>
    <sheet name="Niveauliste (34)" sheetId="35" r:id="rId35"/>
    <sheet name="Niveauliste (35)" sheetId="36" r:id="rId36"/>
    <sheet name="Niveauliste (36)" sheetId="37" r:id="rId37"/>
    <sheet name="Niveauliste (37)" sheetId="38" r:id="rId38"/>
    <sheet name="Niveauliste (38)" sheetId="39" r:id="rId39"/>
    <sheet name="Niveauliste (39)" sheetId="40" r:id="rId40"/>
    <sheet name="Niveauliste (40)" sheetId="41" r:id="rId41"/>
    <sheet name="Niveauliste (41)" sheetId="42" r:id="rId42"/>
    <sheet name="Niveauliste (42)" sheetId="43" r:id="rId43"/>
    <sheet name="Niveauliste (43)" sheetId="44" r:id="rId44"/>
    <sheet name="Niveauliste (44)" sheetId="45" r:id="rId45"/>
    <sheet name="Niveauliste (45)" sheetId="46" r:id="rId46"/>
    <sheet name="Niveauliste (46)" sheetId="47" r:id="rId47"/>
    <sheet name="Niveauliste (47)" sheetId="48" r:id="rId48"/>
    <sheet name="Niveauliste (48)" sheetId="49" r:id="rId49"/>
    <sheet name="Niveauliste (49)" sheetId="50" r:id="rId50"/>
    <sheet name="Niveauliste (50)" sheetId="51" r:id="rId51"/>
    <sheet name="Niveauliste (51)" sheetId="52" r:id="rId52"/>
    <sheet name="Niveauliste (52)" sheetId="53" r:id="rId53"/>
    <sheet name="Niveauliste (53)" sheetId="54" r:id="rId54"/>
    <sheet name="Niveauliste (54)" sheetId="55" r:id="rId55"/>
    <sheet name="Niveauliste (55)" sheetId="56" r:id="rId56"/>
    <sheet name="Niveauliste (56)" sheetId="57" r:id="rId57"/>
    <sheet name="Niveauliste (57)" sheetId="58" r:id="rId58"/>
    <sheet name="Niveauliste (58)" sheetId="59" r:id="rId59"/>
    <sheet name="Niveauliste (59)" sheetId="60" r:id="rId60"/>
    <sheet name="Niveauliste (60)" sheetId="61" r:id="rId61"/>
    <sheet name="Niveauliste (61)" sheetId="62" r:id="rId62"/>
    <sheet name="Niveauliste (62)" sheetId="63" r:id="rId63"/>
    <sheet name="Niveauliste (63)" sheetId="64" r:id="rId64"/>
    <sheet name="Niveauliste (64)" sheetId="65" r:id="rId65"/>
    <sheet name="Niveauliste (65)" sheetId="66" r:id="rId66"/>
    <sheet name="Niveauliste (66)" sheetId="67" r:id="rId67"/>
    <sheet name="Niveauliste (67)" sheetId="68" r:id="rId68"/>
    <sheet name="Niveauliste (68)" sheetId="69" r:id="rId69"/>
    <sheet name="Niveauliste (69)" sheetId="70" r:id="rId70"/>
    <sheet name="Niveauliste (70)" sheetId="71" r:id="rId71"/>
    <sheet name="Niveauliste (71)" sheetId="72" r:id="rId72"/>
    <sheet name="Niveauliste (72)" sheetId="73" r:id="rId73"/>
    <sheet name="Niveauliste (73)" sheetId="74" r:id="rId74"/>
    <sheet name="Niveauliste (74)" sheetId="75" r:id="rId75"/>
    <sheet name="Niveauliste (75)" sheetId="76" r:id="rId76"/>
    <sheet name="Niveauliste (76)" sheetId="77" r:id="rId77"/>
    <sheet name="Niveauliste (77)" sheetId="78" r:id="rId78"/>
    <sheet name="Niveauliste (78)" sheetId="79" r:id="rId79"/>
    <sheet name="Niveauliste (79)" sheetId="80" r:id="rId80"/>
    <sheet name="Niveauliste (80)" sheetId="81" r:id="rId81"/>
    <sheet name="Niveauliste (81)" sheetId="82" r:id="rId82"/>
    <sheet name="Niveauliste (82)" sheetId="83" r:id="rId83"/>
    <sheet name="Niveauliste (83)" sheetId="84" r:id="rId84"/>
    <sheet name="Niveauliste (84)" sheetId="85" r:id="rId85"/>
    <sheet name="Niveauliste (85)" sheetId="86" r:id="rId86"/>
    <sheet name="Niveauliste (86)" sheetId="87" r:id="rId87"/>
    <sheet name="Niveauliste (87)" sheetId="88" r:id="rId88"/>
    <sheet name="Niveauliste (88)" sheetId="89" r:id="rId89"/>
    <sheet name="Niveauliste (89)" sheetId="90" r:id="rId90"/>
    <sheet name="Niveauliste (90)" sheetId="91" r:id="rId91"/>
    <sheet name="Niveauliste (91)" sheetId="92" r:id="rId92"/>
    <sheet name="Niveauliste (92)" sheetId="93" r:id="rId93"/>
    <sheet name="Niveauliste (93)" sheetId="94" r:id="rId94"/>
    <sheet name="Niveauliste (94)" sheetId="95" r:id="rId95"/>
    <sheet name="Niveauliste (95)" sheetId="96" r:id="rId96"/>
    <sheet name="Niveauliste (96)" sheetId="97" r:id="rId97"/>
    <sheet name="Niveauliste (97)" sheetId="98" r:id="rId98"/>
    <sheet name="Niveauliste (98)" sheetId="99" r:id="rId99"/>
    <sheet name="Niveauliste (99)" sheetId="100" r:id="rId100"/>
    <sheet name="Niveauliste (100)" sheetId="101" r:id="rId101"/>
    <sheet name="Niveauliste (101)" sheetId="102" r:id="rId102"/>
    <sheet name="Niveauliste (102)" sheetId="103" r:id="rId103"/>
    <sheet name="Niveauliste (103)" sheetId="104" r:id="rId104"/>
    <sheet name="Niveauliste (104)" sheetId="105" r:id="rId105"/>
    <sheet name="Niveauliste (105)" sheetId="106" r:id="rId106"/>
    <sheet name="Niveauliste (106)" sheetId="107" r:id="rId107"/>
    <sheet name="Niveauliste (107)" sheetId="108" r:id="rId108"/>
    <sheet name="Niveauliste (108)" sheetId="109" r:id="rId109"/>
    <sheet name="Niveauliste (109)" sheetId="110" r:id="rId110"/>
    <sheet name="Niveauliste (110)" sheetId="111" r:id="rId111"/>
    <sheet name="Niveauliste (111)" sheetId="112" r:id="rId112"/>
    <sheet name="Niveauliste (112)" sheetId="113" r:id="rId113"/>
    <sheet name="Niveauliste (113)" sheetId="114" r:id="rId114"/>
    <sheet name="Niveauliste (114)" sheetId="115" r:id="rId115"/>
    <sheet name="Niveauliste (115)" sheetId="116" r:id="rId116"/>
    <sheet name="Niveauliste (116)" sheetId="117" r:id="rId117"/>
    <sheet name="Niveauliste (117)" sheetId="118" r:id="rId118"/>
    <sheet name="Niveauliste (118)" sheetId="119" r:id="rId119"/>
    <sheet name="Niveauliste (119)" sheetId="120" r:id="rId120"/>
    <sheet name="Niveauliste (120)" sheetId="121" r:id="rId121"/>
    <sheet name="Niveauliste (121)" sheetId="122" r:id="rId122"/>
    <sheet name="Niveauliste (122)" sheetId="123" r:id="rId123"/>
    <sheet name="Niveauliste (123)" sheetId="124" r:id="rId124"/>
    <sheet name="Niveauliste (124)" sheetId="125" r:id="rId125"/>
    <sheet name="Niveauliste (125)" sheetId="126" r:id="rId126"/>
    <sheet name="Niveauliste (126)" sheetId="127" r:id="rId127"/>
    <sheet name="Niveauliste (127)" sheetId="128" r:id="rId128"/>
    <sheet name="Niveauliste (128)" sheetId="129" r:id="rId129"/>
    <sheet name="Niveauliste (129)" sheetId="130" r:id="rId130"/>
    <sheet name="Niveauliste (130)" sheetId="131" r:id="rId131"/>
    <sheet name="Niveauliste (131)" sheetId="132" r:id="rId132"/>
    <sheet name="Niveauliste (132)" sheetId="133" r:id="rId133"/>
    <sheet name="Niveauliste (133)" sheetId="134" r:id="rId134"/>
    <sheet name="Niveauliste (134)" sheetId="135" r:id="rId135"/>
    <sheet name="Niveauliste (135)" sheetId="136" r:id="rId136"/>
    <sheet name="Niveauliste (136)" sheetId="137" r:id="rId137"/>
    <sheet name="Niveauliste (137)" sheetId="138" r:id="rId138"/>
    <sheet name="Niveauliste (138)" sheetId="139" r:id="rId139"/>
    <sheet name="Niveauliste (139)" sheetId="140" r:id="rId140"/>
    <sheet name="Niveauliste (140)" sheetId="141" r:id="rId141"/>
    <sheet name="Niveauliste (141)" sheetId="142" r:id="rId142"/>
    <sheet name="Niveauliste (142)" sheetId="143" r:id="rId143"/>
    <sheet name="Niveauliste (143)" sheetId="144" r:id="rId144"/>
    <sheet name="Niveauliste (144)" sheetId="145" r:id="rId145"/>
    <sheet name="Niveauliste (145)" sheetId="146" r:id="rId146"/>
    <sheet name="Niveauliste (146)" sheetId="147" r:id="rId147"/>
    <sheet name="Niveauliste (147)" sheetId="148" r:id="rId148"/>
    <sheet name="Niveauliste (148)" sheetId="149" r:id="rId149"/>
    <sheet name="Niveauliste (149)" sheetId="150" r:id="rId150"/>
    <sheet name="Niveauliste (150)" sheetId="151" r:id="rId151"/>
    <sheet name="Niveauliste (151)" sheetId="152" r:id="rId152"/>
    <sheet name="Niveauliste (152)" sheetId="153" r:id="rId153"/>
    <sheet name="Niveauliste (153)" sheetId="154" r:id="rId154"/>
    <sheet name="Niveauliste (154)" sheetId="155" r:id="rId155"/>
    <sheet name="Niveauliste (155)" sheetId="156" r:id="rId156"/>
    <sheet name="Niveauliste (156)" sheetId="157" r:id="rId157"/>
    <sheet name="Niveauliste (157)" sheetId="158" r:id="rId158"/>
    <sheet name="Niveauliste (158)" sheetId="159" r:id="rId159"/>
    <sheet name="Niveauliste (159)" sheetId="160" r:id="rId160"/>
    <sheet name="Niveauliste (160)" sheetId="161" r:id="rId161"/>
    <sheet name="Niveauliste (161)" sheetId="162" r:id="rId162"/>
    <sheet name="Niveauliste (162)" sheetId="163" r:id="rId163"/>
    <sheet name="Niveauliste (163)" sheetId="164" r:id="rId164"/>
    <sheet name="Niveauliste (164)" sheetId="165" r:id="rId165"/>
    <sheet name="Niveauliste (165)" sheetId="166" r:id="rId166"/>
    <sheet name="Niveauliste (166)" sheetId="167" r:id="rId167"/>
    <sheet name="Niveauliste (167)" sheetId="168" r:id="rId168"/>
    <sheet name="Niveauliste (168)" sheetId="169" r:id="rId169"/>
    <sheet name="Niveauliste (169)" sheetId="170" r:id="rId170"/>
    <sheet name="Niveauliste (170)" sheetId="171" r:id="rId171"/>
    <sheet name="Niveauliste (171)" sheetId="172" r:id="rId172"/>
    <sheet name="Niveauliste (172)" sheetId="173" r:id="rId173"/>
    <sheet name="Niveauliste (173)" sheetId="174" r:id="rId174"/>
    <sheet name="Niveauliste (174)" sheetId="175" r:id="rId175"/>
    <sheet name="Niveauliste (175)" sheetId="176" r:id="rId176"/>
    <sheet name="Niveauliste (176)" sheetId="177" r:id="rId177"/>
    <sheet name="Niveauliste (177)" sheetId="178" r:id="rId178"/>
    <sheet name="Niveauliste (178)" sheetId="179" r:id="rId179"/>
    <sheet name="Niveauliste (179)" sheetId="180" r:id="rId180"/>
    <sheet name="Niveauliste (180)" sheetId="181" r:id="rId181"/>
    <sheet name="Niveauliste (181)" sheetId="182" r:id="rId182"/>
    <sheet name="Niveauliste (182)" sheetId="183" r:id="rId183"/>
    <sheet name="Niveauliste (183)" sheetId="184" r:id="rId184"/>
    <sheet name="Niveauliste (184)" sheetId="185" r:id="rId185"/>
    <sheet name="Niveauliste (185)" sheetId="186" r:id="rId186"/>
    <sheet name="Niveauliste (186)" sheetId="187" r:id="rId187"/>
    <sheet name="Niveauliste (187)" sheetId="188" r:id="rId188"/>
    <sheet name="Niveauliste (188)" sheetId="189" r:id="rId189"/>
    <sheet name="Niveauliste (189)" sheetId="190" r:id="rId190"/>
    <sheet name="Niveauliste (190)" sheetId="191" r:id="rId191"/>
    <sheet name="Niveauliste (191)" sheetId="192" r:id="rId192"/>
    <sheet name="Niveauliste (192)" sheetId="193" r:id="rId193"/>
    <sheet name="Niveauliste (193)" sheetId="194" r:id="rId194"/>
    <sheet name="Niveauliste (194)" sheetId="195" r:id="rId195"/>
    <sheet name="Niveauliste (195)" sheetId="196" r:id="rId196"/>
  </sheets>
  <definedNames>
    <definedName name="_xlnm.Print_Area" localSheetId="1">Niveauliste!$A$1:$I$121</definedName>
    <definedName name="_xlnm.Print_Area" localSheetId="10">'Niveauliste (10)'!$A$1:$I$120</definedName>
    <definedName name="_xlnm.Print_Area" localSheetId="100">'Niveauliste (100)'!$A$1:$I$197</definedName>
    <definedName name="_xlnm.Print_Area" localSheetId="101">'Niveauliste (101)'!$A$1:$I$197</definedName>
    <definedName name="_xlnm.Print_Area" localSheetId="102">'Niveauliste (102)'!$A$1:$I$192</definedName>
    <definedName name="_xlnm.Print_Area" localSheetId="103">'Niveauliste (103)'!$A$1:$I$192</definedName>
    <definedName name="_xlnm.Print_Area" localSheetId="104">'Niveauliste (104)'!$A$1:$I$115</definedName>
    <definedName name="_xlnm.Print_Area" localSheetId="105">'Niveauliste (105)'!$A$1:$I$179</definedName>
    <definedName name="_xlnm.Print_Area" localSheetId="106">'Niveauliste (106)'!$A$1:$I$172</definedName>
    <definedName name="_xlnm.Print_Area" localSheetId="107">'Niveauliste (107)'!$A$1:$I$172</definedName>
    <definedName name="_xlnm.Print_Area" localSheetId="108">'Niveauliste (108)'!$A$1:$I$104</definedName>
    <definedName name="_xlnm.Print_Area" localSheetId="109">'Niveauliste (109)'!$A$1:$I$111</definedName>
    <definedName name="_xlnm.Print_Area" localSheetId="11">'Niveauliste (11)'!$A$1:$I$117</definedName>
    <definedName name="_xlnm.Print_Area" localSheetId="110">'Niveauliste (110)'!$A$1:$I$118</definedName>
    <definedName name="_xlnm.Print_Area" localSheetId="111">'Niveauliste (111)'!$A$1:$I$125</definedName>
    <definedName name="_xlnm.Print_Area" localSheetId="112">'Niveauliste (112)'!$A$1:$I$96</definedName>
    <definedName name="_xlnm.Print_Area" localSheetId="113">'Niveauliste (113)'!$A$1:$I$105</definedName>
    <definedName name="_xlnm.Print_Area" localSheetId="114">'Niveauliste (114)'!$A$1:$I$176</definedName>
    <definedName name="_xlnm.Print_Area" localSheetId="115">'Niveauliste (115)'!$A$1:$I$172</definedName>
    <definedName name="_xlnm.Print_Area" localSheetId="116">'Niveauliste (116)'!$A$1:$I$172</definedName>
    <definedName name="_xlnm.Print_Area" localSheetId="117">'Niveauliste (117)'!$A$1:$I$176</definedName>
    <definedName name="_xlnm.Print_Area" localSheetId="118">'Niveauliste (118)'!$A$1:$I$87</definedName>
    <definedName name="_xlnm.Print_Area" localSheetId="119">'Niveauliste (119)'!$A$1:$I$92</definedName>
    <definedName name="_xlnm.Print_Area" localSheetId="12">'Niveauliste (12)'!$A$1:$I$120</definedName>
    <definedName name="_xlnm.Print_Area" localSheetId="120">'Niveauliste (120)'!$A$1:$I$103</definedName>
    <definedName name="_xlnm.Print_Area" localSheetId="121">'Niveauliste (121)'!$A$1:$I$125</definedName>
    <definedName name="_xlnm.Print_Area" localSheetId="122">'Niveauliste (122)'!$A$1:$I$120</definedName>
    <definedName name="_xlnm.Print_Area" localSheetId="123">'Niveauliste (123)'!$A$1:$I$128</definedName>
    <definedName name="_xlnm.Print_Area" localSheetId="124">'Niveauliste (124)'!$A$1:$I$103</definedName>
    <definedName name="_xlnm.Print_Area" localSheetId="125">'Niveauliste (125)'!$A$1:$I$124</definedName>
    <definedName name="_xlnm.Print_Area" localSheetId="126">'Niveauliste (126)'!$A$1:$I$100</definedName>
    <definedName name="_xlnm.Print_Area" localSheetId="127">'Niveauliste (127)'!$A$1:$I$108</definedName>
    <definedName name="_xlnm.Print_Area" localSheetId="128">'Niveauliste (128)'!$A$1:$I$165</definedName>
    <definedName name="_xlnm.Print_Area" localSheetId="129">'Niveauliste (129)'!$A$1:$I$176</definedName>
    <definedName name="_xlnm.Print_Area" localSheetId="13">'Niveauliste (13)'!$A$1:$I$119</definedName>
    <definedName name="_xlnm.Print_Area" localSheetId="130">'Niveauliste (130)'!$A$1:$I$110</definedName>
    <definedName name="_xlnm.Print_Area" localSheetId="131">'Niveauliste (131)'!$A$1:$I$110</definedName>
    <definedName name="_xlnm.Print_Area" localSheetId="132">'Niveauliste (132)'!$A$1:$I$176</definedName>
    <definedName name="_xlnm.Print_Area" localSheetId="133">'Niveauliste (133)'!$A$1:$I$172</definedName>
    <definedName name="_xlnm.Print_Area" localSheetId="134">'Niveauliste (134)'!$A$1:$I$172</definedName>
    <definedName name="_xlnm.Print_Area" localSheetId="135">'Niveauliste (135)'!$A$1:$I$110</definedName>
    <definedName name="_xlnm.Print_Area" localSheetId="136">'Niveauliste (136)'!$A$1:$I$110</definedName>
    <definedName name="_xlnm.Print_Area" localSheetId="137">'Niveauliste (137)'!$A$1:$I$93</definedName>
    <definedName name="_xlnm.Print_Area" localSheetId="138">'Niveauliste (138)'!$A$1:$I$97</definedName>
    <definedName name="_xlnm.Print_Area" localSheetId="139">'Niveauliste (139)'!$A$1:$I$102</definedName>
    <definedName name="_xlnm.Print_Area" localSheetId="14">'Niveauliste (14)'!$A$1:$I$110</definedName>
    <definedName name="_xlnm.Print_Area" localSheetId="140">'Niveauliste (140)'!$A$1:$I$101</definedName>
    <definedName name="_xlnm.Print_Area" localSheetId="141">'Niveauliste (141)'!$A$1:$I$101</definedName>
    <definedName name="_xlnm.Print_Area" localSheetId="142">'Niveauliste (142)'!$A$1:$I$101</definedName>
    <definedName name="_xlnm.Print_Area" localSheetId="143">'Niveauliste (143)'!$A$1:$I$105</definedName>
    <definedName name="_xlnm.Print_Area" localSheetId="144">'Niveauliste (144)'!$A$1:$I$98</definedName>
    <definedName name="_xlnm.Print_Area" localSheetId="145">'Niveauliste (145)'!$A$1:$I$101</definedName>
    <definedName name="_xlnm.Print_Area" localSheetId="146">'Niveauliste (146)'!$A$1:$I$83</definedName>
    <definedName name="_xlnm.Print_Area" localSheetId="147">'Niveauliste (147)'!$A$1:$I$92</definedName>
    <definedName name="_xlnm.Print_Area" localSheetId="148">'Niveauliste (148)'!$A$1:$I$118</definedName>
    <definedName name="_xlnm.Print_Area" localSheetId="149">'Niveauliste (149)'!$A$1:$I$132</definedName>
    <definedName name="_xlnm.Print_Area" localSheetId="15">'Niveauliste (15)'!$A$1:$I$97</definedName>
    <definedName name="_xlnm.Print_Area" localSheetId="150">'Niveauliste (150)'!$A$1:$I$93</definedName>
    <definedName name="_xlnm.Print_Area" localSheetId="151">'Niveauliste (151)'!$A$1:$I$93</definedName>
    <definedName name="_xlnm.Print_Area" localSheetId="152">'Niveauliste (152)'!$A$1:$I$167</definedName>
    <definedName name="_xlnm.Print_Area" localSheetId="153">'Niveauliste (153)'!$A$1:$I$170</definedName>
    <definedName name="_xlnm.Print_Area" localSheetId="154">'Niveauliste (154)'!$A$1:$I$178</definedName>
    <definedName name="_xlnm.Print_Area" localSheetId="155">'Niveauliste (155)'!$A$1:$I$183</definedName>
    <definedName name="_xlnm.Print_Area" localSheetId="156">'Niveauliste (156)'!$A$1:$I$172</definedName>
    <definedName name="_xlnm.Print_Area" localSheetId="157">'Niveauliste (157)'!$A$1:$I$184</definedName>
    <definedName name="_xlnm.Print_Area" localSheetId="158">'Niveauliste (158)'!$A$1:$I$184</definedName>
    <definedName name="_xlnm.Print_Area" localSheetId="159">'Niveauliste (159)'!$A$1:$I$137</definedName>
    <definedName name="_xlnm.Print_Area" localSheetId="16">'Niveauliste (16)'!$A$1:$I$114</definedName>
    <definedName name="_xlnm.Print_Area" localSheetId="160">'Niveauliste (160)'!$A$1:$I$182</definedName>
    <definedName name="_xlnm.Print_Area" localSheetId="161">'Niveauliste (161)'!$A$1:$I$109</definedName>
    <definedName name="_xlnm.Print_Area" localSheetId="162">'Niveauliste (162)'!$A$1:$I$108</definedName>
    <definedName name="_xlnm.Print_Area" localSheetId="163">'Niveauliste (163)'!$A$1:$I$109</definedName>
    <definedName name="_xlnm.Print_Area" localSheetId="164">'Niveauliste (164)'!$A$1:$I$109</definedName>
    <definedName name="_xlnm.Print_Area" localSheetId="165">'Niveauliste (165)'!$A$1:$I$113</definedName>
    <definedName name="_xlnm.Print_Area" localSheetId="166">'Niveauliste (166)'!$A$1:$I$115</definedName>
    <definedName name="_xlnm.Print_Area" localSheetId="167">'Niveauliste (167)'!$A$1:$I$115</definedName>
    <definedName name="_xlnm.Print_Area" localSheetId="168">'Niveauliste (168)'!$A$1:$I$115</definedName>
    <definedName name="_xlnm.Print_Area" localSheetId="169">'Niveauliste (169)'!$A$1:$I$115</definedName>
    <definedName name="_xlnm.Print_Area" localSheetId="17">'Niveauliste (17)'!$A$1:$I$115</definedName>
    <definedName name="_xlnm.Print_Area" localSheetId="170">'Niveauliste (170)'!$A$1:$I$109</definedName>
    <definedName name="_xlnm.Print_Area" localSheetId="171">'Niveauliste (171)'!$A$1:$I$115</definedName>
    <definedName name="_xlnm.Print_Area" localSheetId="172">'Niveauliste (172)'!$A$1:$I$115</definedName>
    <definedName name="_xlnm.Print_Area" localSheetId="173">'Niveauliste (173)'!$A$1:$I$112</definedName>
    <definedName name="_xlnm.Print_Area" localSheetId="174">'Niveauliste (174)'!$A$1:$I$112</definedName>
    <definedName name="_xlnm.Print_Area" localSheetId="175">'Niveauliste (175)'!$A$1:$I$120</definedName>
    <definedName name="_xlnm.Print_Area" localSheetId="176">'Niveauliste (176)'!$A$1:$I$119</definedName>
    <definedName name="_xlnm.Print_Area" localSheetId="177">'Niveauliste (177)'!$A$1:$I$101</definedName>
    <definedName name="_xlnm.Print_Area" localSheetId="178">'Niveauliste (178)'!$A$1:$I$101</definedName>
    <definedName name="_xlnm.Print_Area" localSheetId="179">'Niveauliste (179)'!$A$1:$I$101</definedName>
    <definedName name="_xlnm.Print_Area" localSheetId="18">'Niveauliste (18)'!$A$1:$I$194</definedName>
    <definedName name="_xlnm.Print_Area" localSheetId="180">'Niveauliste (180)'!$A$1:$I$107</definedName>
    <definedName name="_xlnm.Print_Area" localSheetId="181">'Niveauliste (181)'!$A$1:$I$108</definedName>
    <definedName name="_xlnm.Print_Area" localSheetId="182">'Niveauliste (182)'!$A$1:$I$109</definedName>
    <definedName name="_xlnm.Print_Area" localSheetId="183">'Niveauliste (183)'!$A$1:$I$100</definedName>
    <definedName name="_xlnm.Print_Area" localSheetId="184">'Niveauliste (184)'!$A$1:$I$101</definedName>
    <definedName name="_xlnm.Print_Area" localSheetId="185">'Niveauliste (185)'!$A$1:$I$137</definedName>
    <definedName name="_xlnm.Print_Area" localSheetId="186">'Niveauliste (186)'!$A$1:$I$137</definedName>
    <definedName name="_xlnm.Print_Area" localSheetId="187">'Niveauliste (187)'!$A$1:$I$109</definedName>
    <definedName name="_xlnm.Print_Area" localSheetId="188">'Niveauliste (188)'!$A$1:$I$101</definedName>
    <definedName name="_xlnm.Print_Area" localSheetId="189">'Niveauliste (189)'!$A$1:$I$109</definedName>
    <definedName name="_xlnm.Print_Area" localSheetId="19">'Niveauliste (19)'!$A$1:$I$197</definedName>
    <definedName name="_xlnm.Print_Area" localSheetId="190">'Niveauliste (190)'!$A$1:$I$196</definedName>
    <definedName name="_xlnm.Print_Area" localSheetId="191">'Niveauliste (191)'!$A$1:$I$179</definedName>
    <definedName name="_xlnm.Print_Area" localSheetId="192">'Niveauliste (192)'!$A$1:$I$185</definedName>
    <definedName name="_xlnm.Print_Area" localSheetId="193">'Niveauliste (193)'!$A$1:$I$173</definedName>
    <definedName name="_xlnm.Print_Area" localSheetId="194">'Niveauliste (194)'!$A$1:$I$179</definedName>
    <definedName name="_xlnm.Print_Area" localSheetId="195">'Niveauliste (195)'!$A$1:$I$181</definedName>
    <definedName name="_xlnm.Print_Area" localSheetId="2">'Niveauliste (2)'!$A$1:$I$111</definedName>
    <definedName name="_xlnm.Print_Area" localSheetId="20">'Niveauliste (20)'!$A$1:$I$121</definedName>
    <definedName name="_xlnm.Print_Area" localSheetId="21">'Niveauliste (21)'!$A$1:$I$125</definedName>
    <definedName name="_xlnm.Print_Area" localSheetId="22">'Niveauliste (22)'!$A$1:$I$123</definedName>
    <definedName name="_xlnm.Print_Area" localSheetId="23">'Niveauliste (23)'!$A$1:$I$196</definedName>
    <definedName name="_xlnm.Print_Area" localSheetId="24">'Niveauliste (24)'!$A$1:$I$433</definedName>
    <definedName name="_xlnm.Print_Area" localSheetId="25">'Niveauliste (25)'!$A$1:$I$393</definedName>
    <definedName name="_xlnm.Print_Area" localSheetId="26">'Niveauliste (26)'!$A$1:$I$472</definedName>
    <definedName name="_xlnm.Print_Area" localSheetId="27">'Niveauliste (27)'!$A$1:$I$392</definedName>
    <definedName name="_xlnm.Print_Area" localSheetId="28">'Niveauliste (28)'!$A$1:$I$470</definedName>
    <definedName name="_xlnm.Print_Area" localSheetId="29">'Niveauliste (29)'!$A$1:$I$393</definedName>
    <definedName name="_xlnm.Print_Area" localSheetId="3">'Niveauliste (3)'!$A$1:$I$111</definedName>
    <definedName name="_xlnm.Print_Area" localSheetId="30">'Niveauliste (30)'!$A$1:$I$428</definedName>
    <definedName name="_xlnm.Print_Area" localSheetId="31">'Niveauliste (31)'!$A$1:$I$381</definedName>
    <definedName name="_xlnm.Print_Area" localSheetId="32">'Niveauliste (32)'!$A$1:$I$480</definedName>
    <definedName name="_xlnm.Print_Area" localSheetId="33">'Niveauliste (33)'!$A$1:$I$382</definedName>
    <definedName name="_xlnm.Print_Area" localSheetId="34">'Niveauliste (34)'!$A$1:$I$397</definedName>
    <definedName name="_xlnm.Print_Area" localSheetId="35">'Niveauliste (35)'!$A$1:$I$429</definedName>
    <definedName name="_xlnm.Print_Area" localSheetId="36">'Niveauliste (36)'!$A$1:$I$137</definedName>
    <definedName name="_xlnm.Print_Area" localSheetId="37">'Niveauliste (37)'!$A$1:$I$160</definedName>
    <definedName name="_xlnm.Print_Area" localSheetId="38">'Niveauliste (38)'!$A$1:$I$158</definedName>
    <definedName name="_xlnm.Print_Area" localSheetId="39">'Niveauliste (39)'!$A$1:$I$158</definedName>
    <definedName name="_xlnm.Print_Area" localSheetId="4">'Niveauliste (4)'!$A$1:$I$111</definedName>
    <definedName name="_xlnm.Print_Area" localSheetId="40">'Niveauliste (40)'!$A$1:$I$159</definedName>
    <definedName name="_xlnm.Print_Area" localSheetId="41">'Niveauliste (41)'!$A$1:$I$110</definedName>
    <definedName name="_xlnm.Print_Area" localSheetId="42">'Niveauliste (42)'!$A$1:$I$111</definedName>
    <definedName name="_xlnm.Print_Area" localSheetId="43">'Niveauliste (43)'!$A$1:$I$117</definedName>
    <definedName name="_xlnm.Print_Area" localSheetId="44">'Niveauliste (44)'!$A$1:$I$192</definedName>
    <definedName name="_xlnm.Print_Area" localSheetId="45">'Niveauliste (45)'!$A$1:$I$180</definedName>
    <definedName name="_xlnm.Print_Area" localSheetId="46">'Niveauliste (46)'!$A$1:$I$172</definedName>
    <definedName name="_xlnm.Print_Area" localSheetId="47">'Niveauliste (47)'!$A$1:$I$179</definedName>
    <definedName name="_xlnm.Print_Area" localSheetId="48">'Niveauliste (48)'!$A$1:$I$105</definedName>
    <definedName name="_xlnm.Print_Area" localSheetId="49">'Niveauliste (49)'!$A$1:$I$158</definedName>
    <definedName name="_xlnm.Print_Area" localSheetId="5">'Niveauliste (5)'!$A$1:$I$220</definedName>
    <definedName name="_xlnm.Print_Area" localSheetId="50">'Niveauliste (50)'!$A$1:$I$158</definedName>
    <definedName name="_xlnm.Print_Area" localSheetId="51">'Niveauliste (51)'!$A$1:$I$158</definedName>
    <definedName name="_xlnm.Print_Area" localSheetId="52">'Niveauliste (52)'!$A$1:$I$178</definedName>
    <definedName name="_xlnm.Print_Area" localSheetId="53">'Niveauliste (53)'!$A$1:$I$107</definedName>
    <definedName name="_xlnm.Print_Area" localSheetId="54">'Niveauliste (54)'!$A$1:$I$107</definedName>
    <definedName name="_xlnm.Print_Area" localSheetId="55">'Niveauliste (55)'!$A$1:$I$107</definedName>
    <definedName name="_xlnm.Print_Area" localSheetId="56">'Niveauliste (56)'!$A$1:$I$107</definedName>
    <definedName name="_xlnm.Print_Area" localSheetId="57">'Niveauliste (57)'!$A$1:$I$100</definedName>
    <definedName name="_xlnm.Print_Area" localSheetId="58">'Niveauliste (58)'!$A$1:$I$175</definedName>
    <definedName name="_xlnm.Print_Area" localSheetId="59">'Niveauliste (59)'!$A$1:$I$103</definedName>
    <definedName name="_xlnm.Print_Area" localSheetId="6">'Niveauliste (6)'!$A$1:$I$220</definedName>
    <definedName name="_xlnm.Print_Area" localSheetId="60">'Niveauliste (60)'!$A$1:$I$104</definedName>
    <definedName name="_xlnm.Print_Area" localSheetId="61">'Niveauliste (61)'!$A$1:$I$107</definedName>
    <definedName name="_xlnm.Print_Area" localSheetId="62">'Niveauliste (62)'!$A$1:$I$105</definedName>
    <definedName name="_xlnm.Print_Area" localSheetId="63">'Niveauliste (63)'!$A$1:$I$103</definedName>
    <definedName name="_xlnm.Print_Area" localSheetId="64">'Niveauliste (64)'!$A$1:$I$103</definedName>
    <definedName name="_xlnm.Print_Area" localSheetId="65">'Niveauliste (65)'!$A$1:$I$173</definedName>
    <definedName name="_xlnm.Print_Area" localSheetId="66">'Niveauliste (66)'!$A$1:$I$174</definedName>
    <definedName name="_xlnm.Print_Area" localSheetId="67">'Niveauliste (67)'!$A$1:$I$173</definedName>
    <definedName name="_xlnm.Print_Area" localSheetId="68">'Niveauliste (68)'!$A$1:$I$95</definedName>
    <definedName name="_xlnm.Print_Area" localSheetId="69">'Niveauliste (69)'!$A$1:$I$97</definedName>
    <definedName name="_xlnm.Print_Area" localSheetId="7">'Niveauliste (7)'!$A$1:$I$107</definedName>
    <definedName name="_xlnm.Print_Area" localSheetId="70">'Niveauliste (70)'!$A$1:$I$176</definedName>
    <definedName name="_xlnm.Print_Area" localSheetId="71">'Niveauliste (71)'!$A$1:$I$177</definedName>
    <definedName name="_xlnm.Print_Area" localSheetId="72">'Niveauliste (72)'!$A$1:$I$117</definedName>
    <definedName name="_xlnm.Print_Area" localSheetId="73">'Niveauliste (73)'!$A$1:$I$110</definedName>
    <definedName name="_xlnm.Print_Area" localSheetId="74">'Niveauliste (74)'!$A$1:$I$114</definedName>
    <definedName name="_xlnm.Print_Area" localSheetId="75">'Niveauliste (75)'!$A$1:$I$111</definedName>
    <definedName name="_xlnm.Print_Area" localSheetId="76">'Niveauliste (76)'!$A$1:$I$114</definedName>
    <definedName name="_xlnm.Print_Area" localSheetId="77">'Niveauliste (77)'!$A$1:$I$146</definedName>
    <definedName name="_xlnm.Print_Area" localSheetId="78">'Niveauliste (78)'!$A$1:$I$147</definedName>
    <definedName name="_xlnm.Print_Area" localSheetId="79">'Niveauliste (79)'!$A$1:$I$149</definedName>
    <definedName name="_xlnm.Print_Area" localSheetId="8">'Niveauliste (8)'!$A$1:$I$195</definedName>
    <definedName name="_xlnm.Print_Area" localSheetId="80">'Niveauliste (80)'!$A$1:$I$149</definedName>
    <definedName name="_xlnm.Print_Area" localSheetId="81">'Niveauliste (81)'!$A$1:$I$364</definedName>
    <definedName name="_xlnm.Print_Area" localSheetId="82">'Niveauliste (82)'!$A$1:$I$364</definedName>
    <definedName name="_xlnm.Print_Area" localSheetId="83">'Niveauliste (83)'!$A$1:$I$364</definedName>
    <definedName name="_xlnm.Print_Area" localSheetId="84">'Niveauliste (84)'!$A$1:$I$373</definedName>
    <definedName name="_xlnm.Print_Area" localSheetId="85">'Niveauliste (85)'!$A$1:$I$306</definedName>
    <definedName name="_xlnm.Print_Area" localSheetId="86">'Niveauliste (86)'!$A$1:$I$376</definedName>
    <definedName name="_xlnm.Print_Area" localSheetId="87">'Niveauliste (87)'!$A$1:$I$309</definedName>
    <definedName name="_xlnm.Print_Area" localSheetId="88">'Niveauliste (88)'!$A$1:$I$376</definedName>
    <definedName name="_xlnm.Print_Area" localSheetId="89">'Niveauliste (89)'!$A$1:$I$126</definedName>
    <definedName name="_xlnm.Print_Area" localSheetId="9">'Niveauliste (9)'!$A$1:$I$119</definedName>
    <definedName name="_xlnm.Print_Area" localSheetId="90">'Niveauliste (90)'!$A$1:$I$125</definedName>
    <definedName name="_xlnm.Print_Area" localSheetId="91">'Niveauliste (91)'!$A$1:$I$106</definedName>
    <definedName name="_xlnm.Print_Area" localSheetId="92">'Niveauliste (92)'!$A$1:$I$106</definedName>
    <definedName name="_xlnm.Print_Area" localSheetId="93">'Niveauliste (93)'!$A$1:$I$106</definedName>
    <definedName name="_xlnm.Print_Area" localSheetId="94">'Niveauliste (94)'!$A$1:$I$106</definedName>
    <definedName name="_xlnm.Print_Area" localSheetId="95">'Niveauliste (95)'!$A$1:$I$106</definedName>
    <definedName name="_xlnm.Print_Area" localSheetId="96">'Niveauliste (96)'!$A$1:$I$106</definedName>
    <definedName name="_xlnm.Print_Area" localSheetId="97">'Niveauliste (97)'!$A$1:$I$106</definedName>
    <definedName name="_xlnm.Print_Area" localSheetId="98">'Niveauliste (98)'!$A$1:$I$166</definedName>
    <definedName name="_xlnm.Print_Area" localSheetId="99">'Niveauliste (99)'!$A$1:$I$164</definedName>
    <definedName name="_xlnm.Print_Titles" localSheetId="100">'Niveauliste (100)'!$84:$89</definedName>
    <definedName name="_xlnm.Print_Titles" localSheetId="101">'Niveauliste (101)'!$84:$89</definedName>
    <definedName name="_xlnm.Print_Titles" localSheetId="102">'Niveauliste (102)'!$86:$89</definedName>
    <definedName name="_xlnm.Print_Titles" localSheetId="103">'Niveauliste (103)'!$86:$89</definedName>
    <definedName name="_xlnm.Print_Titles" localSheetId="24">'Niveauliste (24)'!$84:$88</definedName>
    <definedName name="_xlnm.Print_Titles" localSheetId="25">'Niveauliste (25)'!$84:$88</definedName>
    <definedName name="_xlnm.Print_Titles" localSheetId="26">'Niveauliste (26)'!$84:$88</definedName>
    <definedName name="_xlnm.Print_Titles" localSheetId="27">'Niveauliste (27)'!$84:$88</definedName>
    <definedName name="_xlnm.Print_Titles" localSheetId="28">'Niveauliste (28)'!$84:$88</definedName>
    <definedName name="_xlnm.Print_Titles" localSheetId="29">'Niveauliste (29)'!$84:$88</definedName>
    <definedName name="_xlnm.Print_Titles" localSheetId="30">'Niveauliste (30)'!$84:$88</definedName>
    <definedName name="_xlnm.Print_Titles" localSheetId="31">'Niveauliste (31)'!$84:$88</definedName>
    <definedName name="_xlnm.Print_Titles" localSheetId="32">'Niveauliste (32)'!$84:$88</definedName>
    <definedName name="_xlnm.Print_Titles" localSheetId="33">'Niveauliste (33)'!$84:$88</definedName>
    <definedName name="_xlnm.Print_Titles" localSheetId="34">'Niveauliste (34)'!$84:$88</definedName>
    <definedName name="_xlnm.Print_Titles" localSheetId="35">'Niveauliste (35)'!$84:$88</definedName>
    <definedName name="_xlnm.Print_Titles" localSheetId="5">'Niveauliste (5)'!$86:$87</definedName>
    <definedName name="_xlnm.Print_Titles" localSheetId="6">'Niveauliste (6)'!$84:$87</definedName>
    <definedName name="_xlnm.Print_Titles" localSheetId="77">'Niveauliste (77)'!$86:$89</definedName>
    <definedName name="_xlnm.Print_Titles" localSheetId="78">'Niveauliste (78)'!$84:$89</definedName>
    <definedName name="_xlnm.Print_Titles" localSheetId="79">'Niveauliste (79)'!$86:$89</definedName>
    <definedName name="_xlnm.Print_Titles" localSheetId="8">'Niveauliste (8)'!$86:$89</definedName>
    <definedName name="_xlnm.Print_Titles" localSheetId="81">'Niveauliste (81)'!$86:$89</definedName>
    <definedName name="_xlnm.Print_Titles" localSheetId="82">'Niveauliste (82)'!$86:$89</definedName>
    <definedName name="_xlnm.Print_Titles" localSheetId="83">'Niveauliste (83)'!$86:$89</definedName>
    <definedName name="_xlnm.Print_Titles" localSheetId="84">'Niveauliste (84)'!$86:$89</definedName>
    <definedName name="_xlnm.Print_Titles" localSheetId="85">'Niveauliste (85)'!$86:$89</definedName>
    <definedName name="_xlnm.Print_Titles" localSheetId="86">'Niveauliste (86)'!$86:$89</definedName>
    <definedName name="_xlnm.Print_Titles" localSheetId="87">'Niveauliste (87)'!$86:$89</definedName>
    <definedName name="_xlnm.Print_Titles" localSheetId="88">'Niveauliste (88)'!$86:$89</definedName>
    <definedName name="_xlnm.Print_Titles" localSheetId="98">'Niveauliste (98)'!$84:$89</definedName>
    <definedName name="_xlnm.Print_Titles" localSheetId="99">'Niveauliste (99)'!$84:$89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4" i="196" l="1"/>
  <c r="G54" i="196"/>
  <c r="F54" i="196"/>
  <c r="E54" i="196"/>
  <c r="D54" i="196"/>
  <c r="H47" i="196"/>
  <c r="G47" i="196"/>
  <c r="D47" i="196"/>
  <c r="H40" i="196"/>
  <c r="G40" i="196"/>
  <c r="D40" i="196"/>
  <c r="H33" i="196"/>
  <c r="G33" i="196"/>
  <c r="H26" i="196"/>
  <c r="G26" i="196"/>
  <c r="F26" i="196"/>
  <c r="H19" i="196"/>
  <c r="G19" i="196"/>
  <c r="G82" i="195"/>
  <c r="H82" i="195"/>
  <c r="E82" i="195"/>
  <c r="F75" i="195"/>
  <c r="E75" i="195"/>
  <c r="H75" i="195"/>
  <c r="G75" i="195"/>
  <c r="D75" i="195"/>
  <c r="H68" i="195"/>
  <c r="H61" i="195"/>
  <c r="G61" i="195"/>
  <c r="F61" i="195"/>
  <c r="H54" i="195"/>
  <c r="F54" i="195"/>
  <c r="E54" i="195"/>
  <c r="H47" i="195"/>
  <c r="H40" i="195"/>
  <c r="G40" i="195"/>
  <c r="F40" i="195"/>
  <c r="E40" i="195"/>
  <c r="D40" i="195"/>
  <c r="H33" i="195"/>
  <c r="G33" i="195"/>
  <c r="F33" i="195"/>
  <c r="E33" i="195"/>
  <c r="D33" i="195"/>
  <c r="H26" i="195"/>
  <c r="G26" i="195"/>
  <c r="F26" i="195"/>
  <c r="E26" i="195"/>
  <c r="D26" i="195"/>
  <c r="H19" i="195"/>
  <c r="G19" i="195"/>
  <c r="F19" i="195"/>
  <c r="E19" i="195"/>
  <c r="D19" i="195"/>
  <c r="H82" i="194"/>
  <c r="G82" i="194"/>
  <c r="F82" i="194"/>
  <c r="H75" i="194"/>
  <c r="G75" i="194"/>
  <c r="F75" i="194"/>
  <c r="H68" i="194"/>
  <c r="G68" i="194"/>
  <c r="F68" i="194"/>
  <c r="E68" i="194"/>
  <c r="D68" i="194"/>
  <c r="G61" i="194"/>
  <c r="H61" i="194"/>
  <c r="F61" i="194"/>
  <c r="E61" i="194"/>
  <c r="H54" i="194"/>
  <c r="G54" i="194"/>
  <c r="F54" i="194"/>
  <c r="D54" i="194"/>
  <c r="H47" i="194"/>
  <c r="G47" i="194"/>
  <c r="F47" i="194"/>
  <c r="H40" i="194"/>
  <c r="G40" i="194"/>
  <c r="F40" i="194"/>
  <c r="E40" i="194"/>
  <c r="D40" i="194"/>
  <c r="H33" i="194"/>
  <c r="G33" i="194"/>
  <c r="F33" i="194"/>
  <c r="E33" i="194"/>
  <c r="D33" i="194"/>
  <c r="H29" i="194"/>
  <c r="G29" i="194"/>
  <c r="F29" i="194"/>
  <c r="E29" i="194"/>
  <c r="D29" i="194"/>
  <c r="H26" i="194"/>
  <c r="G26" i="194"/>
  <c r="F26" i="194"/>
  <c r="E26" i="194"/>
  <c r="D26" i="194"/>
  <c r="H82" i="193"/>
  <c r="D82" i="193"/>
  <c r="G82" i="193"/>
  <c r="F82" i="193"/>
  <c r="E82" i="193"/>
  <c r="H75" i="193"/>
  <c r="E75" i="193"/>
  <c r="D75" i="193"/>
  <c r="H68" i="193"/>
  <c r="F68" i="193"/>
  <c r="E68" i="193"/>
  <c r="D68" i="193"/>
  <c r="F61" i="193"/>
  <c r="E61" i="193"/>
  <c r="D61" i="193"/>
  <c r="F54" i="193"/>
  <c r="E54" i="193"/>
  <c r="G47" i="193"/>
  <c r="F47" i="193"/>
  <c r="E47" i="193"/>
  <c r="D40" i="193"/>
  <c r="G40" i="193"/>
  <c r="F40" i="193"/>
  <c r="E40" i="193"/>
  <c r="H33" i="193"/>
  <c r="G33" i="193"/>
  <c r="F33" i="193"/>
  <c r="E33" i="193"/>
  <c r="D33" i="193"/>
  <c r="H26" i="193"/>
  <c r="G26" i="193"/>
  <c r="F26" i="193"/>
  <c r="E26" i="193"/>
  <c r="D26" i="193"/>
  <c r="G19" i="193"/>
  <c r="H19" i="193"/>
  <c r="F19" i="193"/>
  <c r="E19" i="193"/>
  <c r="D19" i="193"/>
  <c r="F47" i="192"/>
  <c r="H47" i="192"/>
  <c r="G47" i="192"/>
  <c r="F40" i="192"/>
  <c r="E40" i="192"/>
  <c r="H40" i="192"/>
  <c r="G40" i="192"/>
  <c r="G33" i="192"/>
  <c r="F33" i="192"/>
  <c r="H33" i="192"/>
  <c r="D33" i="192"/>
  <c r="H26" i="192"/>
  <c r="G26" i="192"/>
  <c r="D26" i="192"/>
  <c r="H19" i="192"/>
  <c r="G19" i="192"/>
  <c r="F19" i="192"/>
  <c r="E19" i="192"/>
  <c r="D19" i="192"/>
  <c r="H61" i="191"/>
  <c r="G61" i="191"/>
  <c r="F61" i="191"/>
  <c r="H54" i="191"/>
  <c r="G54" i="191"/>
  <c r="F54" i="191"/>
  <c r="D54" i="191"/>
  <c r="H47" i="191"/>
  <c r="G47" i="191"/>
  <c r="F47" i="191"/>
  <c r="D47" i="191"/>
  <c r="H68" i="190"/>
  <c r="G68" i="190"/>
  <c r="F68" i="190"/>
  <c r="E68" i="190"/>
  <c r="D68" i="190"/>
  <c r="F61" i="190"/>
  <c r="H61" i="190"/>
  <c r="G61" i="190"/>
  <c r="E61" i="190"/>
  <c r="D61" i="190"/>
  <c r="E54" i="190"/>
  <c r="H54" i="190"/>
  <c r="G54" i="190"/>
  <c r="F54" i="190"/>
  <c r="G47" i="190"/>
  <c r="H47" i="190"/>
  <c r="F47" i="190"/>
  <c r="E47" i="190"/>
  <c r="H40" i="190"/>
  <c r="G40" i="190"/>
  <c r="F40" i="190"/>
  <c r="E40" i="190"/>
  <c r="H33" i="190"/>
  <c r="G33" i="190"/>
  <c r="F33" i="190"/>
  <c r="E33" i="190"/>
  <c r="H26" i="190"/>
  <c r="G26" i="190"/>
  <c r="F26" i="190"/>
  <c r="E26" i="190"/>
  <c r="H75" i="189"/>
  <c r="G75" i="189"/>
  <c r="E75" i="189"/>
  <c r="H68" i="189"/>
  <c r="G68" i="189"/>
  <c r="F68" i="189"/>
  <c r="E68" i="189"/>
  <c r="H61" i="189"/>
  <c r="G61" i="189"/>
  <c r="E61" i="189"/>
  <c r="F54" i="189"/>
  <c r="H54" i="189"/>
  <c r="G54" i="189"/>
  <c r="E54" i="189"/>
  <c r="D54" i="189"/>
  <c r="F75" i="188"/>
  <c r="H75" i="188"/>
  <c r="G75" i="188"/>
  <c r="D75" i="188"/>
  <c r="D68" i="188"/>
  <c r="H68" i="188"/>
  <c r="G68" i="188"/>
  <c r="F68" i="188"/>
  <c r="H61" i="188"/>
  <c r="G61" i="188"/>
  <c r="F61" i="188"/>
  <c r="E61" i="188"/>
  <c r="H54" i="188"/>
  <c r="G54" i="188"/>
  <c r="F54" i="188"/>
  <c r="H47" i="188"/>
  <c r="G47" i="188"/>
  <c r="F47" i="188"/>
  <c r="H40" i="188"/>
  <c r="G40" i="188"/>
  <c r="F40" i="188"/>
  <c r="H40" i="187"/>
  <c r="G40" i="187"/>
  <c r="F40" i="187"/>
  <c r="E40" i="187"/>
  <c r="D40" i="187"/>
  <c r="H33" i="187"/>
  <c r="G33" i="187"/>
  <c r="F33" i="187"/>
  <c r="E33" i="187"/>
  <c r="H26" i="187"/>
  <c r="G26" i="187"/>
  <c r="F26" i="187"/>
  <c r="E26" i="187"/>
  <c r="D26" i="187"/>
  <c r="G19" i="187"/>
  <c r="H19" i="187"/>
  <c r="F19" i="187"/>
  <c r="E19" i="187"/>
  <c r="D19" i="187"/>
  <c r="E40" i="186"/>
  <c r="D40" i="186"/>
  <c r="D33" i="186"/>
  <c r="E26" i="186"/>
  <c r="H26" i="186"/>
  <c r="G26" i="186"/>
  <c r="F26" i="186"/>
  <c r="D26" i="186"/>
  <c r="H19" i="186"/>
  <c r="G19" i="186"/>
  <c r="F19" i="186"/>
  <c r="D19" i="186"/>
  <c r="H75" i="185"/>
  <c r="G75" i="185"/>
  <c r="F75" i="185"/>
  <c r="E68" i="185"/>
  <c r="H68" i="185"/>
  <c r="G68" i="185"/>
  <c r="F68" i="185"/>
  <c r="H61" i="185"/>
  <c r="G61" i="185"/>
  <c r="F61" i="185"/>
  <c r="E61" i="185"/>
  <c r="H54" i="185"/>
  <c r="G54" i="185"/>
  <c r="F54" i="185"/>
  <c r="H47" i="185"/>
  <c r="G47" i="185"/>
  <c r="F47" i="185"/>
  <c r="D47" i="185"/>
  <c r="E40" i="185"/>
  <c r="H40" i="185"/>
  <c r="G40" i="185"/>
  <c r="F40" i="185"/>
  <c r="H33" i="185"/>
  <c r="G33" i="185"/>
  <c r="F33" i="185"/>
  <c r="E33" i="185"/>
  <c r="H26" i="185"/>
  <c r="G26" i="185"/>
  <c r="F26" i="185"/>
  <c r="E26" i="185"/>
  <c r="D26" i="185"/>
  <c r="H19" i="185"/>
  <c r="G19" i="185"/>
  <c r="F19" i="185"/>
  <c r="E19" i="185"/>
  <c r="D19" i="185"/>
  <c r="H75" i="184"/>
  <c r="G75" i="184"/>
  <c r="F75" i="184"/>
  <c r="E75" i="184"/>
  <c r="H68" i="184"/>
  <c r="G68" i="184"/>
  <c r="F68" i="184"/>
  <c r="E68" i="184"/>
  <c r="H61" i="184"/>
  <c r="G61" i="184"/>
  <c r="F61" i="184"/>
  <c r="H54" i="184"/>
  <c r="G54" i="184"/>
  <c r="F54" i="184"/>
  <c r="D54" i="184"/>
  <c r="D47" i="184"/>
  <c r="H47" i="184"/>
  <c r="G47" i="184"/>
  <c r="F47" i="184"/>
  <c r="H40" i="184"/>
  <c r="G40" i="184"/>
  <c r="F40" i="184"/>
  <c r="F33" i="184"/>
  <c r="H33" i="184"/>
  <c r="G33" i="184"/>
  <c r="D33" i="184"/>
  <c r="H26" i="184"/>
  <c r="G26" i="184"/>
  <c r="H19" i="184"/>
  <c r="G19" i="184"/>
  <c r="E19" i="184"/>
  <c r="D19" i="184"/>
  <c r="H75" i="183"/>
  <c r="G75" i="183"/>
  <c r="F75" i="183"/>
  <c r="D75" i="183"/>
  <c r="H68" i="183"/>
  <c r="G68" i="183"/>
  <c r="F68" i="183"/>
  <c r="D68" i="183"/>
  <c r="G61" i="183"/>
  <c r="F61" i="183"/>
  <c r="H61" i="183"/>
  <c r="E61" i="183"/>
  <c r="D61" i="183"/>
  <c r="H54" i="183"/>
  <c r="G54" i="183"/>
  <c r="F54" i="183"/>
  <c r="H47" i="183"/>
  <c r="G47" i="183"/>
  <c r="F47" i="183"/>
  <c r="F40" i="183"/>
  <c r="H40" i="183"/>
  <c r="G40" i="183"/>
  <c r="E33" i="183"/>
  <c r="H33" i="183"/>
  <c r="G33" i="183"/>
  <c r="F33" i="183"/>
  <c r="D33" i="183"/>
  <c r="H26" i="183"/>
  <c r="G26" i="183"/>
  <c r="F26" i="183"/>
  <c r="E26" i="183"/>
  <c r="D26" i="183"/>
  <c r="H19" i="183"/>
  <c r="G19" i="183"/>
  <c r="F19" i="183"/>
  <c r="E19" i="183"/>
  <c r="D19" i="183"/>
  <c r="F75" i="182"/>
  <c r="H75" i="182"/>
  <c r="D75" i="182"/>
  <c r="H68" i="182"/>
  <c r="F61" i="182"/>
  <c r="H61" i="182"/>
  <c r="G61" i="182"/>
  <c r="D61" i="182"/>
  <c r="H54" i="182"/>
  <c r="F54" i="182"/>
  <c r="E54" i="182"/>
  <c r="E47" i="182"/>
  <c r="H47" i="182"/>
  <c r="H40" i="182"/>
  <c r="G40" i="182"/>
  <c r="F40" i="182"/>
  <c r="E40" i="182"/>
  <c r="D40" i="182"/>
  <c r="H33" i="182"/>
  <c r="G33" i="182"/>
  <c r="F33" i="182"/>
  <c r="E33" i="182"/>
  <c r="D33" i="182"/>
  <c r="H26" i="182"/>
  <c r="G26" i="182"/>
  <c r="F26" i="182"/>
  <c r="E26" i="182"/>
  <c r="D26" i="182"/>
  <c r="H19" i="182"/>
  <c r="G19" i="182"/>
  <c r="F19" i="182"/>
  <c r="E19" i="182"/>
  <c r="D19" i="182"/>
  <c r="H75" i="181"/>
  <c r="F75" i="181"/>
  <c r="E75" i="181"/>
  <c r="H68" i="181"/>
  <c r="G68" i="181"/>
  <c r="F68" i="181"/>
  <c r="H61" i="181"/>
  <c r="E54" i="181"/>
  <c r="H54" i="181"/>
  <c r="G54" i="181"/>
  <c r="G47" i="181"/>
  <c r="H47" i="181"/>
  <c r="F47" i="181"/>
  <c r="E47" i="181"/>
  <c r="D47" i="181"/>
  <c r="H40" i="181"/>
  <c r="G40" i="181"/>
  <c r="F40" i="181"/>
  <c r="E40" i="181"/>
  <c r="D40" i="181"/>
  <c r="H33" i="181"/>
  <c r="G33" i="181"/>
  <c r="F33" i="181"/>
  <c r="E33" i="181"/>
  <c r="D33" i="181"/>
  <c r="H26" i="181"/>
  <c r="G26" i="181"/>
  <c r="F26" i="181"/>
  <c r="E26" i="181"/>
  <c r="D26" i="181"/>
  <c r="H19" i="181"/>
  <c r="G19" i="181"/>
  <c r="F19" i="181"/>
  <c r="E19" i="181"/>
  <c r="D19" i="181"/>
  <c r="H75" i="180"/>
  <c r="F75" i="180"/>
  <c r="E75" i="180"/>
  <c r="H68" i="180"/>
  <c r="H61" i="180"/>
  <c r="H54" i="180"/>
  <c r="D54" i="180"/>
  <c r="H47" i="180"/>
  <c r="E47" i="180"/>
  <c r="H40" i="180"/>
  <c r="G40" i="180"/>
  <c r="F40" i="180"/>
  <c r="E40" i="180"/>
  <c r="D40" i="180"/>
  <c r="H33" i="180"/>
  <c r="G33" i="180"/>
  <c r="F33" i="180"/>
  <c r="E33" i="180"/>
  <c r="D33" i="180"/>
  <c r="H26" i="180"/>
  <c r="G26" i="180"/>
  <c r="F26" i="180"/>
  <c r="E26" i="180"/>
  <c r="D26" i="180"/>
  <c r="H19" i="180"/>
  <c r="G19" i="180"/>
  <c r="F19" i="180"/>
  <c r="E19" i="180"/>
  <c r="D19" i="180"/>
  <c r="H75" i="179"/>
  <c r="G75" i="179"/>
  <c r="F75" i="179"/>
  <c r="G68" i="179"/>
  <c r="D68" i="179"/>
  <c r="H68" i="179"/>
  <c r="E68" i="179"/>
  <c r="H61" i="179"/>
  <c r="G61" i="179"/>
  <c r="E61" i="179"/>
  <c r="D61" i="179"/>
  <c r="H54" i="179"/>
  <c r="G54" i="179"/>
  <c r="D54" i="179"/>
  <c r="H47" i="179"/>
  <c r="G47" i="179"/>
  <c r="F47" i="179"/>
  <c r="H40" i="179"/>
  <c r="G40" i="179"/>
  <c r="F40" i="179"/>
  <c r="E40" i="179"/>
  <c r="D40" i="179"/>
  <c r="H33" i="179"/>
  <c r="G33" i="179"/>
  <c r="F33" i="179"/>
  <c r="E33" i="179"/>
  <c r="D33" i="179"/>
  <c r="F26" i="179"/>
  <c r="H26" i="179"/>
  <c r="G26" i="179"/>
  <c r="E26" i="179"/>
  <c r="D26" i="179"/>
  <c r="E19" i="179"/>
  <c r="H19" i="179"/>
  <c r="G19" i="179"/>
  <c r="F19" i="179"/>
  <c r="D19" i="179"/>
  <c r="F68" i="178"/>
  <c r="H68" i="178"/>
  <c r="D68" i="178"/>
  <c r="H61" i="178"/>
  <c r="F61" i="178"/>
  <c r="H54" i="178"/>
  <c r="E54" i="178"/>
  <c r="F47" i="178"/>
  <c r="H47" i="178"/>
  <c r="G47" i="178"/>
  <c r="D47" i="178"/>
  <c r="E33" i="178"/>
  <c r="G33" i="178"/>
  <c r="F26" i="178"/>
  <c r="H19" i="178"/>
  <c r="G19" i="178"/>
  <c r="F19" i="178"/>
  <c r="E19" i="178"/>
  <c r="D19" i="178"/>
  <c r="H75" i="177"/>
  <c r="F75" i="177"/>
  <c r="E75" i="177"/>
  <c r="D75" i="177"/>
  <c r="E68" i="177"/>
  <c r="H68" i="177"/>
  <c r="G68" i="177"/>
  <c r="H61" i="177"/>
  <c r="G61" i="177"/>
  <c r="F61" i="177"/>
  <c r="E61" i="177"/>
  <c r="D61" i="177"/>
  <c r="H54" i="177"/>
  <c r="G54" i="177"/>
  <c r="F54" i="177"/>
  <c r="E54" i="177"/>
  <c r="D54" i="177"/>
  <c r="H47" i="177"/>
  <c r="G47" i="177"/>
  <c r="F47" i="177"/>
  <c r="E47" i="177"/>
  <c r="D47" i="177"/>
  <c r="H40" i="177"/>
  <c r="G40" i="177"/>
  <c r="F40" i="177"/>
  <c r="E40" i="177"/>
  <c r="D40" i="177"/>
  <c r="G33" i="177"/>
  <c r="H33" i="177"/>
  <c r="F33" i="177"/>
  <c r="E33" i="177"/>
  <c r="D33" i="177"/>
  <c r="G26" i="177"/>
  <c r="H26" i="177"/>
  <c r="F26" i="177"/>
  <c r="E26" i="177"/>
  <c r="D26" i="177"/>
  <c r="H19" i="177"/>
  <c r="G19" i="177"/>
  <c r="F19" i="177"/>
  <c r="E19" i="177"/>
  <c r="D19" i="177"/>
  <c r="H75" i="176"/>
  <c r="G75" i="176"/>
  <c r="F75" i="176"/>
  <c r="E75" i="176"/>
  <c r="D75" i="176"/>
  <c r="H68" i="176"/>
  <c r="G68" i="176"/>
  <c r="F68" i="176"/>
  <c r="H61" i="176"/>
  <c r="G61" i="176"/>
  <c r="F61" i="176"/>
  <c r="E61" i="176"/>
  <c r="D61" i="176"/>
  <c r="H54" i="176"/>
  <c r="G54" i="176"/>
  <c r="F54" i="176"/>
  <c r="E54" i="176"/>
  <c r="D54" i="176"/>
  <c r="H47" i="176"/>
  <c r="G47" i="176"/>
  <c r="F47" i="176"/>
  <c r="E47" i="176"/>
  <c r="D47" i="176"/>
  <c r="H40" i="176"/>
  <c r="G40" i="176"/>
  <c r="F40" i="176"/>
  <c r="E40" i="176"/>
  <c r="D40" i="176"/>
  <c r="H33" i="176"/>
  <c r="G33" i="176"/>
  <c r="F33" i="176"/>
  <c r="E33" i="176"/>
  <c r="D33" i="176"/>
  <c r="H26" i="176"/>
  <c r="G26" i="176"/>
  <c r="F26" i="176"/>
  <c r="E26" i="176"/>
  <c r="D26" i="176"/>
  <c r="H19" i="176"/>
  <c r="G19" i="176"/>
  <c r="F19" i="176"/>
  <c r="E19" i="176"/>
  <c r="D19" i="176"/>
  <c r="H75" i="175"/>
  <c r="G75" i="175"/>
  <c r="F75" i="175"/>
  <c r="E75" i="175"/>
  <c r="D75" i="175"/>
  <c r="H68" i="175"/>
  <c r="G68" i="175"/>
  <c r="F68" i="175"/>
  <c r="H61" i="175"/>
  <c r="E61" i="175"/>
  <c r="H54" i="175"/>
  <c r="F54" i="175"/>
  <c r="H47" i="175"/>
  <c r="F47" i="175"/>
  <c r="E47" i="175"/>
  <c r="H40" i="175"/>
  <c r="G40" i="175"/>
  <c r="F40" i="175"/>
  <c r="E40" i="175"/>
  <c r="D40" i="175"/>
  <c r="H33" i="175"/>
  <c r="G33" i="175"/>
  <c r="F33" i="175"/>
  <c r="E33" i="175"/>
  <c r="D33" i="175"/>
  <c r="H26" i="175"/>
  <c r="G26" i="175"/>
  <c r="F26" i="175"/>
  <c r="E26" i="175"/>
  <c r="D26" i="175"/>
  <c r="H19" i="175"/>
  <c r="G19" i="175"/>
  <c r="F19" i="175"/>
  <c r="E19" i="175"/>
  <c r="D19" i="175"/>
  <c r="H75" i="174"/>
  <c r="G75" i="174"/>
  <c r="F75" i="174"/>
  <c r="E75" i="174"/>
  <c r="D75" i="174"/>
  <c r="H68" i="174"/>
  <c r="G68" i="174"/>
  <c r="F68" i="174"/>
  <c r="H61" i="174"/>
  <c r="G61" i="174"/>
  <c r="F61" i="174"/>
  <c r="E61" i="174"/>
  <c r="H54" i="174"/>
  <c r="G54" i="174"/>
  <c r="F54" i="174"/>
  <c r="E54" i="174"/>
  <c r="D54" i="174"/>
  <c r="H47" i="174"/>
  <c r="G47" i="174"/>
  <c r="F47" i="174"/>
  <c r="H40" i="174"/>
  <c r="G40" i="174"/>
  <c r="F40" i="174"/>
  <c r="E40" i="174"/>
  <c r="D40" i="174"/>
  <c r="H33" i="174"/>
  <c r="G33" i="174"/>
  <c r="F33" i="174"/>
  <c r="E33" i="174"/>
  <c r="D33" i="174"/>
  <c r="H26" i="174"/>
  <c r="G26" i="174"/>
  <c r="F26" i="174"/>
  <c r="E26" i="174"/>
  <c r="D26" i="174"/>
  <c r="H19" i="174"/>
  <c r="G19" i="174"/>
  <c r="F19" i="174"/>
  <c r="E19" i="174"/>
  <c r="D19" i="174"/>
  <c r="H61" i="173"/>
  <c r="G61" i="173"/>
  <c r="F61" i="173"/>
  <c r="E61" i="173"/>
  <c r="H54" i="173"/>
  <c r="G54" i="173"/>
  <c r="D54" i="173"/>
  <c r="E47" i="173"/>
  <c r="H47" i="173"/>
  <c r="G47" i="173"/>
  <c r="H40" i="173"/>
  <c r="H33" i="173"/>
  <c r="H26" i="173"/>
  <c r="H19" i="173"/>
  <c r="G19" i="173"/>
  <c r="F19" i="173"/>
  <c r="E19" i="173"/>
  <c r="D19" i="173"/>
  <c r="G68" i="172"/>
  <c r="F68" i="172"/>
  <c r="E61" i="172"/>
  <c r="F47" i="172"/>
  <c r="E47" i="172"/>
  <c r="D47" i="172"/>
  <c r="F40" i="172"/>
  <c r="E40" i="172"/>
  <c r="D40" i="172"/>
  <c r="F33" i="172"/>
  <c r="E33" i="172"/>
  <c r="D33" i="172"/>
  <c r="H26" i="172"/>
  <c r="G26" i="172"/>
  <c r="F26" i="172"/>
  <c r="E26" i="172"/>
  <c r="D26" i="172"/>
  <c r="H19" i="172"/>
  <c r="G19" i="172"/>
  <c r="F19" i="172"/>
  <c r="E19" i="172"/>
  <c r="D19" i="172"/>
  <c r="E54" i="171"/>
  <c r="H54" i="171"/>
  <c r="G54" i="171"/>
  <c r="H47" i="171"/>
  <c r="G47" i="171"/>
  <c r="F47" i="171"/>
  <c r="E47" i="171"/>
  <c r="H40" i="171"/>
  <c r="G40" i="171"/>
  <c r="E40" i="171"/>
  <c r="E33" i="171"/>
  <c r="H33" i="171"/>
  <c r="G33" i="171"/>
  <c r="H26" i="171"/>
  <c r="G26" i="171"/>
  <c r="F26" i="171"/>
  <c r="E26" i="171"/>
  <c r="G19" i="171"/>
  <c r="H19" i="171"/>
  <c r="F19" i="171"/>
  <c r="E19" i="171"/>
  <c r="D19" i="171"/>
  <c r="H75" i="170"/>
  <c r="G75" i="170"/>
  <c r="F75" i="170"/>
  <c r="E75" i="170"/>
  <c r="D75" i="170"/>
  <c r="E68" i="170"/>
  <c r="H68" i="170"/>
  <c r="F68" i="170"/>
  <c r="E61" i="170"/>
  <c r="H61" i="170"/>
  <c r="F61" i="170"/>
  <c r="H54" i="170"/>
  <c r="F54" i="170"/>
  <c r="E54" i="170"/>
  <c r="H47" i="170"/>
  <c r="G47" i="170"/>
  <c r="F47" i="170"/>
  <c r="E47" i="170"/>
  <c r="D47" i="170"/>
  <c r="H40" i="170"/>
  <c r="G40" i="170"/>
  <c r="F40" i="170"/>
  <c r="E40" i="170"/>
  <c r="D40" i="170"/>
  <c r="H33" i="170"/>
  <c r="G33" i="170"/>
  <c r="F33" i="170"/>
  <c r="E33" i="170"/>
  <c r="D33" i="170"/>
  <c r="H26" i="170"/>
  <c r="G26" i="170"/>
  <c r="F26" i="170"/>
  <c r="E26" i="170"/>
  <c r="D26" i="170"/>
  <c r="H19" i="170"/>
  <c r="G19" i="170"/>
  <c r="F19" i="170"/>
  <c r="E19" i="170"/>
  <c r="D19" i="170"/>
  <c r="H75" i="169"/>
  <c r="G75" i="169"/>
  <c r="F75" i="169"/>
  <c r="E75" i="169"/>
  <c r="D75" i="169"/>
  <c r="H68" i="169"/>
  <c r="H61" i="169"/>
  <c r="D61" i="169"/>
  <c r="E54" i="169"/>
  <c r="D54" i="169"/>
  <c r="H54" i="169"/>
  <c r="F54" i="169"/>
  <c r="H47" i="169"/>
  <c r="G47" i="169"/>
  <c r="F47" i="169"/>
  <c r="E47" i="169"/>
  <c r="D47" i="169"/>
  <c r="H40" i="169"/>
  <c r="G40" i="169"/>
  <c r="F40" i="169"/>
  <c r="E40" i="169"/>
  <c r="D40" i="169"/>
  <c r="H33" i="169"/>
  <c r="G33" i="169"/>
  <c r="F33" i="169"/>
  <c r="E33" i="169"/>
  <c r="D33" i="169"/>
  <c r="H26" i="169"/>
  <c r="G26" i="169"/>
  <c r="F26" i="169"/>
  <c r="E26" i="169"/>
  <c r="D26" i="169"/>
  <c r="G19" i="169"/>
  <c r="H19" i="169"/>
  <c r="F19" i="169"/>
  <c r="E19" i="169"/>
  <c r="D19" i="169"/>
  <c r="H75" i="168"/>
  <c r="G75" i="168"/>
  <c r="F75" i="168"/>
  <c r="E75" i="168"/>
  <c r="D75" i="168"/>
  <c r="H68" i="168"/>
  <c r="G68" i="168"/>
  <c r="D68" i="168"/>
  <c r="H61" i="168"/>
  <c r="F61" i="168"/>
  <c r="H54" i="168"/>
  <c r="G54" i="168"/>
  <c r="E54" i="168"/>
  <c r="G47" i="168"/>
  <c r="H47" i="168"/>
  <c r="F47" i="168"/>
  <c r="E47" i="168"/>
  <c r="D47" i="168"/>
  <c r="H40" i="168"/>
  <c r="G40" i="168"/>
  <c r="F40" i="168"/>
  <c r="E40" i="168"/>
  <c r="D40" i="168"/>
  <c r="H33" i="168"/>
  <c r="G33" i="168"/>
  <c r="F33" i="168"/>
  <c r="E33" i="168"/>
  <c r="D33" i="168"/>
  <c r="H26" i="168"/>
  <c r="G26" i="168"/>
  <c r="F26" i="168"/>
  <c r="E26" i="168"/>
  <c r="D26" i="168"/>
  <c r="H19" i="168"/>
  <c r="G19" i="168"/>
  <c r="F19" i="168"/>
  <c r="E19" i="168"/>
  <c r="D19" i="168"/>
  <c r="H75" i="167"/>
  <c r="G75" i="167"/>
  <c r="F75" i="167"/>
  <c r="E75" i="167"/>
  <c r="D75" i="167"/>
  <c r="E68" i="167"/>
  <c r="H68" i="167"/>
  <c r="D68" i="167"/>
  <c r="G61" i="167"/>
  <c r="H61" i="167"/>
  <c r="H54" i="167"/>
  <c r="F54" i="167"/>
  <c r="E54" i="167"/>
  <c r="D54" i="167"/>
  <c r="F47" i="167"/>
  <c r="H47" i="167"/>
  <c r="G47" i="167"/>
  <c r="E47" i="167"/>
  <c r="D47" i="167"/>
  <c r="F40" i="167"/>
  <c r="H40" i="167"/>
  <c r="G40" i="167"/>
  <c r="E40" i="167"/>
  <c r="D40" i="167"/>
  <c r="H33" i="167"/>
  <c r="G33" i="167"/>
  <c r="F33" i="167"/>
  <c r="E33" i="167"/>
  <c r="D33" i="167"/>
  <c r="H26" i="167"/>
  <c r="G26" i="167"/>
  <c r="F26" i="167"/>
  <c r="E26" i="167"/>
  <c r="D26" i="167"/>
  <c r="H19" i="167"/>
  <c r="G19" i="167"/>
  <c r="F19" i="167"/>
  <c r="E19" i="167"/>
  <c r="D19" i="167"/>
  <c r="H75" i="166"/>
  <c r="G75" i="166"/>
  <c r="F75" i="166"/>
  <c r="E75" i="166"/>
  <c r="D75" i="166"/>
  <c r="E68" i="166"/>
  <c r="G68" i="166"/>
  <c r="F68" i="166"/>
  <c r="F61" i="166"/>
  <c r="E61" i="166"/>
  <c r="H54" i="166"/>
  <c r="H47" i="166"/>
  <c r="G47" i="166"/>
  <c r="F47" i="166"/>
  <c r="E47" i="166"/>
  <c r="D47" i="166"/>
  <c r="H40" i="166"/>
  <c r="G40" i="166"/>
  <c r="F40" i="166"/>
  <c r="E40" i="166"/>
  <c r="D40" i="166"/>
  <c r="H33" i="166"/>
  <c r="G33" i="166"/>
  <c r="F33" i="166"/>
  <c r="E33" i="166"/>
  <c r="D33" i="166"/>
  <c r="H26" i="166"/>
  <c r="G26" i="166"/>
  <c r="F26" i="166"/>
  <c r="E26" i="166"/>
  <c r="D26" i="166"/>
  <c r="H19" i="166"/>
  <c r="G19" i="166"/>
  <c r="F19" i="166"/>
  <c r="E19" i="166"/>
  <c r="D19" i="166"/>
  <c r="H75" i="165"/>
  <c r="E75" i="165"/>
  <c r="D75" i="165"/>
  <c r="H68" i="165"/>
  <c r="F68" i="165"/>
  <c r="G61" i="165"/>
  <c r="H61" i="165"/>
  <c r="E61" i="165"/>
  <c r="H54" i="165"/>
  <c r="G54" i="165"/>
  <c r="D54" i="165"/>
  <c r="H47" i="165"/>
  <c r="G47" i="165"/>
  <c r="F47" i="165"/>
  <c r="E47" i="165"/>
  <c r="D47" i="165"/>
  <c r="F40" i="165"/>
  <c r="H40" i="165"/>
  <c r="G40" i="165"/>
  <c r="E40" i="165"/>
  <c r="D40" i="165"/>
  <c r="H33" i="165"/>
  <c r="G33" i="165"/>
  <c r="F33" i="165"/>
  <c r="E33" i="165"/>
  <c r="D33" i="165"/>
  <c r="H26" i="165"/>
  <c r="G26" i="165"/>
  <c r="F26" i="165"/>
  <c r="E26" i="165"/>
  <c r="D26" i="165"/>
  <c r="H19" i="165"/>
  <c r="G19" i="165"/>
  <c r="F19" i="165"/>
  <c r="E19" i="165"/>
  <c r="D19" i="165"/>
  <c r="F75" i="164"/>
  <c r="H75" i="164"/>
  <c r="E75" i="164"/>
  <c r="D75" i="164"/>
  <c r="H68" i="164"/>
  <c r="D68" i="164"/>
  <c r="H61" i="164"/>
  <c r="E61" i="164"/>
  <c r="D61" i="164"/>
  <c r="H54" i="164"/>
  <c r="D54" i="164"/>
  <c r="H47" i="164"/>
  <c r="G47" i="164"/>
  <c r="F47" i="164"/>
  <c r="E47" i="164"/>
  <c r="D47" i="164"/>
  <c r="H40" i="164"/>
  <c r="G40" i="164"/>
  <c r="F40" i="164"/>
  <c r="E40" i="164"/>
  <c r="D40" i="164"/>
  <c r="H33" i="164"/>
  <c r="G33" i="164"/>
  <c r="F33" i="164"/>
  <c r="E33" i="164"/>
  <c r="D33" i="164"/>
  <c r="H26" i="164"/>
  <c r="G26" i="164"/>
  <c r="F26" i="164"/>
  <c r="E26" i="164"/>
  <c r="D26" i="164"/>
  <c r="H19" i="164"/>
  <c r="G19" i="164"/>
  <c r="F19" i="164"/>
  <c r="E19" i="164"/>
  <c r="D19" i="164"/>
  <c r="H54" i="163"/>
  <c r="G54" i="163"/>
  <c r="F54" i="163"/>
  <c r="E54" i="163"/>
  <c r="D54" i="163"/>
  <c r="H47" i="163"/>
  <c r="G47" i="163"/>
  <c r="F47" i="163"/>
  <c r="E47" i="163"/>
  <c r="H40" i="163"/>
  <c r="G40" i="163"/>
  <c r="E40" i="163"/>
  <c r="H33" i="163"/>
  <c r="G33" i="163"/>
  <c r="F33" i="163"/>
  <c r="E33" i="163"/>
  <c r="H26" i="163"/>
  <c r="G26" i="163"/>
  <c r="H19" i="163"/>
  <c r="G19" i="163"/>
  <c r="F19" i="163"/>
  <c r="E19" i="163"/>
  <c r="D19" i="163"/>
  <c r="H54" i="162"/>
  <c r="G54" i="162"/>
  <c r="F54" i="162"/>
  <c r="E54" i="162"/>
  <c r="F47" i="162"/>
  <c r="H47" i="162"/>
  <c r="G47" i="162"/>
  <c r="D47" i="162"/>
  <c r="H40" i="162"/>
  <c r="G40" i="162"/>
  <c r="F40" i="162"/>
  <c r="H33" i="162"/>
  <c r="G33" i="162"/>
  <c r="F33" i="162"/>
  <c r="H26" i="162"/>
  <c r="G26" i="162"/>
  <c r="F26" i="162"/>
  <c r="E26" i="162"/>
  <c r="F19" i="162"/>
  <c r="H19" i="162"/>
  <c r="G19" i="162"/>
  <c r="H82" i="161"/>
  <c r="G82" i="161"/>
  <c r="F82" i="161"/>
  <c r="E82" i="161"/>
  <c r="H75" i="161"/>
  <c r="G75" i="161"/>
  <c r="F75" i="161"/>
  <c r="E75" i="161"/>
  <c r="H68" i="161"/>
  <c r="G68" i="161"/>
  <c r="F68" i="161"/>
  <c r="E68" i="161"/>
  <c r="H61" i="161"/>
  <c r="G61" i="161"/>
  <c r="F61" i="161"/>
  <c r="E61" i="161"/>
  <c r="D61" i="161"/>
  <c r="H54" i="161"/>
  <c r="G54" i="161"/>
  <c r="F54" i="161"/>
  <c r="E54" i="161"/>
  <c r="H47" i="161"/>
  <c r="G47" i="161"/>
  <c r="F47" i="161"/>
  <c r="E47" i="161"/>
  <c r="H40" i="161"/>
  <c r="G40" i="161"/>
  <c r="F40" i="161"/>
  <c r="E40" i="161"/>
  <c r="H33" i="161"/>
  <c r="G33" i="161"/>
  <c r="F33" i="161"/>
  <c r="E33" i="161"/>
  <c r="D33" i="161"/>
  <c r="H26" i="161"/>
  <c r="G26" i="161"/>
  <c r="F26" i="161"/>
  <c r="E26" i="161"/>
  <c r="D26" i="161"/>
  <c r="D19" i="161"/>
  <c r="H19" i="161"/>
  <c r="G19" i="161"/>
  <c r="F19" i="161"/>
  <c r="E19" i="161"/>
  <c r="H89" i="159"/>
  <c r="G89" i="159"/>
  <c r="F89" i="159"/>
  <c r="E89" i="159"/>
  <c r="D89" i="159"/>
  <c r="H82" i="159"/>
  <c r="G82" i="159"/>
  <c r="F82" i="159"/>
  <c r="E82" i="159"/>
  <c r="D82" i="159"/>
  <c r="D75" i="159"/>
  <c r="H75" i="159"/>
  <c r="G75" i="159"/>
  <c r="F75" i="159"/>
  <c r="E75" i="159"/>
  <c r="H68" i="159"/>
  <c r="G68" i="159"/>
  <c r="F68" i="159"/>
  <c r="E68" i="159"/>
  <c r="D68" i="159"/>
  <c r="F61" i="159"/>
  <c r="H61" i="159"/>
  <c r="G61" i="159"/>
  <c r="E61" i="159"/>
  <c r="D61" i="159"/>
  <c r="H54" i="159"/>
  <c r="D54" i="159"/>
  <c r="G54" i="159"/>
  <c r="F54" i="159"/>
  <c r="E54" i="159"/>
  <c r="D47" i="159"/>
  <c r="G47" i="159"/>
  <c r="E47" i="159"/>
  <c r="H40" i="159"/>
  <c r="E40" i="159"/>
  <c r="D40" i="159"/>
  <c r="H33" i="159"/>
  <c r="G33" i="159"/>
  <c r="F33" i="159"/>
  <c r="E33" i="159"/>
  <c r="D33" i="159"/>
  <c r="G26" i="159"/>
  <c r="H26" i="159"/>
  <c r="F26" i="159"/>
  <c r="E26" i="159"/>
  <c r="D26" i="159"/>
  <c r="H19" i="159"/>
  <c r="G19" i="159"/>
  <c r="F19" i="159"/>
  <c r="E19" i="159"/>
  <c r="D19" i="159"/>
  <c r="H89" i="158"/>
  <c r="G89" i="158"/>
  <c r="F89" i="158"/>
  <c r="D89" i="158"/>
  <c r="H82" i="158"/>
  <c r="G82" i="158"/>
  <c r="D82" i="158"/>
  <c r="D75" i="158"/>
  <c r="F75" i="158"/>
  <c r="H75" i="158"/>
  <c r="G75" i="158"/>
  <c r="E75" i="158"/>
  <c r="H68" i="158"/>
  <c r="G68" i="158"/>
  <c r="D68" i="158"/>
  <c r="H61" i="158"/>
  <c r="G61" i="158"/>
  <c r="E61" i="158"/>
  <c r="H54" i="158"/>
  <c r="G54" i="158"/>
  <c r="D47" i="158"/>
  <c r="H47" i="158"/>
  <c r="G47" i="158"/>
  <c r="H40" i="158"/>
  <c r="G40" i="158"/>
  <c r="F40" i="158"/>
  <c r="E40" i="158"/>
  <c r="D40" i="158"/>
  <c r="F33" i="158"/>
  <c r="H33" i="158"/>
  <c r="G33" i="158"/>
  <c r="E33" i="158"/>
  <c r="D33" i="158"/>
  <c r="D26" i="158"/>
  <c r="H26" i="158"/>
  <c r="G26" i="158"/>
  <c r="F26" i="158"/>
  <c r="E26" i="158"/>
  <c r="H19" i="158"/>
  <c r="G19" i="158"/>
  <c r="F19" i="158"/>
  <c r="E19" i="158"/>
  <c r="D19" i="158"/>
  <c r="G82" i="157"/>
  <c r="H82" i="157"/>
  <c r="F82" i="157"/>
  <c r="D82" i="157"/>
  <c r="H75" i="157"/>
  <c r="G75" i="157"/>
  <c r="F75" i="157"/>
  <c r="H68" i="157"/>
  <c r="G68" i="157"/>
  <c r="F68" i="157"/>
  <c r="D68" i="157"/>
  <c r="D61" i="157"/>
  <c r="H61" i="157"/>
  <c r="G61" i="157"/>
  <c r="F61" i="157"/>
  <c r="H54" i="157"/>
  <c r="G54" i="157"/>
  <c r="F54" i="157"/>
  <c r="H47" i="157"/>
  <c r="G47" i="157"/>
  <c r="F47" i="157"/>
  <c r="H40" i="157"/>
  <c r="G40" i="157"/>
  <c r="F40" i="157"/>
  <c r="E40" i="157"/>
  <c r="D40" i="157"/>
  <c r="H33" i="157"/>
  <c r="G33" i="157"/>
  <c r="F33" i="157"/>
  <c r="E33" i="157"/>
  <c r="D33" i="157"/>
  <c r="H26" i="157"/>
  <c r="G26" i="157"/>
  <c r="F26" i="157"/>
  <c r="E26" i="157"/>
  <c r="D26" i="157"/>
  <c r="H19" i="157"/>
  <c r="G19" i="157"/>
  <c r="F19" i="157"/>
  <c r="E19" i="157"/>
  <c r="D19" i="157"/>
  <c r="E82" i="156"/>
  <c r="H82" i="156"/>
  <c r="G82" i="156"/>
  <c r="F82" i="156"/>
  <c r="D82" i="156"/>
  <c r="G75" i="156"/>
  <c r="H75" i="156"/>
  <c r="F75" i="156"/>
  <c r="H68" i="156"/>
  <c r="G68" i="156"/>
  <c r="F68" i="156"/>
  <c r="G61" i="156"/>
  <c r="E61" i="156"/>
  <c r="E54" i="156"/>
  <c r="G47" i="156"/>
  <c r="E47" i="156"/>
  <c r="D40" i="156"/>
  <c r="G40" i="156"/>
  <c r="F40" i="156"/>
  <c r="E40" i="156"/>
  <c r="H33" i="156"/>
  <c r="D33" i="156"/>
  <c r="G33" i="156"/>
  <c r="F33" i="156"/>
  <c r="E33" i="156"/>
  <c r="H26" i="156"/>
  <c r="G26" i="156"/>
  <c r="F26" i="156"/>
  <c r="E26" i="156"/>
  <c r="D26" i="156"/>
  <c r="H19" i="156"/>
  <c r="F19" i="156"/>
  <c r="G19" i="156"/>
  <c r="E19" i="156"/>
  <c r="D19" i="156"/>
  <c r="D117" i="155"/>
  <c r="H117" i="155"/>
  <c r="G117" i="155"/>
  <c r="F117" i="155"/>
  <c r="H110" i="155"/>
  <c r="G110" i="155"/>
  <c r="F110" i="155"/>
  <c r="H103" i="155"/>
  <c r="G103" i="155"/>
  <c r="F103" i="155"/>
  <c r="E103" i="155"/>
  <c r="D103" i="155"/>
  <c r="H96" i="155"/>
  <c r="G96" i="155"/>
  <c r="F96" i="155"/>
  <c r="D89" i="155"/>
  <c r="H89" i="155"/>
  <c r="G89" i="155"/>
  <c r="F89" i="155"/>
  <c r="H82" i="155"/>
  <c r="G82" i="155"/>
  <c r="F82" i="155"/>
  <c r="D82" i="155"/>
  <c r="H75" i="155"/>
  <c r="G75" i="155"/>
  <c r="F75" i="155"/>
  <c r="E75" i="155"/>
  <c r="D75" i="155"/>
  <c r="G68" i="155"/>
  <c r="H68" i="155"/>
  <c r="F68" i="155"/>
  <c r="E68" i="155"/>
  <c r="D68" i="155"/>
  <c r="H61" i="155"/>
  <c r="G61" i="155"/>
  <c r="F61" i="155"/>
  <c r="E61" i="155"/>
  <c r="D61" i="155"/>
  <c r="H54" i="155"/>
  <c r="F54" i="155"/>
  <c r="G54" i="155"/>
  <c r="E54" i="155"/>
  <c r="D54" i="155"/>
  <c r="H47" i="155"/>
  <c r="G47" i="155"/>
  <c r="F47" i="155"/>
  <c r="E47" i="155"/>
  <c r="D47" i="155"/>
  <c r="G110" i="154"/>
  <c r="H110" i="154"/>
  <c r="F110" i="154"/>
  <c r="E110" i="154"/>
  <c r="D110" i="154"/>
  <c r="D103" i="154"/>
  <c r="H103" i="154"/>
  <c r="G103" i="154"/>
  <c r="F103" i="154"/>
  <c r="E103" i="154"/>
  <c r="H96" i="154"/>
  <c r="G96" i="154"/>
  <c r="F96" i="154"/>
  <c r="E96" i="154"/>
  <c r="D96" i="154"/>
  <c r="D89" i="154"/>
  <c r="H89" i="154"/>
  <c r="G89" i="154"/>
  <c r="F89" i="154"/>
  <c r="E89" i="154"/>
  <c r="H82" i="154"/>
  <c r="G82" i="154"/>
  <c r="F82" i="154"/>
  <c r="E82" i="154"/>
  <c r="D82" i="154"/>
  <c r="H75" i="154"/>
  <c r="G75" i="154"/>
  <c r="F75" i="154"/>
  <c r="E75" i="154"/>
  <c r="D75" i="154"/>
  <c r="G68" i="154"/>
  <c r="H68" i="154"/>
  <c r="F68" i="154"/>
  <c r="E68" i="154"/>
  <c r="D68" i="154"/>
  <c r="H61" i="154"/>
  <c r="G61" i="154"/>
  <c r="F61" i="154"/>
  <c r="E61" i="154"/>
  <c r="D61" i="154"/>
  <c r="H54" i="154"/>
  <c r="F54" i="154"/>
  <c r="G54" i="154"/>
  <c r="E54" i="154"/>
  <c r="D54" i="154"/>
  <c r="H47" i="154"/>
  <c r="G47" i="154"/>
  <c r="F47" i="154"/>
  <c r="E47" i="154"/>
  <c r="D47" i="154"/>
  <c r="G40" i="154"/>
  <c r="H40" i="154"/>
  <c r="F40" i="154"/>
  <c r="E40" i="154"/>
  <c r="D40" i="154"/>
  <c r="H33" i="154"/>
  <c r="G33" i="154"/>
  <c r="F33" i="154"/>
  <c r="E33" i="154"/>
  <c r="D33" i="154"/>
  <c r="G26" i="154"/>
  <c r="H26" i="154"/>
  <c r="F26" i="154"/>
  <c r="E26" i="154"/>
  <c r="D26" i="154"/>
  <c r="D19" i="154"/>
  <c r="H19" i="154"/>
  <c r="G19" i="154"/>
  <c r="F19" i="154"/>
  <c r="E19" i="154"/>
  <c r="H110" i="153"/>
  <c r="G110" i="153"/>
  <c r="F110" i="153"/>
  <c r="E110" i="153"/>
  <c r="H103" i="153"/>
  <c r="G103" i="153"/>
  <c r="F103" i="153"/>
  <c r="E103" i="153"/>
  <c r="H96" i="153"/>
  <c r="G96" i="153"/>
  <c r="F96" i="153"/>
  <c r="E96" i="153"/>
  <c r="H89" i="153"/>
  <c r="G89" i="153"/>
  <c r="F89" i="153"/>
  <c r="E89" i="153"/>
  <c r="D89" i="153"/>
  <c r="H82" i="153"/>
  <c r="G82" i="153"/>
  <c r="F82" i="153"/>
  <c r="E82" i="153"/>
  <c r="H75" i="153"/>
  <c r="G75" i="153"/>
  <c r="F75" i="153"/>
  <c r="E75" i="153"/>
  <c r="H68" i="153"/>
  <c r="G68" i="153"/>
  <c r="F68" i="153"/>
  <c r="E68" i="153"/>
  <c r="H61" i="153"/>
  <c r="F61" i="153"/>
  <c r="E54" i="153"/>
  <c r="H54" i="153"/>
  <c r="F54" i="153"/>
  <c r="D54" i="153"/>
  <c r="H47" i="153"/>
  <c r="F47" i="153"/>
  <c r="H40" i="153"/>
  <c r="F40" i="153"/>
  <c r="H33" i="153"/>
  <c r="F33" i="153"/>
  <c r="G26" i="153"/>
  <c r="H26" i="153"/>
  <c r="F26" i="153"/>
  <c r="G19" i="153"/>
  <c r="H19" i="153"/>
  <c r="F19" i="153"/>
  <c r="E19" i="153"/>
  <c r="H75" i="152"/>
  <c r="G75" i="152"/>
  <c r="F75" i="152"/>
  <c r="E75" i="152"/>
  <c r="F68" i="152"/>
  <c r="H68" i="152"/>
  <c r="G68" i="152"/>
  <c r="H61" i="152"/>
  <c r="G61" i="152"/>
  <c r="F61" i="152"/>
  <c r="D54" i="152"/>
  <c r="H54" i="152"/>
  <c r="G54" i="152"/>
  <c r="F54" i="152"/>
  <c r="E54" i="152"/>
  <c r="F47" i="152"/>
  <c r="H47" i="152"/>
  <c r="G47" i="152"/>
  <c r="D47" i="152"/>
  <c r="H40" i="152"/>
  <c r="G40" i="152"/>
  <c r="F40" i="152"/>
  <c r="D40" i="152"/>
  <c r="H33" i="152"/>
  <c r="G33" i="152"/>
  <c r="F33" i="152"/>
  <c r="E33" i="152"/>
  <c r="D33" i="152"/>
  <c r="H26" i="152"/>
  <c r="G26" i="152"/>
  <c r="F26" i="152"/>
  <c r="E26" i="152"/>
  <c r="D26" i="152"/>
  <c r="H19" i="152"/>
  <c r="G19" i="152"/>
  <c r="F19" i="152"/>
  <c r="E19" i="152"/>
  <c r="D19" i="152"/>
  <c r="H75" i="151"/>
  <c r="G75" i="151"/>
  <c r="F75" i="151"/>
  <c r="H68" i="151"/>
  <c r="G68" i="151"/>
  <c r="F68" i="151"/>
  <c r="E68" i="151"/>
  <c r="D68" i="151"/>
  <c r="H61" i="151"/>
  <c r="G61" i="151"/>
  <c r="F61" i="151"/>
  <c r="H54" i="151"/>
  <c r="G54" i="151"/>
  <c r="F54" i="151"/>
  <c r="E54" i="151"/>
  <c r="D54" i="151"/>
  <c r="G47" i="151"/>
  <c r="F47" i="151"/>
  <c r="H47" i="151"/>
  <c r="H40" i="151"/>
  <c r="G40" i="151"/>
  <c r="F40" i="151"/>
  <c r="D40" i="151"/>
  <c r="H33" i="151"/>
  <c r="G33" i="151"/>
  <c r="F33" i="151"/>
  <c r="E33" i="151"/>
  <c r="D33" i="151"/>
  <c r="H26" i="151"/>
  <c r="G26" i="151"/>
  <c r="F26" i="151"/>
  <c r="E26" i="151"/>
  <c r="D26" i="151"/>
  <c r="H19" i="151"/>
  <c r="G19" i="151"/>
  <c r="F19" i="151"/>
  <c r="E19" i="151"/>
  <c r="D19" i="151"/>
  <c r="H54" i="150"/>
  <c r="G54" i="150"/>
  <c r="F54" i="150"/>
  <c r="D54" i="150"/>
  <c r="H47" i="150"/>
  <c r="F47" i="150"/>
  <c r="D47" i="150"/>
  <c r="H40" i="150"/>
  <c r="G40" i="150"/>
  <c r="F40" i="150"/>
  <c r="D40" i="150"/>
  <c r="H33" i="150"/>
  <c r="G33" i="150"/>
  <c r="F33" i="150"/>
  <c r="E33" i="150"/>
  <c r="D33" i="150"/>
  <c r="H26" i="150"/>
  <c r="F26" i="150"/>
  <c r="D26" i="150"/>
  <c r="G19" i="150"/>
  <c r="H19" i="150"/>
  <c r="F19" i="150"/>
  <c r="D19" i="150"/>
  <c r="H68" i="149"/>
  <c r="G68" i="149"/>
  <c r="H61" i="149"/>
  <c r="G61" i="149"/>
  <c r="F61" i="149"/>
  <c r="D61" i="149"/>
  <c r="F54" i="149"/>
  <c r="H54" i="149"/>
  <c r="G54" i="149"/>
  <c r="E54" i="149"/>
  <c r="H47" i="149"/>
  <c r="G47" i="149"/>
  <c r="H40" i="149"/>
  <c r="G40" i="149"/>
  <c r="H33" i="149"/>
  <c r="G33" i="149"/>
  <c r="F33" i="149"/>
  <c r="E33" i="149"/>
  <c r="D33" i="149"/>
  <c r="H26" i="149"/>
  <c r="G26" i="149"/>
  <c r="F26" i="149"/>
  <c r="E26" i="149"/>
  <c r="D26" i="149"/>
  <c r="G19" i="149"/>
  <c r="H19" i="149"/>
  <c r="F19" i="149"/>
  <c r="E19" i="149"/>
  <c r="D19" i="149"/>
  <c r="H61" i="148"/>
  <c r="G61" i="148"/>
  <c r="F61" i="148"/>
  <c r="E61" i="148"/>
  <c r="D61" i="148"/>
  <c r="E54" i="148"/>
  <c r="H54" i="148"/>
  <c r="G54" i="148"/>
  <c r="F54" i="148"/>
  <c r="D54" i="148"/>
  <c r="G47" i="148"/>
  <c r="H47" i="148"/>
  <c r="D47" i="148"/>
  <c r="H40" i="148"/>
  <c r="G40" i="148"/>
  <c r="F40" i="148"/>
  <c r="E40" i="148"/>
  <c r="D40" i="148"/>
  <c r="H33" i="148"/>
  <c r="G33" i="148"/>
  <c r="F33" i="148"/>
  <c r="E33" i="148"/>
  <c r="D33" i="148"/>
  <c r="H26" i="148"/>
  <c r="G26" i="148"/>
  <c r="F26" i="148"/>
  <c r="E26" i="148"/>
  <c r="D26" i="148"/>
  <c r="H19" i="148"/>
  <c r="G19" i="148"/>
  <c r="F19" i="148"/>
  <c r="E19" i="148"/>
  <c r="D19" i="148"/>
  <c r="H82" i="147"/>
  <c r="G82" i="147"/>
  <c r="F82" i="147"/>
  <c r="E82" i="147"/>
  <c r="H75" i="147"/>
  <c r="G75" i="147"/>
  <c r="F75" i="147"/>
  <c r="E75" i="147"/>
  <c r="H68" i="147"/>
  <c r="G68" i="147"/>
  <c r="F68" i="147"/>
  <c r="E68" i="147"/>
  <c r="H61" i="147"/>
  <c r="G61" i="147"/>
  <c r="F61" i="147"/>
  <c r="H54" i="147"/>
  <c r="F54" i="147"/>
  <c r="D54" i="147"/>
  <c r="F47" i="147"/>
  <c r="E47" i="147"/>
  <c r="D47" i="147"/>
  <c r="H40" i="147"/>
  <c r="G40" i="147"/>
  <c r="D40" i="147"/>
  <c r="H33" i="147"/>
  <c r="F33" i="147"/>
  <c r="E33" i="147"/>
  <c r="D33" i="147"/>
  <c r="H26" i="147"/>
  <c r="G26" i="147"/>
  <c r="F26" i="147"/>
  <c r="E26" i="147"/>
  <c r="D26" i="147"/>
  <c r="H19" i="147"/>
  <c r="F19" i="147"/>
  <c r="E19" i="147"/>
  <c r="D19" i="147"/>
  <c r="H33" i="146"/>
  <c r="G33" i="146"/>
  <c r="F33" i="146"/>
  <c r="E33" i="146"/>
  <c r="H26" i="146"/>
  <c r="G26" i="146"/>
  <c r="F26" i="146"/>
  <c r="H19" i="146"/>
  <c r="G19" i="146"/>
  <c r="F19" i="146"/>
  <c r="E19" i="146"/>
  <c r="D19" i="146"/>
  <c r="E40" i="145"/>
  <c r="H40" i="145"/>
  <c r="G40" i="145"/>
  <c r="D40" i="145"/>
  <c r="H33" i="145"/>
  <c r="F33" i="145"/>
  <c r="H26" i="145"/>
  <c r="E26" i="145"/>
  <c r="D26" i="145"/>
  <c r="F19" i="145"/>
  <c r="E19" i="145"/>
  <c r="D19" i="145"/>
  <c r="H75" i="144"/>
  <c r="G75" i="144"/>
  <c r="F75" i="144"/>
  <c r="E75" i="144"/>
  <c r="D75" i="144"/>
  <c r="H68" i="144"/>
  <c r="D61" i="144"/>
  <c r="H61" i="144"/>
  <c r="F61" i="144"/>
  <c r="H54" i="144"/>
  <c r="D54" i="144"/>
  <c r="H47" i="144"/>
  <c r="F47" i="144"/>
  <c r="E47" i="144"/>
  <c r="F40" i="144"/>
  <c r="H40" i="144"/>
  <c r="G40" i="144"/>
  <c r="H33" i="144"/>
  <c r="H26" i="144"/>
  <c r="D26" i="144"/>
  <c r="E19" i="144"/>
  <c r="H19" i="144"/>
  <c r="G19" i="144"/>
  <c r="F19" i="144"/>
  <c r="D19" i="144"/>
  <c r="H75" i="143"/>
  <c r="D75" i="143"/>
  <c r="G68" i="143"/>
  <c r="F68" i="143"/>
  <c r="D68" i="143"/>
  <c r="E61" i="143"/>
  <c r="G61" i="143"/>
  <c r="E54" i="143"/>
  <c r="F47" i="143"/>
  <c r="H47" i="143"/>
  <c r="E47" i="143"/>
  <c r="D47" i="143"/>
  <c r="H40" i="143"/>
  <c r="G40" i="143"/>
  <c r="F40" i="143"/>
  <c r="E40" i="143"/>
  <c r="D40" i="143"/>
  <c r="H33" i="143"/>
  <c r="G33" i="143"/>
  <c r="F33" i="143"/>
  <c r="E33" i="143"/>
  <c r="D33" i="143"/>
  <c r="H26" i="143"/>
  <c r="G26" i="143"/>
  <c r="F26" i="143"/>
  <c r="E26" i="143"/>
  <c r="D26" i="143"/>
  <c r="H19" i="143"/>
  <c r="G19" i="143"/>
  <c r="F19" i="143"/>
  <c r="E19" i="143"/>
  <c r="D19" i="143"/>
  <c r="H75" i="142"/>
  <c r="E75" i="142"/>
  <c r="F68" i="142"/>
  <c r="E68" i="142"/>
  <c r="H68" i="142"/>
  <c r="G68" i="142"/>
  <c r="H61" i="142"/>
  <c r="H54" i="142"/>
  <c r="D54" i="142"/>
  <c r="H47" i="142"/>
  <c r="H40" i="142"/>
  <c r="G40" i="142"/>
  <c r="F40" i="142"/>
  <c r="E40" i="142"/>
  <c r="D40" i="142"/>
  <c r="H33" i="142"/>
  <c r="G33" i="142"/>
  <c r="F33" i="142"/>
  <c r="E33" i="142"/>
  <c r="D33" i="142"/>
  <c r="H26" i="142"/>
  <c r="G26" i="142"/>
  <c r="F26" i="142"/>
  <c r="E26" i="142"/>
  <c r="D26" i="142"/>
  <c r="F19" i="142"/>
  <c r="H19" i="142"/>
  <c r="G19" i="142"/>
  <c r="E19" i="142"/>
  <c r="D19" i="142"/>
  <c r="H75" i="141"/>
  <c r="F75" i="141"/>
  <c r="E75" i="141"/>
  <c r="F68" i="141"/>
  <c r="H68" i="141"/>
  <c r="G68" i="141"/>
  <c r="D68" i="141"/>
  <c r="H61" i="141"/>
  <c r="F54" i="141"/>
  <c r="H54" i="141"/>
  <c r="G54" i="141"/>
  <c r="D54" i="141"/>
  <c r="H47" i="141"/>
  <c r="F47" i="141"/>
  <c r="E47" i="141"/>
  <c r="H40" i="141"/>
  <c r="G40" i="141"/>
  <c r="F40" i="141"/>
  <c r="E40" i="141"/>
  <c r="D40" i="141"/>
  <c r="F33" i="141"/>
  <c r="H33" i="141"/>
  <c r="G33" i="141"/>
  <c r="E33" i="141"/>
  <c r="D33" i="141"/>
  <c r="H26" i="141"/>
  <c r="G26" i="141"/>
  <c r="F26" i="141"/>
  <c r="E26" i="141"/>
  <c r="D26" i="141"/>
  <c r="H19" i="141"/>
  <c r="G19" i="141"/>
  <c r="F19" i="141"/>
  <c r="E19" i="141"/>
  <c r="D19" i="141"/>
  <c r="H68" i="140"/>
  <c r="G68" i="140"/>
  <c r="F68" i="140"/>
  <c r="E68" i="140"/>
  <c r="H61" i="140"/>
  <c r="G61" i="140"/>
  <c r="F61" i="140"/>
  <c r="E61" i="140"/>
  <c r="D61" i="140"/>
  <c r="H54" i="140"/>
  <c r="G54" i="140"/>
  <c r="F54" i="140"/>
  <c r="D54" i="140"/>
  <c r="G47" i="140"/>
  <c r="H47" i="140"/>
  <c r="F47" i="140"/>
  <c r="E47" i="140"/>
  <c r="H40" i="140"/>
  <c r="G40" i="140"/>
  <c r="D40" i="140"/>
  <c r="H33" i="140"/>
  <c r="G33" i="140"/>
  <c r="F33" i="140"/>
  <c r="F26" i="140"/>
  <c r="H26" i="140"/>
  <c r="G26" i="140"/>
  <c r="E26" i="140"/>
  <c r="D26" i="140"/>
  <c r="H19" i="140"/>
  <c r="G19" i="140"/>
  <c r="F19" i="140"/>
  <c r="E19" i="140"/>
  <c r="D19" i="140"/>
  <c r="H75" i="139"/>
  <c r="G75" i="139"/>
  <c r="F75" i="139"/>
  <c r="D75" i="139"/>
  <c r="H68" i="139"/>
  <c r="G68" i="139"/>
  <c r="F68" i="139"/>
  <c r="D68" i="139"/>
  <c r="H61" i="139"/>
  <c r="G61" i="139"/>
  <c r="F61" i="139"/>
  <c r="H54" i="139"/>
  <c r="G54" i="139"/>
  <c r="F54" i="139"/>
  <c r="D54" i="139"/>
  <c r="H47" i="139"/>
  <c r="G47" i="139"/>
  <c r="F47" i="139"/>
  <c r="D47" i="139"/>
  <c r="H40" i="139"/>
  <c r="G40" i="139"/>
  <c r="F40" i="139"/>
  <c r="E40" i="139"/>
  <c r="D40" i="139"/>
  <c r="H33" i="139"/>
  <c r="G33" i="139"/>
  <c r="F33" i="139"/>
  <c r="D33" i="139"/>
  <c r="H26" i="139"/>
  <c r="G26" i="139"/>
  <c r="F26" i="139"/>
  <c r="E26" i="139"/>
  <c r="D26" i="139"/>
  <c r="H19" i="139"/>
  <c r="G19" i="139"/>
  <c r="F19" i="139"/>
  <c r="E19" i="139"/>
  <c r="D19" i="139"/>
  <c r="H61" i="138"/>
  <c r="G61" i="138"/>
  <c r="D61" i="138"/>
  <c r="E54" i="138"/>
  <c r="H54" i="138"/>
  <c r="G54" i="138"/>
  <c r="G47" i="138"/>
  <c r="H47" i="138"/>
  <c r="H40" i="138"/>
  <c r="G40" i="138"/>
  <c r="D40" i="138"/>
  <c r="H33" i="138"/>
  <c r="G33" i="138"/>
  <c r="F33" i="138"/>
  <c r="E33" i="138"/>
  <c r="D33" i="138"/>
  <c r="H26" i="138"/>
  <c r="G26" i="138"/>
  <c r="F26" i="138"/>
  <c r="E26" i="138"/>
  <c r="D26" i="138"/>
  <c r="H19" i="138"/>
  <c r="G19" i="138"/>
  <c r="F19" i="138"/>
  <c r="E19" i="138"/>
  <c r="D19" i="138"/>
  <c r="H54" i="135"/>
  <c r="E54" i="135"/>
  <c r="D54" i="135"/>
  <c r="H47" i="135"/>
  <c r="G47" i="135"/>
  <c r="F47" i="135"/>
  <c r="E47" i="135"/>
  <c r="H40" i="135"/>
  <c r="G40" i="135"/>
  <c r="E40" i="135"/>
  <c r="H33" i="135"/>
  <c r="E33" i="135"/>
  <c r="H26" i="135"/>
  <c r="H19" i="135"/>
  <c r="G19" i="135"/>
  <c r="F19" i="135"/>
  <c r="E19" i="135"/>
  <c r="D19" i="135"/>
  <c r="E61" i="134"/>
  <c r="H61" i="134"/>
  <c r="D54" i="134"/>
  <c r="H54" i="134"/>
  <c r="E54" i="134"/>
  <c r="H47" i="134"/>
  <c r="D47" i="134"/>
  <c r="H40" i="134"/>
  <c r="F40" i="134"/>
  <c r="D40" i="134"/>
  <c r="H33" i="134"/>
  <c r="G26" i="134"/>
  <c r="H26" i="134"/>
  <c r="D26" i="134"/>
  <c r="D19" i="134"/>
  <c r="H19" i="134"/>
  <c r="G19" i="134"/>
  <c r="F19" i="134"/>
  <c r="E19" i="134"/>
  <c r="G82" i="133"/>
  <c r="H82" i="133"/>
  <c r="F82" i="133"/>
  <c r="D75" i="133"/>
  <c r="H75" i="133"/>
  <c r="G75" i="133"/>
  <c r="F75" i="133"/>
  <c r="H68" i="133"/>
  <c r="F68" i="133"/>
  <c r="G61" i="133"/>
  <c r="H61" i="133"/>
  <c r="F61" i="133"/>
  <c r="E61" i="133"/>
  <c r="D61" i="133"/>
  <c r="H54" i="133"/>
  <c r="G54" i="133"/>
  <c r="F54" i="133"/>
  <c r="E54" i="133"/>
  <c r="D54" i="133"/>
  <c r="H47" i="133"/>
  <c r="G47" i="133"/>
  <c r="F47" i="133"/>
  <c r="E47" i="133"/>
  <c r="D47" i="133"/>
  <c r="H40" i="133"/>
  <c r="G40" i="133"/>
  <c r="F40" i="133"/>
  <c r="E40" i="133"/>
  <c r="D40" i="133"/>
  <c r="H33" i="133"/>
  <c r="G33" i="133"/>
  <c r="F33" i="133"/>
  <c r="E33" i="133"/>
  <c r="D33" i="133"/>
  <c r="H26" i="133"/>
  <c r="G26" i="133"/>
  <c r="F26" i="133"/>
  <c r="E26" i="133"/>
  <c r="D26" i="133"/>
  <c r="H19" i="133"/>
  <c r="G19" i="133"/>
  <c r="F19" i="133"/>
  <c r="E19" i="133"/>
  <c r="D19" i="133"/>
  <c r="G82" i="130"/>
  <c r="H82" i="130"/>
  <c r="F82" i="130"/>
  <c r="E82" i="130"/>
  <c r="D82" i="130"/>
  <c r="H75" i="130"/>
  <c r="G75" i="130"/>
  <c r="D75" i="130"/>
  <c r="E68" i="130"/>
  <c r="H68" i="130"/>
  <c r="G68" i="130"/>
  <c r="H61" i="130"/>
  <c r="G61" i="130"/>
  <c r="D61" i="130"/>
  <c r="H54" i="130"/>
  <c r="G54" i="130"/>
  <c r="F54" i="130"/>
  <c r="E54" i="130"/>
  <c r="D54" i="130"/>
  <c r="H47" i="130"/>
  <c r="G47" i="130"/>
  <c r="F47" i="130"/>
  <c r="E47" i="130"/>
  <c r="D47" i="130"/>
  <c r="H40" i="130"/>
  <c r="G40" i="130"/>
  <c r="F40" i="130"/>
  <c r="E40" i="130"/>
  <c r="D40" i="130"/>
  <c r="H33" i="130"/>
  <c r="G33" i="130"/>
  <c r="F33" i="130"/>
  <c r="E33" i="130"/>
  <c r="D33" i="130"/>
  <c r="H26" i="130"/>
  <c r="G26" i="130"/>
  <c r="F26" i="130"/>
  <c r="E26" i="130"/>
  <c r="D26" i="130"/>
  <c r="H19" i="130"/>
  <c r="G19" i="130"/>
  <c r="F19" i="130"/>
  <c r="E19" i="130"/>
  <c r="D19" i="130"/>
  <c r="H89" i="129"/>
  <c r="G89" i="129"/>
  <c r="F89" i="129"/>
  <c r="D89" i="129"/>
  <c r="H82" i="129"/>
  <c r="G82" i="129"/>
  <c r="F82" i="129"/>
  <c r="H75" i="129"/>
  <c r="G75" i="129"/>
  <c r="F75" i="129"/>
  <c r="D75" i="129"/>
  <c r="H68" i="129"/>
  <c r="G68" i="129"/>
  <c r="F68" i="129"/>
  <c r="H61" i="129"/>
  <c r="G61" i="129"/>
  <c r="F61" i="129"/>
  <c r="H54" i="129"/>
  <c r="G54" i="129"/>
  <c r="F54" i="129"/>
  <c r="H47" i="129"/>
  <c r="G47" i="129"/>
  <c r="F47" i="129"/>
  <c r="H40" i="129"/>
  <c r="G40" i="129"/>
  <c r="F40" i="129"/>
  <c r="H33" i="129"/>
  <c r="G33" i="129"/>
  <c r="E33" i="129"/>
  <c r="D33" i="129"/>
  <c r="H26" i="129"/>
  <c r="G26" i="129"/>
  <c r="F26" i="129"/>
  <c r="H19" i="129"/>
  <c r="G19" i="129"/>
  <c r="F19" i="129"/>
  <c r="E19" i="129"/>
  <c r="D19" i="129"/>
  <c r="H54" i="128"/>
  <c r="E47" i="128"/>
  <c r="H47" i="128"/>
  <c r="G47" i="128"/>
  <c r="H40" i="128"/>
  <c r="F40" i="128"/>
  <c r="D40" i="128"/>
  <c r="H33" i="128"/>
  <c r="F33" i="128"/>
  <c r="E33" i="128"/>
  <c r="F26" i="128"/>
  <c r="H26" i="128"/>
  <c r="D26" i="128"/>
  <c r="H19" i="128"/>
  <c r="G19" i="128"/>
  <c r="F19" i="128"/>
  <c r="E19" i="128"/>
  <c r="D19" i="128"/>
  <c r="H54" i="127"/>
  <c r="G54" i="127"/>
  <c r="H47" i="127"/>
  <c r="E47" i="127"/>
  <c r="H40" i="127"/>
  <c r="H33" i="127"/>
  <c r="D33" i="127"/>
  <c r="H26" i="127"/>
  <c r="G26" i="127"/>
  <c r="F26" i="127"/>
  <c r="E26" i="127"/>
  <c r="D26" i="127"/>
  <c r="H19" i="127"/>
  <c r="G19" i="127"/>
  <c r="F19" i="127"/>
  <c r="E19" i="127"/>
  <c r="D19" i="127"/>
  <c r="H82" i="126"/>
  <c r="G82" i="126"/>
  <c r="F82" i="126"/>
  <c r="E82" i="126"/>
  <c r="D82" i="126"/>
  <c r="H75" i="126"/>
  <c r="G75" i="126"/>
  <c r="F75" i="126"/>
  <c r="E75" i="126"/>
  <c r="D75" i="126"/>
  <c r="H68" i="126"/>
  <c r="G68" i="126"/>
  <c r="F68" i="126"/>
  <c r="E68" i="126"/>
  <c r="D68" i="126"/>
  <c r="H61" i="126"/>
  <c r="G61" i="126"/>
  <c r="F61" i="126"/>
  <c r="E61" i="126"/>
  <c r="D61" i="126"/>
  <c r="H54" i="126"/>
  <c r="G54" i="126"/>
  <c r="F54" i="126"/>
  <c r="E54" i="126"/>
  <c r="D54" i="126"/>
  <c r="H47" i="126"/>
  <c r="G47" i="126"/>
  <c r="F47" i="126"/>
  <c r="E47" i="126"/>
  <c r="D47" i="126"/>
  <c r="H40" i="126"/>
  <c r="G40" i="126"/>
  <c r="F40" i="126"/>
  <c r="E40" i="126"/>
  <c r="D40" i="126"/>
  <c r="F33" i="126"/>
  <c r="H33" i="126"/>
  <c r="G33" i="126"/>
  <c r="E33" i="126"/>
  <c r="H26" i="126"/>
  <c r="G26" i="126"/>
  <c r="F26" i="126"/>
  <c r="E26" i="126"/>
  <c r="H19" i="126"/>
  <c r="G19" i="126"/>
  <c r="F19" i="126"/>
  <c r="E19" i="126"/>
  <c r="G68" i="125"/>
  <c r="F61" i="125"/>
  <c r="H61" i="125"/>
  <c r="D61" i="125"/>
  <c r="E54" i="125"/>
  <c r="E47" i="125"/>
  <c r="H47" i="125"/>
  <c r="G47" i="125"/>
  <c r="D40" i="125"/>
  <c r="H26" i="125"/>
  <c r="G26" i="125"/>
  <c r="D26" i="125"/>
  <c r="F19" i="125"/>
  <c r="E19" i="125"/>
  <c r="G19" i="125"/>
  <c r="D19" i="125"/>
  <c r="H103" i="124"/>
  <c r="G103" i="124"/>
  <c r="F103" i="124"/>
  <c r="E103" i="124"/>
  <c r="D103" i="124"/>
  <c r="H96" i="124"/>
  <c r="G96" i="124"/>
  <c r="F96" i="124"/>
  <c r="E96" i="124"/>
  <c r="D96" i="124"/>
  <c r="H89" i="124"/>
  <c r="G89" i="124"/>
  <c r="F89" i="124"/>
  <c r="E89" i="124"/>
  <c r="D89" i="124"/>
  <c r="G82" i="124"/>
  <c r="H82" i="124"/>
  <c r="F82" i="124"/>
  <c r="E82" i="124"/>
  <c r="D82" i="124"/>
  <c r="H75" i="124"/>
  <c r="G75" i="124"/>
  <c r="F75" i="124"/>
  <c r="E75" i="124"/>
  <c r="D75" i="124"/>
  <c r="H68" i="124"/>
  <c r="G68" i="124"/>
  <c r="F68" i="124"/>
  <c r="E68" i="124"/>
  <c r="D68" i="124"/>
  <c r="E61" i="124"/>
  <c r="H61" i="124"/>
  <c r="G61" i="124"/>
  <c r="F61" i="124"/>
  <c r="D61" i="124"/>
  <c r="H54" i="124"/>
  <c r="G54" i="124"/>
  <c r="D54" i="124"/>
  <c r="H47" i="124"/>
  <c r="G47" i="124"/>
  <c r="F47" i="124"/>
  <c r="E47" i="124"/>
  <c r="D47" i="124"/>
  <c r="G40" i="124"/>
  <c r="H40" i="124"/>
  <c r="H33" i="124"/>
  <c r="G33" i="124"/>
  <c r="F33" i="124"/>
  <c r="E33" i="124"/>
  <c r="D33" i="124"/>
  <c r="H26" i="124"/>
  <c r="G26" i="124"/>
  <c r="F26" i="124"/>
  <c r="E26" i="124"/>
  <c r="D26" i="124"/>
  <c r="H19" i="124"/>
  <c r="G19" i="124"/>
  <c r="F19" i="124"/>
  <c r="E19" i="124"/>
  <c r="D19" i="124"/>
  <c r="H103" i="123"/>
  <c r="G103" i="123"/>
  <c r="F103" i="123"/>
  <c r="E103" i="123"/>
  <c r="D103" i="123"/>
  <c r="H96" i="123"/>
  <c r="G96" i="123"/>
  <c r="F96" i="123"/>
  <c r="E96" i="123"/>
  <c r="D96" i="123"/>
  <c r="H89" i="123"/>
  <c r="G89" i="123"/>
  <c r="F89" i="123"/>
  <c r="E89" i="123"/>
  <c r="D89" i="123"/>
  <c r="H82" i="123"/>
  <c r="G82" i="123"/>
  <c r="F82" i="123"/>
  <c r="E82" i="123"/>
  <c r="D82" i="123"/>
  <c r="H75" i="123"/>
  <c r="G75" i="123"/>
  <c r="F75" i="123"/>
  <c r="E75" i="123"/>
  <c r="D75" i="123"/>
  <c r="H68" i="123"/>
  <c r="G68" i="123"/>
  <c r="F68" i="123"/>
  <c r="E68" i="123"/>
  <c r="D68" i="123"/>
  <c r="H61" i="123"/>
  <c r="G61" i="123"/>
  <c r="F61" i="123"/>
  <c r="E61" i="123"/>
  <c r="G54" i="123"/>
  <c r="F54" i="123"/>
  <c r="E54" i="123"/>
  <c r="G47" i="123"/>
  <c r="E47" i="123"/>
  <c r="F40" i="123"/>
  <c r="G40" i="123"/>
  <c r="E40" i="123"/>
  <c r="D40" i="123"/>
  <c r="H33" i="123"/>
  <c r="G33" i="123"/>
  <c r="F33" i="123"/>
  <c r="E33" i="123"/>
  <c r="D33" i="123"/>
  <c r="H26" i="123"/>
  <c r="G26" i="123"/>
  <c r="F26" i="123"/>
  <c r="E26" i="123"/>
  <c r="D26" i="123"/>
  <c r="H19" i="123"/>
  <c r="G19" i="123"/>
  <c r="F19" i="123"/>
  <c r="E19" i="123"/>
  <c r="D19" i="123"/>
  <c r="G47" i="122"/>
  <c r="H47" i="122"/>
  <c r="F47" i="122"/>
  <c r="E47" i="122"/>
  <c r="D47" i="122"/>
  <c r="H40" i="122"/>
  <c r="G40" i="122"/>
  <c r="D40" i="122"/>
  <c r="G33" i="122"/>
  <c r="G26" i="122"/>
  <c r="F26" i="122"/>
  <c r="G19" i="122"/>
  <c r="H19" i="122"/>
  <c r="F19" i="122"/>
  <c r="E19" i="122"/>
  <c r="D19" i="122"/>
  <c r="G75" i="121"/>
  <c r="F75" i="121"/>
  <c r="G61" i="121"/>
  <c r="F61" i="121"/>
  <c r="D61" i="121"/>
  <c r="F54" i="121"/>
  <c r="H47" i="121"/>
  <c r="F40" i="121"/>
  <c r="H40" i="121"/>
  <c r="F26" i="121"/>
  <c r="H19" i="121"/>
  <c r="E19" i="121"/>
  <c r="D19" i="121"/>
  <c r="H75" i="120"/>
  <c r="G75" i="120"/>
  <c r="F75" i="120"/>
  <c r="E75" i="120"/>
  <c r="D75" i="120"/>
  <c r="H68" i="120"/>
  <c r="G68" i="120"/>
  <c r="F68" i="120"/>
  <c r="E68" i="120"/>
  <c r="D68" i="120"/>
  <c r="H61" i="120"/>
  <c r="G61" i="120"/>
  <c r="F61" i="120"/>
  <c r="E61" i="120"/>
  <c r="D61" i="120"/>
  <c r="H54" i="120"/>
  <c r="G54" i="120"/>
  <c r="F54" i="120"/>
  <c r="E54" i="120"/>
  <c r="D54" i="120"/>
  <c r="G47" i="120"/>
  <c r="H47" i="120"/>
  <c r="F47" i="120"/>
  <c r="E47" i="120"/>
  <c r="D47" i="120"/>
  <c r="G40" i="120"/>
  <c r="H40" i="120"/>
  <c r="F40" i="120"/>
  <c r="E40" i="120"/>
  <c r="D40" i="120"/>
  <c r="H33" i="120"/>
  <c r="G33" i="120"/>
  <c r="F33" i="120"/>
  <c r="E33" i="120"/>
  <c r="H26" i="120"/>
  <c r="G26" i="120"/>
  <c r="F26" i="120"/>
  <c r="E26" i="120"/>
  <c r="D26" i="120"/>
  <c r="E19" i="120"/>
  <c r="H19" i="120"/>
  <c r="G19" i="120"/>
  <c r="F19" i="120"/>
  <c r="D19" i="120"/>
  <c r="H75" i="119"/>
  <c r="G75" i="119"/>
  <c r="F75" i="119"/>
  <c r="E75" i="119"/>
  <c r="D75" i="119"/>
  <c r="H68" i="119"/>
  <c r="G68" i="119"/>
  <c r="F68" i="119"/>
  <c r="E68" i="119"/>
  <c r="D68" i="119"/>
  <c r="H61" i="119"/>
  <c r="G61" i="119"/>
  <c r="F61" i="119"/>
  <c r="E61" i="119"/>
  <c r="D61" i="119"/>
  <c r="H54" i="119"/>
  <c r="G54" i="119"/>
  <c r="F54" i="119"/>
  <c r="E54" i="119"/>
  <c r="D54" i="119"/>
  <c r="G47" i="119"/>
  <c r="H47" i="119"/>
  <c r="F47" i="119"/>
  <c r="E47" i="119"/>
  <c r="D47" i="119"/>
  <c r="H40" i="119"/>
  <c r="G40" i="119"/>
  <c r="F40" i="119"/>
  <c r="E40" i="119"/>
  <c r="D40" i="119"/>
  <c r="E33" i="119"/>
  <c r="H33" i="119"/>
  <c r="G33" i="119"/>
  <c r="F33" i="119"/>
  <c r="H26" i="119"/>
  <c r="G26" i="119"/>
  <c r="F26" i="119"/>
  <c r="H19" i="119"/>
  <c r="G19" i="119"/>
  <c r="F19" i="119"/>
  <c r="G89" i="118"/>
  <c r="H89" i="118"/>
  <c r="E89" i="118"/>
  <c r="D89" i="118"/>
  <c r="D82" i="118"/>
  <c r="H82" i="118"/>
  <c r="G82" i="118"/>
  <c r="F82" i="118"/>
  <c r="E82" i="118"/>
  <c r="H75" i="118"/>
  <c r="G75" i="118"/>
  <c r="F75" i="118"/>
  <c r="E75" i="118"/>
  <c r="D75" i="118"/>
  <c r="H68" i="118"/>
  <c r="G68" i="118"/>
  <c r="E68" i="118"/>
  <c r="D68" i="118"/>
  <c r="H61" i="118"/>
  <c r="G61" i="118"/>
  <c r="F61" i="118"/>
  <c r="E61" i="118"/>
  <c r="D61" i="118"/>
  <c r="H54" i="118"/>
  <c r="G54" i="118"/>
  <c r="F54" i="118"/>
  <c r="E54" i="118"/>
  <c r="D54" i="118"/>
  <c r="H47" i="118"/>
  <c r="F47" i="118"/>
  <c r="E47" i="118"/>
  <c r="D47" i="118"/>
  <c r="H40" i="118"/>
  <c r="F40" i="118"/>
  <c r="E40" i="118"/>
  <c r="D40" i="118"/>
  <c r="H33" i="118"/>
  <c r="G33" i="118"/>
  <c r="F33" i="118"/>
  <c r="E33" i="118"/>
  <c r="D33" i="118"/>
  <c r="H26" i="118"/>
  <c r="G26" i="118"/>
  <c r="F26" i="118"/>
  <c r="E26" i="118"/>
  <c r="D26" i="118"/>
  <c r="H19" i="118"/>
  <c r="G19" i="118"/>
  <c r="F19" i="118"/>
  <c r="E19" i="118"/>
  <c r="D19" i="118"/>
  <c r="H54" i="117"/>
  <c r="F54" i="117"/>
  <c r="E54" i="117"/>
  <c r="D47" i="117"/>
  <c r="H47" i="117"/>
  <c r="G47" i="117"/>
  <c r="E47" i="117"/>
  <c r="H40" i="117"/>
  <c r="G40" i="117"/>
  <c r="E40" i="117"/>
  <c r="H33" i="117"/>
  <c r="D33" i="117"/>
  <c r="F26" i="117"/>
  <c r="H26" i="117"/>
  <c r="G26" i="117"/>
  <c r="H19" i="117"/>
  <c r="D19" i="117"/>
  <c r="G19" i="117"/>
  <c r="F19" i="117"/>
  <c r="E19" i="117"/>
  <c r="H61" i="116"/>
  <c r="H54" i="116"/>
  <c r="E54" i="116"/>
  <c r="D54" i="116"/>
  <c r="H47" i="116"/>
  <c r="G47" i="116"/>
  <c r="E47" i="116"/>
  <c r="H40" i="116"/>
  <c r="F40" i="116"/>
  <c r="G40" i="116"/>
  <c r="E40" i="116"/>
  <c r="H33" i="116"/>
  <c r="D33" i="116"/>
  <c r="H26" i="116"/>
  <c r="G26" i="116"/>
  <c r="E26" i="116"/>
  <c r="H19" i="116"/>
  <c r="G19" i="116"/>
  <c r="F19" i="116"/>
  <c r="E19" i="116"/>
  <c r="D19" i="116"/>
  <c r="E89" i="115"/>
  <c r="H89" i="115"/>
  <c r="G89" i="115"/>
  <c r="F89" i="115"/>
  <c r="D89" i="115"/>
  <c r="D82" i="115"/>
  <c r="H82" i="115"/>
  <c r="G82" i="115"/>
  <c r="F82" i="115"/>
  <c r="E82" i="115"/>
  <c r="H75" i="115"/>
  <c r="G75" i="115"/>
  <c r="F75" i="115"/>
  <c r="E75" i="115"/>
  <c r="D75" i="115"/>
  <c r="H68" i="115"/>
  <c r="G68" i="115"/>
  <c r="F68" i="115"/>
  <c r="D68" i="115"/>
  <c r="H61" i="115"/>
  <c r="G61" i="115"/>
  <c r="D61" i="115"/>
  <c r="D54" i="115"/>
  <c r="H54" i="115"/>
  <c r="G54" i="115"/>
  <c r="F54" i="115"/>
  <c r="E54" i="115"/>
  <c r="H47" i="115"/>
  <c r="G47" i="115"/>
  <c r="F47" i="115"/>
  <c r="E47" i="115"/>
  <c r="D47" i="115"/>
  <c r="H40" i="115"/>
  <c r="G40" i="115"/>
  <c r="F40" i="115"/>
  <c r="E40" i="115"/>
  <c r="D40" i="115"/>
  <c r="D33" i="115"/>
  <c r="H33" i="115"/>
  <c r="G33" i="115"/>
  <c r="F33" i="115"/>
  <c r="E33" i="115"/>
  <c r="H26" i="115"/>
  <c r="G26" i="115"/>
  <c r="F26" i="115"/>
  <c r="E26" i="115"/>
  <c r="D26" i="115"/>
  <c r="H19" i="115"/>
  <c r="G19" i="115"/>
  <c r="F19" i="115"/>
  <c r="E19" i="115"/>
  <c r="D19" i="115"/>
  <c r="G75" i="114"/>
  <c r="H75" i="114"/>
  <c r="F75" i="114"/>
  <c r="E75" i="114"/>
  <c r="D75" i="114"/>
  <c r="E68" i="114"/>
  <c r="H68" i="114"/>
  <c r="G68" i="114"/>
  <c r="F68" i="114"/>
  <c r="D68" i="114"/>
  <c r="H61" i="114"/>
  <c r="H54" i="114"/>
  <c r="E54" i="114"/>
  <c r="H47" i="114"/>
  <c r="D47" i="114"/>
  <c r="H40" i="114"/>
  <c r="G40" i="114"/>
  <c r="F40" i="114"/>
  <c r="H33" i="114"/>
  <c r="D33" i="114"/>
  <c r="H26" i="114"/>
  <c r="G26" i="114"/>
  <c r="F26" i="114"/>
  <c r="H19" i="114"/>
  <c r="G19" i="114"/>
  <c r="F19" i="114"/>
  <c r="E19" i="114"/>
  <c r="D19" i="114"/>
  <c r="H61" i="113"/>
  <c r="G61" i="113"/>
  <c r="E61" i="113"/>
  <c r="H54" i="113"/>
  <c r="F54" i="113"/>
  <c r="F47" i="113"/>
  <c r="H47" i="113"/>
  <c r="E47" i="113"/>
  <c r="D47" i="113"/>
  <c r="H40" i="113"/>
  <c r="G40" i="113"/>
  <c r="H33" i="113"/>
  <c r="H26" i="113"/>
  <c r="G19" i="113"/>
  <c r="H19" i="113"/>
  <c r="F19" i="113"/>
  <c r="E19" i="113"/>
  <c r="H68" i="112"/>
  <c r="G68" i="112"/>
  <c r="F68" i="112"/>
  <c r="E68" i="112"/>
  <c r="D68" i="112"/>
  <c r="H61" i="112"/>
  <c r="G61" i="112"/>
  <c r="F61" i="112"/>
  <c r="E61" i="112"/>
  <c r="D61" i="112"/>
  <c r="H54" i="112"/>
  <c r="G54" i="112"/>
  <c r="F54" i="112"/>
  <c r="E54" i="112"/>
  <c r="H47" i="112"/>
  <c r="G47" i="112"/>
  <c r="D47" i="112"/>
  <c r="H40" i="112"/>
  <c r="G40" i="112"/>
  <c r="D40" i="112"/>
  <c r="H33" i="112"/>
  <c r="G33" i="112"/>
  <c r="F33" i="112"/>
  <c r="D33" i="112"/>
  <c r="H26" i="112"/>
  <c r="G26" i="112"/>
  <c r="F26" i="112"/>
  <c r="E26" i="112"/>
  <c r="D26" i="112"/>
  <c r="G19" i="112"/>
  <c r="H19" i="112"/>
  <c r="F19" i="112"/>
  <c r="E19" i="112"/>
  <c r="D19" i="112"/>
  <c r="H68" i="111"/>
  <c r="G68" i="111"/>
  <c r="F68" i="111"/>
  <c r="E68" i="111"/>
  <c r="H61" i="111"/>
  <c r="G61" i="111"/>
  <c r="F61" i="111"/>
  <c r="E61" i="111"/>
  <c r="D61" i="111"/>
  <c r="F54" i="111"/>
  <c r="H54" i="111"/>
  <c r="G54" i="111"/>
  <c r="D54" i="111"/>
  <c r="H47" i="111"/>
  <c r="G47" i="111"/>
  <c r="F47" i="111"/>
  <c r="E47" i="111"/>
  <c r="H40" i="111"/>
  <c r="G40" i="111"/>
  <c r="F40" i="111"/>
  <c r="E40" i="111"/>
  <c r="D40" i="111"/>
  <c r="G33" i="111"/>
  <c r="H33" i="111"/>
  <c r="F33" i="111"/>
  <c r="D33" i="111"/>
  <c r="H26" i="111"/>
  <c r="G26" i="111"/>
  <c r="F26" i="111"/>
  <c r="H19" i="111"/>
  <c r="G19" i="111"/>
  <c r="F19" i="111"/>
  <c r="D19" i="111"/>
  <c r="H96" i="110"/>
  <c r="G96" i="110"/>
  <c r="F96" i="110"/>
  <c r="E96" i="110"/>
  <c r="H89" i="110"/>
  <c r="G89" i="110"/>
  <c r="F89" i="110"/>
  <c r="E89" i="110"/>
  <c r="H82" i="110"/>
  <c r="G82" i="110"/>
  <c r="F82" i="110"/>
  <c r="H75" i="110"/>
  <c r="G75" i="110"/>
  <c r="F75" i="110"/>
  <c r="E75" i="110"/>
  <c r="H68" i="110"/>
  <c r="E68" i="110"/>
  <c r="D68" i="110"/>
  <c r="H61" i="110"/>
  <c r="G61" i="110"/>
  <c r="E61" i="110"/>
  <c r="E54" i="110"/>
  <c r="H54" i="110"/>
  <c r="G54" i="110"/>
  <c r="F54" i="110"/>
  <c r="D54" i="110"/>
  <c r="H47" i="110"/>
  <c r="G47" i="110"/>
  <c r="F47" i="110"/>
  <c r="E47" i="110"/>
  <c r="D47" i="110"/>
  <c r="H40" i="110"/>
  <c r="E40" i="110"/>
  <c r="D40" i="110"/>
  <c r="H33" i="110"/>
  <c r="G33" i="110"/>
  <c r="F33" i="110"/>
  <c r="E33" i="110"/>
  <c r="D33" i="110"/>
  <c r="H26" i="110"/>
  <c r="G26" i="110"/>
  <c r="F26" i="110"/>
  <c r="E26" i="110"/>
  <c r="D26" i="110"/>
  <c r="G19" i="110"/>
  <c r="H19" i="110"/>
  <c r="F19" i="110"/>
  <c r="E19" i="110"/>
  <c r="D19" i="110"/>
  <c r="H54" i="109"/>
  <c r="G54" i="109"/>
  <c r="F54" i="109"/>
  <c r="D54" i="109"/>
  <c r="E47" i="109"/>
  <c r="H47" i="109"/>
  <c r="G47" i="109"/>
  <c r="F47" i="109"/>
  <c r="D40" i="109"/>
  <c r="H40" i="109"/>
  <c r="G40" i="109"/>
  <c r="F40" i="109"/>
  <c r="F33" i="109"/>
  <c r="H33" i="109"/>
  <c r="G33" i="109"/>
  <c r="E33" i="109"/>
  <c r="D33" i="109"/>
  <c r="D54" i="108"/>
  <c r="H54" i="108"/>
  <c r="E54" i="108"/>
  <c r="H47" i="108"/>
  <c r="G47" i="108"/>
  <c r="F47" i="108"/>
  <c r="H40" i="108"/>
  <c r="E40" i="108"/>
  <c r="H33" i="108"/>
  <c r="H26" i="108"/>
  <c r="G26" i="108"/>
  <c r="G19" i="108"/>
  <c r="H19" i="108"/>
  <c r="F19" i="108"/>
  <c r="E19" i="108"/>
  <c r="D19" i="108"/>
  <c r="H47" i="107"/>
  <c r="F47" i="107"/>
  <c r="E47" i="107"/>
  <c r="H40" i="107"/>
  <c r="E40" i="107"/>
  <c r="E33" i="107"/>
  <c r="D33" i="107"/>
  <c r="H33" i="107"/>
  <c r="F33" i="107"/>
  <c r="H26" i="107"/>
  <c r="D19" i="107"/>
  <c r="H19" i="107"/>
  <c r="G19" i="107"/>
  <c r="F19" i="107"/>
  <c r="E19" i="107"/>
  <c r="H82" i="106"/>
  <c r="G82" i="106"/>
  <c r="F82" i="106"/>
  <c r="D82" i="106"/>
  <c r="H75" i="106"/>
  <c r="G75" i="106"/>
  <c r="F75" i="106"/>
  <c r="E75" i="106"/>
  <c r="H68" i="106"/>
  <c r="F68" i="106"/>
  <c r="E68" i="106"/>
  <c r="D68" i="106"/>
  <c r="H61" i="106"/>
  <c r="E61" i="106"/>
  <c r="D61" i="106"/>
  <c r="H54" i="106"/>
  <c r="G54" i="106"/>
  <c r="H47" i="106"/>
  <c r="G47" i="106"/>
  <c r="F47" i="106"/>
  <c r="H40" i="106"/>
  <c r="E33" i="106"/>
  <c r="H33" i="106"/>
  <c r="G33" i="106"/>
  <c r="F33" i="106"/>
  <c r="D33" i="106"/>
  <c r="H26" i="106"/>
  <c r="G26" i="106"/>
  <c r="F26" i="106"/>
  <c r="E26" i="106"/>
  <c r="D26" i="106"/>
  <c r="H19" i="106"/>
  <c r="G19" i="106"/>
  <c r="F19" i="106"/>
  <c r="E19" i="106"/>
  <c r="D19" i="106"/>
  <c r="G75" i="104"/>
  <c r="H75" i="104"/>
  <c r="F75" i="104"/>
  <c r="E75" i="104"/>
  <c r="D75" i="104"/>
  <c r="H68" i="104"/>
  <c r="F68" i="104"/>
  <c r="E68" i="104"/>
  <c r="D68" i="104"/>
  <c r="H61" i="104"/>
  <c r="F61" i="104"/>
  <c r="H54" i="104"/>
  <c r="F54" i="104"/>
  <c r="E54" i="104"/>
  <c r="H47" i="104"/>
  <c r="G47" i="104"/>
  <c r="F47" i="104"/>
  <c r="E47" i="104"/>
  <c r="D47" i="104"/>
  <c r="F40" i="104"/>
  <c r="H40" i="104"/>
  <c r="G40" i="104"/>
  <c r="E40" i="104"/>
  <c r="D40" i="104"/>
  <c r="H33" i="104"/>
  <c r="G33" i="104"/>
  <c r="F33" i="104"/>
  <c r="E33" i="104"/>
  <c r="D33" i="104"/>
  <c r="G26" i="104"/>
  <c r="H26" i="104"/>
  <c r="F26" i="104"/>
  <c r="E26" i="104"/>
  <c r="D26" i="104"/>
  <c r="H19" i="104"/>
  <c r="G19" i="104"/>
  <c r="F19" i="104"/>
  <c r="E19" i="104"/>
  <c r="D19" i="104"/>
  <c r="H75" i="103"/>
  <c r="G75" i="103"/>
  <c r="F75" i="103"/>
  <c r="E75" i="103"/>
  <c r="D75" i="103"/>
  <c r="E68" i="103"/>
  <c r="G68" i="103"/>
  <c r="H68" i="103"/>
  <c r="F68" i="103"/>
  <c r="D68" i="103"/>
  <c r="H61" i="103"/>
  <c r="G61" i="103"/>
  <c r="F61" i="103"/>
  <c r="D61" i="103"/>
  <c r="H54" i="103"/>
  <c r="F54" i="103"/>
  <c r="E54" i="103"/>
  <c r="H47" i="103"/>
  <c r="G47" i="103"/>
  <c r="F47" i="103"/>
  <c r="E47" i="103"/>
  <c r="D47" i="103"/>
  <c r="H40" i="103"/>
  <c r="G40" i="103"/>
  <c r="F40" i="103"/>
  <c r="E40" i="103"/>
  <c r="D40" i="103"/>
  <c r="H33" i="103"/>
  <c r="G33" i="103"/>
  <c r="F33" i="103"/>
  <c r="E33" i="103"/>
  <c r="D33" i="103"/>
  <c r="G26" i="103"/>
  <c r="H26" i="103"/>
  <c r="F26" i="103"/>
  <c r="E26" i="103"/>
  <c r="D26" i="103"/>
  <c r="H19" i="103"/>
  <c r="G19" i="103"/>
  <c r="F19" i="103"/>
  <c r="E19" i="103"/>
  <c r="D19" i="103"/>
  <c r="H75" i="102"/>
  <c r="G75" i="102"/>
  <c r="F75" i="102"/>
  <c r="E75" i="102"/>
  <c r="D75" i="102"/>
  <c r="H68" i="102"/>
  <c r="G68" i="102"/>
  <c r="F68" i="102"/>
  <c r="E68" i="102"/>
  <c r="D68" i="102"/>
  <c r="H61" i="102"/>
  <c r="F61" i="102"/>
  <c r="H54" i="102"/>
  <c r="F54" i="102"/>
  <c r="E54" i="102"/>
  <c r="F47" i="102"/>
  <c r="H47" i="102"/>
  <c r="G47" i="102"/>
  <c r="E47" i="102"/>
  <c r="D47" i="102"/>
  <c r="H40" i="102"/>
  <c r="G40" i="102"/>
  <c r="F40" i="102"/>
  <c r="E40" i="102"/>
  <c r="D40" i="102"/>
  <c r="H33" i="102"/>
  <c r="G33" i="102"/>
  <c r="F33" i="102"/>
  <c r="E33" i="102"/>
  <c r="D33" i="102"/>
  <c r="H26" i="102"/>
  <c r="G26" i="102"/>
  <c r="F26" i="102"/>
  <c r="E26" i="102"/>
  <c r="D26" i="102"/>
  <c r="H19" i="102"/>
  <c r="G19" i="102"/>
  <c r="F19" i="102"/>
  <c r="E19" i="102"/>
  <c r="D19" i="102"/>
  <c r="H75" i="101"/>
  <c r="G75" i="101"/>
  <c r="F75" i="101"/>
  <c r="E75" i="101"/>
  <c r="D75" i="101"/>
  <c r="H68" i="101"/>
  <c r="F68" i="101"/>
  <c r="E68" i="101"/>
  <c r="D68" i="101"/>
  <c r="H61" i="101"/>
  <c r="F61" i="101"/>
  <c r="H54" i="101"/>
  <c r="F54" i="101"/>
  <c r="E54" i="101"/>
  <c r="G47" i="101"/>
  <c r="H47" i="101"/>
  <c r="F47" i="101"/>
  <c r="E47" i="101"/>
  <c r="D47" i="101"/>
  <c r="H40" i="101"/>
  <c r="G40" i="101"/>
  <c r="F40" i="101"/>
  <c r="E40" i="101"/>
  <c r="D40" i="101"/>
  <c r="H33" i="101"/>
  <c r="G33" i="101"/>
  <c r="F33" i="101"/>
  <c r="E33" i="101"/>
  <c r="D33" i="101"/>
  <c r="H26" i="101"/>
  <c r="G26" i="101"/>
  <c r="F26" i="101"/>
  <c r="E26" i="101"/>
  <c r="D26" i="101"/>
  <c r="H19" i="101"/>
  <c r="G19" i="101"/>
  <c r="F19" i="101"/>
  <c r="E19" i="101"/>
  <c r="D19" i="101"/>
  <c r="H54" i="100"/>
  <c r="E54" i="100"/>
  <c r="F47" i="100"/>
  <c r="H47" i="100"/>
  <c r="E47" i="100"/>
  <c r="D47" i="100"/>
  <c r="H40" i="100"/>
  <c r="F40" i="100"/>
  <c r="H33" i="100"/>
  <c r="G33" i="100"/>
  <c r="F33" i="100"/>
  <c r="E33" i="100"/>
  <c r="H26" i="100"/>
  <c r="G26" i="100"/>
  <c r="F26" i="100"/>
  <c r="H19" i="100"/>
  <c r="G19" i="100"/>
  <c r="F19" i="100"/>
  <c r="E19" i="100"/>
  <c r="D19" i="100"/>
  <c r="H75" i="99"/>
  <c r="G75" i="99"/>
  <c r="F75" i="99"/>
  <c r="E75" i="99"/>
  <c r="D75" i="99"/>
  <c r="H68" i="99"/>
  <c r="G68" i="99"/>
  <c r="E68" i="99"/>
  <c r="D68" i="99"/>
  <c r="F61" i="99"/>
  <c r="H61" i="99"/>
  <c r="G61" i="99"/>
  <c r="D61" i="99"/>
  <c r="H54" i="99"/>
  <c r="E54" i="99"/>
  <c r="E47" i="99"/>
  <c r="H47" i="99"/>
  <c r="G47" i="99"/>
  <c r="F47" i="99"/>
  <c r="H40" i="99"/>
  <c r="F40" i="99"/>
  <c r="E40" i="99"/>
  <c r="D33" i="99"/>
  <c r="H33" i="99"/>
  <c r="G33" i="99"/>
  <c r="F33" i="99"/>
  <c r="E26" i="99"/>
  <c r="H26" i="99"/>
  <c r="G26" i="99"/>
  <c r="F26" i="99"/>
  <c r="H19" i="99"/>
  <c r="G19" i="99"/>
  <c r="F19" i="99"/>
  <c r="E19" i="99"/>
  <c r="D19" i="99"/>
  <c r="F54" i="98"/>
  <c r="H54" i="98"/>
  <c r="G54" i="98"/>
  <c r="D54" i="98"/>
  <c r="H47" i="98"/>
  <c r="G47" i="98"/>
  <c r="H40" i="98"/>
  <c r="D40" i="98"/>
  <c r="E33" i="98"/>
  <c r="H33" i="98"/>
  <c r="G33" i="98"/>
  <c r="D33" i="98"/>
  <c r="H26" i="98"/>
  <c r="F26" i="98"/>
  <c r="H19" i="98"/>
  <c r="G19" i="98"/>
  <c r="F19" i="98"/>
  <c r="E19" i="98"/>
  <c r="D19" i="98"/>
  <c r="H68" i="97"/>
  <c r="G68" i="97"/>
  <c r="F68" i="97"/>
  <c r="E68" i="97"/>
  <c r="D68" i="97"/>
  <c r="F61" i="97"/>
  <c r="H61" i="97"/>
  <c r="G61" i="97"/>
  <c r="E61" i="97"/>
  <c r="D61" i="97"/>
  <c r="H54" i="97"/>
  <c r="G54" i="97"/>
  <c r="F54" i="97"/>
  <c r="E54" i="97"/>
  <c r="D54" i="97"/>
  <c r="H47" i="97"/>
  <c r="G47" i="97"/>
  <c r="F47" i="97"/>
  <c r="D47" i="97"/>
  <c r="G40" i="97"/>
  <c r="F40" i="97"/>
  <c r="D40" i="97"/>
  <c r="G33" i="97"/>
  <c r="F33" i="97"/>
  <c r="D33" i="97"/>
  <c r="G26" i="97"/>
  <c r="F26" i="97"/>
  <c r="D26" i="97"/>
  <c r="H19" i="97"/>
  <c r="G19" i="97"/>
  <c r="F19" i="97"/>
  <c r="E19" i="97"/>
  <c r="D19" i="97"/>
  <c r="G54" i="96"/>
  <c r="H54" i="96"/>
  <c r="E54" i="96"/>
  <c r="G47" i="96"/>
  <c r="H47" i="96"/>
  <c r="D47" i="96"/>
  <c r="G40" i="96"/>
  <c r="F40" i="96"/>
  <c r="G33" i="96"/>
  <c r="F33" i="96"/>
  <c r="E33" i="96"/>
  <c r="E26" i="96"/>
  <c r="G26" i="96"/>
  <c r="F26" i="96"/>
  <c r="D26" i="96"/>
  <c r="F19" i="96"/>
  <c r="H19" i="96"/>
  <c r="G19" i="96"/>
  <c r="E19" i="96"/>
  <c r="D19" i="96"/>
  <c r="H68" i="95"/>
  <c r="G68" i="95"/>
  <c r="F68" i="95"/>
  <c r="E68" i="95"/>
  <c r="D68" i="95"/>
  <c r="H61" i="95"/>
  <c r="D61" i="95"/>
  <c r="G61" i="95"/>
  <c r="E61" i="95"/>
  <c r="G54" i="95"/>
  <c r="H54" i="95"/>
  <c r="E54" i="95"/>
  <c r="F47" i="95"/>
  <c r="H47" i="95"/>
  <c r="G47" i="95"/>
  <c r="D47" i="95"/>
  <c r="F40" i="95"/>
  <c r="H40" i="95"/>
  <c r="G40" i="95"/>
  <c r="D40" i="95"/>
  <c r="F33" i="95"/>
  <c r="G33" i="95"/>
  <c r="D33" i="95"/>
  <c r="H26" i="95"/>
  <c r="G26" i="95"/>
  <c r="F26" i="95"/>
  <c r="F19" i="95"/>
  <c r="H19" i="95"/>
  <c r="G19" i="95"/>
  <c r="E19" i="95"/>
  <c r="D19" i="95"/>
  <c r="H68" i="94"/>
  <c r="G68" i="94"/>
  <c r="E68" i="94"/>
  <c r="D68" i="94"/>
  <c r="H61" i="94"/>
  <c r="E61" i="94"/>
  <c r="D61" i="94"/>
  <c r="H54" i="94"/>
  <c r="G54" i="94"/>
  <c r="F54" i="94"/>
  <c r="E54" i="94"/>
  <c r="H47" i="94"/>
  <c r="G47" i="94"/>
  <c r="G40" i="94"/>
  <c r="F40" i="94"/>
  <c r="H33" i="94"/>
  <c r="G33" i="94"/>
  <c r="F33" i="94"/>
  <c r="F26" i="94"/>
  <c r="H26" i="94"/>
  <c r="G26" i="94"/>
  <c r="E26" i="94"/>
  <c r="D26" i="94"/>
  <c r="H19" i="94"/>
  <c r="G19" i="94"/>
  <c r="F19" i="94"/>
  <c r="E19" i="94"/>
  <c r="D19" i="94"/>
  <c r="D68" i="93"/>
  <c r="H68" i="93"/>
  <c r="G68" i="93"/>
  <c r="E68" i="93"/>
  <c r="H61" i="93"/>
  <c r="G61" i="93"/>
  <c r="E61" i="93"/>
  <c r="G54" i="93"/>
  <c r="H54" i="93"/>
  <c r="F54" i="93"/>
  <c r="E54" i="93"/>
  <c r="G47" i="93"/>
  <c r="F47" i="93"/>
  <c r="E47" i="93"/>
  <c r="H40" i="93"/>
  <c r="G40" i="93"/>
  <c r="F40" i="93"/>
  <c r="E40" i="93"/>
  <c r="E33" i="93"/>
  <c r="G33" i="93"/>
  <c r="F33" i="93"/>
  <c r="H26" i="93"/>
  <c r="G26" i="93"/>
  <c r="F26" i="93"/>
  <c r="E26" i="93"/>
  <c r="H19" i="93"/>
  <c r="G19" i="93"/>
  <c r="F19" i="93"/>
  <c r="E19" i="93"/>
  <c r="D19" i="93"/>
  <c r="H68" i="92"/>
  <c r="E68" i="92"/>
  <c r="D61" i="92"/>
  <c r="H61" i="92"/>
  <c r="E61" i="92"/>
  <c r="G54" i="92"/>
  <c r="H54" i="92"/>
  <c r="E54" i="92"/>
  <c r="G47" i="92"/>
  <c r="H47" i="92"/>
  <c r="F47" i="92"/>
  <c r="E47" i="92"/>
  <c r="E40" i="92"/>
  <c r="H40" i="92"/>
  <c r="G40" i="92"/>
  <c r="F40" i="92"/>
  <c r="H33" i="92"/>
  <c r="G33" i="92"/>
  <c r="F33" i="92"/>
  <c r="G26" i="92"/>
  <c r="F26" i="92"/>
  <c r="G19" i="92"/>
  <c r="H19" i="92"/>
  <c r="F19" i="92"/>
  <c r="E19" i="92"/>
  <c r="D19" i="92"/>
  <c r="F68" i="91"/>
  <c r="H68" i="91"/>
  <c r="D68" i="91"/>
  <c r="F61" i="91"/>
  <c r="H61" i="91"/>
  <c r="G61" i="91"/>
  <c r="H54" i="91"/>
  <c r="F54" i="91"/>
  <c r="E54" i="91"/>
  <c r="H47" i="91"/>
  <c r="F47" i="91"/>
  <c r="D47" i="91"/>
  <c r="H40" i="91"/>
  <c r="F40" i="91"/>
  <c r="H33" i="91"/>
  <c r="F33" i="91"/>
  <c r="H26" i="91"/>
  <c r="F26" i="91"/>
  <c r="H19" i="91"/>
  <c r="F19" i="91"/>
  <c r="G68" i="90"/>
  <c r="F68" i="90"/>
  <c r="E61" i="90"/>
  <c r="H61" i="90"/>
  <c r="D61" i="90"/>
  <c r="F54" i="90"/>
  <c r="E47" i="90"/>
  <c r="H47" i="90"/>
  <c r="G40" i="90"/>
  <c r="D33" i="90"/>
  <c r="F26" i="90"/>
  <c r="E26" i="90"/>
  <c r="H19" i="90"/>
  <c r="E19" i="90"/>
  <c r="G75" i="89"/>
  <c r="H75" i="89"/>
  <c r="F75" i="89"/>
  <c r="E75" i="89"/>
  <c r="F68" i="89"/>
  <c r="H68" i="89"/>
  <c r="G68" i="89"/>
  <c r="D68" i="89"/>
  <c r="H61" i="89"/>
  <c r="G61" i="89"/>
  <c r="F61" i="89"/>
  <c r="E61" i="89"/>
  <c r="D61" i="89"/>
  <c r="E54" i="89"/>
  <c r="H54" i="89"/>
  <c r="G54" i="89"/>
  <c r="F54" i="89"/>
  <c r="D54" i="89"/>
  <c r="H47" i="89"/>
  <c r="G47" i="89"/>
  <c r="F47" i="89"/>
  <c r="E47" i="89"/>
  <c r="D47" i="89"/>
  <c r="H40" i="89"/>
  <c r="G40" i="89"/>
  <c r="F40" i="89"/>
  <c r="E40" i="89"/>
  <c r="D40" i="89"/>
  <c r="H33" i="89"/>
  <c r="G33" i="89"/>
  <c r="F33" i="89"/>
  <c r="E33" i="89"/>
  <c r="D33" i="89"/>
  <c r="H26" i="89"/>
  <c r="G26" i="89"/>
  <c r="F26" i="89"/>
  <c r="E26" i="89"/>
  <c r="D26" i="89"/>
  <c r="G19" i="89"/>
  <c r="H19" i="89"/>
  <c r="F19" i="89"/>
  <c r="E19" i="89"/>
  <c r="D19" i="89"/>
  <c r="H75" i="88"/>
  <c r="G75" i="88"/>
  <c r="F75" i="88"/>
  <c r="G68" i="88"/>
  <c r="H68" i="88"/>
  <c r="F68" i="88"/>
  <c r="H61" i="88"/>
  <c r="G61" i="88"/>
  <c r="F61" i="88"/>
  <c r="E61" i="88"/>
  <c r="D61" i="88"/>
  <c r="H54" i="88"/>
  <c r="G54" i="88"/>
  <c r="F54" i="88"/>
  <c r="E54" i="88"/>
  <c r="D54" i="88"/>
  <c r="H47" i="88"/>
  <c r="G47" i="88"/>
  <c r="F47" i="88"/>
  <c r="E47" i="88"/>
  <c r="D47" i="88"/>
  <c r="H40" i="88"/>
  <c r="G40" i="88"/>
  <c r="F40" i="88"/>
  <c r="E40" i="88"/>
  <c r="D40" i="88"/>
  <c r="H33" i="88"/>
  <c r="G33" i="88"/>
  <c r="F33" i="88"/>
  <c r="E33" i="88"/>
  <c r="D33" i="88"/>
  <c r="H26" i="88"/>
  <c r="G26" i="88"/>
  <c r="F26" i="88"/>
  <c r="E26" i="88"/>
  <c r="D26" i="88"/>
  <c r="H19" i="88"/>
  <c r="G19" i="88"/>
  <c r="F19" i="88"/>
  <c r="E19" i="88"/>
  <c r="D19" i="88"/>
  <c r="H75" i="87"/>
  <c r="G75" i="87"/>
  <c r="F75" i="87"/>
  <c r="H68" i="87"/>
  <c r="G68" i="87"/>
  <c r="F68" i="87"/>
  <c r="E68" i="87"/>
  <c r="H61" i="87"/>
  <c r="G61" i="87"/>
  <c r="F61" i="87"/>
  <c r="E61" i="87"/>
  <c r="D61" i="87"/>
  <c r="H54" i="87"/>
  <c r="G54" i="87"/>
  <c r="F54" i="87"/>
  <c r="E54" i="87"/>
  <c r="D54" i="87"/>
  <c r="H47" i="87"/>
  <c r="G47" i="87"/>
  <c r="F47" i="87"/>
  <c r="E47" i="87"/>
  <c r="D47" i="87"/>
  <c r="H40" i="87"/>
  <c r="G40" i="87"/>
  <c r="F40" i="87"/>
  <c r="E40" i="87"/>
  <c r="D40" i="87"/>
  <c r="G33" i="87"/>
  <c r="H33" i="87"/>
  <c r="F33" i="87"/>
  <c r="E33" i="87"/>
  <c r="D33" i="87"/>
  <c r="H26" i="87"/>
  <c r="G26" i="87"/>
  <c r="F26" i="87"/>
  <c r="E26" i="87"/>
  <c r="D26" i="87"/>
  <c r="H19" i="87"/>
  <c r="G19" i="87"/>
  <c r="F19" i="87"/>
  <c r="E19" i="87"/>
  <c r="D19" i="87"/>
  <c r="H75" i="86"/>
  <c r="G75" i="86"/>
  <c r="F75" i="86"/>
  <c r="E68" i="86"/>
  <c r="D68" i="86"/>
  <c r="H68" i="86"/>
  <c r="G68" i="86"/>
  <c r="F68" i="86"/>
  <c r="H61" i="86"/>
  <c r="G61" i="86"/>
  <c r="F61" i="86"/>
  <c r="E61" i="86"/>
  <c r="D61" i="86"/>
  <c r="F54" i="86"/>
  <c r="H54" i="86"/>
  <c r="G54" i="86"/>
  <c r="E54" i="86"/>
  <c r="D54" i="86"/>
  <c r="H47" i="86"/>
  <c r="G47" i="86"/>
  <c r="F47" i="86"/>
  <c r="E47" i="86"/>
  <c r="D47" i="86"/>
  <c r="H40" i="86"/>
  <c r="G40" i="86"/>
  <c r="F40" i="86"/>
  <c r="E40" i="86"/>
  <c r="D40" i="86"/>
  <c r="H33" i="86"/>
  <c r="G33" i="86"/>
  <c r="F33" i="86"/>
  <c r="E33" i="86"/>
  <c r="D33" i="86"/>
  <c r="H26" i="86"/>
  <c r="G26" i="86"/>
  <c r="F26" i="86"/>
  <c r="E26" i="86"/>
  <c r="D26" i="86"/>
  <c r="G19" i="86"/>
  <c r="H19" i="86"/>
  <c r="F19" i="86"/>
  <c r="E19" i="86"/>
  <c r="D19" i="86"/>
  <c r="G75" i="85"/>
  <c r="H75" i="85"/>
  <c r="F75" i="85"/>
  <c r="E75" i="85"/>
  <c r="H68" i="85"/>
  <c r="G68" i="85"/>
  <c r="F68" i="85"/>
  <c r="H61" i="85"/>
  <c r="G61" i="85"/>
  <c r="F61" i="85"/>
  <c r="E61" i="85"/>
  <c r="D61" i="85"/>
  <c r="H54" i="85"/>
  <c r="G54" i="85"/>
  <c r="F54" i="85"/>
  <c r="E54" i="85"/>
  <c r="D54" i="85"/>
  <c r="H47" i="85"/>
  <c r="G47" i="85"/>
  <c r="F47" i="85"/>
  <c r="E47" i="85"/>
  <c r="D47" i="85"/>
  <c r="H40" i="85"/>
  <c r="G40" i="85"/>
  <c r="F40" i="85"/>
  <c r="E40" i="85"/>
  <c r="D40" i="85"/>
  <c r="H33" i="85"/>
  <c r="G33" i="85"/>
  <c r="F33" i="85"/>
  <c r="E33" i="85"/>
  <c r="D33" i="85"/>
  <c r="E26" i="85"/>
  <c r="H26" i="85"/>
  <c r="G26" i="85"/>
  <c r="F26" i="85"/>
  <c r="D26" i="85"/>
  <c r="H19" i="85"/>
  <c r="G19" i="85"/>
  <c r="F19" i="85"/>
  <c r="E19" i="85"/>
  <c r="D19" i="85"/>
  <c r="H75" i="84"/>
  <c r="G75" i="84"/>
  <c r="F75" i="84"/>
  <c r="E68" i="84"/>
  <c r="H68" i="84"/>
  <c r="G68" i="84"/>
  <c r="F68" i="84"/>
  <c r="H61" i="84"/>
  <c r="G61" i="84"/>
  <c r="F61" i="84"/>
  <c r="E61" i="84"/>
  <c r="D61" i="84"/>
  <c r="H54" i="84"/>
  <c r="G54" i="84"/>
  <c r="F54" i="84"/>
  <c r="E54" i="84"/>
  <c r="D54" i="84"/>
  <c r="H47" i="84"/>
  <c r="G47" i="84"/>
  <c r="F47" i="84"/>
  <c r="E47" i="84"/>
  <c r="D47" i="84"/>
  <c r="H40" i="84"/>
  <c r="G40" i="84"/>
  <c r="F40" i="84"/>
  <c r="E40" i="84"/>
  <c r="D40" i="84"/>
  <c r="E33" i="84"/>
  <c r="H33" i="84"/>
  <c r="G33" i="84"/>
  <c r="F33" i="84"/>
  <c r="D33" i="84"/>
  <c r="H26" i="84"/>
  <c r="G26" i="84"/>
  <c r="F26" i="84"/>
  <c r="E26" i="84"/>
  <c r="D26" i="84"/>
  <c r="H19" i="84"/>
  <c r="G19" i="84"/>
  <c r="F19" i="84"/>
  <c r="E19" i="84"/>
  <c r="D19" i="84"/>
  <c r="H75" i="83"/>
  <c r="G75" i="83"/>
  <c r="F75" i="83"/>
  <c r="D75" i="83"/>
  <c r="H68" i="83"/>
  <c r="G68" i="83"/>
  <c r="F68" i="83"/>
  <c r="E68" i="83"/>
  <c r="H61" i="83"/>
  <c r="G61" i="83"/>
  <c r="F61" i="83"/>
  <c r="E61" i="83"/>
  <c r="D61" i="83"/>
  <c r="H54" i="83"/>
  <c r="G54" i="83"/>
  <c r="F54" i="83"/>
  <c r="E54" i="83"/>
  <c r="D54" i="83"/>
  <c r="F47" i="83"/>
  <c r="H47" i="83"/>
  <c r="G47" i="83"/>
  <c r="E47" i="83"/>
  <c r="D47" i="83"/>
  <c r="H40" i="83"/>
  <c r="G40" i="83"/>
  <c r="F40" i="83"/>
  <c r="E40" i="83"/>
  <c r="D40" i="83"/>
  <c r="H33" i="83"/>
  <c r="G33" i="83"/>
  <c r="F33" i="83"/>
  <c r="E33" i="83"/>
  <c r="D33" i="83"/>
  <c r="H26" i="83"/>
  <c r="G26" i="83"/>
  <c r="F26" i="83"/>
  <c r="E26" i="83"/>
  <c r="D26" i="83"/>
  <c r="H19" i="83"/>
  <c r="G19" i="83"/>
  <c r="F19" i="83"/>
  <c r="E19" i="83"/>
  <c r="D19" i="83"/>
  <c r="H75" i="82"/>
  <c r="G75" i="82"/>
  <c r="F75" i="82"/>
  <c r="H68" i="82"/>
  <c r="G68" i="82"/>
  <c r="F68" i="82"/>
  <c r="D68" i="82"/>
  <c r="H61" i="82"/>
  <c r="G61" i="82"/>
  <c r="F61" i="82"/>
  <c r="E61" i="82"/>
  <c r="D61" i="82"/>
  <c r="H54" i="82"/>
  <c r="G54" i="82"/>
  <c r="F54" i="82"/>
  <c r="E54" i="82"/>
  <c r="D54" i="82"/>
  <c r="H47" i="82"/>
  <c r="G47" i="82"/>
  <c r="F47" i="82"/>
  <c r="E47" i="82"/>
  <c r="D47" i="82"/>
  <c r="H40" i="82"/>
  <c r="G40" i="82"/>
  <c r="F40" i="82"/>
  <c r="E40" i="82"/>
  <c r="D40" i="82"/>
  <c r="H33" i="82"/>
  <c r="G33" i="82"/>
  <c r="F33" i="82"/>
  <c r="E33" i="82"/>
  <c r="D33" i="82"/>
  <c r="H26" i="82"/>
  <c r="G26" i="82"/>
  <c r="F26" i="82"/>
  <c r="E26" i="82"/>
  <c r="D26" i="82"/>
  <c r="H19" i="82"/>
  <c r="G19" i="82"/>
  <c r="F19" i="82"/>
  <c r="E19" i="82"/>
  <c r="D19" i="82"/>
  <c r="H61" i="81"/>
  <c r="G61" i="81"/>
  <c r="H54" i="81"/>
  <c r="G54" i="81"/>
  <c r="F54" i="81"/>
  <c r="H47" i="81"/>
  <c r="G47" i="81"/>
  <c r="E47" i="81"/>
  <c r="F40" i="81"/>
  <c r="H40" i="81"/>
  <c r="G40" i="81"/>
  <c r="H33" i="81"/>
  <c r="G33" i="81"/>
  <c r="F33" i="81"/>
  <c r="E33" i="81"/>
  <c r="H26" i="81"/>
  <c r="G26" i="81"/>
  <c r="D26" i="81"/>
  <c r="H19" i="81"/>
  <c r="G19" i="81"/>
  <c r="F19" i="81"/>
  <c r="E19" i="81"/>
  <c r="D19" i="81"/>
  <c r="H61" i="80"/>
  <c r="G61" i="80"/>
  <c r="F61" i="80"/>
  <c r="H54" i="80"/>
  <c r="G54" i="80"/>
  <c r="F54" i="80"/>
  <c r="G47" i="80"/>
  <c r="H47" i="80"/>
  <c r="E47" i="80"/>
  <c r="H40" i="80"/>
  <c r="G40" i="80"/>
  <c r="H33" i="80"/>
  <c r="G33" i="80"/>
  <c r="D33" i="80"/>
  <c r="H26" i="80"/>
  <c r="G26" i="80"/>
  <c r="D26" i="80"/>
  <c r="H19" i="80"/>
  <c r="G19" i="80"/>
  <c r="F19" i="80"/>
  <c r="E19" i="80"/>
  <c r="D19" i="80"/>
  <c r="H61" i="79"/>
  <c r="G61" i="79"/>
  <c r="F61" i="79"/>
  <c r="E61" i="79"/>
  <c r="H54" i="79"/>
  <c r="G54" i="79"/>
  <c r="D54" i="79"/>
  <c r="D47" i="79"/>
  <c r="H47" i="79"/>
  <c r="G47" i="79"/>
  <c r="E47" i="79"/>
  <c r="G40" i="79"/>
  <c r="H40" i="79"/>
  <c r="H33" i="79"/>
  <c r="G33" i="79"/>
  <c r="F33" i="79"/>
  <c r="H26" i="79"/>
  <c r="G26" i="79"/>
  <c r="E26" i="79"/>
  <c r="H19" i="79"/>
  <c r="G19" i="79"/>
  <c r="F19" i="79"/>
  <c r="E19" i="79"/>
  <c r="D19" i="79"/>
  <c r="H61" i="78"/>
  <c r="G61" i="78"/>
  <c r="D61" i="78"/>
  <c r="H54" i="78"/>
  <c r="G54" i="78"/>
  <c r="H47" i="78"/>
  <c r="G47" i="78"/>
  <c r="D47" i="78"/>
  <c r="F40" i="78"/>
  <c r="E40" i="78"/>
  <c r="H40" i="78"/>
  <c r="G40" i="78"/>
  <c r="H33" i="78"/>
  <c r="G33" i="78"/>
  <c r="E26" i="78"/>
  <c r="H26" i="78"/>
  <c r="G26" i="78"/>
  <c r="H19" i="78"/>
  <c r="G19" i="78"/>
  <c r="F19" i="78"/>
  <c r="E19" i="78"/>
  <c r="D19" i="78"/>
  <c r="H96" i="77"/>
  <c r="G96" i="77"/>
  <c r="F96" i="77"/>
  <c r="E96" i="77"/>
  <c r="D96" i="77"/>
  <c r="H89" i="77"/>
  <c r="G89" i="77"/>
  <c r="F89" i="77"/>
  <c r="E89" i="77"/>
  <c r="D82" i="77"/>
  <c r="H82" i="77"/>
  <c r="G82" i="77"/>
  <c r="F82" i="77"/>
  <c r="G75" i="77"/>
  <c r="H75" i="77"/>
  <c r="F75" i="77"/>
  <c r="E68" i="77"/>
  <c r="H68" i="77"/>
  <c r="G68" i="77"/>
  <c r="F68" i="77"/>
  <c r="H61" i="77"/>
  <c r="G61" i="77"/>
  <c r="F61" i="77"/>
  <c r="H54" i="77"/>
  <c r="G54" i="77"/>
  <c r="F54" i="77"/>
  <c r="D54" i="77"/>
  <c r="H47" i="77"/>
  <c r="G47" i="77"/>
  <c r="F47" i="77"/>
  <c r="H40" i="77"/>
  <c r="G40" i="77"/>
  <c r="F40" i="77"/>
  <c r="D33" i="77"/>
  <c r="H33" i="77"/>
  <c r="G33" i="77"/>
  <c r="F33" i="77"/>
  <c r="E26" i="77"/>
  <c r="H26" i="77"/>
  <c r="G26" i="77"/>
  <c r="F26" i="77"/>
  <c r="D26" i="77"/>
  <c r="E19" i="77"/>
  <c r="H19" i="77"/>
  <c r="G19" i="77"/>
  <c r="F19" i="77"/>
  <c r="D19" i="77"/>
  <c r="H26" i="76"/>
  <c r="G26" i="76"/>
  <c r="F26" i="76"/>
  <c r="E26" i="76"/>
  <c r="D26" i="76"/>
  <c r="H19" i="76"/>
  <c r="G19" i="76"/>
  <c r="F19" i="76"/>
  <c r="E19" i="76"/>
  <c r="D19" i="76"/>
  <c r="F96" i="75"/>
  <c r="H96" i="75"/>
  <c r="G96" i="75"/>
  <c r="E96" i="75"/>
  <c r="D96" i="75"/>
  <c r="G89" i="75"/>
  <c r="H89" i="75"/>
  <c r="E89" i="75"/>
  <c r="D89" i="75"/>
  <c r="H82" i="75"/>
  <c r="G82" i="75"/>
  <c r="E82" i="75"/>
  <c r="D82" i="75"/>
  <c r="G75" i="75"/>
  <c r="E75" i="75"/>
  <c r="D75" i="75"/>
  <c r="H68" i="75"/>
  <c r="G68" i="75"/>
  <c r="E68" i="75"/>
  <c r="D68" i="75"/>
  <c r="G61" i="75"/>
  <c r="E61" i="75"/>
  <c r="D61" i="75"/>
  <c r="E54" i="75"/>
  <c r="D54" i="75"/>
  <c r="D47" i="75"/>
  <c r="E40" i="75"/>
  <c r="D40" i="75"/>
  <c r="G33" i="75"/>
  <c r="D33" i="75"/>
  <c r="H26" i="75"/>
  <c r="G26" i="75"/>
  <c r="F26" i="75"/>
  <c r="E26" i="75"/>
  <c r="D26" i="75"/>
  <c r="G19" i="75"/>
  <c r="H19" i="75"/>
  <c r="F19" i="75"/>
  <c r="E19" i="75"/>
  <c r="D19" i="75"/>
  <c r="H103" i="74"/>
  <c r="G103" i="74"/>
  <c r="F103" i="74"/>
  <c r="E103" i="74"/>
  <c r="H96" i="74"/>
  <c r="G96" i="74"/>
  <c r="F96" i="74"/>
  <c r="E96" i="74"/>
  <c r="E89" i="74"/>
  <c r="H89" i="74"/>
  <c r="G89" i="74"/>
  <c r="F89" i="74"/>
  <c r="E82" i="74"/>
  <c r="H82" i="74"/>
  <c r="G82" i="74"/>
  <c r="F82" i="74"/>
  <c r="H75" i="74"/>
  <c r="G75" i="74"/>
  <c r="F75" i="74"/>
  <c r="E75" i="74"/>
  <c r="F68" i="74"/>
  <c r="H68" i="74"/>
  <c r="G68" i="74"/>
  <c r="D68" i="74"/>
  <c r="H61" i="74"/>
  <c r="G61" i="74"/>
  <c r="F61" i="74"/>
  <c r="H54" i="74"/>
  <c r="G54" i="74"/>
  <c r="F54" i="74"/>
  <c r="E54" i="74"/>
  <c r="H47" i="74"/>
  <c r="G47" i="74"/>
  <c r="H40" i="74"/>
  <c r="G40" i="74"/>
  <c r="E40" i="74"/>
  <c r="E33" i="74"/>
  <c r="H33" i="74"/>
  <c r="G33" i="74"/>
  <c r="F33" i="74"/>
  <c r="H26" i="74"/>
  <c r="G26" i="74"/>
  <c r="F26" i="74"/>
  <c r="E26" i="74"/>
  <c r="H19" i="74"/>
  <c r="G19" i="74"/>
  <c r="F19" i="74"/>
  <c r="H103" i="73"/>
  <c r="G103" i="73"/>
  <c r="E103" i="73"/>
  <c r="E96" i="73"/>
  <c r="H96" i="73"/>
  <c r="G96" i="73"/>
  <c r="D96" i="73"/>
  <c r="G89" i="73"/>
  <c r="H89" i="73"/>
  <c r="D89" i="73"/>
  <c r="H82" i="73"/>
  <c r="G82" i="73"/>
  <c r="H75" i="73"/>
  <c r="G75" i="73"/>
  <c r="H68" i="73"/>
  <c r="G68" i="73"/>
  <c r="E61" i="73"/>
  <c r="H61" i="73"/>
  <c r="G61" i="73"/>
  <c r="F61" i="73"/>
  <c r="D61" i="73"/>
  <c r="H54" i="73"/>
  <c r="G54" i="73"/>
  <c r="F54" i="73"/>
  <c r="E54" i="73"/>
  <c r="D54" i="73"/>
  <c r="F47" i="73"/>
  <c r="H47" i="73"/>
  <c r="G47" i="73"/>
  <c r="E47" i="73"/>
  <c r="D47" i="73"/>
  <c r="H40" i="73"/>
  <c r="G40" i="73"/>
  <c r="F40" i="73"/>
  <c r="E40" i="73"/>
  <c r="D40" i="73"/>
  <c r="H33" i="73"/>
  <c r="G33" i="73"/>
  <c r="F33" i="73"/>
  <c r="E33" i="73"/>
  <c r="D33" i="73"/>
  <c r="H26" i="73"/>
  <c r="G26" i="73"/>
  <c r="F26" i="73"/>
  <c r="E26" i="73"/>
  <c r="D26" i="73"/>
  <c r="H19" i="73"/>
  <c r="G19" i="73"/>
  <c r="F19" i="73"/>
  <c r="E19" i="73"/>
  <c r="D19" i="73"/>
  <c r="H124" i="72"/>
  <c r="F124" i="72"/>
  <c r="E124" i="72"/>
  <c r="D124" i="72"/>
  <c r="H117" i="72"/>
  <c r="F117" i="72"/>
  <c r="E117" i="72"/>
  <c r="D117" i="72"/>
  <c r="H110" i="72"/>
  <c r="F110" i="72"/>
  <c r="E110" i="72"/>
  <c r="D110" i="72"/>
  <c r="H103" i="72"/>
  <c r="F103" i="72"/>
  <c r="E103" i="72"/>
  <c r="D103" i="72"/>
  <c r="D96" i="72"/>
  <c r="G96" i="72"/>
  <c r="H96" i="72"/>
  <c r="F96" i="72"/>
  <c r="E96" i="72"/>
  <c r="H89" i="72"/>
  <c r="F89" i="72"/>
  <c r="E89" i="72"/>
  <c r="D89" i="72"/>
  <c r="F82" i="72"/>
  <c r="E82" i="72"/>
  <c r="D82" i="72"/>
  <c r="H75" i="72"/>
  <c r="F75" i="72"/>
  <c r="E75" i="72"/>
  <c r="D75" i="72"/>
  <c r="F68" i="72"/>
  <c r="H68" i="72"/>
  <c r="G68" i="72"/>
  <c r="E68" i="72"/>
  <c r="D68" i="72"/>
  <c r="H61" i="72"/>
  <c r="G61" i="72"/>
  <c r="F61" i="72"/>
  <c r="E61" i="72"/>
  <c r="D61" i="72"/>
  <c r="H54" i="72"/>
  <c r="G54" i="72"/>
  <c r="F54" i="72"/>
  <c r="E54" i="72"/>
  <c r="D54" i="72"/>
  <c r="H47" i="72"/>
  <c r="G47" i="72"/>
  <c r="F47" i="72"/>
  <c r="E47" i="72"/>
  <c r="D47" i="72"/>
  <c r="H40" i="72"/>
  <c r="G40" i="72"/>
  <c r="F40" i="72"/>
  <c r="E40" i="72"/>
  <c r="D40" i="72"/>
  <c r="H33" i="72"/>
  <c r="G33" i="72"/>
  <c r="F33" i="72"/>
  <c r="E33" i="72"/>
  <c r="D33" i="72"/>
  <c r="G26" i="72"/>
  <c r="H26" i="72"/>
  <c r="F26" i="72"/>
  <c r="E26" i="72"/>
  <c r="D26" i="72"/>
  <c r="G19" i="72"/>
  <c r="H19" i="72"/>
  <c r="F19" i="72"/>
  <c r="E19" i="72"/>
  <c r="D19" i="72"/>
  <c r="H82" i="71"/>
  <c r="G82" i="71"/>
  <c r="D82" i="71"/>
  <c r="H75" i="71"/>
  <c r="G75" i="71"/>
  <c r="H68" i="71"/>
  <c r="G68" i="71"/>
  <c r="H61" i="71"/>
  <c r="G61" i="71"/>
  <c r="H54" i="71"/>
  <c r="G54" i="71"/>
  <c r="F54" i="71"/>
  <c r="E54" i="71"/>
  <c r="D54" i="71"/>
  <c r="H47" i="71"/>
  <c r="G47" i="71"/>
  <c r="F47" i="71"/>
  <c r="E47" i="71"/>
  <c r="D47" i="71"/>
  <c r="H40" i="71"/>
  <c r="G40" i="71"/>
  <c r="F40" i="71"/>
  <c r="E40" i="71"/>
  <c r="D40" i="71"/>
  <c r="H33" i="71"/>
  <c r="G33" i="71"/>
  <c r="F33" i="71"/>
  <c r="E33" i="71"/>
  <c r="D33" i="71"/>
  <c r="H26" i="71"/>
  <c r="G26" i="71"/>
  <c r="F26" i="71"/>
  <c r="E26" i="71"/>
  <c r="D26" i="71"/>
  <c r="H19" i="71"/>
  <c r="G19" i="71"/>
  <c r="F19" i="71"/>
  <c r="E19" i="71"/>
  <c r="D19" i="71"/>
  <c r="H55" i="70"/>
  <c r="G55" i="70"/>
  <c r="F55" i="70"/>
  <c r="D55" i="70"/>
  <c r="H48" i="70"/>
  <c r="G48" i="70"/>
  <c r="F48" i="70"/>
  <c r="D48" i="70"/>
  <c r="G41" i="70"/>
  <c r="H41" i="70"/>
  <c r="F41" i="70"/>
  <c r="E41" i="70"/>
  <c r="H33" i="70"/>
  <c r="G33" i="70"/>
  <c r="F33" i="70"/>
  <c r="H26" i="70"/>
  <c r="G26" i="70"/>
  <c r="F26" i="70"/>
  <c r="H19" i="70"/>
  <c r="G19" i="70"/>
  <c r="F19" i="70"/>
  <c r="E19" i="70"/>
  <c r="D19" i="70"/>
  <c r="H76" i="69"/>
  <c r="G76" i="69"/>
  <c r="F76" i="69"/>
  <c r="E76" i="69"/>
  <c r="D76" i="69"/>
  <c r="H69" i="69"/>
  <c r="G69" i="69"/>
  <c r="F69" i="69"/>
  <c r="E69" i="69"/>
  <c r="H62" i="69"/>
  <c r="F62" i="69"/>
  <c r="F55" i="69"/>
  <c r="E55" i="69"/>
  <c r="H55" i="69"/>
  <c r="D55" i="69"/>
  <c r="F48" i="69"/>
  <c r="H48" i="69"/>
  <c r="G48" i="69"/>
  <c r="D48" i="69"/>
  <c r="H41" i="69"/>
  <c r="G41" i="69"/>
  <c r="F41" i="69"/>
  <c r="D41" i="69"/>
  <c r="H33" i="69"/>
  <c r="F33" i="69"/>
  <c r="D33" i="69"/>
  <c r="H26" i="69"/>
  <c r="G26" i="69"/>
  <c r="F26" i="69"/>
  <c r="E26" i="69"/>
  <c r="D26" i="69"/>
  <c r="H19" i="69"/>
  <c r="G19" i="69"/>
  <c r="F19" i="69"/>
  <c r="E19" i="69"/>
  <c r="D19" i="69"/>
  <c r="F68" i="66"/>
  <c r="H68" i="66"/>
  <c r="G68" i="66"/>
  <c r="E68" i="66"/>
  <c r="D68" i="66"/>
  <c r="H61" i="66"/>
  <c r="E61" i="66"/>
  <c r="D61" i="66"/>
  <c r="H54" i="66"/>
  <c r="E54" i="66"/>
  <c r="D54" i="66"/>
  <c r="H47" i="66"/>
  <c r="E47" i="66"/>
  <c r="D47" i="66"/>
  <c r="G40" i="66"/>
  <c r="H40" i="66"/>
  <c r="E40" i="66"/>
  <c r="D40" i="66"/>
  <c r="H33" i="66"/>
  <c r="G33" i="66"/>
  <c r="E33" i="66"/>
  <c r="D33" i="66"/>
  <c r="H26" i="66"/>
  <c r="G26" i="66"/>
  <c r="F26" i="66"/>
  <c r="E26" i="66"/>
  <c r="D26" i="66"/>
  <c r="H19" i="66"/>
  <c r="G19" i="66"/>
  <c r="F19" i="66"/>
  <c r="E19" i="66"/>
  <c r="D19" i="66"/>
  <c r="H75" i="65"/>
  <c r="G75" i="65"/>
  <c r="F75" i="65"/>
  <c r="E75" i="65"/>
  <c r="D75" i="65"/>
  <c r="H68" i="65"/>
  <c r="G68" i="65"/>
  <c r="F68" i="65"/>
  <c r="E68" i="65"/>
  <c r="D68" i="65"/>
  <c r="H61" i="65"/>
  <c r="F61" i="65"/>
  <c r="E61" i="65"/>
  <c r="D61" i="65"/>
  <c r="H54" i="65"/>
  <c r="G54" i="65"/>
  <c r="F54" i="65"/>
  <c r="E54" i="65"/>
  <c r="D54" i="65"/>
  <c r="G47" i="65"/>
  <c r="H47" i="65"/>
  <c r="E47" i="65"/>
  <c r="H40" i="65"/>
  <c r="F33" i="65"/>
  <c r="H33" i="65"/>
  <c r="E33" i="65"/>
  <c r="H26" i="65"/>
  <c r="G26" i="65"/>
  <c r="F26" i="65"/>
  <c r="E26" i="65"/>
  <c r="D26" i="65"/>
  <c r="H19" i="65"/>
  <c r="G19" i="65"/>
  <c r="F19" i="65"/>
  <c r="E19" i="65"/>
  <c r="D19" i="65"/>
  <c r="E75" i="64"/>
  <c r="H75" i="64"/>
  <c r="G75" i="64"/>
  <c r="F75" i="64"/>
  <c r="D75" i="64"/>
  <c r="H68" i="64"/>
  <c r="G68" i="64"/>
  <c r="F68" i="64"/>
  <c r="E68" i="64"/>
  <c r="D68" i="64"/>
  <c r="E61" i="64"/>
  <c r="H61" i="64"/>
  <c r="G61" i="64"/>
  <c r="F61" i="64"/>
  <c r="G54" i="64"/>
  <c r="H54" i="64"/>
  <c r="F54" i="64"/>
  <c r="H47" i="64"/>
  <c r="G47" i="64"/>
  <c r="F47" i="64"/>
  <c r="D47" i="64"/>
  <c r="H40" i="64"/>
  <c r="F40" i="64"/>
  <c r="E40" i="64"/>
  <c r="G33" i="64"/>
  <c r="F33" i="64"/>
  <c r="H33" i="64"/>
  <c r="H26" i="64"/>
  <c r="D19" i="64"/>
  <c r="H19" i="64"/>
  <c r="G19" i="64"/>
  <c r="H75" i="63"/>
  <c r="G75" i="63"/>
  <c r="E75" i="63"/>
  <c r="H68" i="63"/>
  <c r="G68" i="63"/>
  <c r="E68" i="63"/>
  <c r="E61" i="63"/>
  <c r="F61" i="63"/>
  <c r="H61" i="63"/>
  <c r="G61" i="63"/>
  <c r="F40" i="63"/>
  <c r="E40" i="63"/>
  <c r="H33" i="63"/>
  <c r="D26" i="63"/>
  <c r="H19" i="63"/>
  <c r="G19" i="63"/>
  <c r="F19" i="63"/>
  <c r="E19" i="63"/>
  <c r="D19" i="63"/>
  <c r="H75" i="62"/>
  <c r="G75" i="62"/>
  <c r="F75" i="62"/>
  <c r="E75" i="62"/>
  <c r="D75" i="62"/>
  <c r="H68" i="62"/>
  <c r="G68" i="62"/>
  <c r="F68" i="62"/>
  <c r="E68" i="62"/>
  <c r="D68" i="62"/>
  <c r="E61" i="62"/>
  <c r="H61" i="62"/>
  <c r="G61" i="62"/>
  <c r="F61" i="62"/>
  <c r="D61" i="62"/>
  <c r="H54" i="62"/>
  <c r="G54" i="62"/>
  <c r="D54" i="62"/>
  <c r="H47" i="62"/>
  <c r="G47" i="62"/>
  <c r="E47" i="62"/>
  <c r="D47" i="62"/>
  <c r="F40" i="62"/>
  <c r="H40" i="62"/>
  <c r="G40" i="62"/>
  <c r="D40" i="62"/>
  <c r="H33" i="62"/>
  <c r="G33" i="62"/>
  <c r="F33" i="62"/>
  <c r="E33" i="62"/>
  <c r="D33" i="62"/>
  <c r="E26" i="62"/>
  <c r="H26" i="62"/>
  <c r="G26" i="62"/>
  <c r="F26" i="62"/>
  <c r="D26" i="62"/>
  <c r="E19" i="62"/>
  <c r="H19" i="62"/>
  <c r="G19" i="62"/>
  <c r="F19" i="62"/>
  <c r="D19" i="62"/>
  <c r="H68" i="61"/>
  <c r="G68" i="61"/>
  <c r="F68" i="61"/>
  <c r="E68" i="61"/>
  <c r="D68" i="61"/>
  <c r="H61" i="61"/>
  <c r="G61" i="61"/>
  <c r="F61" i="61"/>
  <c r="E61" i="61"/>
  <c r="D61" i="61"/>
  <c r="F54" i="61"/>
  <c r="G54" i="61"/>
  <c r="H54" i="61"/>
  <c r="D54" i="61"/>
  <c r="H47" i="61"/>
  <c r="F47" i="61"/>
  <c r="D47" i="61"/>
  <c r="H40" i="61"/>
  <c r="F40" i="61"/>
  <c r="E40" i="61"/>
  <c r="D40" i="61"/>
  <c r="H33" i="61"/>
  <c r="F33" i="61"/>
  <c r="G33" i="61"/>
  <c r="E33" i="61"/>
  <c r="D33" i="61"/>
  <c r="H26" i="61"/>
  <c r="F26" i="61"/>
  <c r="D26" i="61"/>
  <c r="H19" i="61"/>
  <c r="G19" i="61"/>
  <c r="F19" i="61"/>
  <c r="E19" i="61"/>
  <c r="D19" i="61"/>
  <c r="H61" i="60"/>
  <c r="G61" i="60"/>
  <c r="H54" i="60"/>
  <c r="H47" i="60"/>
  <c r="F47" i="60"/>
  <c r="H40" i="60"/>
  <c r="E40" i="60"/>
  <c r="F33" i="60"/>
  <c r="E33" i="60"/>
  <c r="H33" i="60"/>
  <c r="H26" i="60"/>
  <c r="H19" i="60"/>
  <c r="G19" i="60"/>
  <c r="E19" i="60"/>
  <c r="D19" i="60"/>
  <c r="H82" i="59"/>
  <c r="G82" i="59"/>
  <c r="F82" i="59"/>
  <c r="E82" i="59"/>
  <c r="D82" i="59"/>
  <c r="G75" i="59"/>
  <c r="F75" i="59"/>
  <c r="E75" i="59"/>
  <c r="D75" i="59"/>
  <c r="G68" i="59"/>
  <c r="F68" i="59"/>
  <c r="E68" i="59"/>
  <c r="D68" i="59"/>
  <c r="G61" i="59"/>
  <c r="F61" i="59"/>
  <c r="E61" i="59"/>
  <c r="D61" i="59"/>
  <c r="H54" i="59"/>
  <c r="F54" i="59"/>
  <c r="G54" i="59"/>
  <c r="E54" i="59"/>
  <c r="D54" i="59"/>
  <c r="D47" i="59"/>
  <c r="H47" i="59"/>
  <c r="G47" i="59"/>
  <c r="F47" i="59"/>
  <c r="E47" i="59"/>
  <c r="H40" i="59"/>
  <c r="G40" i="59"/>
  <c r="F40" i="59"/>
  <c r="E40" i="59"/>
  <c r="D40" i="59"/>
  <c r="H33" i="59"/>
  <c r="G33" i="59"/>
  <c r="F33" i="59"/>
  <c r="E33" i="59"/>
  <c r="D33" i="59"/>
  <c r="H26" i="59"/>
  <c r="G26" i="59"/>
  <c r="F26" i="59"/>
  <c r="E26" i="59"/>
  <c r="D26" i="59"/>
  <c r="H19" i="59"/>
  <c r="G19" i="59"/>
  <c r="F19" i="59"/>
  <c r="E19" i="59"/>
  <c r="D19" i="59"/>
  <c r="H75" i="58"/>
  <c r="G75" i="58"/>
  <c r="F75" i="58"/>
  <c r="E75" i="58"/>
  <c r="D75" i="58"/>
  <c r="H68" i="58"/>
  <c r="G68" i="58"/>
  <c r="H61" i="58"/>
  <c r="G61" i="58"/>
  <c r="F61" i="58"/>
  <c r="E61" i="58"/>
  <c r="F54" i="58"/>
  <c r="H54" i="58"/>
  <c r="G54" i="58"/>
  <c r="D54" i="58"/>
  <c r="H47" i="58"/>
  <c r="G47" i="58"/>
  <c r="F47" i="58"/>
  <c r="H40" i="58"/>
  <c r="G40" i="58"/>
  <c r="F40" i="58"/>
  <c r="E40" i="58"/>
  <c r="D40" i="58"/>
  <c r="H33" i="58"/>
  <c r="G33" i="58"/>
  <c r="F33" i="58"/>
  <c r="E33" i="58"/>
  <c r="D33" i="58"/>
  <c r="H26" i="58"/>
  <c r="G26" i="58"/>
  <c r="F26" i="58"/>
  <c r="E26" i="58"/>
  <c r="D26" i="58"/>
  <c r="H19" i="58"/>
  <c r="G19" i="58"/>
  <c r="F19" i="58"/>
  <c r="E19" i="58"/>
  <c r="D19" i="58"/>
  <c r="H75" i="57"/>
  <c r="G75" i="57"/>
  <c r="D75" i="57"/>
  <c r="H68" i="57"/>
  <c r="G68" i="57"/>
  <c r="D68" i="57"/>
  <c r="H61" i="57"/>
  <c r="G61" i="57"/>
  <c r="D61" i="57"/>
  <c r="G54" i="57"/>
  <c r="F54" i="57"/>
  <c r="H54" i="57"/>
  <c r="E54" i="57"/>
  <c r="D54" i="57"/>
  <c r="H47" i="57"/>
  <c r="G47" i="57"/>
  <c r="F47" i="57"/>
  <c r="E47" i="57"/>
  <c r="D47" i="57"/>
  <c r="H40" i="57"/>
  <c r="G40" i="57"/>
  <c r="F40" i="57"/>
  <c r="E40" i="57"/>
  <c r="D40" i="57"/>
  <c r="H33" i="57"/>
  <c r="G33" i="57"/>
  <c r="F33" i="57"/>
  <c r="E33" i="57"/>
  <c r="D33" i="57"/>
  <c r="H26" i="57"/>
  <c r="G26" i="57"/>
  <c r="F26" i="57"/>
  <c r="E26" i="57"/>
  <c r="D26" i="57"/>
  <c r="H19" i="57"/>
  <c r="G19" i="57"/>
  <c r="F19" i="57"/>
  <c r="E19" i="57"/>
  <c r="D19" i="57"/>
  <c r="E61" i="56"/>
  <c r="D61" i="56"/>
  <c r="H61" i="56"/>
  <c r="G61" i="56"/>
  <c r="H54" i="56"/>
  <c r="E54" i="56"/>
  <c r="H47" i="56"/>
  <c r="G47" i="56"/>
  <c r="D47" i="56"/>
  <c r="F40" i="56"/>
  <c r="H40" i="56"/>
  <c r="H33" i="56"/>
  <c r="G33" i="56"/>
  <c r="F33" i="56"/>
  <c r="E33" i="56"/>
  <c r="D33" i="56"/>
  <c r="F26" i="56"/>
  <c r="H26" i="56"/>
  <c r="G26" i="56"/>
  <c r="E26" i="56"/>
  <c r="D26" i="56"/>
  <c r="H19" i="56"/>
  <c r="G19" i="56"/>
  <c r="F19" i="56"/>
  <c r="E19" i="56"/>
  <c r="D19" i="56"/>
  <c r="H61" i="55"/>
  <c r="F61" i="55"/>
  <c r="E61" i="55"/>
  <c r="H54" i="55"/>
  <c r="E54" i="55"/>
  <c r="D54" i="55"/>
  <c r="H47" i="55"/>
  <c r="G47" i="55"/>
  <c r="D47" i="55"/>
  <c r="H40" i="55"/>
  <c r="F40" i="55"/>
  <c r="H33" i="55"/>
  <c r="G33" i="55"/>
  <c r="F33" i="55"/>
  <c r="E33" i="55"/>
  <c r="D33" i="55"/>
  <c r="E26" i="55"/>
  <c r="H26" i="55"/>
  <c r="G26" i="55"/>
  <c r="F26" i="55"/>
  <c r="D26" i="55"/>
  <c r="H19" i="55"/>
  <c r="G19" i="55"/>
  <c r="F19" i="55"/>
  <c r="E19" i="55"/>
  <c r="D19" i="55"/>
  <c r="F61" i="54"/>
  <c r="H61" i="54"/>
  <c r="G61" i="54"/>
  <c r="D61" i="54"/>
  <c r="H54" i="54"/>
  <c r="F47" i="54"/>
  <c r="E47" i="54"/>
  <c r="H47" i="54"/>
  <c r="G47" i="54"/>
  <c r="E40" i="54"/>
  <c r="H40" i="54"/>
  <c r="H33" i="54"/>
  <c r="G33" i="54"/>
  <c r="F33" i="54"/>
  <c r="E33" i="54"/>
  <c r="D33" i="54"/>
  <c r="G26" i="54"/>
  <c r="H26" i="54"/>
  <c r="F26" i="54"/>
  <c r="E26" i="54"/>
  <c r="D26" i="54"/>
  <c r="H19" i="54"/>
  <c r="G19" i="54"/>
  <c r="F19" i="54"/>
  <c r="E19" i="54"/>
  <c r="D19" i="54"/>
  <c r="H103" i="53"/>
  <c r="G103" i="53"/>
  <c r="F103" i="53"/>
  <c r="E103" i="53"/>
  <c r="D103" i="53"/>
  <c r="H96" i="53"/>
  <c r="G96" i="53"/>
  <c r="F96" i="53"/>
  <c r="E96" i="53"/>
  <c r="D96" i="53"/>
  <c r="D89" i="53"/>
  <c r="H89" i="53"/>
  <c r="G89" i="53"/>
  <c r="F89" i="53"/>
  <c r="E89" i="53"/>
  <c r="H82" i="53"/>
  <c r="G82" i="53"/>
  <c r="F82" i="53"/>
  <c r="E82" i="53"/>
  <c r="D82" i="53"/>
  <c r="G75" i="53"/>
  <c r="H75" i="53"/>
  <c r="F75" i="53"/>
  <c r="E75" i="53"/>
  <c r="D75" i="53"/>
  <c r="H68" i="53"/>
  <c r="G68" i="53"/>
  <c r="F68" i="53"/>
  <c r="E68" i="53"/>
  <c r="D68" i="53"/>
  <c r="G61" i="53"/>
  <c r="H61" i="53"/>
  <c r="F61" i="53"/>
  <c r="E61" i="53"/>
  <c r="D61" i="53"/>
  <c r="G54" i="53"/>
  <c r="D54" i="53"/>
  <c r="H54" i="53"/>
  <c r="F54" i="53"/>
  <c r="E54" i="53"/>
  <c r="H47" i="53"/>
  <c r="G47" i="53"/>
  <c r="F47" i="53"/>
  <c r="E47" i="53"/>
  <c r="D47" i="53"/>
  <c r="F47" i="49"/>
  <c r="H40" i="49"/>
  <c r="F40" i="49"/>
  <c r="H33" i="49"/>
  <c r="G33" i="49"/>
  <c r="F33" i="49"/>
  <c r="D33" i="49"/>
  <c r="G26" i="49"/>
  <c r="F26" i="49"/>
  <c r="G82" i="48"/>
  <c r="H82" i="48"/>
  <c r="F82" i="48"/>
  <c r="E82" i="48"/>
  <c r="D82" i="48"/>
  <c r="H75" i="48"/>
  <c r="D75" i="48"/>
  <c r="G75" i="48"/>
  <c r="F75" i="48"/>
  <c r="E75" i="48"/>
  <c r="H68" i="48"/>
  <c r="G68" i="48"/>
  <c r="F68" i="48"/>
  <c r="E68" i="48"/>
  <c r="D61" i="48"/>
  <c r="H61" i="48"/>
  <c r="G61" i="48"/>
  <c r="F61" i="48"/>
  <c r="E61" i="48"/>
  <c r="H54" i="48"/>
  <c r="D54" i="48"/>
  <c r="G54" i="48"/>
  <c r="F54" i="48"/>
  <c r="H47" i="48"/>
  <c r="G47" i="48"/>
  <c r="F47" i="48"/>
  <c r="D47" i="48"/>
  <c r="F40" i="48"/>
  <c r="H40" i="48"/>
  <c r="G40" i="48"/>
  <c r="E40" i="48"/>
  <c r="H33" i="48"/>
  <c r="G33" i="48"/>
  <c r="F33" i="48"/>
  <c r="E33" i="48"/>
  <c r="D33" i="48"/>
  <c r="G26" i="48"/>
  <c r="H26" i="48"/>
  <c r="F26" i="48"/>
  <c r="E26" i="48"/>
  <c r="D26" i="48"/>
  <c r="D19" i="48"/>
  <c r="H19" i="48"/>
  <c r="G19" i="48"/>
  <c r="F19" i="48"/>
  <c r="E19" i="48"/>
  <c r="F103" i="47"/>
  <c r="H103" i="47"/>
  <c r="G103" i="47"/>
  <c r="E103" i="47"/>
  <c r="H96" i="47"/>
  <c r="G96" i="47"/>
  <c r="F96" i="47"/>
  <c r="E96" i="47"/>
  <c r="H89" i="47"/>
  <c r="G89" i="47"/>
  <c r="F89" i="47"/>
  <c r="E89" i="47"/>
  <c r="H82" i="47"/>
  <c r="G82" i="47"/>
  <c r="G75" i="47"/>
  <c r="H75" i="47"/>
  <c r="F75" i="47"/>
  <c r="H68" i="47"/>
  <c r="G68" i="47"/>
  <c r="D68" i="47"/>
  <c r="H61" i="47"/>
  <c r="G61" i="47"/>
  <c r="D54" i="46"/>
  <c r="H54" i="46"/>
  <c r="G54" i="46"/>
  <c r="F54" i="46"/>
  <c r="H47" i="46"/>
  <c r="G47" i="46"/>
  <c r="F47" i="46"/>
  <c r="H40" i="46"/>
  <c r="G40" i="46"/>
  <c r="F40" i="46"/>
  <c r="E40" i="46"/>
  <c r="H33" i="46"/>
  <c r="G33" i="46"/>
  <c r="F33" i="46"/>
  <c r="G26" i="46"/>
  <c r="H26" i="46"/>
  <c r="F26" i="46"/>
  <c r="E26" i="46"/>
  <c r="H19" i="46"/>
  <c r="G19" i="46"/>
  <c r="F19" i="46"/>
  <c r="E19" i="46"/>
  <c r="H54" i="45"/>
  <c r="G54" i="45"/>
  <c r="F54" i="45"/>
  <c r="E47" i="45"/>
  <c r="H47" i="45"/>
  <c r="G47" i="45"/>
  <c r="F47" i="45"/>
  <c r="D47" i="45"/>
  <c r="H40" i="45"/>
  <c r="G40" i="45"/>
  <c r="F40" i="45"/>
  <c r="D40" i="45"/>
  <c r="H33" i="45"/>
  <c r="G33" i="45"/>
  <c r="F33" i="45"/>
  <c r="D26" i="45"/>
  <c r="H26" i="45"/>
  <c r="G26" i="45"/>
  <c r="F26" i="45"/>
  <c r="H19" i="45"/>
  <c r="G19" i="45"/>
  <c r="F19" i="45"/>
  <c r="H54" i="44"/>
  <c r="G54" i="44"/>
  <c r="F54" i="44"/>
  <c r="H47" i="44"/>
  <c r="G47" i="44"/>
  <c r="F47" i="44"/>
  <c r="D47" i="44"/>
  <c r="E40" i="44"/>
  <c r="H40" i="44"/>
  <c r="G40" i="44"/>
  <c r="F40" i="44"/>
  <c r="H33" i="44"/>
  <c r="G33" i="44"/>
  <c r="F33" i="44"/>
  <c r="E33" i="44"/>
  <c r="H26" i="44"/>
  <c r="G26" i="44"/>
  <c r="E26" i="44"/>
  <c r="D26" i="44"/>
  <c r="G19" i="44"/>
  <c r="H19" i="44"/>
  <c r="F19" i="44"/>
  <c r="E19" i="44"/>
  <c r="D19" i="44"/>
  <c r="H68" i="43"/>
  <c r="G68" i="43"/>
  <c r="F68" i="43"/>
  <c r="E68" i="43"/>
  <c r="H61" i="43"/>
  <c r="G61" i="43"/>
  <c r="F61" i="43"/>
  <c r="E61" i="43"/>
  <c r="E54" i="43"/>
  <c r="H54" i="43"/>
  <c r="G54" i="43"/>
  <c r="F54" i="43"/>
  <c r="D47" i="43"/>
  <c r="H47" i="43"/>
  <c r="G47" i="43"/>
  <c r="F47" i="43"/>
  <c r="H40" i="43"/>
  <c r="G40" i="43"/>
  <c r="F40" i="43"/>
  <c r="F33" i="43"/>
  <c r="H33" i="43"/>
  <c r="G33" i="43"/>
  <c r="E33" i="43"/>
  <c r="D33" i="43"/>
  <c r="G26" i="43"/>
  <c r="H26" i="43"/>
  <c r="F26" i="43"/>
  <c r="H19" i="43"/>
  <c r="G19" i="43"/>
  <c r="F19" i="43"/>
  <c r="H103" i="42"/>
  <c r="G103" i="42"/>
  <c r="F103" i="42"/>
  <c r="E103" i="42"/>
  <c r="D103" i="42"/>
  <c r="H96" i="42"/>
  <c r="G96" i="42"/>
  <c r="F96" i="42"/>
  <c r="E96" i="42"/>
  <c r="D96" i="42"/>
  <c r="H89" i="42"/>
  <c r="G89" i="42"/>
  <c r="F89" i="42"/>
  <c r="E89" i="42"/>
  <c r="D89" i="42"/>
  <c r="H82" i="42"/>
  <c r="G82" i="42"/>
  <c r="F82" i="42"/>
  <c r="E82" i="42"/>
  <c r="D82" i="42"/>
  <c r="G75" i="42"/>
  <c r="H75" i="42"/>
  <c r="F75" i="42"/>
  <c r="E75" i="42"/>
  <c r="D75" i="42"/>
  <c r="H68" i="42"/>
  <c r="G68" i="42"/>
  <c r="F68" i="42"/>
  <c r="E68" i="42"/>
  <c r="D68" i="42"/>
  <c r="E61" i="42"/>
  <c r="H61" i="42"/>
  <c r="G61" i="42"/>
  <c r="F61" i="42"/>
  <c r="D61" i="42"/>
  <c r="H54" i="42"/>
  <c r="G54" i="42"/>
  <c r="F54" i="42"/>
  <c r="E54" i="42"/>
  <c r="D54" i="42"/>
  <c r="H47" i="42"/>
  <c r="G47" i="42"/>
  <c r="F47" i="42"/>
  <c r="E47" i="42"/>
  <c r="D47" i="42"/>
  <c r="H40" i="42"/>
  <c r="G40" i="42"/>
  <c r="F40" i="42"/>
  <c r="E40" i="42"/>
  <c r="D40" i="42"/>
  <c r="H33" i="42"/>
  <c r="G33" i="42"/>
  <c r="F33" i="42"/>
  <c r="E33" i="42"/>
  <c r="D33" i="42"/>
  <c r="H26" i="42"/>
  <c r="G26" i="42"/>
  <c r="F26" i="42"/>
  <c r="E26" i="42"/>
  <c r="D26" i="42"/>
  <c r="H19" i="42"/>
  <c r="G19" i="42"/>
  <c r="F19" i="42"/>
  <c r="E19" i="42"/>
  <c r="D19" i="42"/>
  <c r="G54" i="37"/>
  <c r="H54" i="37"/>
  <c r="F54" i="37"/>
  <c r="H47" i="37"/>
  <c r="D47" i="37"/>
  <c r="H40" i="37"/>
  <c r="F40" i="37"/>
  <c r="E40" i="37"/>
  <c r="F33" i="37"/>
  <c r="H33" i="37"/>
  <c r="G33" i="37"/>
  <c r="E33" i="37"/>
  <c r="H75" i="36"/>
  <c r="G75" i="36"/>
  <c r="F75" i="36"/>
  <c r="E75" i="36"/>
  <c r="D75" i="36"/>
  <c r="F68" i="36"/>
  <c r="H68" i="36"/>
  <c r="G68" i="36"/>
  <c r="E68" i="36"/>
  <c r="D68" i="36"/>
  <c r="H61" i="36"/>
  <c r="G61" i="36"/>
  <c r="F61" i="36"/>
  <c r="E61" i="36"/>
  <c r="D61" i="36"/>
  <c r="H54" i="36"/>
  <c r="G54" i="36"/>
  <c r="F54" i="36"/>
  <c r="E54" i="36"/>
  <c r="D54" i="36"/>
  <c r="H47" i="36"/>
  <c r="G47" i="36"/>
  <c r="F47" i="36"/>
  <c r="E47" i="36"/>
  <c r="D47" i="36"/>
  <c r="F40" i="36"/>
  <c r="E40" i="36"/>
  <c r="D40" i="36"/>
  <c r="F33" i="36"/>
  <c r="E33" i="36"/>
  <c r="D33" i="36"/>
  <c r="G26" i="36"/>
  <c r="H26" i="36"/>
  <c r="F26" i="36"/>
  <c r="E26" i="36"/>
  <c r="D26" i="36"/>
  <c r="F19" i="36"/>
  <c r="H19" i="36"/>
  <c r="G19" i="36"/>
  <c r="E19" i="36"/>
  <c r="D19" i="36"/>
  <c r="H75" i="35"/>
  <c r="G75" i="35"/>
  <c r="F75" i="35"/>
  <c r="E75" i="35"/>
  <c r="E68" i="35"/>
  <c r="H68" i="35"/>
  <c r="G68" i="35"/>
  <c r="G61" i="35"/>
  <c r="E61" i="35"/>
  <c r="H61" i="35"/>
  <c r="D61" i="35"/>
  <c r="H54" i="35"/>
  <c r="D54" i="35"/>
  <c r="H47" i="35"/>
  <c r="F47" i="35"/>
  <c r="E47" i="35"/>
  <c r="D47" i="35"/>
  <c r="F40" i="35"/>
  <c r="E40" i="35"/>
  <c r="D40" i="35"/>
  <c r="H33" i="35"/>
  <c r="G33" i="35"/>
  <c r="F33" i="35"/>
  <c r="E33" i="35"/>
  <c r="D33" i="35"/>
  <c r="G26" i="35"/>
  <c r="H26" i="35"/>
  <c r="F26" i="35"/>
  <c r="E26" i="35"/>
  <c r="D26" i="35"/>
  <c r="F19" i="35"/>
  <c r="H19" i="35"/>
  <c r="G19" i="35"/>
  <c r="E19" i="35"/>
  <c r="D19" i="35"/>
  <c r="H75" i="34"/>
  <c r="G75" i="34"/>
  <c r="F75" i="34"/>
  <c r="E75" i="34"/>
  <c r="D75" i="34"/>
  <c r="H68" i="34"/>
  <c r="G68" i="34"/>
  <c r="F68" i="34"/>
  <c r="E68" i="34"/>
  <c r="D68" i="34"/>
  <c r="H61" i="34"/>
  <c r="G61" i="34"/>
  <c r="F61" i="34"/>
  <c r="E61" i="34"/>
  <c r="D61" i="34"/>
  <c r="H54" i="34"/>
  <c r="G54" i="34"/>
  <c r="F54" i="34"/>
  <c r="E54" i="34"/>
  <c r="D54" i="34"/>
  <c r="H47" i="34"/>
  <c r="G47" i="34"/>
  <c r="F47" i="34"/>
  <c r="E47" i="34"/>
  <c r="D47" i="34"/>
  <c r="G40" i="34"/>
  <c r="H40" i="34"/>
  <c r="F40" i="34"/>
  <c r="E40" i="34"/>
  <c r="D40" i="34"/>
  <c r="H33" i="34"/>
  <c r="G33" i="34"/>
  <c r="F33" i="34"/>
  <c r="E33" i="34"/>
  <c r="D33" i="34"/>
  <c r="H26" i="34"/>
  <c r="G26" i="34"/>
  <c r="F26" i="34"/>
  <c r="E26" i="34"/>
  <c r="D26" i="34"/>
  <c r="H19" i="34"/>
  <c r="G19" i="34"/>
  <c r="F19" i="34"/>
  <c r="E19" i="34"/>
  <c r="D19" i="34"/>
  <c r="H75" i="33"/>
  <c r="G75" i="33"/>
  <c r="F75" i="33"/>
  <c r="E75" i="33"/>
  <c r="H68" i="33"/>
  <c r="G68" i="33"/>
  <c r="F68" i="33"/>
  <c r="E68" i="33"/>
  <c r="D68" i="33"/>
  <c r="G61" i="33"/>
  <c r="H61" i="33"/>
  <c r="D54" i="33"/>
  <c r="F54" i="33"/>
  <c r="H47" i="33"/>
  <c r="F47" i="33"/>
  <c r="E47" i="33"/>
  <c r="D47" i="33"/>
  <c r="H40" i="33"/>
  <c r="F40" i="33"/>
  <c r="E40" i="33"/>
  <c r="D40" i="33"/>
  <c r="H33" i="33"/>
  <c r="G33" i="33"/>
  <c r="F33" i="33"/>
  <c r="E33" i="33"/>
  <c r="D33" i="33"/>
  <c r="H26" i="33"/>
  <c r="G26" i="33"/>
  <c r="F26" i="33"/>
  <c r="E26" i="33"/>
  <c r="D26" i="33"/>
  <c r="H19" i="33"/>
  <c r="G19" i="33"/>
  <c r="F19" i="33"/>
  <c r="E19" i="33"/>
  <c r="D19" i="33"/>
  <c r="H75" i="32"/>
  <c r="G75" i="32"/>
  <c r="F75" i="32"/>
  <c r="E75" i="32"/>
  <c r="D75" i="32"/>
  <c r="H68" i="32"/>
  <c r="G68" i="32"/>
  <c r="F68" i="32"/>
  <c r="E68" i="32"/>
  <c r="D68" i="32"/>
  <c r="H61" i="32"/>
  <c r="G61" i="32"/>
  <c r="F61" i="32"/>
  <c r="E61" i="32"/>
  <c r="D61" i="32"/>
  <c r="G54" i="32"/>
  <c r="H54" i="32"/>
  <c r="F54" i="32"/>
  <c r="E54" i="32"/>
  <c r="D54" i="32"/>
  <c r="H47" i="32"/>
  <c r="G47" i="32"/>
  <c r="F47" i="32"/>
  <c r="E47" i="32"/>
  <c r="D47" i="32"/>
  <c r="G40" i="32"/>
  <c r="D40" i="32"/>
  <c r="F33" i="32"/>
  <c r="D33" i="32"/>
  <c r="E26" i="32"/>
  <c r="H26" i="32"/>
  <c r="G26" i="32"/>
  <c r="F26" i="32"/>
  <c r="D26" i="32"/>
  <c r="F19" i="32"/>
  <c r="H19" i="32"/>
  <c r="G19" i="32"/>
  <c r="E19" i="32"/>
  <c r="D19" i="32"/>
  <c r="H75" i="31"/>
  <c r="G75" i="31"/>
  <c r="F75" i="31"/>
  <c r="E75" i="31"/>
  <c r="H68" i="31"/>
  <c r="G68" i="31"/>
  <c r="F68" i="31"/>
  <c r="E68" i="31"/>
  <c r="G61" i="31"/>
  <c r="H61" i="31"/>
  <c r="F61" i="31"/>
  <c r="E61" i="31"/>
  <c r="D61" i="31"/>
  <c r="H54" i="31"/>
  <c r="G54" i="31"/>
  <c r="F54" i="31"/>
  <c r="H47" i="31"/>
  <c r="F47" i="31"/>
  <c r="D47" i="31"/>
  <c r="H40" i="31"/>
  <c r="D40" i="31"/>
  <c r="H33" i="31"/>
  <c r="G33" i="31"/>
  <c r="F33" i="31"/>
  <c r="E33" i="31"/>
  <c r="D33" i="31"/>
  <c r="H26" i="31"/>
  <c r="G26" i="31"/>
  <c r="F26" i="31"/>
  <c r="E26" i="31"/>
  <c r="D26" i="31"/>
  <c r="H19" i="31"/>
  <c r="F19" i="31"/>
  <c r="G19" i="31"/>
  <c r="E19" i="31"/>
  <c r="D19" i="31"/>
  <c r="H75" i="30"/>
  <c r="G75" i="30"/>
  <c r="F75" i="30"/>
  <c r="E75" i="30"/>
  <c r="D75" i="30"/>
  <c r="H68" i="30"/>
  <c r="G68" i="30"/>
  <c r="F68" i="30"/>
  <c r="E68" i="30"/>
  <c r="D68" i="30"/>
  <c r="H61" i="30"/>
  <c r="G61" i="30"/>
  <c r="F61" i="30"/>
  <c r="E61" i="30"/>
  <c r="D61" i="30"/>
  <c r="H54" i="30"/>
  <c r="G54" i="30"/>
  <c r="F54" i="30"/>
  <c r="E54" i="30"/>
  <c r="D54" i="30"/>
  <c r="H47" i="30"/>
  <c r="G47" i="30"/>
  <c r="F47" i="30"/>
  <c r="E47" i="30"/>
  <c r="D47" i="30"/>
  <c r="H40" i="30"/>
  <c r="F40" i="30"/>
  <c r="E40" i="30"/>
  <c r="D40" i="30"/>
  <c r="H33" i="30"/>
  <c r="F33" i="30"/>
  <c r="E33" i="30"/>
  <c r="D33" i="30"/>
  <c r="H26" i="30"/>
  <c r="F26" i="30"/>
  <c r="E26" i="30"/>
  <c r="D26" i="30"/>
  <c r="H19" i="30"/>
  <c r="G19" i="30"/>
  <c r="F19" i="30"/>
  <c r="E19" i="30"/>
  <c r="D19" i="30"/>
  <c r="H75" i="29"/>
  <c r="G75" i="29"/>
  <c r="F75" i="29"/>
  <c r="E75" i="29"/>
  <c r="H68" i="29"/>
  <c r="G68" i="29"/>
  <c r="F68" i="29"/>
  <c r="H61" i="29"/>
  <c r="G61" i="29"/>
  <c r="F61" i="29"/>
  <c r="D61" i="29"/>
  <c r="G54" i="29"/>
  <c r="H54" i="29"/>
  <c r="F54" i="29"/>
  <c r="D54" i="29"/>
  <c r="H47" i="29"/>
  <c r="G47" i="29"/>
  <c r="F47" i="29"/>
  <c r="E47" i="29"/>
  <c r="D47" i="29"/>
  <c r="H40" i="29"/>
  <c r="G40" i="29"/>
  <c r="F40" i="29"/>
  <c r="E40" i="29"/>
  <c r="D40" i="29"/>
  <c r="H33" i="29"/>
  <c r="G33" i="29"/>
  <c r="F33" i="29"/>
  <c r="E33" i="29"/>
  <c r="D33" i="29"/>
  <c r="H26" i="29"/>
  <c r="G26" i="29"/>
  <c r="F26" i="29"/>
  <c r="E26" i="29"/>
  <c r="D26" i="29"/>
  <c r="H19" i="29"/>
  <c r="G19" i="29"/>
  <c r="F19" i="29"/>
  <c r="E19" i="29"/>
  <c r="D19" i="29"/>
  <c r="H75" i="28"/>
  <c r="G75" i="28"/>
  <c r="F75" i="28"/>
  <c r="E75" i="28"/>
  <c r="D75" i="28"/>
  <c r="F68" i="28"/>
  <c r="H68" i="28"/>
  <c r="G68" i="28"/>
  <c r="E68" i="28"/>
  <c r="D68" i="28"/>
  <c r="H61" i="28"/>
  <c r="G61" i="28"/>
  <c r="F61" i="28"/>
  <c r="E61" i="28"/>
  <c r="D61" i="28"/>
  <c r="H54" i="28"/>
  <c r="G54" i="28"/>
  <c r="F54" i="28"/>
  <c r="E54" i="28"/>
  <c r="D54" i="28"/>
  <c r="H47" i="28"/>
  <c r="G47" i="28"/>
  <c r="F47" i="28"/>
  <c r="E47" i="28"/>
  <c r="D47" i="28"/>
  <c r="G40" i="28"/>
  <c r="H40" i="28"/>
  <c r="F40" i="28"/>
  <c r="E40" i="28"/>
  <c r="D40" i="28"/>
  <c r="H33" i="28"/>
  <c r="G33" i="28"/>
  <c r="F33" i="28"/>
  <c r="E33" i="28"/>
  <c r="D33" i="28"/>
  <c r="H26" i="28"/>
  <c r="G26" i="28"/>
  <c r="F26" i="28"/>
  <c r="E26" i="28"/>
  <c r="D26" i="28"/>
  <c r="H19" i="28"/>
  <c r="G19" i="28"/>
  <c r="F19" i="28"/>
  <c r="E19" i="28"/>
  <c r="D19" i="28"/>
  <c r="H75" i="27"/>
  <c r="G75" i="27"/>
  <c r="F75" i="27"/>
  <c r="E75" i="27"/>
  <c r="G68" i="27"/>
  <c r="H68" i="27"/>
  <c r="F68" i="27"/>
  <c r="E68" i="27"/>
  <c r="G61" i="27"/>
  <c r="H61" i="27"/>
  <c r="F61" i="27"/>
  <c r="E61" i="27"/>
  <c r="D61" i="27"/>
  <c r="H54" i="27"/>
  <c r="G54" i="27"/>
  <c r="F54" i="27"/>
  <c r="E54" i="27"/>
  <c r="D54" i="27"/>
  <c r="H47" i="27"/>
  <c r="F47" i="27"/>
  <c r="E47" i="27"/>
  <c r="D47" i="27"/>
  <c r="H40" i="27"/>
  <c r="G40" i="27"/>
  <c r="F40" i="27"/>
  <c r="E40" i="27"/>
  <c r="D40" i="27"/>
  <c r="G33" i="27"/>
  <c r="F33" i="27"/>
  <c r="H33" i="27"/>
  <c r="E33" i="27"/>
  <c r="D33" i="27"/>
  <c r="H26" i="27"/>
  <c r="G26" i="27"/>
  <c r="F26" i="27"/>
  <c r="E26" i="27"/>
  <c r="D26" i="27"/>
  <c r="F19" i="27"/>
  <c r="H19" i="27"/>
  <c r="G19" i="27"/>
  <c r="E19" i="27"/>
  <c r="D19" i="27"/>
  <c r="H75" i="26"/>
  <c r="G75" i="26"/>
  <c r="F75" i="26"/>
  <c r="E75" i="26"/>
  <c r="D75" i="26"/>
  <c r="H68" i="26"/>
  <c r="G68" i="26"/>
  <c r="F68" i="26"/>
  <c r="E68" i="26"/>
  <c r="D68" i="26"/>
  <c r="H61" i="26"/>
  <c r="G61" i="26"/>
  <c r="F61" i="26"/>
  <c r="E61" i="26"/>
  <c r="D61" i="26"/>
  <c r="H54" i="26"/>
  <c r="G54" i="26"/>
  <c r="F54" i="26"/>
  <c r="E54" i="26"/>
  <c r="D54" i="26"/>
  <c r="H47" i="26"/>
  <c r="G47" i="26"/>
  <c r="F47" i="26"/>
  <c r="E47" i="26"/>
  <c r="D47" i="26"/>
  <c r="H40" i="26"/>
  <c r="F40" i="26"/>
  <c r="E40" i="26"/>
  <c r="D40" i="26"/>
  <c r="H33" i="26"/>
  <c r="G33" i="26"/>
  <c r="F33" i="26"/>
  <c r="E33" i="26"/>
  <c r="D33" i="26"/>
  <c r="H26" i="26"/>
  <c r="G26" i="26"/>
  <c r="F26" i="26"/>
  <c r="E26" i="26"/>
  <c r="D26" i="26"/>
  <c r="H19" i="26"/>
  <c r="G19" i="26"/>
  <c r="F19" i="26"/>
  <c r="E19" i="26"/>
  <c r="D19" i="26"/>
  <c r="F75" i="25"/>
  <c r="H75" i="25"/>
  <c r="G75" i="25"/>
  <c r="E75" i="25"/>
  <c r="D75" i="25"/>
  <c r="H68" i="25"/>
  <c r="G68" i="25"/>
  <c r="F68" i="25"/>
  <c r="E68" i="25"/>
  <c r="H61" i="25"/>
  <c r="G61" i="25"/>
  <c r="F61" i="25"/>
  <c r="E61" i="25"/>
  <c r="H54" i="25"/>
  <c r="G54" i="25"/>
  <c r="F54" i="25"/>
  <c r="D54" i="25"/>
  <c r="E47" i="25"/>
  <c r="H47" i="25"/>
  <c r="G47" i="25"/>
  <c r="F47" i="25"/>
  <c r="D47" i="25"/>
  <c r="H40" i="25"/>
  <c r="F40" i="25"/>
  <c r="E40" i="25"/>
  <c r="D40" i="25"/>
  <c r="H33" i="25"/>
  <c r="G33" i="25"/>
  <c r="F33" i="25"/>
  <c r="E33" i="25"/>
  <c r="D33" i="25"/>
  <c r="H26" i="25"/>
  <c r="G26" i="25"/>
  <c r="F26" i="25"/>
  <c r="E26" i="25"/>
  <c r="D26" i="25"/>
  <c r="H19" i="25"/>
  <c r="G19" i="25"/>
  <c r="F19" i="25"/>
  <c r="E19" i="25"/>
  <c r="D19" i="25"/>
  <c r="H82" i="24"/>
  <c r="G82" i="24"/>
  <c r="F82" i="24"/>
  <c r="E82" i="24"/>
  <c r="D82" i="24"/>
  <c r="H75" i="24"/>
  <c r="G75" i="24"/>
  <c r="F75" i="24"/>
  <c r="E75" i="24"/>
  <c r="D75" i="24"/>
  <c r="H68" i="24"/>
  <c r="F68" i="24"/>
  <c r="E68" i="24"/>
  <c r="D68" i="24"/>
  <c r="H61" i="24"/>
  <c r="D61" i="24"/>
  <c r="F54" i="24"/>
  <c r="H54" i="24"/>
  <c r="H47" i="24"/>
  <c r="D47" i="24"/>
  <c r="H40" i="24"/>
  <c r="G40" i="24"/>
  <c r="F40" i="24"/>
  <c r="E40" i="24"/>
  <c r="D40" i="24"/>
  <c r="H33" i="24"/>
  <c r="G33" i="24"/>
  <c r="F33" i="24"/>
  <c r="E33" i="24"/>
  <c r="D33" i="24"/>
  <c r="H26" i="24"/>
  <c r="G26" i="24"/>
  <c r="F26" i="24"/>
  <c r="E26" i="24"/>
  <c r="D26" i="24"/>
  <c r="H19" i="24"/>
  <c r="G19" i="24"/>
  <c r="F19" i="24"/>
  <c r="E19" i="24"/>
  <c r="D19" i="24"/>
  <c r="H54" i="23"/>
  <c r="G54" i="23"/>
  <c r="F54" i="23"/>
  <c r="D54" i="23"/>
  <c r="F47" i="23"/>
  <c r="D47" i="23"/>
  <c r="E40" i="23"/>
  <c r="G40" i="23"/>
  <c r="F40" i="23"/>
  <c r="D40" i="23"/>
  <c r="F75" i="22"/>
  <c r="E75" i="22"/>
  <c r="E61" i="22"/>
  <c r="H54" i="22"/>
  <c r="G54" i="22"/>
  <c r="F54" i="22"/>
  <c r="E54" i="22"/>
  <c r="D54" i="22"/>
  <c r="F47" i="22"/>
  <c r="H47" i="22"/>
  <c r="G47" i="22"/>
  <c r="E47" i="22"/>
  <c r="D47" i="22"/>
  <c r="H40" i="22"/>
  <c r="G40" i="22"/>
  <c r="F40" i="22"/>
  <c r="E40" i="22"/>
  <c r="D40" i="22"/>
  <c r="H33" i="22"/>
  <c r="G33" i="22"/>
  <c r="F33" i="22"/>
  <c r="E33" i="22"/>
  <c r="D33" i="22"/>
  <c r="H26" i="22"/>
  <c r="G26" i="22"/>
  <c r="F26" i="22"/>
  <c r="E26" i="22"/>
  <c r="D26" i="22"/>
  <c r="H19" i="22"/>
  <c r="G19" i="22"/>
  <c r="F19" i="22"/>
  <c r="E19" i="22"/>
  <c r="D19" i="22"/>
  <c r="E75" i="21"/>
  <c r="H75" i="21"/>
  <c r="G75" i="21"/>
  <c r="D75" i="21"/>
  <c r="H68" i="21"/>
  <c r="G68" i="21"/>
  <c r="F68" i="21"/>
  <c r="H61" i="21"/>
  <c r="G61" i="21"/>
  <c r="E61" i="21"/>
  <c r="H54" i="21"/>
  <c r="G54" i="21"/>
  <c r="F54" i="21"/>
  <c r="E54" i="21"/>
  <c r="D54" i="21"/>
  <c r="F47" i="21"/>
  <c r="H47" i="21"/>
  <c r="G47" i="21"/>
  <c r="E47" i="21"/>
  <c r="D47" i="21"/>
  <c r="H40" i="21"/>
  <c r="G40" i="21"/>
  <c r="F40" i="21"/>
  <c r="E40" i="21"/>
  <c r="D40" i="21"/>
  <c r="H33" i="21"/>
  <c r="G33" i="21"/>
  <c r="F33" i="21"/>
  <c r="E33" i="21"/>
  <c r="D33" i="21"/>
  <c r="H26" i="21"/>
  <c r="G26" i="21"/>
  <c r="F26" i="21"/>
  <c r="E26" i="21"/>
  <c r="D26" i="21"/>
  <c r="H19" i="21"/>
  <c r="G19" i="21"/>
  <c r="F19" i="21"/>
  <c r="E19" i="21"/>
  <c r="D19" i="21"/>
  <c r="H61" i="20"/>
  <c r="F61" i="20"/>
  <c r="E61" i="20"/>
  <c r="G54" i="20"/>
  <c r="H54" i="20"/>
  <c r="D54" i="20"/>
  <c r="H47" i="20"/>
  <c r="E40" i="20"/>
  <c r="H40" i="20"/>
  <c r="H33" i="20"/>
  <c r="G33" i="20"/>
  <c r="F33" i="20"/>
  <c r="E33" i="20"/>
  <c r="G26" i="20"/>
  <c r="H26" i="20"/>
  <c r="F26" i="20"/>
  <c r="E26" i="20"/>
  <c r="D26" i="20"/>
  <c r="D159" i="19"/>
  <c r="H159" i="19"/>
  <c r="G159" i="19"/>
  <c r="F159" i="19"/>
  <c r="E159" i="19"/>
  <c r="H152" i="19"/>
  <c r="G152" i="19"/>
  <c r="F152" i="19"/>
  <c r="E152" i="19"/>
  <c r="D152" i="19"/>
  <c r="H145" i="19"/>
  <c r="G145" i="19"/>
  <c r="F145" i="19"/>
  <c r="E145" i="19"/>
  <c r="D145" i="19"/>
  <c r="G138" i="19"/>
  <c r="H138" i="19"/>
  <c r="F138" i="19"/>
  <c r="E138" i="19"/>
  <c r="D138" i="19"/>
  <c r="H131" i="19"/>
  <c r="G131" i="19"/>
  <c r="F131" i="19"/>
  <c r="E131" i="19"/>
  <c r="D131" i="19"/>
  <c r="H124" i="19"/>
  <c r="G124" i="19"/>
  <c r="F124" i="19"/>
  <c r="E124" i="19"/>
  <c r="D124" i="19"/>
  <c r="H117" i="19"/>
  <c r="G117" i="19"/>
  <c r="F117" i="19"/>
  <c r="E117" i="19"/>
  <c r="D117" i="19"/>
  <c r="H110" i="19"/>
  <c r="G110" i="19"/>
  <c r="F110" i="19"/>
  <c r="E110" i="19"/>
  <c r="D110" i="19"/>
  <c r="H103" i="19"/>
  <c r="G103" i="19"/>
  <c r="F103" i="19"/>
  <c r="E103" i="19"/>
  <c r="D103" i="19"/>
  <c r="H96" i="19"/>
  <c r="G96" i="19"/>
  <c r="F96" i="19"/>
  <c r="E96" i="19"/>
  <c r="D96" i="19"/>
  <c r="H89" i="19"/>
  <c r="G89" i="19"/>
  <c r="F89" i="19"/>
  <c r="E89" i="19"/>
  <c r="D89" i="19"/>
  <c r="G82" i="19"/>
  <c r="F82" i="19"/>
  <c r="H82" i="19"/>
  <c r="E82" i="19"/>
  <c r="D82" i="19"/>
  <c r="D75" i="19"/>
  <c r="H75" i="19"/>
  <c r="G75" i="19"/>
  <c r="F75" i="19"/>
  <c r="E75" i="19"/>
  <c r="H68" i="19"/>
  <c r="G68" i="19"/>
  <c r="F68" i="19"/>
  <c r="E68" i="19"/>
  <c r="D68" i="19"/>
  <c r="G61" i="19"/>
  <c r="D61" i="19"/>
  <c r="H61" i="19"/>
  <c r="E61" i="19"/>
  <c r="H54" i="19"/>
  <c r="E54" i="19"/>
  <c r="D54" i="19"/>
  <c r="H47" i="19"/>
  <c r="F47" i="19"/>
  <c r="E47" i="19"/>
  <c r="D47" i="19"/>
  <c r="H40" i="19"/>
  <c r="E40" i="19"/>
  <c r="F33" i="19"/>
  <c r="H33" i="19"/>
  <c r="G33" i="19"/>
  <c r="F26" i="19"/>
  <c r="H26" i="19"/>
  <c r="G26" i="19"/>
  <c r="E26" i="19"/>
  <c r="D26" i="19"/>
  <c r="E19" i="19"/>
  <c r="H19" i="19"/>
  <c r="G19" i="19"/>
  <c r="F19" i="19"/>
  <c r="D19" i="19"/>
  <c r="H75" i="18"/>
  <c r="G75" i="18"/>
  <c r="F75" i="18"/>
  <c r="E75" i="18"/>
  <c r="D75" i="18"/>
  <c r="H68" i="18"/>
  <c r="G68" i="18"/>
  <c r="F68" i="18"/>
  <c r="E68" i="18"/>
  <c r="D68" i="18"/>
  <c r="H61" i="18"/>
  <c r="G61" i="18"/>
  <c r="F61" i="18"/>
  <c r="E61" i="18"/>
  <c r="D61" i="18"/>
  <c r="G54" i="18"/>
  <c r="H54" i="18"/>
  <c r="F54" i="18"/>
  <c r="E54" i="18"/>
  <c r="D54" i="18"/>
  <c r="G47" i="18"/>
  <c r="H47" i="18"/>
  <c r="F47" i="18"/>
  <c r="E47" i="18"/>
  <c r="D47" i="18"/>
  <c r="G40" i="18"/>
  <c r="F40" i="18"/>
  <c r="H40" i="18"/>
  <c r="E40" i="18"/>
  <c r="D40" i="18"/>
  <c r="H33" i="18"/>
  <c r="G33" i="18"/>
  <c r="F33" i="18"/>
  <c r="H26" i="18"/>
  <c r="G26" i="18"/>
  <c r="F26" i="18"/>
  <c r="G19" i="18"/>
  <c r="H19" i="18"/>
  <c r="F19" i="18"/>
  <c r="E19" i="18"/>
  <c r="D19" i="18"/>
  <c r="G26" i="17"/>
  <c r="F26" i="17"/>
  <c r="H26" i="17"/>
  <c r="E26" i="17"/>
  <c r="D26" i="17"/>
  <c r="H19" i="17"/>
  <c r="G19" i="17"/>
  <c r="F19" i="17"/>
  <c r="E19" i="17"/>
  <c r="D19" i="17"/>
  <c r="H75" i="16"/>
  <c r="G75" i="16"/>
  <c r="F75" i="16"/>
  <c r="E75" i="16"/>
  <c r="D75" i="16"/>
  <c r="H68" i="16"/>
  <c r="G68" i="16"/>
  <c r="F68" i="16"/>
  <c r="H61" i="16"/>
  <c r="E61" i="16"/>
  <c r="H54" i="16"/>
  <c r="H47" i="16"/>
  <c r="G47" i="16"/>
  <c r="F47" i="16"/>
  <c r="E47" i="16"/>
  <c r="D47" i="16"/>
  <c r="G40" i="16"/>
  <c r="H40" i="16"/>
  <c r="F40" i="16"/>
  <c r="E40" i="16"/>
  <c r="D40" i="16"/>
  <c r="H33" i="16"/>
  <c r="G33" i="16"/>
  <c r="F33" i="16"/>
  <c r="E33" i="16"/>
  <c r="D33" i="16"/>
  <c r="H26" i="16"/>
  <c r="G26" i="16"/>
  <c r="F26" i="16"/>
  <c r="E26" i="16"/>
  <c r="D26" i="16"/>
  <c r="H19" i="16"/>
  <c r="G19" i="16"/>
  <c r="F19" i="16"/>
  <c r="E19" i="16"/>
  <c r="D19" i="16"/>
  <c r="H75" i="15"/>
  <c r="G75" i="15"/>
  <c r="F75" i="15"/>
  <c r="E75" i="15"/>
  <c r="H68" i="15"/>
  <c r="G68" i="15"/>
  <c r="E68" i="15"/>
  <c r="D61" i="15"/>
  <c r="H61" i="15"/>
  <c r="G61" i="15"/>
  <c r="F61" i="15"/>
  <c r="E61" i="15"/>
  <c r="D54" i="15"/>
  <c r="H54" i="15"/>
  <c r="G54" i="15"/>
  <c r="E54" i="15"/>
  <c r="H47" i="15"/>
  <c r="F47" i="15"/>
  <c r="D47" i="15"/>
  <c r="E40" i="15"/>
  <c r="G40" i="15"/>
  <c r="F40" i="15"/>
  <c r="D40" i="15"/>
  <c r="G33" i="15"/>
  <c r="H33" i="15"/>
  <c r="F33" i="15"/>
  <c r="E33" i="15"/>
  <c r="D33" i="15"/>
  <c r="H26" i="15"/>
  <c r="G26" i="15"/>
  <c r="F26" i="15"/>
  <c r="E26" i="15"/>
  <c r="D26" i="15"/>
  <c r="H19" i="15"/>
  <c r="G19" i="15"/>
  <c r="F19" i="15"/>
  <c r="E19" i="15"/>
  <c r="D19" i="15"/>
  <c r="H75" i="14"/>
  <c r="G75" i="14"/>
  <c r="F75" i="14"/>
  <c r="E75" i="14"/>
  <c r="D75" i="14"/>
  <c r="H68" i="14"/>
  <c r="G68" i="14"/>
  <c r="D61" i="14"/>
  <c r="H61" i="14"/>
  <c r="F61" i="14"/>
  <c r="E61" i="14"/>
  <c r="F54" i="14"/>
  <c r="H54" i="14"/>
  <c r="H47" i="14"/>
  <c r="H40" i="14"/>
  <c r="G40" i="14"/>
  <c r="F40" i="14"/>
  <c r="E40" i="14"/>
  <c r="D40" i="14"/>
  <c r="F33" i="14"/>
  <c r="H33" i="14"/>
  <c r="G33" i="14"/>
  <c r="E33" i="14"/>
  <c r="D33" i="14"/>
  <c r="H26" i="14"/>
  <c r="G26" i="14"/>
  <c r="F26" i="14"/>
  <c r="E26" i="14"/>
  <c r="D26" i="14"/>
  <c r="H19" i="14"/>
  <c r="G19" i="14"/>
  <c r="F19" i="14"/>
  <c r="E19" i="14"/>
  <c r="D19" i="14"/>
  <c r="H75" i="13"/>
  <c r="G75" i="13"/>
  <c r="F75" i="13"/>
  <c r="E75" i="13"/>
  <c r="D75" i="13"/>
  <c r="H68" i="13"/>
  <c r="G68" i="13"/>
  <c r="D68" i="13"/>
  <c r="E61" i="13"/>
  <c r="D61" i="13"/>
  <c r="H61" i="13"/>
  <c r="G61" i="13"/>
  <c r="H54" i="13"/>
  <c r="G54" i="13"/>
  <c r="H47" i="13"/>
  <c r="G47" i="13"/>
  <c r="D47" i="13"/>
  <c r="H40" i="13"/>
  <c r="G40" i="13"/>
  <c r="F40" i="13"/>
  <c r="E40" i="13"/>
  <c r="D40" i="13"/>
  <c r="H33" i="13"/>
  <c r="G33" i="13"/>
  <c r="F33" i="13"/>
  <c r="E33" i="13"/>
  <c r="D33" i="13"/>
  <c r="H26" i="13"/>
  <c r="G26" i="13"/>
  <c r="F26" i="13"/>
  <c r="E26" i="13"/>
  <c r="D26" i="13"/>
  <c r="H19" i="13"/>
  <c r="G19" i="13"/>
  <c r="F19" i="13"/>
  <c r="E19" i="13"/>
  <c r="D19" i="13"/>
  <c r="H75" i="12"/>
  <c r="G75" i="12"/>
  <c r="F75" i="12"/>
  <c r="E75" i="12"/>
  <c r="D75" i="12"/>
  <c r="F68" i="12"/>
  <c r="H68" i="12"/>
  <c r="G68" i="12"/>
  <c r="E68" i="12"/>
  <c r="D68" i="12"/>
  <c r="H61" i="12"/>
  <c r="G61" i="12"/>
  <c r="F61" i="12"/>
  <c r="E61" i="12"/>
  <c r="D61" i="12"/>
  <c r="H54" i="12"/>
  <c r="G54" i="12"/>
  <c r="F54" i="12"/>
  <c r="E54" i="12"/>
  <c r="D54" i="12"/>
  <c r="H47" i="12"/>
  <c r="G47" i="12"/>
  <c r="F47" i="12"/>
  <c r="E47" i="12"/>
  <c r="D47" i="12"/>
  <c r="E40" i="12"/>
  <c r="D40" i="12"/>
  <c r="H40" i="12"/>
  <c r="G40" i="12"/>
  <c r="F40" i="12"/>
  <c r="D33" i="12"/>
  <c r="H33" i="12"/>
  <c r="G33" i="12"/>
  <c r="H26" i="12"/>
  <c r="G26" i="12"/>
  <c r="F26" i="12"/>
  <c r="E26" i="12"/>
  <c r="D26" i="12"/>
  <c r="H19" i="12"/>
  <c r="G19" i="12"/>
  <c r="F19" i="12"/>
  <c r="E19" i="12"/>
  <c r="D19" i="12"/>
  <c r="H75" i="11"/>
  <c r="G75" i="11"/>
  <c r="F75" i="11"/>
  <c r="E75" i="11"/>
  <c r="D75" i="11"/>
  <c r="H68" i="11"/>
  <c r="G68" i="11"/>
  <c r="F68" i="11"/>
  <c r="E68" i="11"/>
  <c r="H61" i="11"/>
  <c r="E61" i="11"/>
  <c r="H54" i="11"/>
  <c r="G47" i="11"/>
  <c r="H47" i="11"/>
  <c r="H40" i="11"/>
  <c r="G40" i="11"/>
  <c r="F40" i="11"/>
  <c r="E40" i="11"/>
  <c r="D40" i="11"/>
  <c r="F33" i="11"/>
  <c r="H33" i="11"/>
  <c r="G33" i="11"/>
  <c r="E33" i="11"/>
  <c r="D33" i="11"/>
  <c r="G26" i="11"/>
  <c r="H26" i="11"/>
  <c r="F26" i="11"/>
  <c r="E26" i="11"/>
  <c r="D26" i="11"/>
  <c r="H19" i="11"/>
  <c r="G19" i="11"/>
  <c r="F19" i="11"/>
  <c r="E19" i="11"/>
  <c r="D19" i="11"/>
  <c r="H47" i="10"/>
  <c r="G47" i="10"/>
  <c r="F47" i="10"/>
  <c r="G40" i="10"/>
  <c r="F40" i="10"/>
  <c r="D40" i="10"/>
  <c r="D33" i="10"/>
  <c r="G33" i="10"/>
  <c r="F33" i="10"/>
  <c r="H26" i="10"/>
  <c r="G26" i="10"/>
  <c r="F26" i="10"/>
  <c r="E26" i="10"/>
  <c r="D26" i="10"/>
  <c r="H19" i="10"/>
  <c r="G19" i="10"/>
  <c r="F19" i="10"/>
  <c r="E19" i="10"/>
  <c r="D19" i="10"/>
  <c r="G75" i="9"/>
  <c r="H75" i="9"/>
  <c r="F75" i="9"/>
  <c r="E75" i="9"/>
  <c r="H68" i="9"/>
  <c r="D68" i="9"/>
  <c r="H61" i="9"/>
  <c r="F61" i="9"/>
  <c r="E61" i="9"/>
  <c r="H54" i="9"/>
  <c r="H47" i="9"/>
  <c r="E47" i="9"/>
  <c r="D47" i="9"/>
  <c r="G40" i="9"/>
  <c r="F40" i="9"/>
  <c r="H40" i="9"/>
  <c r="H33" i="9"/>
  <c r="G33" i="9"/>
  <c r="F33" i="9"/>
  <c r="E33" i="9"/>
  <c r="D33" i="9"/>
  <c r="H26" i="9"/>
  <c r="G26" i="9"/>
  <c r="F26" i="9"/>
  <c r="E26" i="9"/>
  <c r="D26" i="9"/>
  <c r="G19" i="9"/>
  <c r="H19" i="9"/>
  <c r="F19" i="9"/>
  <c r="E19" i="9"/>
  <c r="D19" i="9"/>
  <c r="H54" i="8"/>
  <c r="G54" i="8"/>
  <c r="E54" i="8"/>
  <c r="D54" i="8"/>
  <c r="H47" i="8"/>
  <c r="G47" i="8"/>
  <c r="F47" i="8"/>
  <c r="G40" i="8"/>
  <c r="F40" i="8"/>
  <c r="H40" i="8"/>
  <c r="H33" i="8"/>
  <c r="G33" i="8"/>
  <c r="F33" i="8"/>
  <c r="D33" i="8"/>
  <c r="H26" i="8"/>
  <c r="G26" i="8"/>
  <c r="F26" i="8"/>
  <c r="E26" i="8"/>
  <c r="D26" i="8"/>
  <c r="H19" i="8"/>
  <c r="G19" i="8"/>
  <c r="F19" i="8"/>
  <c r="E19" i="8"/>
  <c r="D19" i="8"/>
  <c r="G75" i="7"/>
  <c r="H75" i="7"/>
  <c r="F75" i="7"/>
  <c r="E75" i="7"/>
  <c r="H68" i="7"/>
  <c r="H61" i="7"/>
  <c r="F54" i="7"/>
  <c r="H54" i="7"/>
  <c r="D54" i="7"/>
  <c r="H47" i="7"/>
  <c r="G47" i="7"/>
  <c r="F47" i="7"/>
  <c r="E47" i="7"/>
  <c r="D47" i="7"/>
  <c r="H40" i="7"/>
  <c r="G40" i="7"/>
  <c r="F40" i="7"/>
  <c r="E40" i="7"/>
  <c r="D40" i="7"/>
  <c r="H33" i="7"/>
  <c r="G33" i="7"/>
  <c r="F33" i="7"/>
  <c r="E33" i="7"/>
  <c r="D33" i="7"/>
  <c r="H26" i="7"/>
  <c r="G26" i="7"/>
  <c r="F26" i="7"/>
  <c r="E26" i="7"/>
  <c r="D26" i="7"/>
  <c r="H19" i="7"/>
  <c r="G19" i="7"/>
  <c r="F19" i="7"/>
  <c r="E19" i="7"/>
  <c r="D19" i="7"/>
  <c r="H54" i="6"/>
  <c r="H47" i="6"/>
  <c r="G47" i="6"/>
  <c r="F47" i="6"/>
  <c r="E47" i="6"/>
  <c r="D47" i="6"/>
  <c r="G40" i="6"/>
  <c r="H40" i="6"/>
  <c r="F40" i="6"/>
  <c r="E40" i="6"/>
  <c r="D40" i="6"/>
  <c r="H33" i="6"/>
  <c r="G33" i="6"/>
  <c r="F33" i="6"/>
  <c r="E33" i="6"/>
  <c r="D33" i="6"/>
  <c r="H26" i="6"/>
  <c r="G26" i="6"/>
  <c r="F26" i="6"/>
  <c r="E26" i="6"/>
  <c r="D26" i="6"/>
  <c r="H19" i="6"/>
  <c r="G19" i="6"/>
  <c r="F19" i="6"/>
  <c r="E19" i="6"/>
  <c r="D19" i="6"/>
  <c r="H54" i="5"/>
  <c r="G54" i="5"/>
  <c r="F54" i="5"/>
  <c r="D54" i="5"/>
  <c r="H47" i="5"/>
  <c r="G47" i="5"/>
  <c r="F47" i="5"/>
  <c r="H40" i="5"/>
  <c r="G40" i="5"/>
  <c r="F40" i="5"/>
  <c r="E40" i="5"/>
  <c r="E33" i="5"/>
  <c r="H33" i="5"/>
  <c r="G33" i="5"/>
  <c r="F33" i="5"/>
  <c r="H26" i="5"/>
  <c r="G26" i="5"/>
  <c r="F26" i="5"/>
  <c r="H19" i="5"/>
  <c r="G19" i="5"/>
  <c r="F19" i="5"/>
  <c r="E19" i="5"/>
  <c r="D19" i="5"/>
  <c r="H75" i="4"/>
  <c r="G75" i="4"/>
  <c r="F75" i="4"/>
  <c r="E75" i="4"/>
  <c r="D75" i="4"/>
  <c r="H68" i="4"/>
  <c r="G68" i="4"/>
  <c r="F68" i="4"/>
  <c r="E68" i="4"/>
  <c r="D68" i="4"/>
  <c r="H61" i="4"/>
  <c r="G61" i="4"/>
  <c r="F61" i="4"/>
  <c r="E61" i="4"/>
  <c r="D61" i="4"/>
  <c r="H54" i="4"/>
  <c r="G54" i="4"/>
  <c r="F54" i="4"/>
  <c r="E54" i="4"/>
  <c r="D54" i="4"/>
  <c r="H47" i="4"/>
  <c r="G47" i="4"/>
  <c r="F47" i="4"/>
  <c r="E47" i="4"/>
  <c r="D47" i="4"/>
  <c r="G40" i="4"/>
  <c r="F40" i="4"/>
  <c r="E40" i="4"/>
  <c r="H40" i="4"/>
  <c r="H33" i="4"/>
  <c r="H26" i="4"/>
  <c r="E26" i="4"/>
  <c r="D26" i="4"/>
  <c r="H19" i="4"/>
  <c r="G19" i="4"/>
  <c r="F19" i="4"/>
  <c r="H61" i="3"/>
  <c r="G61" i="3"/>
  <c r="F61" i="3"/>
  <c r="H54" i="3"/>
  <c r="G54" i="3"/>
  <c r="D54" i="3"/>
  <c r="F54" i="3"/>
  <c r="H47" i="3"/>
  <c r="G47" i="3"/>
  <c r="F47" i="3"/>
  <c r="D47" i="3"/>
  <c r="H40" i="3"/>
  <c r="G40" i="3"/>
  <c r="F40" i="3"/>
  <c r="H33" i="3"/>
  <c r="G33" i="3"/>
  <c r="F33" i="3"/>
  <c r="E33" i="3"/>
  <c r="D33" i="3"/>
  <c r="H26" i="3"/>
  <c r="G26" i="3"/>
  <c r="F26" i="3"/>
  <c r="E26" i="3"/>
  <c r="D26" i="3"/>
  <c r="H19" i="3"/>
  <c r="G19" i="3"/>
  <c r="F19" i="3"/>
  <c r="E19" i="3"/>
  <c r="D19" i="3"/>
  <c r="H82" i="2"/>
  <c r="G82" i="2"/>
  <c r="F82" i="2"/>
  <c r="E82" i="2"/>
  <c r="D82" i="2"/>
  <c r="H75" i="2"/>
  <c r="G75" i="2"/>
  <c r="F75" i="2"/>
  <c r="E75" i="2"/>
  <c r="D75" i="2"/>
  <c r="H68" i="2"/>
  <c r="G68" i="2"/>
  <c r="F68" i="2"/>
  <c r="E68" i="2"/>
  <c r="D68" i="2"/>
  <c r="H61" i="2"/>
  <c r="G61" i="2"/>
  <c r="F61" i="2"/>
  <c r="H54" i="2"/>
  <c r="G54" i="2"/>
  <c r="F54" i="2"/>
  <c r="D54" i="2"/>
  <c r="H47" i="2"/>
  <c r="G47" i="2"/>
  <c r="F47" i="2"/>
  <c r="E47" i="2"/>
  <c r="D47" i="2"/>
  <c r="H40" i="2"/>
  <c r="G40" i="2"/>
  <c r="F40" i="2"/>
  <c r="D40" i="2"/>
  <c r="H33" i="2"/>
  <c r="G33" i="2"/>
  <c r="F33" i="2"/>
  <c r="D33" i="2"/>
  <c r="H26" i="2"/>
  <c r="G26" i="2"/>
  <c r="F26" i="2"/>
  <c r="E26" i="2"/>
  <c r="D26" i="2"/>
  <c r="G19" i="2"/>
  <c r="H19" i="2"/>
  <c r="F19" i="2"/>
  <c r="D19" i="2"/>
  <c r="D61" i="2" l="1"/>
  <c r="E33" i="4"/>
  <c r="E33" i="10"/>
  <c r="E33" i="12"/>
  <c r="E47" i="13"/>
  <c r="E54" i="13"/>
  <c r="D47" i="14"/>
  <c r="F47" i="14"/>
  <c r="G54" i="14"/>
  <c r="H40" i="15"/>
  <c r="F68" i="15"/>
  <c r="F54" i="16"/>
  <c r="F61" i="16"/>
  <c r="E26" i="18"/>
  <c r="D33" i="18"/>
  <c r="F40" i="19"/>
  <c r="G47" i="19"/>
  <c r="D33" i="20"/>
  <c r="E47" i="20"/>
  <c r="F54" i="20"/>
  <c r="G61" i="20"/>
  <c r="E33" i="2"/>
  <c r="E40" i="2"/>
  <c r="D40" i="3"/>
  <c r="E47" i="3"/>
  <c r="E19" i="4"/>
  <c r="F26" i="4"/>
  <c r="D26" i="5"/>
  <c r="D40" i="5"/>
  <c r="E54" i="5"/>
  <c r="E61" i="7"/>
  <c r="E68" i="7"/>
  <c r="E33" i="8"/>
  <c r="E47" i="8"/>
  <c r="E54" i="9"/>
  <c r="G54" i="9"/>
  <c r="G61" i="9"/>
  <c r="E68" i="9"/>
  <c r="D75" i="9"/>
  <c r="D47" i="10"/>
  <c r="F47" i="11"/>
  <c r="F54" i="11"/>
  <c r="F61" i="11"/>
  <c r="F47" i="13"/>
  <c r="E47" i="14"/>
  <c r="G47" i="14"/>
  <c r="F68" i="14"/>
  <c r="E68" i="16"/>
  <c r="G40" i="19"/>
  <c r="D40" i="19"/>
  <c r="F61" i="21"/>
  <c r="D61" i="21"/>
  <c r="E68" i="22"/>
  <c r="G75" i="22"/>
  <c r="E47" i="23"/>
  <c r="E54" i="23"/>
  <c r="F47" i="24"/>
  <c r="E40" i="3"/>
  <c r="E26" i="5"/>
  <c r="D33" i="5"/>
  <c r="G54" i="6"/>
  <c r="F61" i="7"/>
  <c r="E40" i="8"/>
  <c r="E40" i="9"/>
  <c r="F54" i="9"/>
  <c r="D61" i="9"/>
  <c r="F68" i="9"/>
  <c r="D33" i="19"/>
  <c r="F54" i="19"/>
  <c r="F61" i="19"/>
  <c r="G40" i="20"/>
  <c r="F75" i="21"/>
  <c r="H61" i="22"/>
  <c r="F68" i="22"/>
  <c r="H68" i="22"/>
  <c r="H40" i="23"/>
  <c r="D54" i="24"/>
  <c r="G61" i="24"/>
  <c r="G68" i="24"/>
  <c r="D68" i="27"/>
  <c r="D54" i="31"/>
  <c r="G54" i="33"/>
  <c r="D75" i="33"/>
  <c r="H40" i="35"/>
  <c r="G54" i="35"/>
  <c r="H33" i="36"/>
  <c r="D40" i="37"/>
  <c r="D40" i="44"/>
  <c r="E47" i="44"/>
  <c r="D33" i="45"/>
  <c r="D40" i="46"/>
  <c r="F68" i="47"/>
  <c r="E47" i="48"/>
  <c r="H26" i="49"/>
  <c r="G47" i="49"/>
  <c r="D40" i="54"/>
  <c r="F40" i="54"/>
  <c r="G40" i="55"/>
  <c r="E40" i="56"/>
  <c r="E47" i="56"/>
  <c r="E54" i="58"/>
  <c r="E82" i="71"/>
  <c r="D68" i="73"/>
  <c r="F75" i="73"/>
  <c r="E89" i="73"/>
  <c r="D33" i="74"/>
  <c r="D47" i="74"/>
  <c r="E68" i="74"/>
  <c r="D89" i="74"/>
  <c r="H33" i="75"/>
  <c r="F40" i="75"/>
  <c r="E54" i="77"/>
  <c r="G26" i="90"/>
  <c r="E33" i="90"/>
  <c r="D19" i="91"/>
  <c r="G54" i="91"/>
  <c r="E68" i="91"/>
  <c r="E40" i="100"/>
  <c r="G40" i="100"/>
  <c r="E54" i="29"/>
  <c r="G26" i="30"/>
  <c r="G40" i="30"/>
  <c r="G40" i="31"/>
  <c r="E47" i="31"/>
  <c r="E54" i="31"/>
  <c r="H33" i="32"/>
  <c r="E40" i="32"/>
  <c r="G40" i="35"/>
  <c r="G47" i="35"/>
  <c r="G33" i="36"/>
  <c r="G47" i="37"/>
  <c r="E54" i="37"/>
  <c r="D19" i="43"/>
  <c r="D40" i="43"/>
  <c r="D54" i="44"/>
  <c r="E33" i="45"/>
  <c r="F61" i="47"/>
  <c r="D75" i="47"/>
  <c r="E82" i="47"/>
  <c r="D47" i="49"/>
  <c r="H47" i="49"/>
  <c r="G40" i="54"/>
  <c r="G54" i="55"/>
  <c r="F47" i="56"/>
  <c r="F61" i="57"/>
  <c r="E75" i="57"/>
  <c r="E68" i="58"/>
  <c r="F54" i="60"/>
  <c r="D54" i="60"/>
  <c r="D61" i="60"/>
  <c r="G40" i="61"/>
  <c r="F47" i="62"/>
  <c r="E26" i="63"/>
  <c r="G33" i="63"/>
  <c r="D40" i="63"/>
  <c r="H40" i="63"/>
  <c r="E47" i="63"/>
  <c r="E54" i="63"/>
  <c r="E19" i="64"/>
  <c r="D26" i="64"/>
  <c r="G40" i="64"/>
  <c r="D54" i="64"/>
  <c r="G40" i="65"/>
  <c r="F40" i="66"/>
  <c r="F54" i="66"/>
  <c r="E48" i="69"/>
  <c r="D69" i="69"/>
  <c r="D26" i="70"/>
  <c r="E33" i="70"/>
  <c r="E48" i="70"/>
  <c r="E75" i="71"/>
  <c r="F82" i="71"/>
  <c r="E68" i="73"/>
  <c r="D82" i="73"/>
  <c r="F96" i="73"/>
  <c r="E19" i="74"/>
  <c r="E61" i="74"/>
  <c r="D82" i="74"/>
  <c r="D103" i="74"/>
  <c r="E33" i="75"/>
  <c r="E47" i="75"/>
  <c r="D47" i="77"/>
  <c r="F33" i="78"/>
  <c r="E47" i="78"/>
  <c r="E61" i="78"/>
  <c r="F26" i="79"/>
  <c r="D33" i="79"/>
  <c r="E54" i="79"/>
  <c r="E26" i="80"/>
  <c r="E33" i="80"/>
  <c r="D40" i="80"/>
  <c r="F47" i="80"/>
  <c r="E40" i="81"/>
  <c r="F47" i="81"/>
  <c r="E75" i="83"/>
  <c r="D68" i="84"/>
  <c r="D75" i="87"/>
  <c r="E68" i="89"/>
  <c r="G19" i="90"/>
  <c r="D26" i="90"/>
  <c r="H26" i="90"/>
  <c r="G33" i="90"/>
  <c r="E40" i="90"/>
  <c r="H54" i="90"/>
  <c r="F61" i="90"/>
  <c r="D68" i="90"/>
  <c r="D26" i="91"/>
  <c r="D33" i="91"/>
  <c r="G47" i="91"/>
  <c r="G68" i="91"/>
  <c r="F68" i="92"/>
  <c r="F47" i="94"/>
  <c r="E33" i="95"/>
  <c r="E47" i="95"/>
  <c r="D40" i="96"/>
  <c r="D26" i="98"/>
  <c r="D47" i="98"/>
  <c r="E54" i="98"/>
  <c r="G54" i="99"/>
  <c r="F68" i="99"/>
  <c r="E61" i="101"/>
  <c r="G68" i="101"/>
  <c r="E19" i="45"/>
  <c r="E68" i="47"/>
  <c r="F68" i="58"/>
  <c r="H68" i="59"/>
  <c r="H75" i="59"/>
  <c r="F19" i="60"/>
  <c r="G54" i="60"/>
  <c r="E54" i="60"/>
  <c r="E61" i="60"/>
  <c r="F47" i="63"/>
  <c r="H47" i="63"/>
  <c r="H54" i="63"/>
  <c r="D68" i="63"/>
  <c r="F75" i="63"/>
  <c r="D40" i="64"/>
  <c r="G33" i="65"/>
  <c r="D40" i="65"/>
  <c r="G54" i="66"/>
  <c r="G33" i="69"/>
  <c r="E41" i="69"/>
  <c r="D41" i="70"/>
  <c r="F61" i="71"/>
  <c r="F75" i="71"/>
  <c r="G82" i="72"/>
  <c r="G124" i="72"/>
  <c r="D75" i="73"/>
  <c r="E82" i="73"/>
  <c r="D26" i="74"/>
  <c r="D54" i="74"/>
  <c r="F33" i="75"/>
  <c r="H40" i="75"/>
  <c r="F47" i="75"/>
  <c r="H75" i="75"/>
  <c r="E40" i="77"/>
  <c r="D75" i="77"/>
  <c r="E82" i="77"/>
  <c r="F47" i="78"/>
  <c r="F61" i="78"/>
  <c r="F33" i="80"/>
  <c r="E61" i="80"/>
  <c r="E54" i="81"/>
  <c r="D75" i="82"/>
  <c r="D75" i="84"/>
  <c r="D75" i="85"/>
  <c r="D68" i="87"/>
  <c r="E75" i="87"/>
  <c r="D68" i="88"/>
  <c r="G19" i="91"/>
  <c r="D54" i="92"/>
  <c r="F54" i="92"/>
  <c r="G68" i="92"/>
  <c r="D47" i="93"/>
  <c r="D54" i="93"/>
  <c r="F61" i="93"/>
  <c r="D33" i="94"/>
  <c r="F61" i="94"/>
  <c r="D33" i="96"/>
  <c r="D54" i="96"/>
  <c r="F54" i="96"/>
  <c r="E26" i="98"/>
  <c r="F33" i="98"/>
  <c r="G40" i="98"/>
  <c r="D54" i="99"/>
  <c r="D33" i="100"/>
  <c r="D54" i="100"/>
  <c r="D61" i="101"/>
  <c r="G54" i="102"/>
  <c r="E61" i="102"/>
  <c r="E61" i="103"/>
  <c r="G54" i="104"/>
  <c r="E61" i="104"/>
  <c r="G68" i="104"/>
  <c r="F61" i="106"/>
  <c r="G61" i="106"/>
  <c r="G68" i="106"/>
  <c r="G26" i="107"/>
  <c r="G47" i="107"/>
  <c r="D47" i="107"/>
  <c r="F26" i="108"/>
  <c r="F54" i="108"/>
  <c r="E40" i="109"/>
  <c r="D96" i="110"/>
  <c r="E33" i="111"/>
  <c r="D47" i="111"/>
  <c r="E54" i="111"/>
  <c r="D54" i="112"/>
  <c r="F26" i="113"/>
  <c r="F33" i="113"/>
  <c r="G54" i="113"/>
  <c r="D61" i="113"/>
  <c r="F61" i="113"/>
  <c r="F33" i="114"/>
  <c r="D40" i="114"/>
  <c r="E47" i="114"/>
  <c r="D61" i="114"/>
  <c r="E68" i="115"/>
  <c r="F54" i="116"/>
  <c r="D54" i="117"/>
  <c r="G40" i="118"/>
  <c r="D47" i="121"/>
  <c r="F47" i="121"/>
  <c r="G54" i="121"/>
  <c r="D68" i="121"/>
  <c r="H75" i="121"/>
  <c r="E33" i="122"/>
  <c r="H54" i="123"/>
  <c r="D61" i="123"/>
  <c r="F40" i="124"/>
  <c r="D54" i="102"/>
  <c r="G54" i="103"/>
  <c r="D54" i="104"/>
  <c r="D19" i="113"/>
  <c r="D54" i="113"/>
  <c r="G33" i="114"/>
  <c r="D54" i="114"/>
  <c r="E61" i="114"/>
  <c r="G61" i="114"/>
  <c r="D47" i="116"/>
  <c r="D26" i="117"/>
  <c r="F47" i="117"/>
  <c r="D19" i="119"/>
  <c r="D33" i="120"/>
  <c r="G40" i="121"/>
  <c r="E47" i="121"/>
  <c r="G47" i="121"/>
  <c r="E61" i="121"/>
  <c r="H47" i="123"/>
  <c r="G33" i="107"/>
  <c r="D26" i="108"/>
  <c r="F68" i="110"/>
  <c r="D33" i="122"/>
  <c r="H40" i="123"/>
  <c r="D47" i="135"/>
  <c r="G33" i="125"/>
  <c r="E40" i="125"/>
  <c r="G75" i="125"/>
  <c r="D40" i="127"/>
  <c r="F40" i="127"/>
  <c r="F47" i="127"/>
  <c r="E26" i="128"/>
  <c r="G26" i="128"/>
  <c r="G33" i="128"/>
  <c r="E40" i="128"/>
  <c r="F54" i="128"/>
  <c r="F33" i="129"/>
  <c r="E61" i="129"/>
  <c r="D68" i="129"/>
  <c r="E89" i="129"/>
  <c r="G47" i="134"/>
  <c r="G26" i="135"/>
  <c r="D33" i="135"/>
  <c r="E40" i="138"/>
  <c r="G61" i="141"/>
  <c r="G75" i="141"/>
  <c r="F47" i="142"/>
  <c r="D61" i="142"/>
  <c r="F61" i="142"/>
  <c r="G33" i="145"/>
  <c r="D61" i="147"/>
  <c r="E47" i="148"/>
  <c r="D40" i="149"/>
  <c r="E40" i="149"/>
  <c r="E54" i="150"/>
  <c r="E40" i="151"/>
  <c r="D61" i="151"/>
  <c r="D75" i="151"/>
  <c r="D47" i="153"/>
  <c r="D75" i="153"/>
  <c r="D96" i="153"/>
  <c r="D110" i="153"/>
  <c r="E82" i="155"/>
  <c r="F47" i="156"/>
  <c r="F54" i="156"/>
  <c r="E75" i="156"/>
  <c r="D47" i="157"/>
  <c r="D54" i="157"/>
  <c r="D61" i="158"/>
  <c r="F47" i="159"/>
  <c r="D33" i="125"/>
  <c r="H33" i="125"/>
  <c r="D54" i="125"/>
  <c r="H54" i="125"/>
  <c r="F54" i="125"/>
  <c r="F68" i="125"/>
  <c r="D75" i="125"/>
  <c r="D33" i="128"/>
  <c r="G54" i="128"/>
  <c r="D47" i="138"/>
  <c r="D54" i="138"/>
  <c r="E61" i="139"/>
  <c r="E75" i="139"/>
  <c r="D61" i="141"/>
  <c r="F61" i="141"/>
  <c r="G47" i="142"/>
  <c r="G54" i="142"/>
  <c r="G54" i="143"/>
  <c r="D61" i="143"/>
  <c r="G47" i="144"/>
  <c r="E54" i="144"/>
  <c r="G54" i="144"/>
  <c r="H47" i="147"/>
  <c r="E54" i="147"/>
  <c r="G54" i="147"/>
  <c r="D82" i="147"/>
  <c r="E33" i="162"/>
  <c r="E33" i="173"/>
  <c r="D68" i="130"/>
  <c r="D68" i="133"/>
  <c r="E68" i="133"/>
  <c r="D82" i="133"/>
  <c r="E82" i="133"/>
  <c r="E33" i="134"/>
  <c r="E47" i="134"/>
  <c r="F47" i="134"/>
  <c r="E26" i="135"/>
  <c r="F33" i="135"/>
  <c r="D54" i="143"/>
  <c r="H54" i="143"/>
  <c r="G75" i="143"/>
  <c r="D47" i="144"/>
  <c r="F68" i="144"/>
  <c r="E26" i="146"/>
  <c r="F40" i="149"/>
  <c r="E47" i="150"/>
  <c r="E47" i="152"/>
  <c r="D75" i="152"/>
  <c r="D26" i="153"/>
  <c r="E26" i="153"/>
  <c r="E40" i="153"/>
  <c r="G54" i="153"/>
  <c r="D61" i="153"/>
  <c r="E110" i="155"/>
  <c r="H47" i="156"/>
  <c r="D54" i="156"/>
  <c r="E47" i="157"/>
  <c r="E54" i="157"/>
  <c r="D75" i="157"/>
  <c r="E75" i="157"/>
  <c r="E82" i="157"/>
  <c r="E54" i="158"/>
  <c r="F61" i="158"/>
  <c r="E68" i="158"/>
  <c r="H47" i="159"/>
  <c r="D47" i="161"/>
  <c r="D40" i="162"/>
  <c r="F26" i="163"/>
  <c r="D33" i="163"/>
  <c r="E26" i="178"/>
  <c r="E26" i="184"/>
  <c r="D54" i="162"/>
  <c r="E54" i="164"/>
  <c r="G68" i="164"/>
  <c r="F68" i="167"/>
  <c r="D68" i="169"/>
  <c r="H33" i="172"/>
  <c r="H47" i="172"/>
  <c r="D26" i="178"/>
  <c r="H26" i="178"/>
  <c r="G40" i="178"/>
  <c r="E40" i="178"/>
  <c r="F54" i="179"/>
  <c r="F54" i="180"/>
  <c r="F54" i="181"/>
  <c r="D40" i="183"/>
  <c r="D54" i="183"/>
  <c r="D26" i="184"/>
  <c r="E33" i="184"/>
  <c r="F33" i="186"/>
  <c r="H40" i="186"/>
  <c r="D54" i="188"/>
  <c r="F75" i="189"/>
  <c r="D61" i="191"/>
  <c r="F26" i="192"/>
  <c r="D75" i="194"/>
  <c r="F82" i="195"/>
  <c r="E33" i="196"/>
  <c r="E47" i="196"/>
  <c r="F40" i="163"/>
  <c r="F68" i="164"/>
  <c r="D68" i="165"/>
  <c r="G61" i="166"/>
  <c r="D68" i="166"/>
  <c r="D61" i="167"/>
  <c r="F61" i="167"/>
  <c r="D61" i="168"/>
  <c r="G61" i="169"/>
  <c r="E61" i="169"/>
  <c r="E68" i="169"/>
  <c r="G54" i="170"/>
  <c r="D61" i="170"/>
  <c r="F40" i="171"/>
  <c r="F54" i="171"/>
  <c r="G33" i="172"/>
  <c r="G40" i="172"/>
  <c r="G47" i="172"/>
  <c r="D54" i="172"/>
  <c r="H54" i="172"/>
  <c r="F54" i="172"/>
  <c r="F40" i="173"/>
  <c r="D40" i="173"/>
  <c r="E54" i="173"/>
  <c r="E47" i="174"/>
  <c r="D61" i="174"/>
  <c r="G47" i="175"/>
  <c r="D54" i="175"/>
  <c r="F33" i="178"/>
  <c r="E61" i="178"/>
  <c r="G68" i="178"/>
  <c r="E47" i="179"/>
  <c r="D47" i="180"/>
  <c r="E54" i="180"/>
  <c r="G54" i="180"/>
  <c r="E61" i="180"/>
  <c r="G75" i="180"/>
  <c r="G75" i="181"/>
  <c r="G68" i="182"/>
  <c r="G75" i="182"/>
  <c r="D47" i="183"/>
  <c r="E75" i="183"/>
  <c r="E40" i="184"/>
  <c r="E47" i="184"/>
  <c r="E61" i="184"/>
  <c r="E47" i="185"/>
  <c r="E54" i="185"/>
  <c r="D75" i="185"/>
  <c r="D61" i="189"/>
  <c r="D33" i="190"/>
  <c r="E54" i="191"/>
  <c r="D54" i="193"/>
  <c r="H54" i="193"/>
  <c r="F68" i="195"/>
  <c r="D47" i="163"/>
  <c r="E68" i="165"/>
  <c r="G68" i="165"/>
  <c r="F54" i="166"/>
  <c r="F54" i="168"/>
  <c r="E61" i="168"/>
  <c r="E54" i="172"/>
  <c r="G54" i="172"/>
  <c r="E68" i="172"/>
  <c r="E40" i="173"/>
  <c r="E54" i="175"/>
  <c r="G54" i="175"/>
  <c r="D75" i="179"/>
  <c r="G47" i="180"/>
  <c r="D68" i="182"/>
  <c r="D40" i="185"/>
  <c r="D68" i="189"/>
  <c r="E61" i="2"/>
  <c r="E54" i="3"/>
  <c r="D61" i="3"/>
  <c r="D19" i="4"/>
  <c r="D33" i="4"/>
  <c r="F33" i="4"/>
  <c r="D47" i="5"/>
  <c r="E54" i="6"/>
  <c r="E54" i="7"/>
  <c r="G54" i="7"/>
  <c r="G61" i="7"/>
  <c r="F68" i="7"/>
  <c r="D68" i="7"/>
  <c r="F54" i="8"/>
  <c r="F47" i="9"/>
  <c r="H33" i="10"/>
  <c r="H40" i="10"/>
  <c r="E47" i="10"/>
  <c r="D47" i="11"/>
  <c r="D54" i="11"/>
  <c r="G61" i="11"/>
  <c r="D68" i="11"/>
  <c r="F33" i="12"/>
  <c r="D54" i="13"/>
  <c r="F54" i="13"/>
  <c r="F61" i="13"/>
  <c r="E68" i="13"/>
  <c r="D54" i="14"/>
  <c r="G61" i="14"/>
  <c r="D68" i="14"/>
  <c r="F54" i="15"/>
  <c r="D75" i="15"/>
  <c r="D54" i="16"/>
  <c r="G61" i="16"/>
  <c r="D68" i="16"/>
  <c r="E33" i="19"/>
  <c r="F40" i="20"/>
  <c r="F47" i="20"/>
  <c r="E54" i="20"/>
  <c r="D61" i="20"/>
  <c r="F61" i="22"/>
  <c r="D61" i="22"/>
  <c r="G68" i="22"/>
  <c r="D75" i="22"/>
  <c r="H75" i="22"/>
  <c r="H47" i="23"/>
  <c r="G47" i="24"/>
  <c r="G54" i="24"/>
  <c r="F61" i="24"/>
  <c r="G40" i="25"/>
  <c r="E54" i="25"/>
  <c r="G40" i="26"/>
  <c r="D68" i="31"/>
  <c r="F61" i="33"/>
  <c r="E33" i="49"/>
  <c r="E47" i="55"/>
  <c r="D61" i="55"/>
  <c r="G40" i="56"/>
  <c r="F61" i="66"/>
  <c r="E33" i="69"/>
  <c r="D33" i="70"/>
  <c r="E19" i="2"/>
  <c r="E61" i="3"/>
  <c r="G26" i="4"/>
  <c r="G33" i="4"/>
  <c r="D40" i="4"/>
  <c r="E47" i="5"/>
  <c r="D54" i="6"/>
  <c r="F54" i="6"/>
  <c r="D61" i="7"/>
  <c r="G68" i="7"/>
  <c r="D75" i="7"/>
  <c r="D40" i="8"/>
  <c r="D47" i="8"/>
  <c r="D40" i="9"/>
  <c r="G47" i="9"/>
  <c r="D54" i="9"/>
  <c r="G68" i="9"/>
  <c r="E40" i="10"/>
  <c r="E47" i="11"/>
  <c r="G54" i="11"/>
  <c r="E54" i="11"/>
  <c r="D61" i="11"/>
  <c r="F68" i="13"/>
  <c r="E54" i="14"/>
  <c r="E68" i="14"/>
  <c r="E47" i="15"/>
  <c r="G47" i="15"/>
  <c r="D68" i="15"/>
  <c r="G54" i="16"/>
  <c r="E54" i="16"/>
  <c r="D61" i="16"/>
  <c r="D26" i="18"/>
  <c r="E68" i="21"/>
  <c r="D61" i="25"/>
  <c r="D68" i="25"/>
  <c r="D75" i="27"/>
  <c r="E61" i="29"/>
  <c r="E68" i="29"/>
  <c r="F40" i="31"/>
  <c r="G47" i="31"/>
  <c r="E33" i="32"/>
  <c r="G33" i="32"/>
  <c r="G47" i="33"/>
  <c r="E54" i="33"/>
  <c r="E54" i="35"/>
  <c r="D68" i="35"/>
  <c r="G40" i="36"/>
  <c r="G40" i="37"/>
  <c r="D40" i="49"/>
  <c r="E68" i="57"/>
  <c r="E54" i="2"/>
  <c r="G40" i="63"/>
  <c r="D47" i="63"/>
  <c r="D33" i="37"/>
  <c r="F47" i="37"/>
  <c r="E40" i="43"/>
  <c r="E47" i="43"/>
  <c r="D54" i="43"/>
  <c r="D61" i="43"/>
  <c r="D33" i="44"/>
  <c r="D54" i="45"/>
  <c r="D26" i="46"/>
  <c r="E54" i="46"/>
  <c r="E61" i="47"/>
  <c r="F82" i="47"/>
  <c r="D103" i="47"/>
  <c r="D40" i="48"/>
  <c r="E54" i="48"/>
  <c r="G61" i="66"/>
  <c r="G110" i="72"/>
  <c r="D19" i="74"/>
  <c r="D96" i="74"/>
  <c r="E19" i="91"/>
  <c r="E26" i="49"/>
  <c r="E47" i="49"/>
  <c r="E61" i="54"/>
  <c r="D40" i="55"/>
  <c r="D54" i="56"/>
  <c r="F61" i="56"/>
  <c r="F75" i="57"/>
  <c r="D47" i="58"/>
  <c r="D26" i="60"/>
  <c r="F26" i="60"/>
  <c r="G33" i="60"/>
  <c r="F40" i="60"/>
  <c r="D40" i="60"/>
  <c r="G47" i="60"/>
  <c r="F61" i="60"/>
  <c r="E54" i="61"/>
  <c r="F54" i="62"/>
  <c r="F54" i="63"/>
  <c r="F68" i="63"/>
  <c r="F19" i="64"/>
  <c r="E54" i="64"/>
  <c r="D61" i="64"/>
  <c r="E40" i="65"/>
  <c r="E26" i="70"/>
  <c r="D54" i="91"/>
  <c r="E33" i="18"/>
  <c r="G54" i="19"/>
  <c r="D40" i="20"/>
  <c r="G47" i="20"/>
  <c r="D47" i="20"/>
  <c r="D68" i="21"/>
  <c r="G61" i="22"/>
  <c r="D68" i="22"/>
  <c r="G47" i="23"/>
  <c r="E47" i="24"/>
  <c r="E54" i="24"/>
  <c r="E61" i="24"/>
  <c r="D68" i="29"/>
  <c r="G33" i="30"/>
  <c r="E40" i="31"/>
  <c r="H40" i="32"/>
  <c r="F40" i="32"/>
  <c r="G40" i="33"/>
  <c r="H54" i="33"/>
  <c r="F54" i="35"/>
  <c r="F61" i="35"/>
  <c r="D54" i="37"/>
  <c r="E26" i="43"/>
  <c r="D68" i="43"/>
  <c r="F26" i="44"/>
  <c r="E54" i="44"/>
  <c r="D19" i="45"/>
  <c r="E40" i="45"/>
  <c r="E54" i="45"/>
  <c r="D19" i="46"/>
  <c r="D47" i="46"/>
  <c r="E47" i="46"/>
  <c r="D61" i="47"/>
  <c r="E75" i="47"/>
  <c r="D82" i="47"/>
  <c r="D89" i="47"/>
  <c r="D96" i="47"/>
  <c r="E40" i="49"/>
  <c r="G40" i="49"/>
  <c r="D47" i="54"/>
  <c r="D54" i="54"/>
  <c r="E40" i="55"/>
  <c r="F47" i="55"/>
  <c r="F54" i="55"/>
  <c r="G61" i="55"/>
  <c r="D40" i="56"/>
  <c r="G54" i="56"/>
  <c r="E61" i="57"/>
  <c r="E47" i="58"/>
  <c r="D61" i="58"/>
  <c r="D68" i="58"/>
  <c r="H61" i="59"/>
  <c r="G26" i="60"/>
  <c r="D33" i="60"/>
  <c r="G40" i="60"/>
  <c r="E26" i="61"/>
  <c r="G26" i="61"/>
  <c r="G47" i="61"/>
  <c r="E54" i="62"/>
  <c r="G54" i="63"/>
  <c r="D61" i="63"/>
  <c r="D75" i="63"/>
  <c r="E47" i="64"/>
  <c r="D33" i="65"/>
  <c r="F40" i="65"/>
  <c r="D47" i="65"/>
  <c r="F47" i="65"/>
  <c r="G61" i="65"/>
  <c r="F33" i="66"/>
  <c r="D68" i="77"/>
  <c r="D26" i="79"/>
  <c r="E33" i="79"/>
  <c r="D61" i="80"/>
  <c r="D47" i="81"/>
  <c r="D75" i="71"/>
  <c r="G103" i="72"/>
  <c r="F82" i="73"/>
  <c r="F89" i="73"/>
  <c r="D103" i="73"/>
  <c r="D40" i="74"/>
  <c r="E47" i="74"/>
  <c r="D61" i="74"/>
  <c r="F68" i="75"/>
  <c r="F75" i="75"/>
  <c r="E47" i="77"/>
  <c r="D61" i="77"/>
  <c r="F54" i="78"/>
  <c r="E40" i="79"/>
  <c r="D54" i="80"/>
  <c r="E26" i="81"/>
  <c r="D40" i="81"/>
  <c r="D61" i="81"/>
  <c r="E75" i="84"/>
  <c r="D75" i="86"/>
  <c r="F19" i="90"/>
  <c r="H33" i="90"/>
  <c r="D40" i="90"/>
  <c r="H40" i="90"/>
  <c r="F47" i="90"/>
  <c r="G54" i="90"/>
  <c r="E68" i="90"/>
  <c r="E26" i="91"/>
  <c r="E33" i="91"/>
  <c r="E40" i="91"/>
  <c r="D61" i="91"/>
  <c r="E61" i="91"/>
  <c r="F26" i="116"/>
  <c r="D47" i="123"/>
  <c r="D19" i="126"/>
  <c r="D61" i="71"/>
  <c r="H54" i="75"/>
  <c r="E61" i="77"/>
  <c r="F26" i="78"/>
  <c r="D26" i="78"/>
  <c r="D40" i="79"/>
  <c r="F40" i="79"/>
  <c r="F54" i="79"/>
  <c r="F26" i="80"/>
  <c r="D47" i="80"/>
  <c r="E54" i="80"/>
  <c r="D54" i="81"/>
  <c r="E61" i="81"/>
  <c r="E68" i="82"/>
  <c r="E75" i="82"/>
  <c r="E75" i="86"/>
  <c r="E75" i="88"/>
  <c r="D26" i="92"/>
  <c r="D33" i="92"/>
  <c r="D40" i="92"/>
  <c r="D47" i="92"/>
  <c r="F61" i="92"/>
  <c r="E33" i="94"/>
  <c r="D54" i="94"/>
  <c r="D26" i="95"/>
  <c r="D54" i="95"/>
  <c r="G47" i="113"/>
  <c r="E54" i="121"/>
  <c r="E61" i="71"/>
  <c r="D75" i="74"/>
  <c r="G40" i="75"/>
  <c r="G47" i="75"/>
  <c r="E75" i="77"/>
  <c r="F61" i="81"/>
  <c r="D68" i="83"/>
  <c r="E68" i="88"/>
  <c r="D75" i="88"/>
  <c r="D75" i="89"/>
  <c r="F33" i="90"/>
  <c r="F40" i="90"/>
  <c r="G47" i="90"/>
  <c r="D47" i="90"/>
  <c r="G61" i="90"/>
  <c r="H68" i="90"/>
  <c r="G26" i="91"/>
  <c r="G33" i="91"/>
  <c r="G40" i="91"/>
  <c r="D40" i="91"/>
  <c r="E47" i="91"/>
  <c r="E26" i="92"/>
  <c r="E33" i="92"/>
  <c r="D26" i="93"/>
  <c r="E26" i="95"/>
  <c r="D61" i="110"/>
  <c r="E54" i="113"/>
  <c r="F75" i="125"/>
  <c r="F68" i="93"/>
  <c r="D40" i="94"/>
  <c r="D47" i="94"/>
  <c r="G61" i="94"/>
  <c r="F54" i="95"/>
  <c r="E47" i="96"/>
  <c r="E61" i="99"/>
  <c r="G47" i="100"/>
  <c r="F54" i="100"/>
  <c r="D54" i="101"/>
  <c r="D61" i="102"/>
  <c r="G61" i="104"/>
  <c r="D40" i="106"/>
  <c r="E40" i="106"/>
  <c r="F54" i="106"/>
  <c r="D75" i="106"/>
  <c r="E82" i="106"/>
  <c r="D40" i="107"/>
  <c r="E26" i="108"/>
  <c r="D33" i="108"/>
  <c r="E47" i="108"/>
  <c r="G54" i="108"/>
  <c r="D89" i="110"/>
  <c r="E26" i="111"/>
  <c r="D68" i="111"/>
  <c r="E33" i="112"/>
  <c r="D26" i="113"/>
  <c r="E33" i="114"/>
  <c r="F47" i="114"/>
  <c r="F61" i="114"/>
  <c r="E33" i="116"/>
  <c r="F33" i="116"/>
  <c r="E61" i="116"/>
  <c r="F61" i="116"/>
  <c r="E26" i="117"/>
  <c r="E33" i="117"/>
  <c r="F33" i="117"/>
  <c r="F40" i="117"/>
  <c r="F68" i="118"/>
  <c r="F89" i="118"/>
  <c r="D26" i="119"/>
  <c r="F19" i="121"/>
  <c r="D26" i="121"/>
  <c r="E33" i="121"/>
  <c r="E40" i="121"/>
  <c r="D54" i="121"/>
  <c r="H54" i="121"/>
  <c r="E40" i="122"/>
  <c r="E54" i="124"/>
  <c r="E26" i="125"/>
  <c r="E33" i="125"/>
  <c r="F40" i="125"/>
  <c r="E61" i="125"/>
  <c r="G61" i="125"/>
  <c r="D68" i="125"/>
  <c r="H68" i="125"/>
  <c r="E75" i="125"/>
  <c r="E33" i="127"/>
  <c r="G33" i="127"/>
  <c r="G47" i="127"/>
  <c r="E54" i="127"/>
  <c r="D54" i="128"/>
  <c r="D33" i="140"/>
  <c r="D68" i="140"/>
  <c r="E54" i="142"/>
  <c r="E40" i="144"/>
  <c r="F40" i="145"/>
  <c r="E61" i="149"/>
  <c r="G40" i="153"/>
  <c r="D33" i="93"/>
  <c r="H47" i="93"/>
  <c r="D61" i="93"/>
  <c r="E40" i="94"/>
  <c r="E47" i="94"/>
  <c r="F68" i="94"/>
  <c r="F61" i="95"/>
  <c r="H26" i="96"/>
  <c r="E26" i="97"/>
  <c r="H40" i="97"/>
  <c r="E47" i="97"/>
  <c r="G26" i="98"/>
  <c r="D26" i="99"/>
  <c r="F54" i="99"/>
  <c r="D40" i="100"/>
  <c r="G54" i="100"/>
  <c r="G54" i="101"/>
  <c r="G61" i="101"/>
  <c r="G61" i="102"/>
  <c r="D61" i="104"/>
  <c r="F40" i="106"/>
  <c r="F40" i="107"/>
  <c r="E33" i="108"/>
  <c r="E19" i="111"/>
  <c r="E40" i="112"/>
  <c r="E47" i="112"/>
  <c r="E26" i="113"/>
  <c r="E26" i="114"/>
  <c r="E40" i="114"/>
  <c r="G47" i="114"/>
  <c r="F54" i="114"/>
  <c r="E61" i="115"/>
  <c r="D26" i="116"/>
  <c r="E19" i="119"/>
  <c r="E26" i="119"/>
  <c r="G19" i="121"/>
  <c r="E26" i="121"/>
  <c r="H33" i="121"/>
  <c r="H19" i="125"/>
  <c r="F26" i="125"/>
  <c r="F33" i="125"/>
  <c r="G40" i="125"/>
  <c r="D47" i="125"/>
  <c r="G54" i="125"/>
  <c r="E68" i="125"/>
  <c r="F33" i="127"/>
  <c r="G40" i="127"/>
  <c r="E40" i="127"/>
  <c r="E54" i="139"/>
  <c r="E68" i="139"/>
  <c r="D75" i="141"/>
  <c r="F61" i="143"/>
  <c r="D68" i="147"/>
  <c r="G40" i="106"/>
  <c r="G40" i="107"/>
  <c r="F33" i="108"/>
  <c r="F61" i="115"/>
  <c r="G33" i="116"/>
  <c r="D40" i="116"/>
  <c r="F47" i="116"/>
  <c r="G33" i="117"/>
  <c r="D40" i="117"/>
  <c r="G47" i="118"/>
  <c r="F33" i="122"/>
  <c r="F47" i="123"/>
  <c r="D26" i="126"/>
  <c r="D61" i="129"/>
  <c r="D68" i="149"/>
  <c r="E26" i="150"/>
  <c r="D26" i="129"/>
  <c r="D40" i="129"/>
  <c r="D82" i="129"/>
  <c r="E61" i="130"/>
  <c r="G68" i="133"/>
  <c r="G33" i="134"/>
  <c r="D33" i="134"/>
  <c r="G54" i="134"/>
  <c r="D26" i="135"/>
  <c r="G33" i="135"/>
  <c r="F40" i="135"/>
  <c r="G54" i="135"/>
  <c r="E33" i="139"/>
  <c r="E75" i="143"/>
  <c r="F26" i="144"/>
  <c r="E61" i="144"/>
  <c r="G19" i="145"/>
  <c r="F26" i="145"/>
  <c r="G33" i="147"/>
  <c r="E40" i="147"/>
  <c r="E61" i="147"/>
  <c r="D75" i="147"/>
  <c r="D47" i="149"/>
  <c r="G47" i="150"/>
  <c r="D47" i="151"/>
  <c r="D61" i="152"/>
  <c r="E68" i="152"/>
  <c r="E47" i="153"/>
  <c r="D82" i="153"/>
  <c r="E89" i="155"/>
  <c r="E117" i="155"/>
  <c r="H40" i="156"/>
  <c r="F61" i="156"/>
  <c r="E68" i="156"/>
  <c r="E68" i="157"/>
  <c r="F47" i="158"/>
  <c r="D54" i="158"/>
  <c r="E89" i="158"/>
  <c r="F47" i="128"/>
  <c r="E26" i="129"/>
  <c r="D47" i="129"/>
  <c r="E75" i="129"/>
  <c r="E82" i="129"/>
  <c r="F40" i="138"/>
  <c r="E61" i="138"/>
  <c r="D61" i="139"/>
  <c r="E54" i="140"/>
  <c r="G47" i="141"/>
  <c r="E54" i="141"/>
  <c r="E61" i="141"/>
  <c r="E68" i="141"/>
  <c r="E61" i="142"/>
  <c r="G61" i="142"/>
  <c r="F75" i="142"/>
  <c r="G47" i="143"/>
  <c r="F54" i="143"/>
  <c r="E68" i="143"/>
  <c r="F75" i="143"/>
  <c r="G26" i="144"/>
  <c r="D33" i="144"/>
  <c r="E68" i="144"/>
  <c r="H19" i="145"/>
  <c r="G26" i="145"/>
  <c r="E33" i="145"/>
  <c r="D26" i="146"/>
  <c r="G19" i="147"/>
  <c r="F40" i="147"/>
  <c r="G47" i="147"/>
  <c r="E47" i="151"/>
  <c r="E75" i="151"/>
  <c r="E40" i="152"/>
  <c r="E61" i="152"/>
  <c r="E26" i="134"/>
  <c r="F33" i="134"/>
  <c r="E40" i="134"/>
  <c r="G61" i="134"/>
  <c r="D61" i="134"/>
  <c r="F26" i="135"/>
  <c r="D40" i="135"/>
  <c r="F47" i="138"/>
  <c r="D47" i="141"/>
  <c r="F54" i="142"/>
  <c r="D68" i="142"/>
  <c r="G75" i="142"/>
  <c r="G26" i="150"/>
  <c r="D19" i="153"/>
  <c r="D33" i="153"/>
  <c r="E61" i="153"/>
  <c r="D103" i="153"/>
  <c r="D110" i="155"/>
  <c r="H54" i="156"/>
  <c r="D61" i="156"/>
  <c r="H61" i="156"/>
  <c r="D68" i="156"/>
  <c r="E61" i="157"/>
  <c r="E47" i="158"/>
  <c r="F54" i="158"/>
  <c r="F68" i="158"/>
  <c r="E82" i="158"/>
  <c r="F40" i="159"/>
  <c r="D40" i="161"/>
  <c r="D75" i="161"/>
  <c r="D82" i="161"/>
  <c r="D19" i="162"/>
  <c r="E47" i="162"/>
  <c r="F54" i="164"/>
  <c r="F61" i="164"/>
  <c r="E68" i="164"/>
  <c r="E54" i="165"/>
  <c r="F75" i="165"/>
  <c r="D54" i="166"/>
  <c r="H68" i="166"/>
  <c r="G68" i="167"/>
  <c r="D54" i="168"/>
  <c r="E68" i="168"/>
  <c r="F33" i="173"/>
  <c r="G75" i="177"/>
  <c r="D40" i="178"/>
  <c r="D68" i="161"/>
  <c r="E19" i="162"/>
  <c r="D26" i="162"/>
  <c r="E40" i="162"/>
  <c r="E26" i="163"/>
  <c r="G54" i="164"/>
  <c r="G75" i="164"/>
  <c r="F54" i="165"/>
  <c r="D61" i="165"/>
  <c r="F61" i="165"/>
  <c r="G75" i="165"/>
  <c r="E54" i="166"/>
  <c r="G54" i="166"/>
  <c r="D61" i="166"/>
  <c r="H61" i="166"/>
  <c r="G54" i="167"/>
  <c r="G61" i="168"/>
  <c r="D40" i="171"/>
  <c r="D61" i="173"/>
  <c r="D68" i="174"/>
  <c r="D75" i="180"/>
  <c r="D54" i="171"/>
  <c r="D26" i="173"/>
  <c r="G33" i="173"/>
  <c r="E68" i="174"/>
  <c r="D54" i="185"/>
  <c r="F40" i="186"/>
  <c r="D47" i="188"/>
  <c r="D26" i="196"/>
  <c r="F68" i="169"/>
  <c r="D54" i="170"/>
  <c r="G68" i="170"/>
  <c r="D26" i="171"/>
  <c r="F33" i="171"/>
  <c r="D47" i="171"/>
  <c r="D61" i="172"/>
  <c r="D68" i="172"/>
  <c r="H68" i="172"/>
  <c r="E26" i="173"/>
  <c r="G26" i="173"/>
  <c r="D33" i="173"/>
  <c r="F54" i="173"/>
  <c r="D47" i="174"/>
  <c r="F61" i="175"/>
  <c r="D61" i="175"/>
  <c r="E68" i="176"/>
  <c r="G26" i="178"/>
  <c r="F40" i="178"/>
  <c r="E47" i="178"/>
  <c r="F54" i="178"/>
  <c r="G61" i="178"/>
  <c r="E68" i="178"/>
  <c r="F61" i="179"/>
  <c r="F68" i="180"/>
  <c r="E40" i="183"/>
  <c r="D40" i="190"/>
  <c r="E47" i="191"/>
  <c r="F61" i="169"/>
  <c r="G68" i="169"/>
  <c r="H40" i="172"/>
  <c r="D47" i="175"/>
  <c r="G61" i="175"/>
  <c r="E68" i="175"/>
  <c r="H33" i="178"/>
  <c r="G54" i="178"/>
  <c r="D61" i="178"/>
  <c r="D47" i="179"/>
  <c r="E75" i="179"/>
  <c r="F61" i="180"/>
  <c r="D61" i="180"/>
  <c r="G68" i="180"/>
  <c r="E68" i="180"/>
  <c r="E68" i="181"/>
  <c r="E61" i="182"/>
  <c r="F19" i="184"/>
  <c r="D40" i="184"/>
  <c r="D75" i="184"/>
  <c r="E26" i="192"/>
  <c r="G54" i="193"/>
  <c r="F47" i="195"/>
  <c r="G54" i="195"/>
  <c r="E68" i="195"/>
  <c r="D82" i="195"/>
  <c r="F40" i="196"/>
  <c r="F47" i="196"/>
  <c r="G61" i="181"/>
  <c r="D75" i="181"/>
  <c r="G54" i="182"/>
  <c r="E68" i="182"/>
  <c r="E47" i="183"/>
  <c r="E54" i="183"/>
  <c r="E54" i="184"/>
  <c r="D68" i="184"/>
  <c r="D33" i="185"/>
  <c r="D68" i="185"/>
  <c r="E75" i="185"/>
  <c r="E19" i="186"/>
  <c r="G40" i="186"/>
  <c r="D33" i="187"/>
  <c r="D40" i="188"/>
  <c r="E54" i="188"/>
  <c r="E68" i="188"/>
  <c r="E75" i="188"/>
  <c r="F61" i="189"/>
  <c r="D75" i="189"/>
  <c r="H40" i="193"/>
  <c r="H47" i="193"/>
  <c r="G68" i="193"/>
  <c r="D47" i="194"/>
  <c r="D61" i="194"/>
  <c r="E75" i="194"/>
  <c r="D82" i="194"/>
  <c r="E82" i="194"/>
  <c r="G47" i="195"/>
  <c r="D54" i="195"/>
  <c r="D61" i="195"/>
  <c r="E61" i="195"/>
  <c r="E26" i="196"/>
  <c r="D33" i="196"/>
  <c r="D54" i="181"/>
  <c r="D61" i="181"/>
  <c r="F61" i="181"/>
  <c r="F47" i="182"/>
  <c r="D47" i="182"/>
  <c r="F68" i="182"/>
  <c r="E75" i="182"/>
  <c r="F26" i="184"/>
  <c r="D61" i="184"/>
  <c r="D61" i="185"/>
  <c r="E33" i="186"/>
  <c r="E47" i="188"/>
  <c r="D61" i="188"/>
  <c r="D54" i="190"/>
  <c r="D40" i="192"/>
  <c r="H61" i="193"/>
  <c r="E47" i="194"/>
  <c r="E54" i="194"/>
  <c r="E47" i="195"/>
  <c r="D68" i="195"/>
  <c r="F33" i="196"/>
  <c r="E40" i="196"/>
  <c r="H40" i="36"/>
  <c r="D26" i="43"/>
  <c r="D54" i="63"/>
  <c r="D75" i="29"/>
  <c r="E54" i="54"/>
  <c r="D75" i="31"/>
  <c r="D75" i="35"/>
  <c r="E19" i="43"/>
  <c r="F54" i="54"/>
  <c r="F54" i="56"/>
  <c r="D61" i="33"/>
  <c r="D26" i="49"/>
  <c r="G54" i="54"/>
  <c r="G47" i="63"/>
  <c r="G47" i="27"/>
  <c r="E61" i="33"/>
  <c r="E26" i="45"/>
  <c r="F68" i="35"/>
  <c r="E47" i="37"/>
  <c r="D33" i="46"/>
  <c r="D68" i="48"/>
  <c r="E68" i="71"/>
  <c r="G75" i="72"/>
  <c r="D61" i="79"/>
  <c r="E33" i="46"/>
  <c r="F68" i="71"/>
  <c r="D89" i="77"/>
  <c r="G117" i="72"/>
  <c r="E26" i="60"/>
  <c r="E40" i="62"/>
  <c r="F47" i="66"/>
  <c r="D62" i="69"/>
  <c r="G61" i="92"/>
  <c r="D33" i="63"/>
  <c r="D33" i="64"/>
  <c r="G47" i="66"/>
  <c r="E62" i="69"/>
  <c r="F103" i="73"/>
  <c r="F61" i="75"/>
  <c r="D33" i="81"/>
  <c r="D26" i="100"/>
  <c r="E47" i="61"/>
  <c r="E33" i="63"/>
  <c r="E33" i="64"/>
  <c r="G55" i="69"/>
  <c r="E55" i="70"/>
  <c r="F54" i="75"/>
  <c r="F82" i="75"/>
  <c r="D54" i="78"/>
  <c r="E26" i="100"/>
  <c r="F26" i="63"/>
  <c r="F33" i="63"/>
  <c r="E26" i="64"/>
  <c r="G62" i="69"/>
  <c r="H82" i="72"/>
  <c r="H47" i="75"/>
  <c r="G54" i="75"/>
  <c r="H61" i="75"/>
  <c r="D40" i="77"/>
  <c r="E54" i="78"/>
  <c r="F68" i="57"/>
  <c r="D47" i="60"/>
  <c r="G26" i="63"/>
  <c r="F26" i="64"/>
  <c r="D47" i="109"/>
  <c r="E54" i="109"/>
  <c r="E47" i="60"/>
  <c r="H26" i="63"/>
  <c r="G26" i="64"/>
  <c r="D68" i="71"/>
  <c r="G89" i="72"/>
  <c r="E33" i="77"/>
  <c r="F47" i="79"/>
  <c r="F26" i="81"/>
  <c r="D40" i="93"/>
  <c r="D26" i="114"/>
  <c r="D19" i="90"/>
  <c r="E40" i="80"/>
  <c r="H33" i="93"/>
  <c r="G40" i="99"/>
  <c r="F89" i="75"/>
  <c r="D40" i="78"/>
  <c r="F40" i="80"/>
  <c r="H26" i="92"/>
  <c r="E33" i="99"/>
  <c r="D47" i="106"/>
  <c r="E54" i="106"/>
  <c r="D26" i="111"/>
  <c r="D40" i="121"/>
  <c r="D47" i="127"/>
  <c r="F54" i="127"/>
  <c r="F68" i="73"/>
  <c r="E75" i="73"/>
  <c r="D33" i="78"/>
  <c r="D68" i="85"/>
  <c r="H26" i="97"/>
  <c r="E47" i="106"/>
  <c r="E33" i="78"/>
  <c r="E68" i="85"/>
  <c r="D54" i="90"/>
  <c r="D68" i="92"/>
  <c r="H40" i="94"/>
  <c r="H33" i="97"/>
  <c r="D33" i="121"/>
  <c r="E54" i="90"/>
  <c r="F40" i="110"/>
  <c r="G54" i="117"/>
  <c r="F33" i="121"/>
  <c r="H40" i="125"/>
  <c r="E40" i="95"/>
  <c r="E40" i="96"/>
  <c r="F47" i="96"/>
  <c r="G40" i="110"/>
  <c r="F40" i="112"/>
  <c r="G54" i="114"/>
  <c r="D61" i="116"/>
  <c r="G33" i="121"/>
  <c r="D75" i="121"/>
  <c r="F54" i="124"/>
  <c r="E47" i="98"/>
  <c r="D54" i="103"/>
  <c r="D47" i="108"/>
  <c r="F61" i="110"/>
  <c r="D82" i="110"/>
  <c r="F47" i="112"/>
  <c r="D40" i="113"/>
  <c r="G54" i="116"/>
  <c r="G26" i="121"/>
  <c r="E75" i="121"/>
  <c r="E68" i="129"/>
  <c r="F26" i="134"/>
  <c r="D33" i="146"/>
  <c r="G54" i="156"/>
  <c r="H33" i="95"/>
  <c r="H33" i="96"/>
  <c r="E40" i="98"/>
  <c r="F47" i="98"/>
  <c r="D26" i="107"/>
  <c r="D40" i="108"/>
  <c r="D75" i="110"/>
  <c r="E82" i="110"/>
  <c r="D33" i="113"/>
  <c r="E40" i="113"/>
  <c r="H26" i="121"/>
  <c r="E68" i="121"/>
  <c r="H40" i="96"/>
  <c r="E40" i="97"/>
  <c r="F40" i="98"/>
  <c r="E26" i="107"/>
  <c r="G33" i="108"/>
  <c r="E33" i="113"/>
  <c r="F40" i="113"/>
  <c r="G61" i="116"/>
  <c r="D33" i="119"/>
  <c r="F68" i="121"/>
  <c r="D68" i="153"/>
  <c r="E33" i="97"/>
  <c r="D47" i="99"/>
  <c r="F26" i="107"/>
  <c r="F40" i="108"/>
  <c r="G68" i="110"/>
  <c r="G26" i="113"/>
  <c r="G68" i="121"/>
  <c r="H33" i="122"/>
  <c r="G68" i="144"/>
  <c r="G47" i="153"/>
  <c r="D40" i="99"/>
  <c r="D54" i="106"/>
  <c r="G40" i="108"/>
  <c r="G33" i="113"/>
  <c r="H61" i="121"/>
  <c r="H68" i="121"/>
  <c r="H26" i="122"/>
  <c r="E47" i="139"/>
  <c r="D33" i="145"/>
  <c r="D54" i="123"/>
  <c r="F47" i="125"/>
  <c r="G40" i="134"/>
  <c r="F54" i="134"/>
  <c r="H61" i="143"/>
  <c r="F47" i="148"/>
  <c r="D54" i="149"/>
  <c r="D33" i="126"/>
  <c r="D47" i="128"/>
  <c r="F61" i="130"/>
  <c r="E75" i="133"/>
  <c r="D47" i="140"/>
  <c r="D47" i="142"/>
  <c r="H68" i="143"/>
  <c r="D40" i="144"/>
  <c r="E19" i="150"/>
  <c r="E40" i="150"/>
  <c r="E40" i="129"/>
  <c r="F61" i="134"/>
  <c r="F54" i="135"/>
  <c r="E47" i="142"/>
  <c r="D26" i="122"/>
  <c r="D40" i="124"/>
  <c r="H75" i="125"/>
  <c r="E54" i="128"/>
  <c r="D54" i="129"/>
  <c r="F68" i="130"/>
  <c r="E75" i="130"/>
  <c r="E40" i="140"/>
  <c r="E33" i="144"/>
  <c r="E47" i="149"/>
  <c r="E68" i="149"/>
  <c r="D40" i="153"/>
  <c r="D68" i="177"/>
  <c r="E26" i="122"/>
  <c r="E40" i="124"/>
  <c r="G40" i="128"/>
  <c r="E47" i="129"/>
  <c r="E54" i="129"/>
  <c r="F75" i="130"/>
  <c r="E47" i="138"/>
  <c r="E33" i="140"/>
  <c r="F40" i="140"/>
  <c r="E26" i="144"/>
  <c r="F33" i="144"/>
  <c r="F54" i="144"/>
  <c r="D68" i="144"/>
  <c r="F47" i="149"/>
  <c r="F68" i="149"/>
  <c r="D75" i="156"/>
  <c r="D68" i="176"/>
  <c r="D54" i="127"/>
  <c r="D75" i="142"/>
  <c r="G33" i="144"/>
  <c r="F40" i="122"/>
  <c r="F54" i="138"/>
  <c r="F61" i="138"/>
  <c r="G61" i="144"/>
  <c r="D68" i="152"/>
  <c r="D26" i="163"/>
  <c r="G61" i="180"/>
  <c r="G61" i="153"/>
  <c r="E61" i="151"/>
  <c r="G40" i="159"/>
  <c r="E33" i="153"/>
  <c r="D96" i="155"/>
  <c r="D68" i="175"/>
  <c r="F68" i="179"/>
  <c r="G47" i="182"/>
  <c r="E96" i="155"/>
  <c r="D47" i="156"/>
  <c r="G61" i="164"/>
  <c r="D47" i="192"/>
  <c r="G33" i="153"/>
  <c r="F82" i="158"/>
  <c r="D54" i="161"/>
  <c r="E47" i="192"/>
  <c r="D33" i="162"/>
  <c r="G33" i="186"/>
  <c r="F68" i="177"/>
  <c r="D54" i="178"/>
  <c r="E68" i="183"/>
  <c r="D40" i="163"/>
  <c r="D33" i="178"/>
  <c r="D47" i="193"/>
  <c r="G68" i="195"/>
  <c r="G54" i="169"/>
  <c r="F61" i="172"/>
  <c r="F26" i="173"/>
  <c r="H33" i="186"/>
  <c r="D26" i="190"/>
  <c r="G61" i="193"/>
  <c r="F68" i="168"/>
  <c r="G61" i="172"/>
  <c r="D47" i="173"/>
  <c r="H40" i="178"/>
  <c r="E61" i="191"/>
  <c r="H61" i="172"/>
  <c r="F47" i="180"/>
  <c r="D68" i="181"/>
  <c r="F47" i="173"/>
  <c r="E54" i="179"/>
  <c r="D68" i="180"/>
  <c r="D47" i="195"/>
  <c r="D19" i="196"/>
  <c r="D68" i="170"/>
  <c r="D33" i="171"/>
  <c r="E61" i="181"/>
  <c r="D54" i="182"/>
  <c r="E33" i="192"/>
  <c r="F75" i="193"/>
  <c r="E19" i="196"/>
  <c r="E61" i="167"/>
  <c r="G61" i="170"/>
  <c r="G40" i="173"/>
  <c r="E40" i="188"/>
  <c r="D47" i="190"/>
  <c r="G75" i="193"/>
  <c r="F19" i="196"/>
</calcChain>
</file>

<file path=xl/sharedStrings.xml><?xml version="1.0" encoding="utf-8"?>
<sst xmlns="http://schemas.openxmlformats.org/spreadsheetml/2006/main" count="28428" uniqueCount="5041">
  <si>
    <t>Niveauliste</t>
  </si>
  <si>
    <t xml:space="preserve">Mærke: </t>
  </si>
  <si>
    <t>Gældende fra:</t>
  </si>
  <si>
    <t>Volumen</t>
  </si>
  <si>
    <t>OBS
1/2 normtal</t>
  </si>
  <si>
    <t>Nypris:</t>
  </si>
  <si>
    <t>=Værditab</t>
  </si>
  <si>
    <t>OBS
Afvigende 
km- normtal</t>
  </si>
  <si>
    <t>--------------------------------- Facelift ----------------------------------------------------------------------</t>
  </si>
  <si>
    <t>=Faldprocent</t>
  </si>
  <si>
    <t>OBS
Afvigende  km-normtal</t>
  </si>
  <si>
    <t>Nypris</t>
  </si>
  <si>
    <t xml:space="preserve">Pris </t>
  </si>
  <si>
    <t>Afg pl værdi</t>
  </si>
  <si>
    <t xml:space="preserve">Niveauliste </t>
  </si>
  <si>
    <t>OBS
Afvigende
km-normtal</t>
  </si>
  <si>
    <t>Sedan-19</t>
  </si>
  <si>
    <t xml:space="preserve"> - RE</t>
  </si>
  <si>
    <t>------------------------------------------------------------ Modelskifte ---------------------------------------------------</t>
  </si>
  <si>
    <t xml:space="preserve"> - RD</t>
  </si>
  <si>
    <t>Modelskifte</t>
  </si>
  <si>
    <t>Km</t>
  </si>
  <si>
    <t>OBS</t>
  </si>
  <si>
    <t>1/2 normtal</t>
  </si>
  <si>
    <t>---------  Facelift  -----------</t>
  </si>
  <si>
    <t>(C250findes kun som faceliftet)</t>
  </si>
  <si>
    <t>-------------------  Facelift  -------------------</t>
  </si>
  <si>
    <t>Typegodk. Nummer</t>
  </si>
  <si>
    <t>150%</t>
  </si>
  <si>
    <t>1-8 ciffer i stelnummer</t>
  </si>
  <si>
    <t xml:space="preserve">     -</t>
  </si>
  <si>
    <t>OBS
Afvigende
km normtal</t>
  </si>
  <si>
    <t>Ny model</t>
  </si>
  <si>
    <t>---------------------------------Modelskifte -----------------------------------</t>
  </si>
  <si>
    <t>Gl model</t>
  </si>
  <si>
    <t>Afgift:</t>
  </si>
  <si>
    <t>/2019</t>
  </si>
  <si>
    <t>Audi Cabriolet</t>
  </si>
  <si>
    <t>1991-2000</t>
  </si>
  <si>
    <t>Identificering:</t>
  </si>
  <si>
    <t>Audi typenr (Servicebog)</t>
  </si>
  <si>
    <t>Afgiftssats:</t>
  </si>
  <si>
    <t>150 %</t>
  </si>
  <si>
    <t xml:space="preserve">Karosseri </t>
  </si>
  <si>
    <t>Cabriolet</t>
  </si>
  <si>
    <t>Id</t>
  </si>
  <si>
    <t>8G7OB4</t>
  </si>
  <si>
    <t>8G7OG4
8G7OM4
8G7OR4</t>
  </si>
  <si>
    <t>Periode</t>
  </si>
  <si>
    <t>2,3 E</t>
  </si>
  <si>
    <t>2,6 V6/2,8 V6</t>
  </si>
  <si>
    <t>Effekt</t>
  </si>
  <si>
    <t>133 Hk</t>
  </si>
  <si>
    <t>150/174 hk</t>
  </si>
  <si>
    <t>Brændstof</t>
  </si>
  <si>
    <t>Benzin</t>
  </si>
  <si>
    <t xml:space="preserve">Audi typenr. findes i servicehæfte eller tysk reg.att. eller bilens bagagerum
</t>
  </si>
  <si>
    <t xml:space="preserve"> </t>
  </si>
  <si>
    <t/>
  </si>
  <si>
    <t xml:space="preserve">Audi A6 (4F) TDI St.Car </t>
  </si>
  <si>
    <t>2005 -&gt; 2008</t>
  </si>
  <si>
    <t>Audi type - Servicebog</t>
  </si>
  <si>
    <t>St.car/Avant</t>
  </si>
  <si>
    <t>St.Car/Avant</t>
  </si>
  <si>
    <t>2,0 TDI
6 gear
4F5 04C/0AC</t>
  </si>
  <si>
    <t>2,7 TDI 
Multitronic
4F5-0KH</t>
  </si>
  <si>
    <t>2,7 TDI Quattro
Triptronic
4F5-0KL</t>
  </si>
  <si>
    <t>3,0 TDI Quattro
Tiptronic
4F5 03L/0HL</t>
  </si>
  <si>
    <t>2005&gt;</t>
  </si>
  <si>
    <t>1968 ccm</t>
  </si>
  <si>
    <t>2698 ccm</t>
  </si>
  <si>
    <t>2967 ccm</t>
  </si>
  <si>
    <t>140 Hk</t>
  </si>
  <si>
    <t>180 HK</t>
  </si>
  <si>
    <t>225/233 Hk</t>
  </si>
  <si>
    <t>Diesel</t>
  </si>
  <si>
    <t>Audi typenr. findes i servicehæfte / tysk reg.attest. / bilens bagagerum * SKAL FINDES/BRUGES *
3. Ciffer i type = Karosseri  2=Sedan * 5=St.Car
4. Ciffer i type = 0,  (Hvis S er det en S6(5,2L V10 Benzin))
5. Ciffer i type = Motor  Diesel:   G=1968 136hk  -  4/A=1968ccm 140hk   -  
                                                   F=1984ccm 140hk DPF(DieselPartikelFilter)
                                                   9/K=2698ccm 180hk  -  3/H=2967ccm 225hk  
6. Ciffer i type = Geartype    C=6g  *  9= 6g  Quattro  -  H=Multitronic  -  L=Tiptronic Quattro
Modelhistorik:  
2008 - Facelift, bl.a. opgradering af motor (2,0 får 170 HK, 2,7 får 190 HK), design ændres (forlygter, LED mv.). Det er den ikke faceliftede model, der er med på denne niveauliste.
2006 - Nye motorer 
2005 - Avant (St.Car) introduceres
2004 - Modelstart C6 (4F) som sedan - afløser C5 (4B)(1997-2004)</t>
  </si>
  <si>
    <t>Udstyr: Afvigende udstyr reguleres ud fra nedskrivelse af nedenstående nypriser: (Husk også at regulere samlet nypris)</t>
  </si>
  <si>
    <t>Evt nummer</t>
  </si>
  <si>
    <t>Beskrivelse</t>
  </si>
  <si>
    <t xml:space="preserve"> \    Modeller/årg
   \</t>
  </si>
  <si>
    <t>2,0</t>
  </si>
  <si>
    <t>2,7</t>
  </si>
  <si>
    <t>3,0</t>
  </si>
  <si>
    <t>*=incl i niveau/nypris</t>
  </si>
  <si>
    <t>*=Nypris 90000</t>
  </si>
  <si>
    <t>*=Nypris 180000</t>
  </si>
  <si>
    <t>Muttitronic (Forskel i nypris til 2,0)</t>
  </si>
  <si>
    <t>----</t>
  </si>
  <si>
    <t>Tiptronic (Forskel i nypris til 3,0)</t>
  </si>
  <si>
    <t>Std</t>
  </si>
  <si>
    <t>N7U</t>
  </si>
  <si>
    <t>Læder - Alcantara Nappalæder</t>
  </si>
  <si>
    <t>NOK</t>
  </si>
  <si>
    <t>Volterra læder</t>
  </si>
  <si>
    <t>*</t>
  </si>
  <si>
    <t>N5D</t>
  </si>
  <si>
    <t>Valcona læder</t>
  </si>
  <si>
    <t>N4K</t>
  </si>
  <si>
    <t>Naturlæder</t>
  </si>
  <si>
    <t>8YQ</t>
  </si>
  <si>
    <t>MMI system  -farveskærm(MMI High)</t>
  </si>
  <si>
    <t>PNC/PNR</t>
  </si>
  <si>
    <t>Navigation plus  &amp; MMI m.DVD</t>
  </si>
  <si>
    <t>0</t>
  </si>
  <si>
    <t>PNS</t>
  </si>
  <si>
    <t>Navigation u CD-ROM</t>
  </si>
  <si>
    <t>PTW</t>
  </si>
  <si>
    <t>TV Modtager</t>
  </si>
  <si>
    <t>QV5</t>
  </si>
  <si>
    <t>TV Modtager analog og radio digital</t>
  </si>
  <si>
    <t>7X1</t>
  </si>
  <si>
    <t>APS - Parkeringsktrl - bag</t>
  </si>
  <si>
    <t>7X4</t>
  </si>
  <si>
    <t>APS - Parkeringsktrl - Plus</t>
  </si>
  <si>
    <t>7X8</t>
  </si>
  <si>
    <t>APS - Parkeringsktrl - Advanced</t>
  </si>
  <si>
    <t>4A3</t>
  </si>
  <si>
    <t>El opvarmelige forsæder</t>
  </si>
  <si>
    <t>4A4</t>
  </si>
  <si>
    <t>El opvarmelige for- og bagsæder</t>
  </si>
  <si>
    <t>PS2</t>
  </si>
  <si>
    <t>El opvarmelieg Recaro sportssæder</t>
  </si>
  <si>
    <t>PV1</t>
  </si>
  <si>
    <t>El indstillelige Forsæder</t>
  </si>
  <si>
    <t>PV3</t>
  </si>
  <si>
    <t>El indstillelige Forsæder m memory</t>
  </si>
  <si>
    <t>PXA</t>
  </si>
  <si>
    <t>Xenon plus lygter med addaptive light</t>
  </si>
  <si>
    <t>PX4</t>
  </si>
  <si>
    <t>Xenon plus lygter uden addaptive light</t>
  </si>
  <si>
    <t>WQT</t>
  </si>
  <si>
    <t>S-Line Plus pakke</t>
  </si>
  <si>
    <t>PQD</t>
  </si>
  <si>
    <t>S-Line Exteriør pakke</t>
  </si>
  <si>
    <t>3FE</t>
  </si>
  <si>
    <t>Soltag - El glasskyde/vippetag</t>
  </si>
  <si>
    <t>3FR</t>
  </si>
  <si>
    <t>Soltag - Solar skyde/vippetag (Stål)</t>
  </si>
  <si>
    <t>8T1</t>
  </si>
  <si>
    <t>Fartpilot</t>
  </si>
  <si>
    <t>8T4</t>
  </si>
  <si>
    <t>Fartpilot - Addaptive - incl info disp i farver</t>
  </si>
  <si>
    <t>9V7</t>
  </si>
  <si>
    <t>Tyverialarm med kabineovervågning</t>
  </si>
  <si>
    <t>9ZF</t>
  </si>
  <si>
    <t>Mobiltlf forberedelse til håndfri</t>
  </si>
  <si>
    <t>PK6</t>
  </si>
  <si>
    <t>Kabinevarmer m/fjernbetjening</t>
  </si>
  <si>
    <t>Metallak</t>
  </si>
  <si>
    <t>Klimaanlæg</t>
  </si>
  <si>
    <t>Standard i A6</t>
  </si>
  <si>
    <t>2009 -&gt; 2010</t>
  </si>
  <si>
    <t>2,0 TDI
6 gear
4F5-0ZC</t>
  </si>
  <si>
    <t>2,7 TDI 
Multitronic
4F5-0XH</t>
  </si>
  <si>
    <t>2,7 TDI Quattro
Triptronic
4F5-0XL</t>
  </si>
  <si>
    <t>3,0 TDI Quattro
Tiptronic
4F5-0YL</t>
  </si>
  <si>
    <t>170 HK</t>
  </si>
  <si>
    <t>190 HK</t>
  </si>
  <si>
    <t>240 HK</t>
  </si>
  <si>
    <t>Modelhistorik:  
2011 - Model 4F udgår, afløses af model 4G (2,0 177 HK, 2,7 204 HK, 3,0 245 HK) Se selvstændig liste
2008 - Facelift, bl.a. opgradering af motor (2,0 får 170 HK, 2,7 får 190 HK), design ændres (forlygter, LED mv.). Det er den faceliftede model, der er med på denne niveauliste. Før facelift: se selvstændig liste
2006 - Nye motorer 
2005 - Avant (St.Car) introduceres
2004 - Modelstart C6 (4F) som sedan - afløser C5 (4B)(1997-2004)</t>
  </si>
  <si>
    <t>*=Nypris 139700</t>
  </si>
  <si>
    <t>*=Nypris 172600</t>
  </si>
  <si>
    <t>PNG</t>
  </si>
  <si>
    <t>Navigation plus &amp;MMI m.DVD &amp; Harddisk</t>
  </si>
  <si>
    <t>PNW</t>
  </si>
  <si>
    <t>Navigation m.DVD</t>
  </si>
  <si>
    <t>QV9</t>
  </si>
  <si>
    <t>QU1</t>
  </si>
  <si>
    <t>TV Modtager og digital radiomodtager</t>
  </si>
  <si>
    <t>PS1</t>
  </si>
  <si>
    <t>Sportssæder</t>
  </si>
  <si>
    <t>Xenon plus lygter</t>
  </si>
  <si>
    <t>WQS</t>
  </si>
  <si>
    <t>S-Line Plus/Sports pakke</t>
  </si>
  <si>
    <t>Soltag - El Solar skyde/vippetag (Stål)</t>
  </si>
  <si>
    <t>Fartpilot - Addaptive</t>
  </si>
  <si>
    <t>7AL</t>
  </si>
  <si>
    <t>Tyverialarm</t>
  </si>
  <si>
    <t>PT5</t>
  </si>
  <si>
    <t>Mobil forberedelse i midterarmlæn</t>
  </si>
  <si>
    <t>Audi A6 (4G) Sedan TDI</t>
  </si>
  <si>
    <t>2011-&gt;</t>
  </si>
  <si>
    <t>4G</t>
  </si>
  <si>
    <t>Sedan</t>
  </si>
  <si>
    <t>A6 2.0 TDI Limousine
Multitronic
4G2-0TH</t>
  </si>
  <si>
    <t>A6 3.0 TDI Limousine
Multitronic
4G2-0NH</t>
  </si>
  <si>
    <t>A6 3.0 TDI
Limo Quattro
S-Tronic
4G2-0JY</t>
  </si>
  <si>
    <t>177HK</t>
  </si>
  <si>
    <t>204HK</t>
  </si>
  <si>
    <t>245HK</t>
  </si>
  <si>
    <t xml:space="preserve">Modelhistorik: 2011: Audi A6, model 4G introduceres                                                                                                                                                                                                                                                                                    </t>
  </si>
  <si>
    <t>Udstyr – nypriser     Tillæg / fradrag med udgangspunkt i nedskrevne nypriser - (Husk at regulere bilens nypris også)</t>
  </si>
  <si>
    <t>2,0 TDI</t>
  </si>
  <si>
    <t>3,0 TDI 204HK</t>
  </si>
  <si>
    <t>3,0 TDI 245HK</t>
  </si>
  <si>
    <t>* = 191.745</t>
  </si>
  <si>
    <t>* = 215.345</t>
  </si>
  <si>
    <t>1BK</t>
  </si>
  <si>
    <t>Adaptiv luftundervogn</t>
  </si>
  <si>
    <t>8RF</t>
  </si>
  <si>
    <t>B&amp;O Advanced Sound System</t>
  </si>
  <si>
    <t>El-forsæder med memory</t>
  </si>
  <si>
    <t>KS1</t>
  </si>
  <si>
    <t>Head up display</t>
  </si>
  <si>
    <t>PS8</t>
  </si>
  <si>
    <t xml:space="preserve">Komfortsæder med el-indstilling/mem. </t>
  </si>
  <si>
    <t>9AQ</t>
  </si>
  <si>
    <t>Klimaanlæg komfort plus (4 zoner)</t>
  </si>
  <si>
    <t>Læder Valcona</t>
  </si>
  <si>
    <t>Læder/Alcantara</t>
  </si>
  <si>
    <t>MET</t>
  </si>
  <si>
    <t>7T2</t>
  </si>
  <si>
    <t>MMI navigation</t>
  </si>
  <si>
    <t>PNQ</t>
  </si>
  <si>
    <t>MMI navigation Plus</t>
  </si>
  <si>
    <t>7X2</t>
  </si>
  <si>
    <t>PDC for &amp; bag</t>
  </si>
  <si>
    <t>S-Line eksteriørpakke</t>
  </si>
  <si>
    <t>S-Line sportspakke</t>
  </si>
  <si>
    <t>3FU</t>
  </si>
  <si>
    <t>Panorama glastag</t>
  </si>
  <si>
    <t>Xenon plus med LED kørelys</t>
  </si>
  <si>
    <t>PX2</t>
  </si>
  <si>
    <t>LED lygter</t>
  </si>
  <si>
    <t>Soltag</t>
  </si>
  <si>
    <t>4F2</t>
  </si>
  <si>
    <t>Advanced key</t>
  </si>
  <si>
    <t>PXB</t>
  </si>
  <si>
    <t>Adaptive light</t>
  </si>
  <si>
    <t>4E7</t>
  </si>
  <si>
    <t>Aut. åbn/luk. af bagklap</t>
  </si>
  <si>
    <t>Kabinevarmer m/fjernbetj.</t>
  </si>
  <si>
    <t>Alarm</t>
  </si>
  <si>
    <t>PCG</t>
  </si>
  <si>
    <t>Adaptive cruisecontrol</t>
  </si>
  <si>
    <t>PX2(PQD)</t>
  </si>
  <si>
    <t>LED lygter (i forb. med PQD)</t>
  </si>
  <si>
    <t>PX4(PQD)</t>
  </si>
  <si>
    <t>Xenon plus m.LED kørelys(i forb.med PQD)</t>
  </si>
  <si>
    <t>PQD(WQS)</t>
  </si>
  <si>
    <t>S-Line sportspakke (i forb. med PQD)</t>
  </si>
  <si>
    <t>Q2 (WQS)</t>
  </si>
  <si>
    <t>Speciallakering (i forb. m. WQS)</t>
  </si>
  <si>
    <t>Q2</t>
  </si>
  <si>
    <t xml:space="preserve">Speciallakering </t>
  </si>
  <si>
    <t>Audi A6 (4G) St.Car TDI</t>
  </si>
  <si>
    <t>2011-2014</t>
  </si>
  <si>
    <t>St.car</t>
  </si>
  <si>
    <t>St. Car</t>
  </si>
  <si>
    <t>A6 2.0 TDI Avant
Multitronic
4G5-0TH</t>
  </si>
  <si>
    <t>A6 3.0 TDI Avant
Multitronic
4G5-0NH</t>
  </si>
  <si>
    <t>A6 3.0 TDI Avant Quattro
S-Tronic
4G5-0JY</t>
  </si>
  <si>
    <t>A6 3.0 TDI
Avant Quattro
Triptronic
4G5-0VA</t>
  </si>
  <si>
    <t>313 HK</t>
  </si>
  <si>
    <t>3,0 TDI 245HK/313HK</t>
  </si>
  <si>
    <t>Xenon plus m. LED kørelys</t>
  </si>
  <si>
    <t>Audi Q5/SQ5 TDI</t>
  </si>
  <si>
    <t>2009 -&gt; 2014</t>
  </si>
  <si>
    <t>SUV (Q5)</t>
  </si>
  <si>
    <t>SUV (SQ5)</t>
  </si>
  <si>
    <t>2,0 TDI Quattro
S-tronic
8RB-0MY</t>
  </si>
  <si>
    <t>3,0 TDI Quattro
S-tronic
8RB-0HY</t>
  </si>
  <si>
    <t>3,0 TDI Quattro
S-tronic
8RB-0JY</t>
  </si>
  <si>
    <t>3,0 TDI Quattro Triptronic
8RB-SUA</t>
  </si>
  <si>
    <t>2009-&gt;</t>
  </si>
  <si>
    <t>2013-&gt;</t>
  </si>
  <si>
    <t>1968</t>
  </si>
  <si>
    <t>170</t>
  </si>
  <si>
    <t>177</t>
  </si>
  <si>
    <t>245 HK</t>
  </si>
  <si>
    <t xml:space="preserve">313 HK </t>
  </si>
  <si>
    <t>Facelift!</t>
  </si>
  <si>
    <t>Modelhistorik:
2012 - Facelift, bl.a. opgradering af motor (2,0 får 177HK, 3,0 får 245 HK), design ændres 
            Seperate niveuaer for år 2012 før og efter facelift.
2008 - Modelstart</t>
  </si>
  <si>
    <t>3,0 SQ5</t>
  </si>
  <si>
    <t>*=Nypris 223000</t>
  </si>
  <si>
    <t>*=Nypris 247000</t>
  </si>
  <si>
    <t>*=Nypris 163000</t>
  </si>
  <si>
    <t>PEB</t>
  </si>
  <si>
    <t>Designpakke Læder Milano</t>
  </si>
  <si>
    <t>PEL</t>
  </si>
  <si>
    <t>Designpakke Sport Læder Milano</t>
  </si>
  <si>
    <t xml:space="preserve">Navigation </t>
  </si>
  <si>
    <t>El-indst. Forsæder</t>
  </si>
  <si>
    <t>El-indst. Forsæder memory</t>
  </si>
  <si>
    <t>APS Parkeringsktrl bag</t>
  </si>
  <si>
    <t>APS Parkeringsktrl Plus</t>
  </si>
  <si>
    <t>APS Parkeringsktrl Advanced</t>
  </si>
  <si>
    <t>PX1</t>
  </si>
  <si>
    <t>Xenon Plus</t>
  </si>
  <si>
    <t>S-line Exteriør Pakke</t>
  </si>
  <si>
    <t>S-line Sportspakke Plus</t>
  </si>
  <si>
    <t>standard</t>
  </si>
  <si>
    <t>VJ2</t>
  </si>
  <si>
    <t>Offroad Optikpakke</t>
  </si>
  <si>
    <t>Panoramaglastag</t>
  </si>
  <si>
    <t>Adaptiv fartpilot</t>
  </si>
  <si>
    <t>4 F2</t>
  </si>
  <si>
    <t>Advanced Key</t>
  </si>
  <si>
    <t>9VK</t>
  </si>
  <si>
    <t>B&amp;O Soundsystem</t>
  </si>
  <si>
    <t>4 E9</t>
  </si>
  <si>
    <t>Elbagklap</t>
  </si>
  <si>
    <t>1XX</t>
  </si>
  <si>
    <t>Multilæderrat</t>
  </si>
  <si>
    <t>1XX (WQS)</t>
  </si>
  <si>
    <t>Multilæderrat(i.f.b.m.S-line Sportspakke)</t>
  </si>
  <si>
    <t>Audi TT (8N3/8N9)</t>
  </si>
  <si>
    <t>1998-2003</t>
  </si>
  <si>
    <t>Coupe
5 gear</t>
  </si>
  <si>
    <t>Coupe 
Quattro 6 gear</t>
  </si>
  <si>
    <t>Roadster / Cab
5 gear</t>
  </si>
  <si>
    <t>Roadster / Cab
Quattro 6 gear</t>
  </si>
  <si>
    <t>Roadster / Cab
Quat.Multitron</t>
  </si>
  <si>
    <t>8N3-054</t>
  </si>
  <si>
    <t>8N3-069</t>
  </si>
  <si>
    <t>8N9-054</t>
  </si>
  <si>
    <t>8N9-069</t>
  </si>
  <si>
    <t>8N9-0BL</t>
  </si>
  <si>
    <t>1998-&gt;</t>
  </si>
  <si>
    <t>2000-&gt;</t>
  </si>
  <si>
    <t>2003-&gt;</t>
  </si>
  <si>
    <t>1781 ccm</t>
  </si>
  <si>
    <t>3189 ccm</t>
  </si>
  <si>
    <t>180 Hk</t>
  </si>
  <si>
    <t>225 Hk</t>
  </si>
  <si>
    <t>250 Hk</t>
  </si>
  <si>
    <t>Audi typenr. findes i servicehæfte eller tysk reg.att. eller bilens bagagerum * SKAL FINDES/BRUGES *
4. Ciffer i type = 0                            0 = 4 cyl. og 6 cyl. 
5. Ciffer i type = Motor                    1= 1,8T 150hk  *  5=1,8T 180hk  *  6=1,8T 225hk  *  B = 3,2 250hk 
6. Ciffer i type = Gearkassetype     4=5g  *  6=6g *  N=5g Quattro * 9=6g Quattro  *  L= Multitronic Quattro 
                                                       (Quattro = 4 hjulstræk)
Historik: 
2006 - 8N udgår - Ny model - 8J3 Coupe og 8J9 Roadster
2003 - 3,2 250hk 6 cylindret motor introduceres. Fås med 6gear og  Multitronic - begge kun med Quattro.
2002 - Facelift.
2001 - Programmet udvides med en 1,8T 150 Hk 
2000 - ESP bliver standard! Roadster (cabriolet) introduceres (8N9 i type), 
1998 - 8N3 Modellen udkom kun som 2 pers. Coupe - 8N3-  med:
           1,8T 180hk 5gear   /   1,8T 180hk Quattro 6 gear   /   1,8T 225hk  Quattro 6 gear</t>
  </si>
  <si>
    <t>Coupe</t>
  </si>
  <si>
    <t>Roadster / Cab</t>
  </si>
  <si>
    <t>*=Nypris 19000</t>
  </si>
  <si>
    <t>*=Nypris 67000</t>
  </si>
  <si>
    <t>PLG</t>
  </si>
  <si>
    <t>Lædersæder</t>
  </si>
  <si>
    <t>Standard</t>
  </si>
  <si>
    <t>PSV</t>
  </si>
  <si>
    <t>Varme i forsæder</t>
  </si>
  <si>
    <t>Xenonlygter</t>
  </si>
  <si>
    <t>PNK</t>
  </si>
  <si>
    <t>Navigation - lille</t>
  </si>
  <si>
    <t>8T2</t>
  </si>
  <si>
    <t>3FN</t>
  </si>
  <si>
    <t>El-Kaleche</t>
  </si>
  <si>
    <t>---</t>
  </si>
  <si>
    <t>PH5</t>
  </si>
  <si>
    <t>Automatisk klima</t>
  </si>
  <si>
    <t>7AH</t>
  </si>
  <si>
    <t>Audi A4 TDi</t>
  </si>
  <si>
    <t>2001-2004</t>
  </si>
  <si>
    <t>Audi type (servicebog)</t>
  </si>
  <si>
    <t>St.Car(Avant)</t>
  </si>
  <si>
    <t>8E2-ONC (6g)
8E2-ON4 (5g)</t>
  </si>
  <si>
    <t>8E5-ONC (6g)
8E5-ON4 (5g)</t>
  </si>
  <si>
    <t>1896</t>
  </si>
  <si>
    <t>130</t>
  </si>
  <si>
    <t xml:space="preserve">Audi typenr. findes i servicehæfte eller tysk reg.att. eller bilens bagagerum - SKAL findes / bruges ved ekspedition
4. Ciffer i type = Udstyrsvariant                                                                                                                                                             5. Ciffer i type = Motor                                                                                                                                                                         6. Ciffer i type = Gearkassetype       4=5 gear    C=6 gear    H=Multitronic (husk tillæg)    9=Quattro (husk tillæg)                                                                                                                                                                                                                                                                                          </t>
  </si>
  <si>
    <t>Husk at tillægge evt. udstyr i nypris</t>
  </si>
  <si>
    <t>Alle</t>
  </si>
  <si>
    <t>*=Nypris 30600</t>
  </si>
  <si>
    <t>Metal</t>
  </si>
  <si>
    <t>Læder</t>
  </si>
  <si>
    <t>El-soltag</t>
  </si>
  <si>
    <t>3L4</t>
  </si>
  <si>
    <t>El-indstillige forsæder med memory</t>
  </si>
  <si>
    <t>3L5</t>
  </si>
  <si>
    <t>El-indstillige forsæder uden memory</t>
  </si>
  <si>
    <t>4R4</t>
  </si>
  <si>
    <t>El-ruder, bag</t>
  </si>
  <si>
    <t xml:space="preserve">APS (akustisk parkeringssys.  bag) </t>
  </si>
  <si>
    <t>APS (akustisk parkeringssys.  for+bag)</t>
  </si>
  <si>
    <t>9Q2</t>
  </si>
  <si>
    <t>Fører-info-system</t>
  </si>
  <si>
    <t>Aut. klima</t>
  </si>
  <si>
    <t>PND</t>
  </si>
  <si>
    <t xml:space="preserve">Navigation incl 10 højttalere </t>
  </si>
  <si>
    <t>Navigation</t>
  </si>
  <si>
    <t>PSH</t>
  </si>
  <si>
    <t>Opvarmlige sæder (for+bag)</t>
  </si>
  <si>
    <t>Opvarmlige sæder (for)</t>
  </si>
  <si>
    <t>Xenon</t>
  </si>
  <si>
    <t>Q1D</t>
  </si>
  <si>
    <t>1BE</t>
  </si>
  <si>
    <t>Sportsundervogn</t>
  </si>
  <si>
    <t>Multitronic 6. ciffer i type = H</t>
  </si>
  <si>
    <t>Quattro 6. ciffer i type = 9</t>
  </si>
  <si>
    <t>S-line pakke</t>
  </si>
  <si>
    <t>2004-2007</t>
  </si>
  <si>
    <t>St.car(Avant)</t>
  </si>
  <si>
    <t xml:space="preserve">8EC-OQC 
8EC-OJC 
8EC-OWC 
6 gear
                   </t>
  </si>
  <si>
    <t xml:space="preserve">8ED-OQC 
8ED-OJC
8ED-OWC
6 gear
    </t>
  </si>
  <si>
    <t>8EC-OK4
8EC-O94
5 gear</t>
  </si>
  <si>
    <t>8ED-OK4
8ED-O94
5 gear</t>
  </si>
  <si>
    <t>1968 cm</t>
  </si>
  <si>
    <t>1896 ccm</t>
  </si>
  <si>
    <t>140 hk</t>
  </si>
  <si>
    <t>115 hk</t>
  </si>
  <si>
    <t xml:space="preserve">Audi typenr. findes i servicehæfte eller tysk reg.att. eller bilens bagagerum - SKAL findes / bruges ved ekspedition
4. Ciffer i type = Udstyrsvariant                                                                                                                                                             5. Ciffer i type = Motor                                                                                                                                                                         6. Ciffer i type = Gearkassetype        H=Multitronic (husk tillæg)                                                                                                                                                                                                                                                                                              </t>
  </si>
  <si>
    <t>APS (akustisk parkeringssys. for+bag)</t>
  </si>
  <si>
    <t>PNC</t>
  </si>
  <si>
    <t>WQT/FC1</t>
  </si>
  <si>
    <t>S-line pakke Plus</t>
  </si>
  <si>
    <t>S-line exteriørpk. (U/B hvis metallak)</t>
  </si>
  <si>
    <t>Multitronic</t>
  </si>
  <si>
    <t>2008-2012</t>
  </si>
  <si>
    <t>8K2-0QC
8K2-0YC
6 gear</t>
  </si>
  <si>
    <t>8K5-0QC
8K5-0YC
6 gear</t>
  </si>
  <si>
    <t>136/143 HK</t>
  </si>
  <si>
    <t xml:space="preserve">Audi typenr. findes i servicehæfte eller tysk reg.att. eller bilens bagagerum - SKAL findes / bruges ved ekspedition
4. Ciffer i type = Udstyrsvariant                                                                                                                                                             5. Ciffer i type = Motor                                                                                                                                                                         6. Ciffer i type = Gearkassetype        H=Multitronic  *  9=Quattro (husk tillæg i både nypris og Niveau)                                                                                                                                                                                                                                                                                              </t>
  </si>
  <si>
    <t xml:space="preserve">
</t>
  </si>
  <si>
    <t>*=Nypris 78.500</t>
  </si>
  <si>
    <t>Valconalæder</t>
  </si>
  <si>
    <t>Alcantara</t>
  </si>
  <si>
    <t>PNA</t>
  </si>
  <si>
    <t>Navigation incl MMI - farveskærm</t>
  </si>
  <si>
    <t>PNR</t>
  </si>
  <si>
    <t>Navigation incl MMI - monocrom</t>
  </si>
  <si>
    <t>Xenon-plus</t>
  </si>
  <si>
    <t>S-line exteriør pakke</t>
  </si>
  <si>
    <t>Sportsæder, for</t>
  </si>
  <si>
    <t>Elsæder for m/memory på førersæde</t>
  </si>
  <si>
    <t>S-line sportspakke</t>
  </si>
  <si>
    <t>1BV</t>
  </si>
  <si>
    <t>S-line sportsundervogn, sænket</t>
  </si>
  <si>
    <t>Panorama-soltag</t>
  </si>
  <si>
    <t>4E9</t>
  </si>
  <si>
    <t>El-bagklap</t>
  </si>
  <si>
    <t>Advanced key - nøglefri betjening</t>
  </si>
  <si>
    <t>6XE</t>
  </si>
  <si>
    <t>El-klapbare sidespejle</t>
  </si>
  <si>
    <t>PDC (bag)</t>
  </si>
  <si>
    <t>PDC (for og bag)</t>
  </si>
  <si>
    <t>9QA</t>
  </si>
  <si>
    <t>Klima Plus 3 zoner</t>
  </si>
  <si>
    <t>B&amp;O musik system</t>
  </si>
  <si>
    <t>Multitronic type xxx-0QH</t>
  </si>
  <si>
    <t>Quattro type xxx-0Q9</t>
  </si>
  <si>
    <t>2012 - 2015</t>
  </si>
  <si>
    <t>St.car (Avant)</t>
  </si>
  <si>
    <t>8K2-0TC
8K2-0SC
6 gear</t>
  </si>
  <si>
    <t>8K5-0TC
8K5-0SC
6 gear</t>
  </si>
  <si>
    <t>8K2-0WC
6 gear</t>
  </si>
  <si>
    <t>8K5-0WC
6 gear</t>
  </si>
  <si>
    <t>"faceliftet"</t>
  </si>
  <si>
    <t>177 HK</t>
  </si>
  <si>
    <t>*=Nypris 125.900</t>
  </si>
  <si>
    <t>Metallic</t>
  </si>
  <si>
    <t>1BL</t>
  </si>
  <si>
    <t>Støddæmperregulering</t>
  </si>
  <si>
    <t>1D2</t>
  </si>
  <si>
    <t>Anhængertræk, aftageligt</t>
  </si>
  <si>
    <t>1N8</t>
  </si>
  <si>
    <t>Dynamisk styring</t>
  </si>
  <si>
    <t>1XW</t>
  </si>
  <si>
    <t>3-eget multifunktionssportslæderrat</t>
  </si>
  <si>
    <t>1XW/WBG</t>
  </si>
  <si>
    <t>3-eget multifunk.læderrat ifm. WBG</t>
  </si>
  <si>
    <t>1XX/WBG</t>
  </si>
  <si>
    <t>3-eget multifunk.læderrat m/sk ifm.WBG</t>
  </si>
  <si>
    <t>1ZZ</t>
  </si>
  <si>
    <t>3-eget multifunk. læderrat m/skiftefunk</t>
  </si>
  <si>
    <t>2H1</t>
  </si>
  <si>
    <t>Audi Drive select</t>
  </si>
  <si>
    <t>2PF</t>
  </si>
  <si>
    <t>3-eget multifunk. læderrat m/flad bund</t>
  </si>
  <si>
    <t>2PF/WBG</t>
  </si>
  <si>
    <t>3-eget multifunk .læderrat m/flad WBG</t>
  </si>
  <si>
    <t>2PK</t>
  </si>
  <si>
    <t>3-eget Multifunk. læderrat m/skiftefunk</t>
  </si>
  <si>
    <t>2PK/WBG</t>
  </si>
  <si>
    <t>3-eget multifunk. læderrat m/sk/flad bun</t>
  </si>
  <si>
    <t>2PV</t>
  </si>
  <si>
    <t>3-eget sportslæderrat</t>
  </si>
  <si>
    <t>2ZQ</t>
  </si>
  <si>
    <t>4-eget multifunktionslæderat</t>
  </si>
  <si>
    <t>2ZS</t>
  </si>
  <si>
    <t>4-eget multifunktionsrat m/skiftefunk</t>
  </si>
  <si>
    <t>2ZS/WBG</t>
  </si>
  <si>
    <t>4-eget multifunk læderrat m/sk ifm.WBG</t>
  </si>
  <si>
    <t>Skyde/vippeglastage</t>
  </si>
  <si>
    <t>3GN</t>
  </si>
  <si>
    <t xml:space="preserve">Befæstigelsessæt </t>
  </si>
  <si>
    <t>3PB</t>
  </si>
  <si>
    <t>El-indstillelig førersæde</t>
  </si>
  <si>
    <t>3X2</t>
  </si>
  <si>
    <t>Skilem med udtagelig skisæk</t>
  </si>
  <si>
    <t>3Y4</t>
  </si>
  <si>
    <t>Solgardiner bag</t>
  </si>
  <si>
    <t>3Y5</t>
  </si>
  <si>
    <t>Solgardin i bagrude og siderude bag</t>
  </si>
  <si>
    <t>Sædevarme for</t>
  </si>
  <si>
    <t>Opv forsæder &amp; yderpladser</t>
  </si>
  <si>
    <t>4A4/WBG</t>
  </si>
  <si>
    <t>Sædevarme for og yderpladser bag</t>
  </si>
  <si>
    <t>Bagagerumsklap, automatisk til avant</t>
  </si>
  <si>
    <t>4L6</t>
  </si>
  <si>
    <t>Bakspejl, automatisk nedblændeligt</t>
  </si>
  <si>
    <t>4X4</t>
  </si>
  <si>
    <t>Sideairbags bg</t>
  </si>
  <si>
    <t>4ZB</t>
  </si>
  <si>
    <t>Blanke rudelister</t>
  </si>
  <si>
    <t>4ZD</t>
  </si>
  <si>
    <t>Optikpakke</t>
  </si>
  <si>
    <t>5MG</t>
  </si>
  <si>
    <t>Dekorindlæg i nøddetræ</t>
  </si>
  <si>
    <t>5MT</t>
  </si>
  <si>
    <t>Dekorindlæg i Beaufort eg</t>
  </si>
  <si>
    <t>5MU</t>
  </si>
  <si>
    <t>Dekorindlæg i aluminium, Trigon</t>
  </si>
  <si>
    <t>5MZ</t>
  </si>
  <si>
    <t>Dekorindlæg i børstet stål</t>
  </si>
  <si>
    <t>5TB</t>
  </si>
  <si>
    <t>Dekorindlæg, aluminium</t>
  </si>
  <si>
    <t>5TL</t>
  </si>
  <si>
    <t>Dekorindlæg i sort klaverlak</t>
  </si>
  <si>
    <t>5TZ</t>
  </si>
  <si>
    <t>Dekorindlæg i birk, grå</t>
  </si>
  <si>
    <t>6E3</t>
  </si>
  <si>
    <t>Midterarmlæn foran</t>
  </si>
  <si>
    <t>6F9</t>
  </si>
  <si>
    <t>Træindlæg til rat</t>
  </si>
  <si>
    <t>6NQ</t>
  </si>
  <si>
    <t>Loftbeklædning i sort stof</t>
  </si>
  <si>
    <t>6SJ</t>
  </si>
  <si>
    <t>Bagagerumsmålle, vendbar</t>
  </si>
  <si>
    <t>Sidespejle, opvarmlige og el-klapbare</t>
  </si>
  <si>
    <t>6XK</t>
  </si>
  <si>
    <t xml:space="preserve">Sidespejle, opvarm., el-klapbare </t>
  </si>
  <si>
    <t>6XL</t>
  </si>
  <si>
    <t xml:space="preserve">Sidespejle, opvarm., el-klapbare m/mem </t>
  </si>
  <si>
    <t>6Y</t>
  </si>
  <si>
    <t>Speciallakering</t>
  </si>
  <si>
    <t>6Y/WQS</t>
  </si>
  <si>
    <t>Speciallakering ifm. WQS</t>
  </si>
  <si>
    <t>7A6</t>
  </si>
  <si>
    <t>CD-skifter</t>
  </si>
  <si>
    <t>7D1</t>
  </si>
  <si>
    <t>CD-skifter til MMI nav Plus</t>
  </si>
  <si>
    <t>7G9</t>
  </si>
  <si>
    <t>Forb til tyverisikring-GPS</t>
  </si>
  <si>
    <t>7HB</t>
  </si>
  <si>
    <t>Læderpakke</t>
  </si>
  <si>
    <t>7K6</t>
  </si>
  <si>
    <t>Dæktrykskontrolsys</t>
  </si>
  <si>
    <t>7P1</t>
  </si>
  <si>
    <t>Lændestøtte på forsæder, el-indstillelig</t>
  </si>
  <si>
    <t>7TL</t>
  </si>
  <si>
    <t>Dekor indlæg i asketræ, natural</t>
  </si>
  <si>
    <t>PDC Parkeringshjælp bag</t>
  </si>
  <si>
    <t>PDC Parkeringshjælp plus (for og bag)</t>
  </si>
  <si>
    <t>Parkeringshjælp plus m/bakkamera</t>
  </si>
  <si>
    <t>7X8/PCB</t>
  </si>
  <si>
    <t>Parkhjælp plus m/bakkamera ifm. PCB</t>
  </si>
  <si>
    <t>7Y1</t>
  </si>
  <si>
    <t>Audi side assist</t>
  </si>
  <si>
    <t>7Y4</t>
  </si>
  <si>
    <t>Audi active lane assist</t>
  </si>
  <si>
    <t>7Y5</t>
  </si>
  <si>
    <t>Audi side assist og active lane assist</t>
  </si>
  <si>
    <t>7Y5/PCB</t>
  </si>
  <si>
    <t>8N7</t>
  </si>
  <si>
    <t>Fjernlysassistent</t>
  </si>
  <si>
    <t>8Q5</t>
  </si>
  <si>
    <t>8UM</t>
  </si>
  <si>
    <t>Radio symphony</t>
  </si>
  <si>
    <t>8X1</t>
  </si>
  <si>
    <t>Forlygtevaskeanlæg</t>
  </si>
  <si>
    <t>Klimaanlæg komfort plus</t>
  </si>
  <si>
    <t>9M9</t>
  </si>
  <si>
    <t>9Q8</t>
  </si>
  <si>
    <t>Førerinfo i farver</t>
  </si>
  <si>
    <t>9VD</t>
  </si>
  <si>
    <t>Audi sound system</t>
  </si>
  <si>
    <t>9WM</t>
  </si>
  <si>
    <t>Forberedelse til rear seat entertainment</t>
  </si>
  <si>
    <t>Mobiltelefonforberedelse</t>
  </si>
  <si>
    <t>9ZF/WBG</t>
  </si>
  <si>
    <t xml:space="preserve">Mobiltelefonforberedelse, Bluetooth </t>
  </si>
  <si>
    <t>9ZW</t>
  </si>
  <si>
    <t>Bluetooth-biltelefon online</t>
  </si>
  <si>
    <t>9ZW/WBG</t>
  </si>
  <si>
    <t>9ZX</t>
  </si>
  <si>
    <t>Bluetooth Interface</t>
  </si>
  <si>
    <t>GH2</t>
  </si>
  <si>
    <t>Sportsdifferentiale</t>
  </si>
  <si>
    <t>N1N</t>
  </si>
  <si>
    <t>Stofindtræk</t>
  </si>
  <si>
    <t>N1Y</t>
  </si>
  <si>
    <t>Læder, Milano m/S line prægning</t>
  </si>
  <si>
    <t>N2R</t>
  </si>
  <si>
    <t>Læder, nappa</t>
  </si>
  <si>
    <t>N3Q</t>
  </si>
  <si>
    <t>N5W</t>
  </si>
  <si>
    <t>Læder, Milano</t>
  </si>
  <si>
    <t>N7K</t>
  </si>
  <si>
    <t>Læder/alcantara m/s-line prægning</t>
  </si>
  <si>
    <t>PCB</t>
  </si>
  <si>
    <t>Audi assistens pakke</t>
  </si>
  <si>
    <t>PKH</t>
  </si>
  <si>
    <t>Bagagerumspakke</t>
  </si>
  <si>
    <t>Navigation plus - m/harddisk</t>
  </si>
  <si>
    <t>PQD/WBF</t>
  </si>
  <si>
    <t>Lyspakke og S line eksteriørpakke</t>
  </si>
  <si>
    <t>PQL</t>
  </si>
  <si>
    <t>S-line læder pakke</t>
  </si>
  <si>
    <t>Sportssæder foran m/el-lændest</t>
  </si>
  <si>
    <t>PS1/PV1</t>
  </si>
  <si>
    <t>Sportssæder for m/el-lændest ifm.PV1</t>
  </si>
  <si>
    <t>PS6</t>
  </si>
  <si>
    <t>Klimakomfortsæder for m/mem</t>
  </si>
  <si>
    <t>PT4</t>
  </si>
  <si>
    <t>Forsæder, el-indstillige</t>
  </si>
  <si>
    <t>PV3/WAA</t>
  </si>
  <si>
    <t>Forsæder, el-indst og mem ifm. WAA</t>
  </si>
  <si>
    <t>Xenon-plus m/LED-kørelys</t>
  </si>
  <si>
    <t>Q0</t>
  </si>
  <si>
    <t>QE1</t>
  </si>
  <si>
    <t>Opbevaringspakke</t>
  </si>
  <si>
    <t>QQ1</t>
  </si>
  <si>
    <t>Belysningspakke</t>
  </si>
  <si>
    <t>QU6</t>
  </si>
  <si>
    <t>TV modtagelse og digital radiomodt.</t>
  </si>
  <si>
    <t>QU7</t>
  </si>
  <si>
    <t>TV modtagelse, digital</t>
  </si>
  <si>
    <t>QV3</t>
  </si>
  <si>
    <t>Radiomodtagelse, digital</t>
  </si>
  <si>
    <t>UF7</t>
  </si>
  <si>
    <t>Audi Music interface</t>
  </si>
  <si>
    <t>UH2</t>
  </si>
  <si>
    <t>Audi hold assist</t>
  </si>
  <si>
    <t>VC1</t>
  </si>
  <si>
    <t>Garageportåbner, Homelink</t>
  </si>
  <si>
    <t>VW1</t>
  </si>
  <si>
    <t>Tonede ruder bag</t>
  </si>
  <si>
    <t>WBF</t>
  </si>
  <si>
    <t>Lyspakke plus</t>
  </si>
  <si>
    <t>WBG</t>
  </si>
  <si>
    <t>Businesspakke</t>
  </si>
  <si>
    <t>WBO</t>
  </si>
  <si>
    <t>Navigationspakke Plus</t>
  </si>
  <si>
    <t>WDC</t>
  </si>
  <si>
    <t>Navigationspakke</t>
  </si>
  <si>
    <t>WQD</t>
  </si>
  <si>
    <t>S line eksteriørpakke</t>
  </si>
  <si>
    <t>WAA</t>
  </si>
  <si>
    <t>Komfortpakke</t>
  </si>
  <si>
    <t>YRH</t>
  </si>
  <si>
    <t>Læderratkrans, Audi Eksclusive</t>
  </si>
  <si>
    <t>YRI</t>
  </si>
  <si>
    <t>Trærat Audi eksklusiv</t>
  </si>
  <si>
    <t>Audi A4 TDi Aut.</t>
  </si>
  <si>
    <t>8K2-0SH
Multitronic</t>
  </si>
  <si>
    <t>8K5-0SH
Multitronic</t>
  </si>
  <si>
    <t>8K2-0WH
Multitronic</t>
  </si>
  <si>
    <t>8K5-0WH
Multitronic</t>
  </si>
  <si>
    <t>143/150 HK</t>
  </si>
  <si>
    <t>Dynamsik styring</t>
  </si>
  <si>
    <t>3-eget Multifunk.læderrat m/skiftefunk</t>
  </si>
  <si>
    <t>Audi Drive sellect</t>
  </si>
  <si>
    <t>3-eget multifunk.læderrat m/flad bund</t>
  </si>
  <si>
    <t>3-eget multifunk.læderrat m/flad WBG</t>
  </si>
  <si>
    <t>4-eget multifunk læder m/sk ifm. WBG</t>
  </si>
  <si>
    <t xml:space="preserve">Sidespejle, opvarm., el-klap m/mem </t>
  </si>
  <si>
    <t>Parkerngshjælp plus m/bakkamera</t>
  </si>
  <si>
    <t>Audi side assist og active laneassist</t>
  </si>
  <si>
    <t>Fjernlysasststent</t>
  </si>
  <si>
    <t>Sportssæder form/el-lændest ifm. PV1</t>
  </si>
  <si>
    <t>Klimkomfortsæder for m/mem</t>
  </si>
  <si>
    <t>Forsæder, elindst.og mem ifb WAA</t>
  </si>
  <si>
    <t>Audi A4 Cabriolet</t>
  </si>
  <si>
    <t>2002-2005</t>
  </si>
  <si>
    <t>8H7 - Audi type - Servicebog</t>
  </si>
  <si>
    <t>8H7-0A4 (5g)
8H7-0AC (6g)</t>
  </si>
  <si>
    <t>8H7-0HH
Multitronic</t>
  </si>
  <si>
    <t>8H7-0FH
Multitronic</t>
  </si>
  <si>
    <t>2393 ccm</t>
  </si>
  <si>
    <t>2976 ccm</t>
  </si>
  <si>
    <t>163 Hk</t>
  </si>
  <si>
    <t>170 Hk</t>
  </si>
  <si>
    <t>220 Hk</t>
  </si>
  <si>
    <t>Audi typenr. findes i servicehæfte eller tysk reg.att. eller bilens bagagerum * SKAL FINDES/BRUGES *
4. Ciffer i type = 0                            0 = 4 cyl. og 6 cyl. A4 Cabriolet * S= 8 cyl. S4 Cabriolet 
5. Ciffer i type = Motor                    A=1,8T 163hk  *  H= 2,4 170hk  * F = 3,0 220hk *  4=4,2 344hk 
6. Ciffer i type = Gearkassetype     4=5g  *  C=6g(fra 2004)  *  H=Multitronic  * 
                                                       9=6g Quattro Z= Multitronic Quattro (Quattro = 4 hjulstræk)
                                                       (husk tillæg for Multitronic og Quattro)
Historik: 
2006 Modellen udgår, afløses af 8HE - modelår 2007 (bl.a. ny front med "singleframe" kølergrill som mest synlige ændring)
2005 S4 4,2 8 cyl. introduceres - kun som Quattro
2004 6 trins gearkasse bliver standard
2002 Modellen udkom - som modelår 2003 med 5gear eller Multitronic. El kaleche, Klima og ESP er standard. I DK markedsføres kun 2,4 og 3,0</t>
  </si>
  <si>
    <t xml:space="preserve">*=incl i niveau/nypris </t>
  </si>
  <si>
    <t>*=Nypris 86000</t>
  </si>
  <si>
    <t>*=Nypris 142000</t>
  </si>
  <si>
    <t>*=Nypris 178000</t>
  </si>
  <si>
    <t>El Kaleche</t>
  </si>
  <si>
    <t>ESP</t>
  </si>
  <si>
    <t>N5T / PLE</t>
  </si>
  <si>
    <t>Navigation - stor</t>
  </si>
  <si>
    <t>QV1</t>
  </si>
  <si>
    <t>TV modtager</t>
  </si>
  <si>
    <t>El indstillelige sæder</t>
  </si>
  <si>
    <t>APS = Automatisk Parkerings Service</t>
  </si>
  <si>
    <t>8RY</t>
  </si>
  <si>
    <t>10 højttalere og system Bose</t>
  </si>
  <si>
    <t>6. ciffer i type=9</t>
  </si>
  <si>
    <t>Quattro (man gear)</t>
  </si>
  <si>
    <t>6. ciffer i type=H</t>
  </si>
  <si>
    <t>6. ciffer i type=Z</t>
  </si>
  <si>
    <t>Multitronic Quattro</t>
  </si>
  <si>
    <t>Audi A5 (8T) Sportback TDI</t>
  </si>
  <si>
    <t>2010-2014</t>
  </si>
  <si>
    <t>8T</t>
  </si>
  <si>
    <t>5 dørs</t>
  </si>
  <si>
    <t>A5 2.0 TDI  Multitronic</t>
  </si>
  <si>
    <t>A5 3.0 TDI  Multitronic</t>
  </si>
  <si>
    <t>A5 3.0 TDI
S- Tronic/
Quattro</t>
  </si>
  <si>
    <t>143/150 Hk</t>
  </si>
  <si>
    <t>177/190 Hk</t>
  </si>
  <si>
    <t>240/245HK</t>
  </si>
  <si>
    <t>Facelift</t>
  </si>
  <si>
    <t xml:space="preserve">Modelhistorik: 
2014: Ultimo 2014 opgraderes 2,0 177Hk til 2,0 190 Hk
2013: Ultimo 2013 opgraderes 2,0 143Hk til 2,0 150Hk. 
2011: Facelift - Modelår 2012. 2011 på denne liste er IKKE facelift. 2012 både før og efter facelift.
2009: Audi A5 Sportback introduceres (5 dørs coupe karosseri)
2009 Audi A5 Cabriolet introduceres
2007 Audi A5 Coupé introduceres (3 dørs coupe)                                                                                                                                                                                                                                                                                 </t>
  </si>
  <si>
    <t>2,0 TDI
143/177 Hk</t>
  </si>
  <si>
    <t>3,0 TDI 
204 Hk</t>
  </si>
  <si>
    <t>3,0 TDI 240/245Hk</t>
  </si>
  <si>
    <t>* =Nypris 112.400</t>
  </si>
  <si>
    <t>* =Nypris 143.600</t>
  </si>
  <si>
    <t>* =Nypris 239.800</t>
  </si>
  <si>
    <t>Metallic lak</t>
  </si>
  <si>
    <t>SÆNKET UNDERVOGN</t>
  </si>
  <si>
    <t>AUDI MAGNETIC RIDE</t>
  </si>
  <si>
    <t>S-LINE SPORTSUNDERVOGN</t>
  </si>
  <si>
    <t>ANHÆNGERTRÆK</t>
  </si>
  <si>
    <t>1D8</t>
  </si>
  <si>
    <t>FORB. FOR ANHÆNGERTRÆK</t>
  </si>
  <si>
    <t>1G5</t>
  </si>
  <si>
    <t>RESERVEHJUL</t>
  </si>
  <si>
    <t>DYNAMISK STYRING</t>
  </si>
  <si>
    <t>MULTI LÆDERRAT</t>
  </si>
  <si>
    <t>AUDI DRIVE SELECT</t>
  </si>
  <si>
    <t>3FC</t>
  </si>
  <si>
    <t>EL-SOLTAG</t>
  </si>
  <si>
    <t>Skyde-/vippeglastag</t>
  </si>
  <si>
    <t>3NJ</t>
  </si>
  <si>
    <t>3 PRS BAGSÆDE</t>
  </si>
  <si>
    <t>SKI &amp; SNOWBOARD SÆK</t>
  </si>
  <si>
    <t>OPV. SÆDER</t>
  </si>
  <si>
    <t>ADVANCED KEY</t>
  </si>
  <si>
    <t>SIDEAIRBAGS BAG</t>
  </si>
  <si>
    <t>4ZM</t>
  </si>
  <si>
    <t>OPTIKPAKKE</t>
  </si>
  <si>
    <t>TRÆINDLÆG</t>
  </si>
  <si>
    <t>ALU INDLÆG</t>
  </si>
  <si>
    <t>INDLÆG KLAVERLAK</t>
  </si>
  <si>
    <t>MIDTERARMLÆN</t>
  </si>
  <si>
    <t>LOFTBEKLÆDNING SORT</t>
  </si>
  <si>
    <t>EL-KLAPBARE SIDESPEJLE</t>
  </si>
  <si>
    <t>EL-SIDESPEJLE</t>
  </si>
  <si>
    <t>AUT.AFBL. SIDESPEJLE M/MEMO</t>
  </si>
  <si>
    <t>CD VEKSLER</t>
  </si>
  <si>
    <t>TYVERIALARM</t>
  </si>
  <si>
    <t>7BN</t>
  </si>
  <si>
    <t>ALUFÆLGE M/VINTERDÆK</t>
  </si>
  <si>
    <t>FORB. GPS ALARM</t>
  </si>
  <si>
    <t>UDV. LÆDERPAKKE</t>
  </si>
  <si>
    <t>DÆKTRYKKONTROL</t>
  </si>
  <si>
    <t>EL-INDST. LÆNDESTØTTE</t>
  </si>
  <si>
    <t>APS</t>
  </si>
  <si>
    <t>APS PLUS for &amp; bag</t>
  </si>
  <si>
    <t>APS ADVANCED for &amp; bag</t>
  </si>
  <si>
    <t>AUDI LANE ASSIST</t>
  </si>
  <si>
    <t>FJERNLYS ASSISTENT</t>
  </si>
  <si>
    <t>ADAPTIVE LIGHT</t>
  </si>
  <si>
    <t>Fartpilot med distanceholder</t>
  </si>
  <si>
    <t>RADIOPAKKE</t>
  </si>
  <si>
    <t>FORLYGTEVASKER</t>
  </si>
  <si>
    <t>Klimaanlæg komfort (3 zoner)</t>
  </si>
  <si>
    <t>FØRER-INFO</t>
  </si>
  <si>
    <t>9Z3</t>
  </si>
  <si>
    <t>230V STIKDÅSE</t>
  </si>
  <si>
    <t>MOBILTLF. FORB.</t>
  </si>
  <si>
    <t>AUDI BLUETOOTH</t>
  </si>
  <si>
    <t>MOBILTLF.FORB.</t>
  </si>
  <si>
    <t>SPORTSDIFFERENTIALE</t>
  </si>
  <si>
    <t>LÆDERINDTRÆK</t>
  </si>
  <si>
    <t>N5D/N3Q</t>
  </si>
  <si>
    <t>Læder Valcana/Nappa</t>
  </si>
  <si>
    <t>Læder Alcantara</t>
  </si>
  <si>
    <t>NY1/N5W</t>
  </si>
  <si>
    <t>Læder Milano</t>
  </si>
  <si>
    <t>ASSISTENTPAKKE</t>
  </si>
  <si>
    <t>PGK</t>
  </si>
  <si>
    <t>BUSINESSPAKKE</t>
  </si>
  <si>
    <t>PIH</t>
  </si>
  <si>
    <t>ISOFIX</t>
  </si>
  <si>
    <t>KABINEVARMER</t>
  </si>
  <si>
    <t>BAGAGERUMSPAKKE</t>
  </si>
  <si>
    <t>Navigation MMI plus</t>
  </si>
  <si>
    <t>Navigation MMI  m.DVD(multirat)</t>
  </si>
  <si>
    <t>PQ5</t>
  </si>
  <si>
    <t>ALUFÆLGE</t>
  </si>
  <si>
    <t>PQ6</t>
  </si>
  <si>
    <t>PQ6/WQS</t>
  </si>
  <si>
    <t>ALUFÆLGE IFB WQS</t>
  </si>
  <si>
    <t>EXTERIØR PAKKE</t>
  </si>
  <si>
    <t>S-Line eksteriørpakke (Xenon)</t>
  </si>
  <si>
    <t>PQF</t>
  </si>
  <si>
    <t>PQF/WQS</t>
  </si>
  <si>
    <t>ALUFÆLGE TIL S LINE</t>
  </si>
  <si>
    <t>PQT</t>
  </si>
  <si>
    <t>PQT/WQS</t>
  </si>
  <si>
    <t>PRK</t>
  </si>
  <si>
    <t>PRL</t>
  </si>
  <si>
    <t>PRM</t>
  </si>
  <si>
    <t>PRS</t>
  </si>
  <si>
    <t>PRV</t>
  </si>
  <si>
    <t>Sportssæder for</t>
  </si>
  <si>
    <t>KLIMAKOMFORTSÆDER</t>
  </si>
  <si>
    <t>AUDI-BLUETOOTH</t>
  </si>
  <si>
    <t>MOBILTELEFON FORB.</t>
  </si>
  <si>
    <t>EL-INDST. FORSÆDER</t>
  </si>
  <si>
    <t>El forsæder med memory</t>
  </si>
  <si>
    <t>Xenon plus med LED kørelys/baglygter</t>
  </si>
  <si>
    <t>FRALÆGNINGSPAKKE</t>
  </si>
  <si>
    <t>BELYSNINGSPAKKE</t>
  </si>
  <si>
    <t>TV-MODTAGER</t>
  </si>
  <si>
    <t>RADIOMODTAGELSE DAB</t>
  </si>
  <si>
    <t>UE2</t>
  </si>
  <si>
    <t>AMI ONLINE</t>
  </si>
  <si>
    <t>AUDI MUSIC INTERFACE</t>
  </si>
  <si>
    <t>AUDI HOLD ASSIST</t>
  </si>
  <si>
    <t>GARAGEPORT ÅBNER</t>
  </si>
  <si>
    <t>EKSTRA TONEDE RUDER</t>
  </si>
  <si>
    <t>LYSPAKKE</t>
  </si>
  <si>
    <t>S-LINE Sportspakke</t>
  </si>
  <si>
    <t>Audi A6 (4F) 2,4 Benzin</t>
  </si>
  <si>
    <t>2004-2008</t>
  </si>
  <si>
    <t>2,4 V6
6 gear
4F2 06C</t>
  </si>
  <si>
    <t>2,4 V6
Multitronic
4F2 06H</t>
  </si>
  <si>
    <t>3,2 V6 Quattro
Tiptronic
4F2 0NL</t>
  </si>
  <si>
    <t>2,4 V6
6 gear
4F5 06C</t>
  </si>
  <si>
    <t>2,4 V6
Multitronic
4F5 06H</t>
  </si>
  <si>
    <t>2004&gt;</t>
  </si>
  <si>
    <t>3123 ccm</t>
  </si>
  <si>
    <t>177 Hk</t>
  </si>
  <si>
    <t>255 Hk</t>
  </si>
  <si>
    <t>Audi typenr. findes i servicehæfte / tysk reg.attest. / bilens bagagerum * SKAL FINDES/BRUGES *
3. Ciffer i type = Karosseri  2=Sedan * 5=St.Car
4. Ciffer i type = 0,   (Hvis S er det en S6(5,2L V10 Benzin))
5. Ciffer i type = Motor       Benzin: 8=1984ccm 140hk  *  5=4,2 335hk  *  6=2,4 177hk  *  N=3,2 255hk
6. Ciffer i type = Geartype    C=6g  *  9= 6g  Quattro  *  H=Multitronic  *  L=Tiptronic Quattro
Modelhistorik:  
2005 Avant (St.Car) intoduceres
2004 Modelstart C6 (4F) som sedan - afløser C5 (4B)(1997-2004)</t>
  </si>
  <si>
    <t>2,4 6gear</t>
  </si>
  <si>
    <t>2,4 Multitronic</t>
  </si>
  <si>
    <t>*=Nypris 56000</t>
  </si>
  <si>
    <t>*=Nypris 129000</t>
  </si>
  <si>
    <t>Quattro (Forskel i nypris)</t>
  </si>
  <si>
    <t>Multitronic - Automatgear</t>
  </si>
  <si>
    <t>MMI system  - farveskærm (MMI High)</t>
  </si>
  <si>
    <t>BMW M3</t>
  </si>
  <si>
    <t>1986-1991</t>
  </si>
  <si>
    <t>4-9 ciffer i stelnummer</t>
  </si>
  <si>
    <t xml:space="preserve">M3 Standard
2 dørs
(8187 stk)
</t>
  </si>
  <si>
    <t xml:space="preserve">M3 Standard
2 dørs
</t>
  </si>
  <si>
    <t>M3 EVO I
2 dørs
(500 stk)</t>
  </si>
  <si>
    <t>M3 EVO I
2 dørs
(5300 stk)</t>
  </si>
  <si>
    <t>Sport EVO
2 dørs
(600 stk)</t>
  </si>
  <si>
    <t>WBSAK01(03) (05)</t>
  </si>
  <si>
    <t>WBSAK05</t>
  </si>
  <si>
    <t>WBSAK03</t>
  </si>
  <si>
    <t>(WBA)
WBSAK07</t>
  </si>
  <si>
    <t>1986-1988</t>
  </si>
  <si>
    <t>1989-1990</t>
  </si>
  <si>
    <t>1989</t>
  </si>
  <si>
    <t>1990-1991</t>
  </si>
  <si>
    <t>2300 ccm</t>
  </si>
  <si>
    <t>2500 ccm</t>
  </si>
  <si>
    <t>195/197 Hk</t>
  </si>
  <si>
    <t>215/217 Hk</t>
  </si>
  <si>
    <t>217 Hk</t>
  </si>
  <si>
    <t>238 HK</t>
  </si>
  <si>
    <t>Ovenstående beløb er både NYPRISER I DK INCL AFGIFT, og AFGIFTSPLIGTIGE VÆRDIER EXCL. AFGIFT
De afgiftspligtige værdier er altså uden dansk registreringsafgift, men incl hjemtagelsesomkostninger,  moms og forhandleravance.
Handelspriser på M3 udgaver giver en afgiftspligtig værdi der overstiger bilernes oprindelige afgiftspligtige værdi. 
Efter Registreringsafgiftslovens §10 stk 2 skal afgiftsberegning derfor ske ud fra oprindelig afgiftspligtig værdi.
HUSK tillæg for brændstofforbrug. Der indsættes min. 2 airbags ved beregningen, da afgiftspligtig værdi ellers forøges til højere end oprindeligt.
Standard Models:
  AK01: 5,187 produced from 03/1986 through 08/1989 (includes the Evolution I and Evolution II)
  AK03: 5,300 produced from 03/1987 through 12/1990
  AK05 (195 hp): 4,585 produced from 05/1986 through 05/1989 
                            (includes the Europa Meister 88 edition)
Special Edition Models: (Kilde: www.bmwregistry.com/model)
  Evolution I (AK01, non-catalyst): 505 produced 02/1987 through 05/1987
                    (includes the French-market "Tour de Corse" 
  Evolution II (AK01, non-catalyst): 501 produced from 03/1988 through 06/1988
  Europa Meister 88 edition (AK05, catalyst): 148 produced from 10/1988 through 11/1988
  Johnny Cecotto edition (AK05, catalyst): 480 produced from 04/1989 through 07/1989
  Roberto Ravaglia edition (AK05, catalyst): 25 produced in 06/1989
  Sport Evolution (AK07, catalyst): 600 produced from 12/1989 through 03/1990</t>
  </si>
  <si>
    <t>BMW 3 serie Diesel</t>
  </si>
  <si>
    <t>2005-2007</t>
  </si>
  <si>
    <t>4-7 ciffer i stelnummer</t>
  </si>
  <si>
    <t xml:space="preserve"> 320d (E90)
Sedan</t>
  </si>
  <si>
    <t>320d Touring
St.Car (E91)</t>
  </si>
  <si>
    <t>VC31
6 gear</t>
  </si>
  <si>
    <t>VU31
6 gear</t>
  </si>
  <si>
    <t>1995 ccm</t>
  </si>
  <si>
    <t>163Hk</t>
  </si>
  <si>
    <t>OBS: Listen er med niveauer og nypriser på typiske import-biler, med udstyrsniveau jf nedenstående. Det er fortrinsvist danske modeller der er flest af til salg, og disse har typisk ikke dette udstyrsniveau, og er derfor billigere. (Specielt relevant ved prissættelse af danske Eksport biler)
5. ciffer = Karosseri:     C = Diesel Sedan U =  Diesel St.Car
6. ciffer = Motor:           1= 318d 1995ccm 120Hk  *  3 = 320d 1995ccm 163Hk  
Modelhistorie:
2009 Facelift
2007 320 opgraderes til177 hk. (Niveauerne gælder 163hk versionerne) -  318 opgraderes til 143 hk
2005 Modelstart E90 - afløser E46</t>
  </si>
  <si>
    <t>Sedan
VC31</t>
  </si>
  <si>
    <t>St.Car 
VU31</t>
  </si>
  <si>
    <t>*=Nypris 157.000</t>
  </si>
  <si>
    <t>Læder - Dakota</t>
  </si>
  <si>
    <t>07RP</t>
  </si>
  <si>
    <t>Advantage pakke (incl 710)</t>
  </si>
  <si>
    <t>07RR</t>
  </si>
  <si>
    <t>Dynamic pakke (incl. 481,522)</t>
  </si>
  <si>
    <t>07AP</t>
  </si>
  <si>
    <t>Dynamic + Advantage pakke 
(incl. 481,522)</t>
  </si>
  <si>
    <t>07RS</t>
  </si>
  <si>
    <t>Komfort pakke (incl. 507, 508, 534)</t>
  </si>
  <si>
    <t>Steptronic Automatgear</t>
  </si>
  <si>
    <t>M Sportspakke 
(incl. 4AB, 4AC, 481, 710, 760)</t>
  </si>
  <si>
    <t>Klimakomfort ruder (termoruder)</t>
  </si>
  <si>
    <t>Soltag - Panorama - Glas</t>
  </si>
  <si>
    <t>Soltag - Hæve/skyde - Glas</t>
  </si>
  <si>
    <t>Spejlpakke</t>
  </si>
  <si>
    <t>El indstillelig førersæde med memo</t>
  </si>
  <si>
    <t>Sportssæder fører/passager</t>
  </si>
  <si>
    <t>PDC ParkDistanceControl - Bag</t>
  </si>
  <si>
    <t>PDC ParkDistanceControl - For + Bag</t>
  </si>
  <si>
    <t>Xenonlys</t>
  </si>
  <si>
    <t>Adaptive kurvelys</t>
  </si>
  <si>
    <t>Klimaautomatik</t>
  </si>
  <si>
    <t>Fjernbetjent kabinevarmer(Oliefyr)</t>
  </si>
  <si>
    <t>Lyspakke</t>
  </si>
  <si>
    <t>Navigation Business</t>
  </si>
  <si>
    <t>Navigation Proffesionel</t>
  </si>
  <si>
    <t>Navigation Business ifm 07RS</t>
  </si>
  <si>
    <t>Navigation Proffesionel ifm 07RS</t>
  </si>
  <si>
    <t>Shadowline højglans</t>
  </si>
  <si>
    <t>BMW 530d Sedan F10</t>
  </si>
  <si>
    <t>2010  -  19/11 2015</t>
  </si>
  <si>
    <t xml:space="preserve"> 4-7 ciffer i stelnummer</t>
  </si>
  <si>
    <t>530d Aut.       FW51</t>
  </si>
  <si>
    <t>530d Aut
XA51</t>
  </si>
  <si>
    <t>530d Aut
xDrive
FV31</t>
  </si>
  <si>
    <t>530d Aut.
5D11</t>
  </si>
  <si>
    <t>530d Aut
xDrive
5D31</t>
  </si>
  <si>
    <t>2010 - 2011</t>
  </si>
  <si>
    <t>2011 - 2013</t>
  </si>
  <si>
    <t>2013-19/11 2015</t>
  </si>
  <si>
    <t>2993 ccm</t>
  </si>
  <si>
    <t>258HK</t>
  </si>
  <si>
    <t>Modelhistorik:
2015: Registreringsafgiften nedsættes fra 20/11 2015 - se selvstændig Niveauliste med ændrede nypriser.
2013: Facelift - 5DXX Udstyrsvarianter Luxery Line og Modern Line indføres. 
2011: Motor i 530d ændres fra 245 HK (FW51) til 258 HK (XA51)
            530d xDrive (4 hjulstræk)  introduceres (5???)
2010: Lancering F10 (St.Car F11)  - 530d FW51 = DENNE NIVEAULISTE</t>
  </si>
  <si>
    <t>530d
FW51 / XA51</t>
  </si>
  <si>
    <t>530d
5D11</t>
  </si>
  <si>
    <t>530d Xdrive
FV31 / 5D31</t>
  </si>
  <si>
    <t>* = 161929</t>
  </si>
  <si>
    <t>Dynamic Damper Control</t>
  </si>
  <si>
    <t xml:space="preserve"> (Ifm.337 M Sports pakke)</t>
  </si>
  <si>
    <t>Standardophæng</t>
  </si>
  <si>
    <t>Ratvarme</t>
  </si>
  <si>
    <t>Sportslæderrat</t>
  </si>
  <si>
    <t xml:space="preserve"> (Ifm. 7S1 Modern Line)</t>
  </si>
  <si>
    <t xml:space="preserve"> (Ifm. 7S2 Luxury Line)</t>
  </si>
  <si>
    <t>Alpine White</t>
  </si>
  <si>
    <t>Aut.bagklap</t>
  </si>
  <si>
    <t>Integreret fjernbetjening</t>
  </si>
  <si>
    <t>Fravalg af modelbetegnelse</t>
  </si>
  <si>
    <t>Komfort adgang</t>
  </si>
  <si>
    <t>Soft Close</t>
  </si>
  <si>
    <t>M Sports pakke</t>
  </si>
  <si>
    <t xml:space="preserve"> (incl.481,704,710,715,760,775.2NC,3MB,4B9,4EF,4MR,5A1))</t>
  </si>
  <si>
    <t xml:space="preserve"> (Ifm. 536 Bilvarme med fjernbetjening)</t>
  </si>
  <si>
    <t>Titanium Silver</t>
  </si>
  <si>
    <t>Klima komfort forrude</t>
  </si>
  <si>
    <t xml:space="preserve"> (Ifm. 8TH Speed-Limit Info)</t>
  </si>
  <si>
    <t xml:space="preserve"> (Ifm. 5AS Driving Assistant)</t>
  </si>
  <si>
    <t xml:space="preserve"> (Ifm. 610 Head-up Display)</t>
  </si>
  <si>
    <t xml:space="preserve"> (Ifm. 5AT Driving Assistant Plus)</t>
  </si>
  <si>
    <t xml:space="preserve"> (Ifm. 5DF Driving Assistant Plus)</t>
  </si>
  <si>
    <t>Glas soltag</t>
  </si>
  <si>
    <t>Gardin til bagruden</t>
  </si>
  <si>
    <t xml:space="preserve"> (Ifm. 416 Solskærm bag/side-rude)</t>
  </si>
  <si>
    <t>Solskærm bag/side-rude</t>
  </si>
  <si>
    <t>Velour måtter</t>
  </si>
  <si>
    <t>Aut. antiblænd spejle</t>
  </si>
  <si>
    <t>Aut. antiblænd bakspejl</t>
  </si>
  <si>
    <t xml:space="preserve"> (Ifm 430 Aut. antiblænd spejle)</t>
  </si>
  <si>
    <t>Ryger-pakke</t>
  </si>
  <si>
    <t>Aktiv sædeventilation, for</t>
  </si>
  <si>
    <t>Aktivsæder, for</t>
  </si>
  <si>
    <t>Komfortsæder, for, el-indstillelige</t>
  </si>
  <si>
    <t>Sædeindstilling, el. m. memory for fører</t>
  </si>
  <si>
    <t>Skipose</t>
  </si>
  <si>
    <t>Gennemlæsningssytem</t>
  </si>
  <si>
    <t>Black Sapphire</t>
  </si>
  <si>
    <t>Lændestøtte for</t>
  </si>
  <si>
    <t>(Ifm. 456 Komfortsæder, for, el-indstillelige)</t>
  </si>
  <si>
    <t>Sædevarme bagsæde</t>
  </si>
  <si>
    <t>PDC, for og bag</t>
  </si>
  <si>
    <t>Xenon-lygter</t>
  </si>
  <si>
    <t>Automatisk Klimaanlæg 2-zone</t>
  </si>
  <si>
    <t>Bilvarme med fjernbetjening</t>
  </si>
  <si>
    <t>Adaptive LED forlygter</t>
  </si>
  <si>
    <t>Ekstra 12 volts stik (3 stk)</t>
  </si>
  <si>
    <t>TV-funktion</t>
  </si>
  <si>
    <t>(Ifm 609 Navigationssystem Professional)</t>
  </si>
  <si>
    <t>Navigationssystem Business</t>
  </si>
  <si>
    <t>Navigationssystem Professional</t>
  </si>
  <si>
    <t>Head-up Display</t>
  </si>
  <si>
    <t>Forberedelse for Internet</t>
  </si>
  <si>
    <t>Udvidet BMW online information</t>
  </si>
  <si>
    <t>BMW online</t>
  </si>
  <si>
    <t>Forb.for mobiltlf Business m.Bluetooth</t>
  </si>
  <si>
    <t>DAB+ Tuner</t>
  </si>
  <si>
    <t>Black</t>
  </si>
  <si>
    <t>HIFI højttalersystem</t>
  </si>
  <si>
    <t>HiFi Højttalersystem Professionel</t>
  </si>
  <si>
    <t>HiFi Højttalersystem Harmen Kardon</t>
  </si>
  <si>
    <t>DVD boks til 6 DVD</t>
  </si>
  <si>
    <t>M sportsophæng</t>
  </si>
  <si>
    <t>M læderrat</t>
  </si>
  <si>
    <t>M Aerodynamic pakke</t>
  </si>
  <si>
    <t>M Hækspoiler</t>
  </si>
  <si>
    <t>BMW Individual high-gloss Shadow Line</t>
  </si>
  <si>
    <t>BMW Individual, Ekstra tonede ruder</t>
  </si>
  <si>
    <t>BMW Individual, Loftsbetræk anthrazit</t>
  </si>
  <si>
    <t>BMW Individual loftsbetræk Alcantera antrazit</t>
  </si>
  <si>
    <t xml:space="preserve"> (Ifm. 4C4 BMW Individual Composition)</t>
  </si>
  <si>
    <t>Indstigningslister i aluminium med teksten</t>
  </si>
  <si>
    <t>Carbon Black</t>
  </si>
  <si>
    <t>2AG</t>
  </si>
  <si>
    <t>Letmetalfælge 18" Double eger 609, forsk.dæk.</t>
  </si>
  <si>
    <t>2AH</t>
  </si>
  <si>
    <t>Letmetalfælge 18" Turbineeger 329</t>
  </si>
  <si>
    <t>2AK</t>
  </si>
  <si>
    <t>Letmetalfælge 19" Double eger 610 bicolour, forsk.dæk.</t>
  </si>
  <si>
    <t>2AN</t>
  </si>
  <si>
    <t>Letmetalfælge 17" Streamline 363</t>
  </si>
  <si>
    <t>2AU</t>
  </si>
  <si>
    <t>Letmetalfælge 18" Streamline 364</t>
  </si>
  <si>
    <t>2AX</t>
  </si>
  <si>
    <t>Letmetalfælge 18" turbine eger 452</t>
  </si>
  <si>
    <t>2D3</t>
  </si>
  <si>
    <t>Letmetalfælge 18" Stjerne-eger 365</t>
  </si>
  <si>
    <t>2DB</t>
  </si>
  <si>
    <t>Letmetalfælge 17" Stjerneeger 327</t>
  </si>
  <si>
    <t>2DC</t>
  </si>
  <si>
    <t>Letmetalfælge 18" Stjerneeger 330, forsk.dæk.</t>
  </si>
  <si>
    <t>2DN</t>
  </si>
  <si>
    <t>Letmetalfælge 18" Stjerne-eger 365, forsk.dæk.</t>
  </si>
  <si>
    <t>2FB</t>
  </si>
  <si>
    <t>Letmetalfælge 19" V-eger 366, forsk.dæk.</t>
  </si>
  <si>
    <t>2H9</t>
  </si>
  <si>
    <t>Letmetalfælge 20" V-eger, 356 forsk.dæk.</t>
  </si>
  <si>
    <t>2HM</t>
  </si>
  <si>
    <t>Letmetalfælge 18" Radialeger 237</t>
  </si>
  <si>
    <t>2K2</t>
  </si>
  <si>
    <t>Letmetalfælge 18" V-eger 328</t>
  </si>
  <si>
    <t>2K3</t>
  </si>
  <si>
    <t>Letmetalfælge 19" V-eger 331 forsk.dæk.</t>
  </si>
  <si>
    <t>2L0</t>
  </si>
  <si>
    <t>Letmetalfælge 17" V-eger 236</t>
  </si>
  <si>
    <t>2MZ</t>
  </si>
  <si>
    <t>Individual Letmetalfælge 19" V-eger 349 forsk.dæk.</t>
  </si>
  <si>
    <t>2NC</t>
  </si>
  <si>
    <t>M Letmetalfælge 18" dobbel eger 350, forsk.dæk.</t>
  </si>
  <si>
    <t>2ND</t>
  </si>
  <si>
    <t>M Letmetalfælge 19" double eger 351, forsk.dæk.</t>
  </si>
  <si>
    <t>2PY</t>
  </si>
  <si>
    <t>Letmetalfælge 19" turbine-eger 453, forsk.dæk.</t>
  </si>
  <si>
    <t>2TB</t>
  </si>
  <si>
    <t>Sports automatgear Steptronic</t>
  </si>
  <si>
    <t>2V4</t>
  </si>
  <si>
    <t>M Letmetalfælge 18" double-eger 613 forsk.dæk.</t>
  </si>
  <si>
    <t>2VA</t>
  </si>
  <si>
    <t>Adaptive Drive</t>
  </si>
  <si>
    <t>2VB</t>
  </si>
  <si>
    <t>Dæktryk monitor</t>
  </si>
  <si>
    <t>2VH</t>
  </si>
  <si>
    <t>Integral Aktiv Styring</t>
  </si>
  <si>
    <t>2W1</t>
  </si>
  <si>
    <t>Letmetalfælge 18" Multi-eger 454.</t>
  </si>
  <si>
    <t>2W3</t>
  </si>
  <si>
    <t>Letmetalfælge 17" Multi-eger 456.</t>
  </si>
  <si>
    <t>2W4</t>
  </si>
  <si>
    <t>Letmetalfælge 19" Multi-eger 455 forsk.dæk.</t>
  </si>
  <si>
    <t>2WC</t>
  </si>
  <si>
    <t>Letmetalfælge 19" W-eger 332, forsk.dæk.</t>
  </si>
  <si>
    <t>3AC</t>
  </si>
  <si>
    <t>Anhængertræk</t>
  </si>
  <si>
    <t>3AG</t>
  </si>
  <si>
    <t>Bak-kamera</t>
  </si>
  <si>
    <t>3AP</t>
  </si>
  <si>
    <t>Forrude med grå kile</t>
  </si>
  <si>
    <t>3DZ</t>
  </si>
  <si>
    <t>Fravalg af 'Line' modelbetegnelse</t>
  </si>
  <si>
    <t>3MB</t>
  </si>
  <si>
    <t>BMW Individual Exterieur Line Aluminium</t>
  </si>
  <si>
    <t>4B5</t>
  </si>
  <si>
    <t>Kabinelister, Ædeltræ ask, kornet, højglans</t>
  </si>
  <si>
    <t>4B9</t>
  </si>
  <si>
    <t>Kabinelister, Aluminium, finslebet</t>
  </si>
  <si>
    <t>4BN</t>
  </si>
  <si>
    <t>Kabinelister, Ædeltræ ask, kornet</t>
  </si>
  <si>
    <t>4CE</t>
  </si>
  <si>
    <t>Kabinelister, Fine-wood trim fineline</t>
  </si>
  <si>
    <t>4CK</t>
  </si>
  <si>
    <t>Kabinelister, Fine-wood trim fineline light</t>
  </si>
  <si>
    <t>4CT</t>
  </si>
  <si>
    <t>Kabinelister, Ædeltræ ask, kornet brunt m indlæg</t>
  </si>
  <si>
    <t>4DZ</t>
  </si>
  <si>
    <t>Kabinelister, 'Peal' dark</t>
  </si>
  <si>
    <t>4EF</t>
  </si>
  <si>
    <t>Kabinelister, Aluminium net effekt</t>
  </si>
  <si>
    <t>4EH</t>
  </si>
  <si>
    <t>Kabinelister, Sort, højglanspoleret ifbm 'Line'</t>
  </si>
  <si>
    <t>4FC</t>
  </si>
  <si>
    <t>Komfortsæder, bag, el-indstillelige</t>
  </si>
  <si>
    <t>4M5</t>
  </si>
  <si>
    <t>BMW Individual læder instrumentpanel</t>
  </si>
  <si>
    <t>4M8</t>
  </si>
  <si>
    <t>BMW Individual læselys, bag</t>
  </si>
  <si>
    <t>4MR</t>
  </si>
  <si>
    <t>Kabinelister, Aluminium Hexagon, finslebet</t>
  </si>
  <si>
    <t>4NB</t>
  </si>
  <si>
    <t>Automatisk klimaanlæg 4-zone</t>
  </si>
  <si>
    <t>4U1</t>
  </si>
  <si>
    <t>Keramikapplikationer på betjeningselementerne</t>
  </si>
  <si>
    <t>4UR</t>
  </si>
  <si>
    <t>Ambient light</t>
  </si>
  <si>
    <t>5A1</t>
  </si>
  <si>
    <t>LED tågelygter</t>
  </si>
  <si>
    <t>5A3</t>
  </si>
  <si>
    <t>BMW Night vision med dynamisk lysspot</t>
  </si>
  <si>
    <t>5AC</t>
  </si>
  <si>
    <t>Fjern-lys assistent</t>
  </si>
  <si>
    <t xml:space="preserve"> (Ifm. 552 Adaptive LED forlygter)</t>
  </si>
  <si>
    <t>5AD</t>
  </si>
  <si>
    <t>Vejstribe alarm</t>
  </si>
  <si>
    <t>5AG</t>
  </si>
  <si>
    <t>Vejkant alarm</t>
  </si>
  <si>
    <t>5AL</t>
  </si>
  <si>
    <t>Active Protection</t>
  </si>
  <si>
    <t>5AR</t>
  </si>
  <si>
    <t>Trafik-kø assistent</t>
  </si>
  <si>
    <t>5AS</t>
  </si>
  <si>
    <t>Driving Assistant</t>
  </si>
  <si>
    <t>5AT</t>
  </si>
  <si>
    <t>Driving Assistant Plus</t>
  </si>
  <si>
    <t>5DF</t>
  </si>
  <si>
    <t>Aktiv fartpilot med Stop&amp;Go funktion</t>
  </si>
  <si>
    <t>5DL</t>
  </si>
  <si>
    <t>Surround View</t>
  </si>
  <si>
    <t>5DP</t>
  </si>
  <si>
    <t>Parking Assistant</t>
  </si>
  <si>
    <t>6AC</t>
  </si>
  <si>
    <t>SOS opkald</t>
  </si>
  <si>
    <t xml:space="preserve"> (Ifm. 7S9 Adaptive LED forlygter)</t>
  </si>
  <si>
    <t>6AE</t>
  </si>
  <si>
    <t>Teleservice</t>
  </si>
  <si>
    <t>6AK</t>
  </si>
  <si>
    <t xml:space="preserve"> (Ifm. 609 Navigationssystem Professional)</t>
  </si>
  <si>
    <t>ConnectedDrive Services (3 år)</t>
  </si>
  <si>
    <t>6AL</t>
  </si>
  <si>
    <t>BMW Live</t>
  </si>
  <si>
    <t>6AM</t>
  </si>
  <si>
    <t>Real Time Traffic Information (3 år)</t>
  </si>
  <si>
    <t>6AN</t>
  </si>
  <si>
    <t>Concierge Service (engelske talende, 3 år)</t>
  </si>
  <si>
    <t>6AP</t>
  </si>
  <si>
    <t>Remote Services (fra 09/2013)</t>
  </si>
  <si>
    <t>6AR</t>
  </si>
  <si>
    <t>Internet (1 år)</t>
  </si>
  <si>
    <t>6F2</t>
  </si>
  <si>
    <t>Bang&amp;Olufsen, high-end Surround Sound system</t>
  </si>
  <si>
    <t>6FH</t>
  </si>
  <si>
    <t>Infotainment, bag, Professional</t>
  </si>
  <si>
    <t>6NF</t>
  </si>
  <si>
    <t>Udvidet tilslutning af musikfunktion</t>
  </si>
  <si>
    <t>6NK</t>
  </si>
  <si>
    <t>Tilslutning af Bluetooth og USB-enheder</t>
  </si>
  <si>
    <t>6NR</t>
  </si>
  <si>
    <t>Apps</t>
  </si>
  <si>
    <t xml:space="preserve"> (Ifm. 6AK ConnectedDrive Services (3 år))</t>
  </si>
  <si>
    <t>6NS</t>
  </si>
  <si>
    <t>Tilslutning af Bluetooth med udvidet smartphone funktion</t>
  </si>
  <si>
    <t>6UK</t>
  </si>
  <si>
    <t>BMW Night Vision med persongenkendelse</t>
  </si>
  <si>
    <t xml:space="preserve"> (Ifm. 5A3 BMW Night vision med dynamisk lysspot)</t>
  </si>
  <si>
    <t>6WA</t>
  </si>
  <si>
    <t>Instumentgruppe med udvidet indhold</t>
  </si>
  <si>
    <t>6WB</t>
  </si>
  <si>
    <t>Multifunktion instumentgruppe med udvidet indhold</t>
  </si>
  <si>
    <t>7S1</t>
  </si>
  <si>
    <t>Modern Line (Incl 255,760,2AN,2AU,2D3,2DN,2W3,3MB,4B9)</t>
  </si>
  <si>
    <t>7S2</t>
  </si>
  <si>
    <t>Luxury Line (Incl 255,2AU,2AX,2D3,2DN,2K2,2W3,4B9,4BN,</t>
  </si>
  <si>
    <t xml:space="preserve"> 4CE,5A1,LCEY,LCLY,LCLZ,LCOX,LCSW)</t>
  </si>
  <si>
    <t>7S9</t>
  </si>
  <si>
    <t>ConnectedDrive Services pakke</t>
  </si>
  <si>
    <t>8A8</t>
  </si>
  <si>
    <t>Dansk Sporg version</t>
  </si>
  <si>
    <t>8TH</t>
  </si>
  <si>
    <t>Speed-Limit Info</t>
  </si>
  <si>
    <t>A17</t>
  </si>
  <si>
    <t>Havanna</t>
  </si>
  <si>
    <t>A52</t>
  </si>
  <si>
    <t>Space Grey</t>
  </si>
  <si>
    <t>A72</t>
  </si>
  <si>
    <t>Cashmere Silver</t>
  </si>
  <si>
    <t>A76</t>
  </si>
  <si>
    <t>Deep Sea Blue</t>
  </si>
  <si>
    <t>A81</t>
  </si>
  <si>
    <t>Tasman</t>
  </si>
  <si>
    <t>A83</t>
  </si>
  <si>
    <t>Glacier Silver</t>
  </si>
  <si>
    <t>A84</t>
  </si>
  <si>
    <t>Milan Beige</t>
  </si>
  <si>
    <t>A89</t>
  </si>
  <si>
    <t>Imperial Blue Brilliant Effect</t>
  </si>
  <si>
    <t>A90</t>
  </si>
  <si>
    <t>Sophisto Grey Brilliant Effect</t>
  </si>
  <si>
    <t>A96</t>
  </si>
  <si>
    <t>Mineral White</t>
  </si>
  <si>
    <t>AWAT</t>
  </si>
  <si>
    <t>Stof "Diagonal" Anthracite / Black</t>
  </si>
  <si>
    <t>AWDF</t>
  </si>
  <si>
    <t>Stof "Diagonal" Anthracite / Venetobeige</t>
  </si>
  <si>
    <t>AZ</t>
  </si>
  <si>
    <t>Stof "'Grey Shadow"/Alcantara</t>
  </si>
  <si>
    <t>AZAT</t>
  </si>
  <si>
    <t>Stof "Grey Shadow"/Alcantara Anthracite / Black</t>
  </si>
  <si>
    <t>B39</t>
  </si>
  <si>
    <t>Mineral Grey</t>
  </si>
  <si>
    <t>B64</t>
  </si>
  <si>
    <t>Callisto Grey</t>
  </si>
  <si>
    <t>B65</t>
  </si>
  <si>
    <t>Jatoba</t>
  </si>
  <si>
    <t>C10</t>
  </si>
  <si>
    <t>Mediterranean Blue</t>
  </si>
  <si>
    <t>FP</t>
  </si>
  <si>
    <t>Stof/læder kombination "Tudor"</t>
  </si>
  <si>
    <t>FPAT</t>
  </si>
  <si>
    <t>Anthracite / Black</t>
  </si>
  <si>
    <t>K8</t>
  </si>
  <si>
    <t>Leatherette</t>
  </si>
  <si>
    <t>K8DF</t>
  </si>
  <si>
    <t>Leatherette Veneto Beige / Veneto Beige</t>
  </si>
  <si>
    <t>K8SW</t>
  </si>
  <si>
    <t>Leatherette Black / Black</t>
  </si>
  <si>
    <t>LC</t>
  </si>
  <si>
    <t>Læder "Dakota"</t>
  </si>
  <si>
    <t>LCCX</t>
  </si>
  <si>
    <t>Oyster / Black</t>
  </si>
  <si>
    <t>LCDE</t>
  </si>
  <si>
    <t>Everest Grey / Everest Grey</t>
  </si>
  <si>
    <t>LCDF</t>
  </si>
  <si>
    <t>Læder 'Dakota' Venoto Beige / Veneto Beige</t>
  </si>
  <si>
    <t>LCDH</t>
  </si>
  <si>
    <t>Oyster / Oyster dark</t>
  </si>
  <si>
    <t>LCEZ</t>
  </si>
  <si>
    <t>Læder "Dakota" Cinnamon Brown / Black</t>
  </si>
  <si>
    <t>LCLY</t>
  </si>
  <si>
    <t>Læder "Dakota" Vento Beige syninger, Veneto Beige / Black</t>
  </si>
  <si>
    <t>LCLZ</t>
  </si>
  <si>
    <t>Læder "Dakota" Black syninger, Black / Black</t>
  </si>
  <si>
    <t>LCOT</t>
  </si>
  <si>
    <t>Læder 'Dakota' Oyster syninger, Oyster / Oyster</t>
  </si>
  <si>
    <t>LCOU</t>
  </si>
  <si>
    <t>Læder 'Dakota' Oyster syninger, Oyster / Black</t>
  </si>
  <si>
    <t>LCOX</t>
  </si>
  <si>
    <t>Læder "Dakota" Oyster syninger, Black / Black</t>
  </si>
  <si>
    <t>LCSW</t>
  </si>
  <si>
    <t>Læder "Dakota" Black / Black</t>
  </si>
  <si>
    <t>LZEO</t>
  </si>
  <si>
    <t>Læder 'Nappa' Ivory White syninger, Oyster / Oyster</t>
  </si>
  <si>
    <t>LZET</t>
  </si>
  <si>
    <t>Exclusive læder Nappa Ivory White syninger, Black / Black</t>
  </si>
  <si>
    <t>LZEU</t>
  </si>
  <si>
    <t>Læder 'Nappa' Ivory White syninger, Oyster / Black</t>
  </si>
  <si>
    <t>LZLZ</t>
  </si>
  <si>
    <t>Exclusive læder Nappa Black syninger, Black / Black</t>
  </si>
  <si>
    <t>LZMW</t>
  </si>
  <si>
    <t>Exclusive læder Nappa Mocha syninger, Mocha / Black</t>
  </si>
  <si>
    <t>Met</t>
  </si>
  <si>
    <t>NA</t>
  </si>
  <si>
    <t>Eksklusiv læder "Nappa" udvidet</t>
  </si>
  <si>
    <t>NACX</t>
  </si>
  <si>
    <t>NASW</t>
  </si>
  <si>
    <t>Black / Black - Kun med 456 - Ikke med 481</t>
  </si>
  <si>
    <t>S34</t>
  </si>
  <si>
    <t>Azurite Black</t>
  </si>
  <si>
    <t xml:space="preserve"> (Ifm. ZAC8 BMW Individual læder Platinum / Black)</t>
  </si>
  <si>
    <t xml:space="preserve"> (Ifm. ZAKS BMW Individual læder Kashmir Beige / Black)</t>
  </si>
  <si>
    <t xml:space="preserve"> (Ifm. ZAML BMW Individual læder Nutmeg / Black)</t>
  </si>
  <si>
    <t xml:space="preserve"> (Ifm. ZAP5 Individual læder Amaro Broen / Black)</t>
  </si>
  <si>
    <t xml:space="preserve"> (Ifm. ZAP6 Individual læder Champagne / Black)</t>
  </si>
  <si>
    <t xml:space="preserve"> (Ifm. ZAP7 BMW Individual læder Silk Grey / Black)</t>
  </si>
  <si>
    <t>WP13</t>
  </si>
  <si>
    <t>Pure Metal Silver</t>
  </si>
  <si>
    <t>WP63</t>
  </si>
  <si>
    <t>Frozen Cashmere Silver</t>
  </si>
  <si>
    <t>WU21</t>
  </si>
  <si>
    <t>Frozen Brilliant White</t>
  </si>
  <si>
    <t>WU83</t>
  </si>
  <si>
    <t>Frozen Grey</t>
  </si>
  <si>
    <t>WW07</t>
  </si>
  <si>
    <t>Frozen Silver</t>
  </si>
  <si>
    <t>WW44</t>
  </si>
  <si>
    <t>Frozen Dark Blue</t>
  </si>
  <si>
    <t>X02</t>
  </si>
  <si>
    <t>Citrin Black</t>
  </si>
  <si>
    <t>X04</t>
  </si>
  <si>
    <t>Moonstone</t>
  </si>
  <si>
    <t>X08</t>
  </si>
  <si>
    <t>Champagne quatz</t>
  </si>
  <si>
    <t>X11</t>
  </si>
  <si>
    <t>Frozen Bronze</t>
  </si>
  <si>
    <t>X13</t>
  </si>
  <si>
    <t>Pyrite Brown</t>
  </si>
  <si>
    <t>XC4</t>
  </si>
  <si>
    <t>BMW Individual Composition</t>
  </si>
  <si>
    <t xml:space="preserve"> (Incl 776,XD5,XE5,XE7,XEW,XL1,ZAC8,ZAKO,ZAKS,ZAML,ZAP5,ZAP6,ZAP7)</t>
  </si>
  <si>
    <t>XD5</t>
  </si>
  <si>
    <t>BMW Individual loftsbetræk Alcantara</t>
  </si>
  <si>
    <t>XE5</t>
  </si>
  <si>
    <t>BMW Individual Kabinelister, Fine-wood rød/brun mørk</t>
  </si>
  <si>
    <t>XE7</t>
  </si>
  <si>
    <t>BMW Individual Kabinelister, Piano Black finish</t>
  </si>
  <si>
    <t>XEW</t>
  </si>
  <si>
    <t>BMW Individual Kabinelister, Fine-wood Sen lysbrun</t>
  </si>
  <si>
    <t>XL1</t>
  </si>
  <si>
    <t>BMW Individual træindlæg i læderrat</t>
  </si>
  <si>
    <t>ZAC8</t>
  </si>
  <si>
    <t>BMW Individual læder Platinum / Black</t>
  </si>
  <si>
    <t>ZAKO</t>
  </si>
  <si>
    <t>Individual læder Kashmir Beige / Oyster dark</t>
  </si>
  <si>
    <t>ZAKS</t>
  </si>
  <si>
    <t>BMW Individual læder Kashmir Beige / Black</t>
  </si>
  <si>
    <t>ZAML</t>
  </si>
  <si>
    <t>BMW Individual læder Nutmeg / Black</t>
  </si>
  <si>
    <t>ZAP5</t>
  </si>
  <si>
    <t>Individual læder Amaro Broen / Black</t>
  </si>
  <si>
    <t>ZAP6</t>
  </si>
  <si>
    <t>Individual læder Champagne / Black</t>
  </si>
  <si>
    <t>ZAP7</t>
  </si>
  <si>
    <t>BMW Individual læder Silk Grey / Black</t>
  </si>
  <si>
    <t>20/11-2015  -  2016</t>
  </si>
  <si>
    <t>20/11 2015-2016</t>
  </si>
  <si>
    <t>Modelhistorik:
2017: Udgår. Afløses af ny model fra februar måned - G30 Sedan (G31 St.Car)
2015: Registreringsafgiften nedsættes fra 20/11 2015 = DENNE NIVEAULISTE
             For tidligere nypriser - se selvstændig Niveauliste med nypriser gældende til 19/11 2015</t>
  </si>
  <si>
    <t>530d Xdrive
5D31</t>
  </si>
  <si>
    <t>* = 147717</t>
  </si>
  <si>
    <t xml:space="preserve"> (Ifm. 337 M Sports pakke)</t>
  </si>
  <si>
    <t>Automatisk bagklap</t>
  </si>
  <si>
    <t>Komfortadgang</t>
  </si>
  <si>
    <t xml:space="preserve"> (Incl 300,481,704,710,760,775,3MB,4B9,5A1)</t>
  </si>
  <si>
    <t>M Sports pakke (Ifm. 536 Bilvarme med fjernbetjening)</t>
  </si>
  <si>
    <t>Klimakomfort forrude</t>
  </si>
  <si>
    <t xml:space="preserve"> (Ifm. 5DF Aktiv fartpilot med Stop&amp;Go funktion)</t>
  </si>
  <si>
    <t xml:space="preserve"> (Ifm 5AS Driving Assistant)</t>
  </si>
  <si>
    <t>Glassoltag</t>
  </si>
  <si>
    <t xml:space="preserve"> (Ifm. 416 Solskærm bag-/siderude)</t>
  </si>
  <si>
    <t>Solskærm bag-/siderude</t>
  </si>
  <si>
    <t>Velourmåtter</t>
  </si>
  <si>
    <t>Advarselstrekant med first-aid kit</t>
  </si>
  <si>
    <t>El-indfoldelige sidespejle (m. aut. antiblænd funktion, førerside)</t>
  </si>
  <si>
    <t xml:space="preserve"> (Ifm. 430 El-indfoldelige sidespejle)</t>
  </si>
  <si>
    <t>Rygerpakke</t>
  </si>
  <si>
    <t>Komfortsæder, for (el-indstillelige)</t>
  </si>
  <si>
    <t>Sportssæder, for</t>
  </si>
  <si>
    <t>Lændestøtte, for</t>
  </si>
  <si>
    <t xml:space="preserve"> (Ifm. 456 Komfortsæder, for (el-indstillelige))</t>
  </si>
  <si>
    <t>Individual special metallak</t>
  </si>
  <si>
    <t>Sædevarme, bagsæde</t>
  </si>
  <si>
    <t>Klimaautomatik, 2-zoner</t>
  </si>
  <si>
    <t>Ekstra 12-volts stik (3 stk)</t>
  </si>
  <si>
    <t>DAB tuner</t>
  </si>
  <si>
    <t>HiFi højttalersystem, Harman Kardon</t>
  </si>
  <si>
    <t xml:space="preserve"> (Ifm XC4 BMW Individual Composition)</t>
  </si>
  <si>
    <t>Letmetalfælge 18" Double eger 609</t>
  </si>
  <si>
    <t>Letmetalfælge 19" Double eger 610, Bi-colour</t>
  </si>
  <si>
    <t>Letmetalfælge 19" V-eger 366</t>
  </si>
  <si>
    <t>Individual letmetalfælge 19" V-eger 349</t>
  </si>
  <si>
    <t>M letmetalfælge 19" double eger 351</t>
  </si>
  <si>
    <t>Letmetalfælge 19" turbine-eger 453</t>
  </si>
  <si>
    <t>Sportsautomatgear Steptronic</t>
  </si>
  <si>
    <t>M letmetalfælge 18" double-eger 613</t>
  </si>
  <si>
    <t>Letmetalfælge 18" Multi-eger 454</t>
  </si>
  <si>
    <t>Letmetalfælge 17" Multi-eger 456</t>
  </si>
  <si>
    <t>Letmetalfælge 19" Multi-eger 455</t>
  </si>
  <si>
    <t>Bakkamera</t>
  </si>
  <si>
    <t>Kabinelister, Ædeltræ ask, kornet brunt m. indlæg</t>
  </si>
  <si>
    <t>Bagsæder med udvidede indhold</t>
  </si>
  <si>
    <t>Klimaautomatik, 4-zoner</t>
  </si>
  <si>
    <t>Vejkantalarm</t>
  </si>
  <si>
    <t xml:space="preserve"> (Ifm. 7S9 ConnectedDrive Services pakke)</t>
  </si>
  <si>
    <t>ConnectedDrive Services (3 år), inkl. Apps</t>
  </si>
  <si>
    <t>Concierge Service (engelsktalende, 3 år)</t>
  </si>
  <si>
    <t>Remote Services</t>
  </si>
  <si>
    <t>Bluetooth med udvidet smartphone funktion</t>
  </si>
  <si>
    <t>Luxury Line (Incl 255,2AN,2AU,2AX,2K2,2W3,4B9,4BN,</t>
  </si>
  <si>
    <t xml:space="preserve"> 4CE,5A1,LCEZ.LCLY,LCLZ,LCOX,LCSW,LCV1,LCV2)</t>
  </si>
  <si>
    <t>Dansk sprog version</t>
  </si>
  <si>
    <t>Anthracite / Venetobeige</t>
  </si>
  <si>
    <t>Veneto Beige / Veneto Beige</t>
  </si>
  <si>
    <t>Black / Black</t>
  </si>
  <si>
    <t>K8V1</t>
  </si>
  <si>
    <t>Veneto Beige / Black</t>
  </si>
  <si>
    <t>Venoto Beige / Veneto Beige</t>
  </si>
  <si>
    <t>Cinnamon Brown / Black</t>
  </si>
  <si>
    <t>Vento Beige syninger, Veneto Beige / Black</t>
  </si>
  <si>
    <t>Black syninger, Black / Black</t>
  </si>
  <si>
    <t>Oyster syninger, Black / Black</t>
  </si>
  <si>
    <t>LCV1</t>
  </si>
  <si>
    <t>LCV2</t>
  </si>
  <si>
    <t>Veneto Beige eksklusive syninger / Black</t>
  </si>
  <si>
    <t>Ivory White syninger, Black / Black</t>
  </si>
  <si>
    <t>Mocha syninger, Mocha / Black</t>
  </si>
  <si>
    <t>M416</t>
  </si>
  <si>
    <t xml:space="preserve"> (Ifm ZAC8 Platinum / Black)</t>
  </si>
  <si>
    <t xml:space="preserve"> (Ifm. ZAKS Kashmir Beige / Black)</t>
  </si>
  <si>
    <t xml:space="preserve"> (Ifm. ZAP6 Champagne / Black)</t>
  </si>
  <si>
    <t xml:space="preserve"> (Ifm. ZAP5 Amaro Broen / Black)</t>
  </si>
  <si>
    <t xml:space="preserve"> (Ifm. ZAP7 Silk Grey / Black)</t>
  </si>
  <si>
    <t xml:space="preserve"> (Ifm. ZAML Nutmeg / Black)</t>
  </si>
  <si>
    <t>X10</t>
  </si>
  <si>
    <t>Tanzanite Blue</t>
  </si>
  <si>
    <t>BMW Individual Composition (Incl 776,XD5,XE5,XE7,XEW,</t>
  </si>
  <si>
    <t xml:space="preserve"> XL1,ZAC8,ZAKS,ZAML,ZAP5,ZAP6,ZAP7)</t>
  </si>
  <si>
    <t>XL5</t>
  </si>
  <si>
    <t>BMW Individual læderrat, Piano finish</t>
  </si>
  <si>
    <t>Platinum / Black</t>
  </si>
  <si>
    <t>Kashmir Beige / Black</t>
  </si>
  <si>
    <t>Nutmeg / Black</t>
  </si>
  <si>
    <t>Amaro Broen / Black</t>
  </si>
  <si>
    <t>Champagne / Black</t>
  </si>
  <si>
    <t>Silk Grey / Black</t>
  </si>
  <si>
    <t>BMW 520 St.Car F11</t>
  </si>
  <si>
    <t>2010  -  19/11-2015</t>
  </si>
  <si>
    <t>520d Aut.      MX11</t>
  </si>
  <si>
    <t>520d Aut
5J31</t>
  </si>
  <si>
    <t>520d Aut
xDrive
5J51</t>
  </si>
  <si>
    <t>520d Aut
5L31</t>
  </si>
  <si>
    <t>520d Aut
xDrive
5L51</t>
  </si>
  <si>
    <t>2010 - 2013</t>
  </si>
  <si>
    <t>2014-19/11 2015</t>
  </si>
  <si>
    <t>184HK</t>
  </si>
  <si>
    <t>190HK</t>
  </si>
  <si>
    <t xml:space="preserve">Modelhistorik:
2015: Registreringsafgiften nedsættes fra 20/11 2015 - se selvstændig Niveauliste med ændrede nypriser.
2014: Juli - motor opgraderes til 190Hk - 520d 5L31  *  520d Xdrive 5L51
            (184Hk forsat tilgængelig som "Efficient Dynamcis Edition")
2013: Facelift - 5J31 Udstyrsvarianter Luxery Line og Modern Line indføres. 
             520d xDrive (4 hjulstræk)  introduceres 5J51
2010: Lancering F11 (Sedan F10)  - 520d MX11 DENNE NIVEAULISTE
                                                                                                                                                                                                                                                                             </t>
  </si>
  <si>
    <t>520d
MX11 / 5J31</t>
  </si>
  <si>
    <t>520d
5E51</t>
  </si>
  <si>
    <t>520d Xdrive
5J51 / 5E71</t>
  </si>
  <si>
    <t>* = 212962</t>
  </si>
  <si>
    <t>* = 172897</t>
  </si>
  <si>
    <t>Automatgear Steptonic</t>
  </si>
  <si>
    <t>(std)</t>
  </si>
  <si>
    <t>Standardlak Alpine White</t>
  </si>
  <si>
    <t xml:space="preserve">M Sports pakke </t>
  </si>
  <si>
    <t xml:space="preserve"> (Incl 481,704,710,760,775,2D3,2K2,3MB,4B9,4EF)</t>
  </si>
  <si>
    <t xml:space="preserve"> (Ifm 610 Head-up Display)</t>
  </si>
  <si>
    <t>Tagræling, sort</t>
  </si>
  <si>
    <t>Panorama soltag</t>
  </si>
  <si>
    <t>Metallak Carbon Black</t>
  </si>
  <si>
    <t>Bagagerums bakke</t>
  </si>
  <si>
    <t xml:space="preserve"> (Ifm. 430 Aut. antiblænd spejle)</t>
  </si>
  <si>
    <t>Metallak Black Sapphire</t>
  </si>
  <si>
    <t xml:space="preserve"> (Ifm. 456 Komfortsæder, for, el-indstillelige)</t>
  </si>
  <si>
    <t>Standardlak Black</t>
  </si>
  <si>
    <t xml:space="preserve"> (Ifm. XC4 BMW Individual Composition)</t>
  </si>
  <si>
    <t>24F</t>
  </si>
  <si>
    <t>24F2</t>
  </si>
  <si>
    <t>2AY</t>
  </si>
  <si>
    <t>Letmetalfælge 19" turbine eger 453</t>
  </si>
  <si>
    <t>2FV</t>
  </si>
  <si>
    <t>2K4</t>
  </si>
  <si>
    <t>Letmetalfælge 19" V-eger 331</t>
  </si>
  <si>
    <t>Letmetalfælge 17" V-eger 236 ifbm Line</t>
  </si>
  <si>
    <t>2M3</t>
  </si>
  <si>
    <t>BMW Individual Letmetalfælge 19" V-eger 349</t>
  </si>
  <si>
    <t>2NB</t>
  </si>
  <si>
    <t>M Letmetalfælge 19" double-eger 351</t>
  </si>
  <si>
    <t>2TE</t>
  </si>
  <si>
    <t>Automatgear med gearskift paddles</t>
  </si>
  <si>
    <t>2V3</t>
  </si>
  <si>
    <t>M Letmetalfælge 18" double-eger 613</t>
  </si>
  <si>
    <t>2W2</t>
  </si>
  <si>
    <t>3AT</t>
  </si>
  <si>
    <t>Tagræling, satineret aluminium</t>
  </si>
  <si>
    <t>3MC</t>
  </si>
  <si>
    <t>BMW Individual Tagræling, high-gloss Shadow Line</t>
  </si>
  <si>
    <t>4UY</t>
  </si>
  <si>
    <t>Ski/snowboard pose</t>
  </si>
  <si>
    <t xml:space="preserve"> (Ifm. 5A3 ConnectedDrive Services (3 år))</t>
  </si>
  <si>
    <t>Modern Line (Incl 255,760,2AN,2AU,2D3,2K2,2W3,</t>
  </si>
  <si>
    <t xml:space="preserve"> 3MB,4B9)</t>
  </si>
  <si>
    <t>Luxury Line (Incl 255,24F,2AU,2AX,2D3,2K2,2W3,4B9,</t>
  </si>
  <si>
    <t xml:space="preserve"> 4BN,4CE,LCEZ,LCLY,LCOX,LCSW)</t>
  </si>
  <si>
    <t>ConnectedDrive Services pakke (Incl. 6AK,6AM,6AN,6AP)</t>
  </si>
  <si>
    <t>Dansk Sporgversion</t>
  </si>
  <si>
    <t>Metallak Space Grey</t>
  </si>
  <si>
    <t>Metallak Cashmere Silver</t>
  </si>
  <si>
    <t>Metallak Glacier Silver</t>
  </si>
  <si>
    <t>Metallak Imperial Blue Brilliant Effect</t>
  </si>
  <si>
    <t>Metallak Sophisto Grey Brilliant Effect</t>
  </si>
  <si>
    <t>Metallak Mineral White</t>
  </si>
  <si>
    <t>Anthracite / Beige</t>
  </si>
  <si>
    <t>Stof "Diagonal" Anthracite / Beige</t>
  </si>
  <si>
    <t>Metallak Callisto Grey</t>
  </si>
  <si>
    <t>Metallak Jatoba</t>
  </si>
  <si>
    <t>Læder "Dakota" Veneto Beige / Veneto Beige</t>
  </si>
  <si>
    <t>Læder "Dakota" Oyster syninger, Oyster / Oyster</t>
  </si>
  <si>
    <t>Læder "Dakota" Oyster syninger, Oyster / Black</t>
  </si>
  <si>
    <t>Exclusive læder Nappa Ivory White syninger, Oyster / Oyster</t>
  </si>
  <si>
    <t>Exclusive læder Nappa Ivory White syninger, Oyster / Black</t>
  </si>
  <si>
    <t>Metallak Azurite Black</t>
  </si>
  <si>
    <t xml:space="preserve"> (Ifm. ZAKS  læder Kashmir Beige / Black)</t>
  </si>
  <si>
    <t xml:space="preserve"> (Ifm. ZAP6  læder Champagne / Black)</t>
  </si>
  <si>
    <t xml:space="preserve"> (Ifm. ZAP5  læder Amaro Broen / Black)</t>
  </si>
  <si>
    <t xml:space="preserve"> (Ifm. ZAP7  læder Silk Grey / Black)</t>
  </si>
  <si>
    <t xml:space="preserve"> (Ifm. ZAML  læder Nutmeg / Black)</t>
  </si>
  <si>
    <t xml:space="preserve"> (Ifm. ZAC8  læder Platinum / Black)</t>
  </si>
  <si>
    <t>Individual Pure Metal Silver metallak ( kun med 508)</t>
  </si>
  <si>
    <t>Individual special metallak Frozen Cashmere Silver</t>
  </si>
  <si>
    <t>Individual special metallak Brilliant White</t>
  </si>
  <si>
    <t>Individual special metallak Frozen Grey</t>
  </si>
  <si>
    <t>WU91</t>
  </si>
  <si>
    <t>Individual special metallak Frozen Dark Blue</t>
  </si>
  <si>
    <t>Individual special metallak Frozen Silver</t>
  </si>
  <si>
    <t>Individual Frozen Dark Blue metallak ( kun med 508)</t>
  </si>
  <si>
    <t>WW93</t>
  </si>
  <si>
    <t>Individual Brilliant White metallak ( kun med 508)</t>
  </si>
  <si>
    <t>Metallak Citrin Black</t>
  </si>
  <si>
    <t>Metallak Moonstone</t>
  </si>
  <si>
    <t>Metallak Champagne quatz</t>
  </si>
  <si>
    <t>Metallak Frozen Bronze</t>
  </si>
  <si>
    <t>Metallak Pyrite Brown</t>
  </si>
  <si>
    <t>BMW Individual Composition (incl 776,XD5, XE5,XE7,</t>
  </si>
  <si>
    <t xml:space="preserve"> XEW,XL1,ZAC8,ZAKO,ZAKS,ZAML,ZAP5,ZAP6,ZAP7)</t>
  </si>
  <si>
    <t xml:space="preserve"> læder Platinum / Black</t>
  </si>
  <si>
    <t xml:space="preserve"> læder Kashmir Beige / Oyster dark</t>
  </si>
  <si>
    <t xml:space="preserve"> læder Kashmir Beige / Black</t>
  </si>
  <si>
    <t xml:space="preserve"> læder Nutmeg / Black</t>
  </si>
  <si>
    <t xml:space="preserve"> læder Amaro Broen / Black</t>
  </si>
  <si>
    <t xml:space="preserve"> læder Champagne / Black</t>
  </si>
  <si>
    <t xml:space="preserve"> læder Silk Grey / Black</t>
  </si>
  <si>
    <t>20/11 2015  -  2016</t>
  </si>
  <si>
    <t>20/11 2015 - 2015</t>
  </si>
  <si>
    <t>20/11 2015-2017</t>
  </si>
  <si>
    <t xml:space="preserve">Modelhistorik:
2017: Udgår. Afløses af ny model fra februar måned - G30 Sedan (G31 St.Car)
2015: Registreringsafgiften nedsættes fra 20/11 2015 = DENNE NIVEAULISTE
             For tidligere nypriser - se selvstændig Niveauliste med nypriser gældende til 19/11 2015
                                                                                                                                                                                                                                                                             </t>
  </si>
  <si>
    <t>* = 190344</t>
  </si>
  <si>
    <t>* = 154569</t>
  </si>
  <si>
    <t>Automatgear Steptronic</t>
  </si>
  <si>
    <t xml:space="preserve">  (Incl 300,481,704,710,760,775,2K2,3MB,4B9)</t>
  </si>
  <si>
    <t>Panorama glassoltag</t>
  </si>
  <si>
    <t>(Ifm. 456 Komfortsæder, for (el-indstillelige))</t>
  </si>
  <si>
    <t>Ekstra 12-volts stik (2 stk)</t>
  </si>
  <si>
    <t>24H</t>
  </si>
  <si>
    <t>(Ifm 7S9 ConnectedDrive Services pakke)</t>
  </si>
  <si>
    <t>Luxury Line (Incl 255,24F,2AN,2AU,2AX,2K2,4B9,4BN,</t>
  </si>
  <si>
    <t xml:space="preserve"> 4CE,LCDF,LCEZ,LCLY,LCLZ,LCOX,LCSW)</t>
  </si>
  <si>
    <t>ConnectedDrive Services pakke (Incl 6AC,6AK,6AM,6AN,6AP)</t>
  </si>
  <si>
    <t xml:space="preserve"> (Ifm. ZAC8 Platinum / Black)</t>
  </si>
  <si>
    <t>BMW Individual Composition (incl 776,XD5,XE5,XE7,</t>
  </si>
  <si>
    <t xml:space="preserve"> XEW,XL1,ZAC8,ZAKS,ZAML,ZAP5,ZAP6,ZAP7)</t>
  </si>
  <si>
    <t>BMW 525d St Car F11</t>
  </si>
  <si>
    <t>St.Car</t>
  </si>
  <si>
    <t>525d Aut.       MX31</t>
  </si>
  <si>
    <t>525d Aut
XB31</t>
  </si>
  <si>
    <t>525d Aut
xDrive
XB91</t>
  </si>
  <si>
    <t>525d Aut.
5J71</t>
  </si>
  <si>
    <t>525d Aut
xDrive
5J91</t>
  </si>
  <si>
    <t>2013 - 19/11 2015</t>
  </si>
  <si>
    <t>218HK</t>
  </si>
  <si>
    <t>975000 ???</t>
  </si>
  <si>
    <t>Modelhistorik:
2015: Registreringsafgiften nedsættes fra 20/11 2015 - se selvstændig Niveauliste med ændrede nypriser.
2013: Facelift - 5CXX Udstyrsvarianter Luxery Line og Modern Line indføres. 
2011: Motor i 525d ændres fra 6 cyl 3,0, 204 HK (FW31) til 4 cyl 2,0 218 HK (XA31)
            525d xDrive (4 hjulstræk)  introduceres (XA11)
2010: Lancering F11 (Sedan F10)  - 525d MX31 = DENNE NIIVAULISTE</t>
  </si>
  <si>
    <t>525d
MX31 / XB31</t>
  </si>
  <si>
    <t>525d
5J71</t>
  </si>
  <si>
    <t>525d xDrive
XB91 / 5J91</t>
  </si>
  <si>
    <t>* = 210.114</t>
  </si>
  <si>
    <t>* = 170.046</t>
  </si>
  <si>
    <t>Ingen modelbetegnelse</t>
  </si>
  <si>
    <t xml:space="preserve"> (Incl. 481,704,710,760,775,2D3,2K2,3MB,4B9,4EF)</t>
  </si>
  <si>
    <t>M Sports pakke (Ifm. Bilvarme med fjernbetjening)</t>
  </si>
  <si>
    <t xml:space="preserve"> (Ifm 5AS Driving Assistant</t>
  </si>
  <si>
    <t>Carbon Black (kun med 337)</t>
  </si>
  <si>
    <t>Bagagerums pakke</t>
  </si>
  <si>
    <t>Ekstra 12 volts stik (2 stk)</t>
  </si>
  <si>
    <t>HiFi System Professionel</t>
  </si>
  <si>
    <t>M læder rat</t>
  </si>
  <si>
    <t>Individual Shadow Line</t>
  </si>
  <si>
    <t>Letmetalfælge 18" Tubineeger 329</t>
  </si>
  <si>
    <t>2DD</t>
  </si>
  <si>
    <t>Letmetalfælge 18" Stjerneeger 330</t>
  </si>
  <si>
    <t>2NA</t>
  </si>
  <si>
    <t>M Letmetalfælge 18" dobbel eger 350</t>
  </si>
  <si>
    <t>2WD</t>
  </si>
  <si>
    <t>Letmetalfælge 19" W-eger 332</t>
  </si>
  <si>
    <t>Tagræling, mat aluminium</t>
  </si>
  <si>
    <t>Ædeltræ ask, kornet højglans</t>
  </si>
  <si>
    <t>Klima automatik 4-zone</t>
  </si>
  <si>
    <t>Ski- og snowboad-pose, Pro</t>
  </si>
  <si>
    <t xml:space="preserve"> (Ifm. Adaptive LED forlygter)</t>
  </si>
  <si>
    <t>Modern Line (Incl 255,790,2AN,2AU,2D3,2K2,2W3,</t>
  </si>
  <si>
    <t>Luxury Line (Incl 255,24F,2AN,2AX,2D3,2K2,2W3,</t>
  </si>
  <si>
    <t xml:space="preserve"> 4B9,4BN,4CE,LCDF,LCEZ,LCLY,LCLZ,LCOX,LCSW)</t>
  </si>
  <si>
    <t>Anthracite | Black</t>
  </si>
  <si>
    <t>B90</t>
  </si>
  <si>
    <t>Sophisto Grey II Brilliant Effect</t>
  </si>
  <si>
    <t>Læder "Dakota" Venoto Beige / Veneto Beige</t>
  </si>
  <si>
    <t xml:space="preserve"> (Ifm. ZAC8 Læder Platinum / Black)</t>
  </si>
  <si>
    <t xml:space="preserve"> (Ifm. ZAKS Læder Kashmir Beige / Black)</t>
  </si>
  <si>
    <t xml:space="preserve"> (Ifm. ZAP6 Læder Kashmir Beige / Black)</t>
  </si>
  <si>
    <t xml:space="preserve"> (Ifm. ZAP5 Læder Amaro Broen / Black)</t>
  </si>
  <si>
    <t xml:space="preserve"> (Ifm. ZAP7 Læder Silk Grey / Black)</t>
  </si>
  <si>
    <t xml:space="preserve"> (Ifm. ZAML Læder Nutmeg / Black)</t>
  </si>
  <si>
    <t>Individual Frozen Cashmere Silver metallak ( kun med 508)</t>
  </si>
  <si>
    <t>Individual Frozen Grey metallak ( kun med 508)</t>
  </si>
  <si>
    <t>Individual Frozen Silver metallak ( kun med 508)</t>
  </si>
  <si>
    <t xml:space="preserve"> XL1,ZAC8,ZAKO,ZAKS,ZAML,ZAP5,ZAP6,ZAP7)</t>
  </si>
  <si>
    <t>Læder Platinum / Black</t>
  </si>
  <si>
    <t>Læder Kashmir Beige / Oyster dark</t>
  </si>
  <si>
    <t>Læder Kashmir Beige / Black</t>
  </si>
  <si>
    <t>Læder Nutmeg / Black</t>
  </si>
  <si>
    <t>Læder Amaro Broen / Black</t>
  </si>
  <si>
    <t>Læder Champagne / Black</t>
  </si>
  <si>
    <t>Læder Silk Grey / Black</t>
  </si>
  <si>
    <t>20/11 2015  -  2017</t>
  </si>
  <si>
    <t>525d xDrive
5J91</t>
  </si>
  <si>
    <t>*=154.574</t>
  </si>
  <si>
    <t xml:space="preserve"> (Incl 300,481,704,710,760,775,2K2,3MB,4B9)</t>
  </si>
  <si>
    <t xml:space="preserve"> (Ifm. 8th Speed-Limit Info)</t>
  </si>
  <si>
    <t>Luxury Line (incl 255,24F,2AN,2AX,2K2,4B9,</t>
  </si>
  <si>
    <t xml:space="preserve"> 4BN,4CE,LCDF,LCEZ,LCLY,LCLZ,LCOX,LCSW)</t>
  </si>
  <si>
    <t>BMW Individual Composition (Incl 776,XD5,XE5,XE7,</t>
  </si>
  <si>
    <t>BMW 530d St Car F11</t>
  </si>
  <si>
    <t>530d Aut.
MX51</t>
  </si>
  <si>
    <t>530d Aut
XB51</t>
  </si>
  <si>
    <t>530d Aut
xDrive
MW91</t>
  </si>
  <si>
    <t>530d Aut.
5K11</t>
  </si>
  <si>
    <t>530d Aut
xDrive
5K31</t>
  </si>
  <si>
    <t>Modelhistorik:
2015: Registreringsafgiften nedsættes fra 20/11 2015 - se selvstændig Niveauliste med ændrede nypriser.
2013: Facelift - 5DXX Udstyrsvarianter Luxery Line og Modern Line indføres. 
2011: Motor i 530d ændres fra 245 HK (FW51) til 258 HK (XA51)
            530d xDrive (4 hjulstræk)  introduceres (5???)
2010: Lancering F10 (St.Car F11)  - 530d FW51 = Denne Niveauliste</t>
  </si>
  <si>
    <t>530d
MX51 / XB51</t>
  </si>
  <si>
    <t>530d
5K11</t>
  </si>
  <si>
    <t>530d Xdrive
MW91 / 5K31</t>
  </si>
  <si>
    <t>* = 173.127</t>
  </si>
  <si>
    <t>* = 173127</t>
  </si>
  <si>
    <t>Ifm.337 M Sports pakke</t>
  </si>
  <si>
    <t xml:space="preserve"> (Incl. 481,710,760,775,2D3,2K3,3MB,4B9,4EF)</t>
  </si>
  <si>
    <t>Ifm. 536 Bilvarme med fjernbetjening</t>
  </si>
  <si>
    <t>Ifm. 8TH Speed-Limit Info</t>
  </si>
  <si>
    <t>Ifm. 5AS Driving Assistant</t>
  </si>
  <si>
    <t>Ifm. 610 Head-up Display</t>
  </si>
  <si>
    <t>Ifm. 5AT Driving Assistant Plus</t>
  </si>
  <si>
    <t>Ifm. 5DF Aktiv fartpilot med Stop&amp;Go funktion</t>
  </si>
  <si>
    <t>Ifm. 430 Aut. antiblænd spejle</t>
  </si>
  <si>
    <t>Ifm. 456 Komfortsæder, for, el-indstillelige</t>
  </si>
  <si>
    <t>Ifm. 609 Navigationssystem Professional</t>
  </si>
  <si>
    <t>Ifm. 7S1 Modern Line</t>
  </si>
  <si>
    <t>Ifm. XC4 BMW Individual Composition</t>
  </si>
  <si>
    <t>Ifm. 7S2 Luxury Line</t>
  </si>
  <si>
    <t>Ifm. 552 Adaptive LED forlygter</t>
  </si>
  <si>
    <t>Ifm. 7S9 ConnectedDrive Services pakke</t>
  </si>
  <si>
    <t>Ifm. 6AK ConnectedDrive Services (3 år)</t>
  </si>
  <si>
    <t>Ifm. 5A3 BMW Night vision med dynamisk lysspot</t>
  </si>
  <si>
    <t>Modern Line</t>
  </si>
  <si>
    <t>(Incl. 760,2AN,2AU,2D3,2K2,2W3,3MB,4B9)</t>
  </si>
  <si>
    <t>Luxury Line (Incl. 2AN,2AU,2D3,2K2,2W3,4B9,</t>
  </si>
  <si>
    <t>4BN,4CE,LCEZ,LCLY,LCLZ,LCOX,LCSW)</t>
  </si>
  <si>
    <t>Oyster syninger, Oyster / Oyster</t>
  </si>
  <si>
    <t>BMW Individual Composition (inkl: ZAC8, 776, XE5, XL1, 778)</t>
  </si>
  <si>
    <t>BMW Individual udvidet læder Platinum / Black</t>
  </si>
  <si>
    <t>BMW Individual udvidet læder Kashmir Beige / Oyster dark</t>
  </si>
  <si>
    <t>BMW Individual udvidet læder Kashmir Beige / Black</t>
  </si>
  <si>
    <t>BMW Individual udvidet læder Nutmeg / Black</t>
  </si>
  <si>
    <t>BMW Individual udvidet læder Amaro Broen / Black</t>
  </si>
  <si>
    <t>BMW Individual udvidet læder Champagne / Black</t>
  </si>
  <si>
    <t>BMW Individual udvidet læder Silk Grey / Black</t>
  </si>
  <si>
    <t>20/11-2015  -  2017</t>
  </si>
  <si>
    <t>20/11-2015 - 2017</t>
  </si>
  <si>
    <t>530d Xdrive
5K31</t>
  </si>
  <si>
    <t>* = 172.903</t>
  </si>
  <si>
    <t>Ifm. 337 M Sports pakke</t>
  </si>
  <si>
    <t>(Incl. 481,704,710,760,775,2D3,2K2,3MB,4B9,4EF)</t>
  </si>
  <si>
    <t>Ifm 5AS Driving Assistant</t>
  </si>
  <si>
    <t>Ifm 610 Head-up Display</t>
  </si>
  <si>
    <t xml:space="preserve">Ifm. XC4 BMW Individual Composition </t>
  </si>
  <si>
    <t>Ifm. 5A3 Adaptive LED forlygter</t>
  </si>
  <si>
    <t>Modern Line (Incl. 760,2AN,2AU,2D3,2K2,3MB,4B9)</t>
  </si>
  <si>
    <t>Luxury Line (Incl. 255,24F,2AN,2AU,2AX,2D3,2K2,4B9,</t>
  </si>
  <si>
    <t>4BN,4CE,LCDF,LCEZ,LCLY,LCLZ,LCOX,LCSW)</t>
  </si>
  <si>
    <t>Ifm. ZAC8 Udvidet læder Platinum / Black</t>
  </si>
  <si>
    <t>Ifm. ZAKS Udvidet læder Kashmir Beige / Black</t>
  </si>
  <si>
    <t>Ifm. ZAP6 Udvidet læder Champagne / Black</t>
  </si>
  <si>
    <t>Ifm. ZAP5 Udvidet læder Amaro Broen / Black</t>
  </si>
  <si>
    <t>Ifm. ZAP7 Udvidet læder Silk Grey / Black</t>
  </si>
  <si>
    <t>Ifm. ZAML Udvidet læder Nutmeg / Black</t>
  </si>
  <si>
    <t>BMW Individual Composition (incl. 776,XD5,XE7,XEW,</t>
  </si>
  <si>
    <t>XL1,ZAC8,ZAKO,ZAKS,ZAML,ZAP5,ZAP6,ZAP7)</t>
  </si>
  <si>
    <t>BMW Z3 Cabriolet</t>
  </si>
  <si>
    <t>1996-1999</t>
  </si>
  <si>
    <t>CJ11</t>
  </si>
  <si>
    <t>CH71</t>
  </si>
  <si>
    <t>CJ31/CH31</t>
  </si>
  <si>
    <t>CK91</t>
  </si>
  <si>
    <t>1,8</t>
  </si>
  <si>
    <t>1,9</t>
  </si>
  <si>
    <t>2,8</t>
  </si>
  <si>
    <t>3,2 M</t>
  </si>
  <si>
    <t>116 Hk</t>
  </si>
  <si>
    <t>193 Hk</t>
  </si>
  <si>
    <t>320 HK</t>
  </si>
  <si>
    <t>B km/l 12,8</t>
  </si>
  <si>
    <t>B km/l 12,5</t>
  </si>
  <si>
    <t>B km/l 10,3</t>
  </si>
  <si>
    <t>B km/l 9,0</t>
  </si>
  <si>
    <t>BMW 3 E90/91 316/318 D</t>
  </si>
  <si>
    <t>2007-2011</t>
  </si>
  <si>
    <t>5. - 7. ciffer i stelnummer</t>
  </si>
  <si>
    <t>316d - E90</t>
  </si>
  <si>
    <t>316d - E91</t>
  </si>
  <si>
    <t>318d - E90</t>
  </si>
  <si>
    <t>318d - E91</t>
  </si>
  <si>
    <t>Sedan 4d</t>
  </si>
  <si>
    <t>St.Car(Touring)</t>
  </si>
  <si>
    <t>PR51</t>
  </si>
  <si>
    <t>UY51</t>
  </si>
  <si>
    <t>PN11
VG11</t>
  </si>
  <si>
    <t>UT31
UX11
VW11</t>
  </si>
  <si>
    <t>1995</t>
  </si>
  <si>
    <t>116 HK</t>
  </si>
  <si>
    <t xml:space="preserve">4-7. ciffer i stelnummer = Karosseri/Motor: 
  Sedan                                           St.Car (Touring)
  PR51=316 2,0 85kW (2011-&gt;)         UY51=316 2,0 85kW (2010-&gt;)
  PN11=318 2,0 105kW (-&gt;2009)       UX11=318 2,0 105kW (-&gt;2010)  -  UT31=318 2,0 105kW (2010-&gt;)
  VC31=320 2,0 120kW                    UX31=320 2,0 120/130kW (-&gt;2010)
  PN31=320 2,0 130kW                    UY71=320 2,0 120kW (2010-&gt;)
  VG91=320 2,0 130kW                    UY11/UY31=320 2,0 120/135kW (2010-&gt;)
  PP11=320 2,0 135 kW (2010-&gt;)      VU51=320 2,0 130kW (-&gt;2008)
  PP51=320 2,0 120kW (2010-&gt;)         
                                                      UX51=325 3,0 145kW (-&gt;2009)  -  VU71=325 3,0 145kW (-&gt;2008)
                                                      UX91=325 3,0 150kW (2010-&gt;)
  PR91=330 3,0 180kW                    UW91=330 3,0 180kW (2009-&gt;)
                                                      UY91=330 3,0 180kW (2008-&gt;)
  PN71=335 3,0 210kW                    UX71=335 3,0 210kW (2010-&gt;)
Modelhistorie:
2010 I marts måned, 320 motor opgraderes til 135kW, priserne på listen dækker begge modeller
2009 Facelift - PN og UX (det er den faceliftede version, der er med på niveaulisten, idet der stort set 
         ingen 2009 er til salg i Danmark, der ikke er faceliftet)
2007 Motorer opgraderes, 320d til 130Kw (120kW). Niveauerne gælder 130kW versionerne 
         318d til 105kW (88kW)
2005 Modelstart E90 - afløser E46. Introduceres som 316d, 318d og 320d </t>
  </si>
  <si>
    <t xml:space="preserve">Beskrivelse </t>
  </si>
  <si>
    <t>316d</t>
  </si>
  <si>
    <t>318d</t>
  </si>
  <si>
    <t>*=Nypris 17.300</t>
  </si>
  <si>
    <t>*=Nyrpis 176.800</t>
  </si>
  <si>
    <t xml:space="preserve">Komfortadgang </t>
  </si>
  <si>
    <t>M Sportspakke 
(incl. 4AB, 4AC, 481, 710, 760, 775)</t>
  </si>
  <si>
    <t>Soltag  - Glas</t>
  </si>
  <si>
    <t>Aut. antiblænd</t>
  </si>
  <si>
    <t>Læder - Dakota i forb. med 337</t>
  </si>
  <si>
    <t>BMW 3 E90/91 320 D</t>
  </si>
  <si>
    <t>2007-2012</t>
  </si>
  <si>
    <t>Sedan
320d - E90</t>
  </si>
  <si>
    <t>St.Car/Touring 320d - E91</t>
  </si>
  <si>
    <t>St.Car/Touring
320d - E91</t>
  </si>
  <si>
    <t>VC31</t>
  </si>
  <si>
    <t>PP11/PN31
VG91</t>
  </si>
  <si>
    <t>VU31</t>
  </si>
  <si>
    <t>UY71/UY11
UX31/VU51</t>
  </si>
  <si>
    <t>163 HK</t>
  </si>
  <si>
    <t>177/184 HK</t>
  </si>
  <si>
    <t xml:space="preserve">4-7. ciffer i stelnummer = Karosseri/Motor: 
  Sedan                                           St.Car (Touring)
  PR51=316 2,0 85kW (2011-&gt;)         UY51=316 2,0 85kW (2010-&gt;)
  PN11=318 2,0 105kW (-&gt;2009)       UX11=318 2,0 105kW (-&gt;2010)  -  UT31=318 2,0 105kW (2010-&gt;)
  VC31=320 2,0 120kW                    UX31=320 2,0 120/130kW (-&gt;2010)
  PN31=320 2,0 130kW                    UY71=320 2,0 120kW (2010-&gt;)
  VG91=320 2,0 130kW                    UY11/UY31=320 2,0 120/135kW (2010-&gt;)
  PP11=320 2,0 135 kW (2010-&gt;)      VU51=320 2,0 130kW (-&gt;2008)
  PP51=320 2,0 120kW (2010-&gt;)   UX51=325 3,0 145kW (-&gt;2009)  -  VU71=325 3,0 145kW (-&gt;2008)
                                                      UX91=325 3,0 150kW (2010-&gt;)
  PR91=330 3,0 180kW                    UW91=330 3,0 180kW (2009-&gt;)
                                                      UY91=330 3,0 180kW (2008-&gt;)
  PN71=335 3,0 210kW                    UX71=335 3,0 210kW (2010-&gt;)
Modelhistorie:
2012 Facelift - 3D og 3K - Se seperat Niveauliste, i år 2012 kommer der en ny model for 320 163 HK, Efficient Dynamic
2010 I marts måned, 320 motor opgraderes til 135kW, priserne på listen dækker begge modeller
2009 Facelift - PN og UX (det er den faceliftede version, der er med på niveaulisten, idet der stort set 
         ingen 2009 er til salg i Danmark, der ikke er faceliftet)
2007 Motorer opgraderes, 320d til 130Kw (120kW). Niveauerne gælder 130kW versionerne 
         318d til 105kW (88kW)
2005 Modelstart E90 - afløser E46. Introduceres som 316d, 318d og 320d </t>
  </si>
  <si>
    <t>320d</t>
  </si>
  <si>
    <t>*=Nypris 176.800</t>
  </si>
  <si>
    <t>Dynamic pakke (incl. 255, 481, 502, 522, 563)</t>
  </si>
  <si>
    <t>Komfort pakke (incl. 507, 508, 521, 534, 540)</t>
  </si>
  <si>
    <t>Glastag Panorama</t>
  </si>
  <si>
    <t>BMW 3 F30/31 318 Diesel</t>
  </si>
  <si>
    <t>2012 -2014</t>
  </si>
  <si>
    <t>Sedan
318d - F30</t>
  </si>
  <si>
    <t>St.Car(Touring)
318d - F31</t>
  </si>
  <si>
    <t>3D11
6g man</t>
  </si>
  <si>
    <t>3K11
6g man</t>
  </si>
  <si>
    <t>3K11
Aut</t>
  </si>
  <si>
    <t>2012 -&gt;</t>
  </si>
  <si>
    <t>143 HK</t>
  </si>
  <si>
    <t xml:space="preserve">4-7. ciffer i stelnummer = Karosseri/Motor: 
  Sedan                                           St.Car (Touring)
  PR51=316 2,0 85kW (2011-&gt;)         UY51=316 2,0 85kW (2010-&gt;)
  PN11=318 2,0 105kW (-&gt;2009)       UX11=318 2,0 105kW (-&gt;2010)  -  UT31=318 2,0 105kW (2010-&gt;)
  VC31=320 2,0 120kW                    UX31=320 2,0 120/130kW (-&gt;2010)
  PN31=320 2,0 130kW                    UY71=320 2,0 120kW (2010-&gt;)
  VG91=320 2,0 130kW                    UY11/UY31=320 2,0 120/135kW (2010-&gt;)
  PP11=320 2,0 135 kW (2010-&gt;)      VU51=320 2,0 130kW (-&gt;2008)
  PP51=320 2,0 120kW (2010-&gt;)         
                                                      UX51=325 3,0 145kW (-&gt;2009)  -  VU71=325 3,0 145kW (-&gt;2008)
                                                      UX91=325 3,0 150kW (2010-&gt;)
  PR91=330 3,0 180kW                    UW91=330 3,0 180kW (2009-&gt;)
                                                      UY91=330 3,0 180kW (2008-&gt;)
  PN71=335 3,0 210kW                    UX71=335 3,0 210kW (2010-&gt;)
Modelhistorie:
2012 Modelstart F30/F31, afløser E90/E91 (PN op UX modellerne) </t>
  </si>
  <si>
    <t>*=incl i Niveau/Nypris</t>
  </si>
  <si>
    <t>*=Nypris 196.500</t>
  </si>
  <si>
    <t xml:space="preserve">M Sportspakke
(incl. Haat, 2PE, 481, 4DX, 4MR, 520, 704, 710, 715, 760, 775) </t>
  </si>
  <si>
    <t>Fartpilot med bremsefunktion</t>
  </si>
  <si>
    <t>Navigation Business ifm 6NH</t>
  </si>
  <si>
    <t>Navigation Proffesionel ifm 6NH</t>
  </si>
  <si>
    <t>Læder - Dakota i forb. med 7S1</t>
  </si>
  <si>
    <t>7AC / 7S1 / 7S2</t>
  </si>
  <si>
    <t>Sportline/Modernline/Luxuryline</t>
  </si>
  <si>
    <t>Sportsautomatgear steptronic</t>
  </si>
  <si>
    <t>Vejstribealarm</t>
  </si>
  <si>
    <t>Lane Change Alarm</t>
  </si>
  <si>
    <t>Sorround View</t>
  </si>
  <si>
    <t>Head Up</t>
  </si>
  <si>
    <t>2VF</t>
  </si>
  <si>
    <t>Adaptiv M undervogn</t>
  </si>
  <si>
    <t>Parkeringsassistent</t>
  </si>
  <si>
    <t>ZVA</t>
  </si>
  <si>
    <t>Drive Comfort Pakke</t>
  </si>
  <si>
    <t xml:space="preserve">Panorama Soltag </t>
  </si>
  <si>
    <t>Harman Kardon Sound System</t>
  </si>
  <si>
    <t>BMW 3 F30/31 320 Diesel</t>
  </si>
  <si>
    <t>Sedan
320d - F30</t>
  </si>
  <si>
    <t>Sedan 
320d - F31</t>
  </si>
  <si>
    <t>St.Car(Touring)
320d - F31</t>
  </si>
  <si>
    <t>3E11
Man.Gear
Effic.dynamic</t>
  </si>
  <si>
    <t>3D31
Man.Gear</t>
  </si>
  <si>
    <t>3D31
Aut. Gear</t>
  </si>
  <si>
    <t>3K31
Man.Gear</t>
  </si>
  <si>
    <t>3K31
Aut.Gear</t>
  </si>
  <si>
    <t xml:space="preserve">1995 </t>
  </si>
  <si>
    <t>184 HK</t>
  </si>
  <si>
    <t xml:space="preserve">184 HK </t>
  </si>
  <si>
    <t xml:space="preserve">Diesel </t>
  </si>
  <si>
    <t>*=Nypris 214.200</t>
  </si>
  <si>
    <t>2VL</t>
  </si>
  <si>
    <t>Sportsstyring</t>
  </si>
  <si>
    <t xml:space="preserve">Panoram Soltag </t>
  </si>
  <si>
    <t>Sportssæder i forb.m. 7AC (=incl)</t>
  </si>
  <si>
    <t>Incl.</t>
  </si>
  <si>
    <t>Parkassistent</t>
  </si>
  <si>
    <t>5HD</t>
  </si>
  <si>
    <t>Harman Kardon Sound syst.</t>
  </si>
  <si>
    <t>Shadowline højglans ifb 337</t>
  </si>
  <si>
    <t>7AC</t>
  </si>
  <si>
    <t>Sportline, eller</t>
  </si>
  <si>
    <t>Modernline, eller</t>
  </si>
  <si>
    <t>Luxuryline</t>
  </si>
  <si>
    <t>SDF</t>
  </si>
  <si>
    <t>Aktiv fartpilot, stop og go func</t>
  </si>
  <si>
    <t>BMW 5 E60/E61 Diesel</t>
  </si>
  <si>
    <t>2003-2005</t>
  </si>
  <si>
    <t>525d (E60)
Sedan</t>
  </si>
  <si>
    <t>530d (E60)
Sedan</t>
  </si>
  <si>
    <t>525d (E61)
St Car</t>
  </si>
  <si>
    <t>530d (E61)
St Car</t>
  </si>
  <si>
    <t>535d (E61)
St Car</t>
  </si>
  <si>
    <t xml:space="preserve">NC51
</t>
  </si>
  <si>
    <t>NC71
Steptronic</t>
  </si>
  <si>
    <t xml:space="preserve">NJ51
</t>
  </si>
  <si>
    <t>NJ71
Steptronic</t>
  </si>
  <si>
    <t xml:space="preserve">NJ91
</t>
  </si>
  <si>
    <t>2004-&gt;</t>
  </si>
  <si>
    <t>2497 ccm</t>
  </si>
  <si>
    <t>218 Hk</t>
  </si>
  <si>
    <t>272 Hk</t>
  </si>
  <si>
    <t>5. ciffer = Karosseri:     C = Sedan J =  St.Car
6. ciffer = Motor:           5=2,5 177Hk * 7=3,0 218 Hk * 9=3,5 272 Hk</t>
  </si>
  <si>
    <t>530d Sedan
NC71</t>
  </si>
  <si>
    <t>530d St.Car 
NJ71</t>
  </si>
  <si>
    <t>535d St.Car
NJ91</t>
  </si>
  <si>
    <t>*=Nypris 300000</t>
  </si>
  <si>
    <t>*=Nypris 182.200</t>
  </si>
  <si>
    <t>Læder - Dakota ifb 337</t>
  </si>
  <si>
    <t>incl</t>
  </si>
  <si>
    <t>Steptronic</t>
  </si>
  <si>
    <t>std</t>
  </si>
  <si>
    <t>Aktiv styring</t>
  </si>
  <si>
    <t>Dynamic Drive</t>
  </si>
  <si>
    <t>Aut betjening af bagklap</t>
  </si>
  <si>
    <t>Sportspakke (incl. 456,773 og læder)</t>
  </si>
  <si>
    <t>453/455</t>
  </si>
  <si>
    <t>Aktiv sæde for / fører+passager</t>
  </si>
  <si>
    <t>El undstillige komfortsæder</t>
  </si>
  <si>
    <t>El undstillige komfortsæder ifb 337</t>
  </si>
  <si>
    <t>El varme i bagsæde</t>
  </si>
  <si>
    <t>PDC ParkDistanceControl</t>
  </si>
  <si>
    <t xml:space="preserve">Klimaautomatik </t>
  </si>
  <si>
    <t>Fjernbetjent kabinevarmer (Oliefyr)</t>
  </si>
  <si>
    <t>Aktiv speed pilot (Fartpilot)</t>
  </si>
  <si>
    <t>Alufælge dobbel speiche 116</t>
  </si>
  <si>
    <t>Alufælge sternspeiche 125</t>
  </si>
  <si>
    <t>u 10000</t>
  </si>
  <si>
    <t>Alufælge sternspeiche 122</t>
  </si>
  <si>
    <t>Alufælge sternspeiche 123</t>
  </si>
  <si>
    <t>TV funktion</t>
  </si>
  <si>
    <t xml:space="preserve">TV funktion i forbindelse med 609 </t>
  </si>
  <si>
    <t>Radio Navigation - Fradrag ifht 609</t>
  </si>
  <si>
    <t>Navigation med TV/Bordcomputer</t>
  </si>
  <si>
    <t xml:space="preserve">Head-Up display </t>
  </si>
  <si>
    <t>Stemmestyring</t>
  </si>
  <si>
    <t>Autotelefon proffesionel ifm 534</t>
  </si>
  <si>
    <t>2006-2009</t>
  </si>
  <si>
    <t>4-7. ciffer i stelnummer</t>
  </si>
  <si>
    <t>525d</t>
  </si>
  <si>
    <t>530d</t>
  </si>
  <si>
    <t>Sedan E60</t>
  </si>
  <si>
    <t>St. Car E61</t>
  </si>
  <si>
    <t>NX51
Steptronic</t>
  </si>
  <si>
    <t xml:space="preserve">NX71(2007-&gt;)
NR71(-&gt;2006)
Steptronic
</t>
  </si>
  <si>
    <t>PX51
Steptronic</t>
  </si>
  <si>
    <t>PX71(2007-&gt;)
NS71(-&gt;2006)
Steptronic</t>
  </si>
  <si>
    <t>2993</t>
  </si>
  <si>
    <t>197 HK</t>
  </si>
  <si>
    <t>231/235 HK</t>
  </si>
  <si>
    <t xml:space="preserve">4-7. ciffer i stelnummer: NX51 = 525 Sedan facelifted, NR71 =530 Sedan, PX51 = 525 St.car faceliftet,  NS71 = 530 St.car, NX71 = 530 Faceliftet, PX71 = 530 Faceliftet
Modelhistorik: 
2007 Facelift, 5.ciffer i stelnr = X. Bl.a. andet interiør og LED diodelygter for og bag. 
         Opgradering af motorer:  530 får 235 HK, 525 får 197 HK/2993 ccm, (tidligere 177 HK/2497ccm). 
         Alle årg. 2007 på Niveaulisten er faceliftede modeller, idet der stort set ikke er nogen til salg i 
         Danmark, der ikke er faceliftet for årgang 2007.
2006 Opgradering motor for 530, til 231 HK, (tidligere 218 HK)
2004 Modelstart E60/E61
</t>
  </si>
  <si>
    <t>* = incl. i  Niveaupris/Nypris</t>
  </si>
  <si>
    <t>* =Nypris 177000</t>
  </si>
  <si>
    <t>M sportspakke 
(incl.437, 438, 456, 481, 710, 760, 775)</t>
  </si>
  <si>
    <t>Aut. antiblænd alle spejle</t>
  </si>
  <si>
    <t>Komfortsæder</t>
  </si>
  <si>
    <t>Komfortsæder - ifb. 337</t>
  </si>
  <si>
    <t>Sportssæder fører/passager ifb. 337</t>
  </si>
  <si>
    <t>PDC for og bag</t>
  </si>
  <si>
    <t>Navigation Professionel</t>
  </si>
  <si>
    <t>05DF</t>
  </si>
  <si>
    <t>Aktiv fartpilot (stop and go funktion)</t>
  </si>
  <si>
    <t>Sportgear</t>
  </si>
  <si>
    <t>BMW 520d Sedan F10</t>
  </si>
  <si>
    <t>2010 - 19/11 2015</t>
  </si>
  <si>
    <t>520d Aut
FW11</t>
  </si>
  <si>
    <t>520d Aut
5C31</t>
  </si>
  <si>
    <t>520d Aut
xDrive
5C31 *</t>
  </si>
  <si>
    <t>520d Aut
5E51</t>
  </si>
  <si>
    <t>520d Aut
xDrive
5E71</t>
  </si>
  <si>
    <t>2014 - 19/11 2015</t>
  </si>
  <si>
    <t xml:space="preserve">Modelhistorik:
2015: Registreringsafgiften nedsættes fra 20/11 2015 - se selvstændig Niveauliste med ændrede nypriser.
2014: Juli - motor opgraderes til 190Hk - 520d 5E51  *  520d Xdrive 5E71
2013: Facelift - 5C31 Udstyrsvarianter Luxery Line og Modern Line indføres. 
            520d xDrive (4 hjulstræk)  introduceres 
             * 4 cifret kode = 5C31, samme som baghjulstræk
                 (dvs xDrive identificeres på denne model ud fra at trækkende aksel = 1+2)
2010: Lancering F10 (St.Car F11)  - 520d FW11 = DENNE NIVEAULISTE
                                                                                                                                                                                                                                                                             </t>
  </si>
  <si>
    <t>Kode</t>
  </si>
  <si>
    <t>520d
FW11</t>
  </si>
  <si>
    <t>520d
5C31/5E51</t>
  </si>
  <si>
    <t>520d xDrive
5E71</t>
  </si>
  <si>
    <t>* = 176327</t>
  </si>
  <si>
    <t>* = 136262</t>
  </si>
  <si>
    <t>Dynamic Damper Control (ifm. 337 M Sportspakke)</t>
  </si>
  <si>
    <t>Sportslæderrat (ifm 7S2 Luxury Line)</t>
  </si>
  <si>
    <t>Sportslæderrat (ifm. 7S1 Modern Line)</t>
  </si>
  <si>
    <t xml:space="preserve"> (Incl 481, 704, 710, 760, 775, 3MB, 4B9, 4EF,5A1)</t>
  </si>
  <si>
    <t>M Sports pakke (ifm. 536)</t>
  </si>
  <si>
    <t>(Incl 481, 704, 710, 760, 775, 3MB, 4B9, 4EF,5A1)</t>
  </si>
  <si>
    <t>Klima komfort forrude (ifm 5DF Aktiv fartpilot med Stop&amp;Go funktion)</t>
  </si>
  <si>
    <t>Klima komfort forrude (ifm. 5AS Driving Assistant)</t>
  </si>
  <si>
    <t>Klima komfort forrude (ifm. 5AT Driving Assistant Plus)</t>
  </si>
  <si>
    <t>Klima komfort forrude (ifm. 610)</t>
  </si>
  <si>
    <t>Klima komfort forrude (ifm. 8TH Speed-Limit Info)</t>
  </si>
  <si>
    <t>Gardin til bagruden (ifm. 416 Solskærm bag/side-rude)</t>
  </si>
  <si>
    <t>Solskærm bag/side-rude (incl 415 Gardin til bagruden)</t>
  </si>
  <si>
    <t>Aut. antiblænd spejle (incl. 431)</t>
  </si>
  <si>
    <t>Aut. antiblænd bakspejl (ifm. 430 Aut. antiblænd spejle)</t>
  </si>
  <si>
    <t>Komfortsæder, for, el-indstillelige (incl. 488)</t>
  </si>
  <si>
    <t xml:space="preserve"> (ifm. 337 M Sportspakke) (incl. 488)</t>
  </si>
  <si>
    <t>Sportssæder for (ifm. 337 M Sportspakke)</t>
  </si>
  <si>
    <t>Lændestøtte for (fim. 456 Komfortsæder, for, el-indstillelige)</t>
  </si>
  <si>
    <t>Adaptive LED forlygter (incl 5AC)</t>
  </si>
  <si>
    <t>TV-funktion (ifm. 609 Navigationssystem Professional)</t>
  </si>
  <si>
    <t>Head-up Display (incl 6WA)</t>
  </si>
  <si>
    <t>M sportsophæng (ifm. 337 M Sportspakke)</t>
  </si>
  <si>
    <t>M læderrat (ifm 7S2 Luxury Line)</t>
  </si>
  <si>
    <t>M læderrat (ifm. 337 M Sportspakke)</t>
  </si>
  <si>
    <t xml:space="preserve"> (ifm. 337 M Sportspakke)</t>
  </si>
  <si>
    <t xml:space="preserve"> (ifm. 7S1 Modern Line)</t>
  </si>
  <si>
    <t xml:space="preserve"> (ifm. XC4 BMW Individual Composition)</t>
  </si>
  <si>
    <t xml:space="preserve"> (ifm 7S2 Luxury Line)</t>
  </si>
  <si>
    <t xml:space="preserve">  (ifm. 7S1 Modern Line)</t>
  </si>
  <si>
    <t>Letmetalfælge 17" Multi-eger 456. (ifm 7S2 Luxury Line)</t>
  </si>
  <si>
    <t>Letmetalfælge 17" Multi-eger 456. (ifm. 7S1 Modern Line)</t>
  </si>
  <si>
    <t>Kabinelister, Aluminium, finslebet (ifm 7S2 Luxury Line)</t>
  </si>
  <si>
    <t>Kabinelister, Aluminium, finslebet (ifm. 337 M Sportspakke)</t>
  </si>
  <si>
    <t>Kabinelister, Aluminium, finslebet (ifm. 7S1 Modern Line)</t>
  </si>
  <si>
    <t>Kabinelister, Ædeltræ ask, kornet (ifm 7S2 Luxury Line)</t>
  </si>
  <si>
    <t>Kabinelister, Ædeltræ ask, kornet (ifm. 337 M Sportspakke)</t>
  </si>
  <si>
    <t>Kabinelister, Fine-wood trim fineline (ifm 7S2 Luxury Line)</t>
  </si>
  <si>
    <t>Kabinelister, Fine-wood trim fineline (ifm. 337 M Sportspakke)</t>
  </si>
  <si>
    <t>Kabinelister, Fine-wood trim fineline light (ifm. 337 M Sportspakke)</t>
  </si>
  <si>
    <t>Kabinelister, Ædeltræ ask, kornet brunt m indlæg (ifm 7S2 Luxury Line)</t>
  </si>
  <si>
    <t>Kabinelister, Ædeltræ ask, kornet brunt m indlæg (ifm. 337 M Sportspakke)</t>
  </si>
  <si>
    <t>Kabinelister, Aluminium net effekt (ifm. 337 M Sportspakke)</t>
  </si>
  <si>
    <t>Ambient light (ifm 7S2 Luxury Line)</t>
  </si>
  <si>
    <t>Ambient light (ifm. 7S1 Modern Line)</t>
  </si>
  <si>
    <t>LED tågelygter (ifm 7S2 Luxury Line)</t>
  </si>
  <si>
    <t>LED tågelygter (ifm. 337 M Sportspakke)</t>
  </si>
  <si>
    <t>BMW Night vision med dynamisk lysspot (incl 6UK)</t>
  </si>
  <si>
    <t xml:space="preserve"> (ifm 7S2 Luxury Line) (incl 6UK)</t>
  </si>
  <si>
    <t xml:space="preserve"> (ifm. 337 M Sportspakke) (incl 6UK)</t>
  </si>
  <si>
    <t>Fjern-lys assistent (ifm. 552 - Adaptive LED forlygter)</t>
  </si>
  <si>
    <t>SOS opkald (ifm. 7S9 ConnectedDrive Services pakke)</t>
  </si>
  <si>
    <t>ConnectedDrive Services (incl 6NR)(3 år)</t>
  </si>
  <si>
    <t xml:space="preserve"> (ifm. 609 Navigationssystem Professional)</t>
  </si>
  <si>
    <t xml:space="preserve"> (ifm. 7S9 ConnectedDrive Services pakke)</t>
  </si>
  <si>
    <t>Remote Services (fra 09/2013) (ifm. 7S9 ConnectedDrive Services pakke)</t>
  </si>
  <si>
    <t>6FN</t>
  </si>
  <si>
    <t>Forberedelse for DVD boks</t>
  </si>
  <si>
    <t>Apps (ifm 6AK ConnectedDrive Services (3 år))</t>
  </si>
  <si>
    <t xml:space="preserve"> (ifm. 5A3 BMW Night vision med dynamisk lysspot)</t>
  </si>
  <si>
    <t>Instumentgruppe med udvidet indhold (ifm. 610)</t>
  </si>
  <si>
    <t xml:space="preserve"> (ifm. 610)</t>
  </si>
  <si>
    <t xml:space="preserve">Modern Line </t>
  </si>
  <si>
    <t>(incl 255, 760, 2AN, 2AU, 2D3, 2DN, 2W3, 3MB,4B9)</t>
  </si>
  <si>
    <t>Luxury Line (incl.255,2AN,2AU,2AX,2D3,2DN,2K2,2W3,</t>
  </si>
  <si>
    <t>4B9,4BN,4CE,5A1,LCEZ,LCLY,LCLZ,LCOX,LCSW)</t>
  </si>
  <si>
    <t>ConnectedDrive Services pakke (incl 6AK, 6AM, 6AN, 6AP)</t>
  </si>
  <si>
    <t>Læder 'Dakota' Vento Beige syninger, Veneto Beige / Black</t>
  </si>
  <si>
    <t>Læder 'Nappa' Ivory White syninger, Black / Black</t>
  </si>
  <si>
    <t xml:space="preserve"> (ifm. ZAKS)</t>
  </si>
  <si>
    <t>(ifm. ZAC8)</t>
  </si>
  <si>
    <t xml:space="preserve"> (ifm. ZAML)</t>
  </si>
  <si>
    <t>(ifm. ZAP5)</t>
  </si>
  <si>
    <t xml:space="preserve"> (ifm. ZAP7)</t>
  </si>
  <si>
    <t xml:space="preserve"> (ifm. ZAC8)</t>
  </si>
  <si>
    <t xml:space="preserve"> (ifm. ZAP6)</t>
  </si>
  <si>
    <t xml:space="preserve"> (ifm. ZAP5)</t>
  </si>
  <si>
    <t xml:space="preserve"> (ifm. ZAML )</t>
  </si>
  <si>
    <t>BMW Individual Composition (incl. 776,XD5,XE5,XE7,XEW,</t>
  </si>
  <si>
    <t>XL1,ZAC8,ZAK0,ZAKS,ZAML,ZAP5,ZAP6,ZAP7)</t>
  </si>
  <si>
    <t xml:space="preserve">Modelhistorik:
2017: Udgår. Afløses af ny model fra februar måned - G30 Sedan (G31 St.Car)
2015: Registreringsafgiften nedsættes fra 20/11 2015 = DENNE NIVEAULISTE
             For tidligere nypriser - se selvstændig Niveauliste med nypriser gældende til 19/11 2015
                                                                                                                                                                                                                                                                             </t>
  </si>
  <si>
    <t>520d
5C31</t>
  </si>
  <si>
    <t>* = 183492</t>
  </si>
  <si>
    <t>Dynamic Damper Control (ifm 337 M Sports pakke)</t>
  </si>
  <si>
    <t>Sportslæderrat (ifm. 7S2 Luxury Line)</t>
  </si>
  <si>
    <t>Alpine White (ifm 337 M Sports pakke)</t>
  </si>
  <si>
    <t>(Incl 481, 704, 710, 760, 775, 3MB, 4B9, 5A1)</t>
  </si>
  <si>
    <t>Gardin til bagruden (Ifm 416 Solskærm bag-/siderude)</t>
  </si>
  <si>
    <t>Aut. antiblænd bakspejl (Ifm. 430 El-indfoldelige sidespejle)</t>
  </si>
  <si>
    <t xml:space="preserve"> (ifm 337 M Sports pakke)</t>
  </si>
  <si>
    <t>Sportssæder, for (ifm 337 M Sports pakke)</t>
  </si>
  <si>
    <t>Lændestøtte, for (Ifm. 456 Komfortsæder)</t>
  </si>
  <si>
    <t>TV-funktion (Ifm. 609 Navigationssystem Professional)</t>
  </si>
  <si>
    <t>M sportsophæng (ifm 337 M Sports pakke)</t>
  </si>
  <si>
    <t>M læderrat (ifm 337 M Sports pakke)</t>
  </si>
  <si>
    <t>M læderrat (ifm. 7S2 Luxury Line)</t>
  </si>
  <si>
    <t>BMW Individual loftsbetræk Alcantera antrazit (ifm 337 M Sports pakke)</t>
  </si>
  <si>
    <t xml:space="preserve"> (ifm. 7S2 Luxury Line)</t>
  </si>
  <si>
    <t>Ambient light (ifm. 7S2 Luxury Line)</t>
  </si>
  <si>
    <t>LED tågelygter (ifm. 7S2 Luxury Line)</t>
  </si>
  <si>
    <t>LED tågelygter (ifm 337 M Sports pakke)</t>
  </si>
  <si>
    <t>SOS opkald (Ifm. 7S9 ConnectedDrive Services pakke)</t>
  </si>
  <si>
    <t xml:space="preserve">Luxury Line (Incl 277,2AN,2AU,2AX,2K2,2W3,4B9,4BN, </t>
  </si>
  <si>
    <t xml:space="preserve">  4CE,5A1,LCEZ,LCLY,LCLZ,LCOX,LCSW,LCV1,LCV2)</t>
  </si>
  <si>
    <t xml:space="preserve">ConnectedDrive Services pakke </t>
  </si>
  <si>
    <t xml:space="preserve"> (Incl 6AC, 6AK, 6AM, 6AN, 6AP)</t>
  </si>
  <si>
    <t>BMW Individual Kabinelister, Fine-wood Sen lysbrun (ifm 337 M Sports pakke)</t>
  </si>
  <si>
    <t>BMW 525d Sedan F10</t>
  </si>
  <si>
    <t>525d Aut.       FW31</t>
  </si>
  <si>
    <t>525d Aut
XA31</t>
  </si>
  <si>
    <t>525d Aut
xDrive
XA11</t>
  </si>
  <si>
    <t>525d Aut.
5C71</t>
  </si>
  <si>
    <t>525d Aut
xDrive
5C91</t>
  </si>
  <si>
    <t>Modelhistorik:
2015: Registreringsafgiften nedsættes fra 20/11 2015 - se selvstændig Niveauliste med ændrede nypriser.
2013: Facelift - 5CXX Udstyrsvarianter Luxery Line og Modern Line indføres. 
2011: Motor i 525d ændres fra 6 cyl 3,0, 204 HK (FW31) til 4 cyl 2,0 218 HK (XA31)
            525d xDrive (4 hjulstræk)  introduceres (XA11)
2010: Lancering F10 (St.Car F11)  - 525d FW31 = DENNE NIVEAULISTE</t>
  </si>
  <si>
    <t>525d
FW31 / XA31</t>
  </si>
  <si>
    <t>525d
5C71</t>
  </si>
  <si>
    <t>525d Xdrive
XA11 / 5C91</t>
  </si>
  <si>
    <t>* = 243014</t>
  </si>
  <si>
    <t>* = 191550</t>
  </si>
  <si>
    <t>(Incl. 2NC, 481, 4MR, 704, 710, 715, 715, 760, 775)</t>
  </si>
  <si>
    <t xml:space="preserve">M Sports pakke (Ifm. 536 Bilvarme med fjernbetjening) </t>
  </si>
  <si>
    <t xml:space="preserve"> (Ifm 8TH Speed-Limit Info)</t>
  </si>
  <si>
    <t xml:space="preserve"> (Ifm. 416 Carbon Black)</t>
  </si>
  <si>
    <t xml:space="preserve"> (Ifm. 430 Aut. Antiblænd spejle)</t>
  </si>
  <si>
    <t xml:space="preserve"> (Ifm 609 Navigationssystem Professional)</t>
  </si>
  <si>
    <t>Letmetalfælge 20" V-eger, forsk.dæk.</t>
  </si>
  <si>
    <t xml:space="preserve"> (Incl 255, 760, 2AN, 2AU, 2D3, 2DN, 2W3, 3MB, 4B9)</t>
  </si>
  <si>
    <t>Luxury Line (Incl 255,2AN,2AU,2AX,2D3,2DN,2K2,2W3,4B9,4BN</t>
  </si>
  <si>
    <t>4CE,5A1,LCEZ,LCLY,LCLZ,LCOX,LCSW)</t>
  </si>
  <si>
    <t>ConnectedDrive Services pakke (Incl 6AK, 6AM, 6AN, 6AP)</t>
  </si>
  <si>
    <t>Læder 'Dakota' Cinnamon Brown / Black</t>
  </si>
  <si>
    <t xml:space="preserve"> (Ifm. ZAP6 BMW Individual læder Champagne / Black)</t>
  </si>
  <si>
    <t xml:space="preserve"> (Ifm. ZAP5 BMW Individual læder Amaro Broen / Black)</t>
  </si>
  <si>
    <t xml:space="preserve"> XL1, ZAC8, ZAKO, ZAKS, ZAML, ZAP5, ZAP6, ZAP7)</t>
  </si>
  <si>
    <t>BMW Individual læder Amaro Broen / Black</t>
  </si>
  <si>
    <t>BMW Individual læder Champagne / Black</t>
  </si>
  <si>
    <t xml:space="preserve">BMW 525d Sedan F10 </t>
  </si>
  <si>
    <t>525d Xdrive
5C91</t>
  </si>
  <si>
    <t>* = 181927</t>
  </si>
  <si>
    <t>* = 135179</t>
  </si>
  <si>
    <t xml:space="preserve"> (Incl 300, 481, 704, 710, 760, 7775, 3MB, 4B9, 5A1)</t>
  </si>
  <si>
    <t>(Ifm. 430 El-indfoldelige sidespejle)</t>
  </si>
  <si>
    <t xml:space="preserve"> (Ifm 456 Komfortsæder, for (el-indstillelige))</t>
  </si>
  <si>
    <t xml:space="preserve"> 4CE,5A1,LCEZ,LCLY,LCLZ,LCOX,LCSW,LCV1,LCV2)</t>
  </si>
  <si>
    <t xml:space="preserve"> XL1,ZAC8,ZAKS,ZAML,ZAP5,ZAP5,ZAP6,ZAP7)</t>
  </si>
  <si>
    <t>Chevrolet Corvette conv.</t>
  </si>
  <si>
    <t>1963-1978 (C2 - C3)</t>
  </si>
  <si>
    <t xml:space="preserve"> "f.eks. Hvilke stelnr. Cifre"</t>
  </si>
  <si>
    <t>Model</t>
  </si>
  <si>
    <t>327Cui
5358ccm</t>
  </si>
  <si>
    <t>350Cui
5735ccm</t>
  </si>
  <si>
    <t>300/340 hk</t>
  </si>
  <si>
    <t>350/360/365 hk</t>
  </si>
  <si>
    <t>375 hk</t>
  </si>
  <si>
    <t>205/210/250 hk</t>
  </si>
  <si>
    <t>255/330/350 hk</t>
  </si>
  <si>
    <t>370 hk</t>
  </si>
  <si>
    <t>*)</t>
  </si>
  <si>
    <t>Kun Nypriser ex. afgift</t>
  </si>
  <si>
    <t xml:space="preserve">Ovenstående beløb er NYPRISER UDEN AFGIFT. 
Nypriserne er varierende grundet store udsving af dollarkursen på daværende tidspunkt.
Såfremt bilen er original veteran beregnes afgiften af 40% af nyværdien. 
HUSK tillæg for brændstofforbrug. Cui x 16,3872 = ccm
C2 produceret 1963 - 1967
C3 produceret 1968 - 1982
*) Produktionen af convertible stopper i 1976. Begynder produktionen igen i 1986.
</t>
  </si>
  <si>
    <t>396Cui
6489ccm</t>
  </si>
  <si>
    <t>427Cui
6997ccm</t>
  </si>
  <si>
    <t>454Cui
7438ccm</t>
  </si>
  <si>
    <t>425 hk</t>
  </si>
  <si>
    <t>390/400 hk</t>
  </si>
  <si>
    <t>430 hk</t>
  </si>
  <si>
    <t>425/435/450 hk</t>
  </si>
  <si>
    <t>270/275 hk</t>
  </si>
  <si>
    <t>365/390 hk</t>
  </si>
  <si>
    <t>Ovenstående beløb er NYPRISER UDEN AFGIFT. 
Nypriserne er varierende grundet store udsving af dollarkursen på daværende tidspunkt.
Såfremt bilen er original veteran beregnes afgiften af 40% af nyværdien. 
HUSK tillæg for brændstofforbrug. Cui x 16,3872 = ccm
C2 produceret 1963 - 1967
C3 produceret 1968 - 1982
*) Produktionen af convertible stopper i 1976. Produktionen starter igen i 1986.</t>
  </si>
  <si>
    <t>Chevrolet Corvette coupe</t>
  </si>
  <si>
    <t>1963-1982 (C2 - C3)</t>
  </si>
  <si>
    <t xml:space="preserve">Coupe                        </t>
  </si>
  <si>
    <t>190 - 250 hk</t>
  </si>
  <si>
    <t xml:space="preserve">Ovenstående beløb er NYPRISER UDEN AFGIFT. 
Nypriserne er varierende grundet store udsving i dollarkursen på daværende tidspunkt.
Såfremt bilen er original veteran beregnes afgiften af 40% af nyværdien. 
Cui x 16,3872 = CCM
C3 produceret 1968 - 1982
C2 produceret 1963 - 1967
</t>
  </si>
  <si>
    <t>454Cui
7439ccm</t>
  </si>
  <si>
    <t>Kun Nypriser ex. afg.</t>
  </si>
  <si>
    <t>Ovenstående beløb er NYPRISER UDEN AFGIFT. 
Nypriserne er varierende grundet store udsving af dollarkursen på daværende tidspunkt.
Såfremt bilen er original veteran beregnes afgiften af 40% af nyværdien. 
HUSK tillæg for brændstofforbrug.
Cui x 16,3872 = CCM
C2 produceret 1963 - 1967
C3 produceret 1968 - 1982</t>
  </si>
  <si>
    <t>Chevrolet Corvette C4</t>
  </si>
  <si>
    <t>1984-1996</t>
  </si>
  <si>
    <t>1G1…..</t>
  </si>
  <si>
    <t>5,7</t>
  </si>
  <si>
    <t>5,7 ccm</t>
  </si>
  <si>
    <t>205/230/235/
240/245/250/
300/375/405 Hk</t>
  </si>
  <si>
    <t>205/230/235/
240/248/250/
300/375/405 Hk</t>
  </si>
  <si>
    <t>Kun Nypriser</t>
  </si>
  <si>
    <t xml:space="preserve">
Der skal reguleres for km, også selv om afvigelsen er under 30%, da prisen er meget afhængig af km-tallet for denne model.
Cabriolet (Convertible): 6. cifferi stelnr=3
Modelhistorik C4:
Modelhistorik Corvette:
C7: 2014 -    -&gt;
C6: 2005 - 2013
C5: 1997 - 2004
C4: 1984 - 1996 (denne liste)
C3: 1968 - 1982
C2: 1963 - 1967
C1: 1953 - 1962</t>
  </si>
  <si>
    <t>Corvette C5</t>
  </si>
  <si>
    <t>1997-2004</t>
  </si>
  <si>
    <t>1G1YY</t>
  </si>
  <si>
    <t>Targa/Coupé</t>
  </si>
  <si>
    <t>Z06 Coupé</t>
  </si>
  <si>
    <t>LS1</t>
  </si>
  <si>
    <t>LS6</t>
  </si>
  <si>
    <t>345 HK</t>
  </si>
  <si>
    <t>385 / 405 HK</t>
  </si>
  <si>
    <t>Bemærk Targa/Coupé er med aftageligt tag. Cabriolet er med kaleche. FRC/Z06 er med fast tag.
Den mest udbredte model er Targa/Coupé med aftageligt tag.
Der skal reguleres for km, også selv om afvigelsen er under 30%, da prisen er meget afhængig af km-tallet for denne model.
Niveauerne er for biler både med manuel og automatgear i pæn klargjort stand og uden ridser og buler.
Modelhistorik C5:
2001 Introduktion af C5 Z06 coupe (1G1YY12). OBS kraftigere model med højere ny- brugtpris. 
1999 introduktion af lukket coupe kaldet FRC - Fixed Roof Coupe (ikke aftageligt tag), 
         (prissættes som targa)
1998 Introduktion af Cabriolet - dvs. med kaleche.
Modelhistorik Corvette:
C7: 2014 -    -&gt;
C6: 2005 - 2013
C5: 1997 - 2004 (denne liste)
C4: 1984 - 1996
C3: 1968 - 1982
C2: 1963 - 1967
C1: 1953 - 1962</t>
  </si>
  <si>
    <t>Corvette C6</t>
  </si>
  <si>
    <t>2005-2009</t>
  </si>
  <si>
    <t>LS2</t>
  </si>
  <si>
    <t>LS3</t>
  </si>
  <si>
    <t>LS7</t>
  </si>
  <si>
    <t>6,0</t>
  </si>
  <si>
    <t>6,2</t>
  </si>
  <si>
    <t>7,0</t>
  </si>
  <si>
    <t>404 HK</t>
  </si>
  <si>
    <t>436 HK</t>
  </si>
  <si>
    <t>505 HK</t>
  </si>
  <si>
    <t xml:space="preserve">Bemærk Targa/Coupé er med aftageligt tag. Cabriolet er med kaleche. Z06/ZR1 er med fast tag.
Der skal reguleres for km, også selv om afvigelsen er under 30%, da prisen er meget afhængig af km-tallet for denne model.
Niveauerne er for biler både med manuel og automatgear i pæn klargjort stand og uden ridser og buler.
Modelhistorik C6:
C6 har kørt næsten uændret som model siden facelift i 2008. Ny model forventes først i 2013-2014
2009 Introduktion af C6 ZR1 6,2 L med kompressor og 645 HK. Nypris 2.910.000 kr.
2008 Introduktion af faceliftet C6 med 6,2 L motor (LS3)
2006 Introduktion af C6 Z06 coupe. For beregning af Niveau kan man, som tommelfingerregel beregne 
          et tillæg på 35 % i forhold til alm. C6 Targa/Coupé fra samme årgang.
2005 C6  introduceres i EU/DK. Enkelte 2004 US versioner er dog importeret som brugt. 
Modelhistorik Corvette:
C7: 2014 -    -&gt;
C6: 2005 - 2013 (denne liste)
C5: 1997 - 2004 
C4: 1984 - 1996
C3: 1968 - 1982
C2: 1963 - 1967
C1: 1953 - 1962
</t>
  </si>
  <si>
    <t>Chevrolet Nubira Sedan</t>
  </si>
  <si>
    <t>2005-2010</t>
  </si>
  <si>
    <t xml:space="preserve">6-7 ciffer i stelnr.Karrosseri </t>
  </si>
  <si>
    <t>Motor</t>
  </si>
  <si>
    <t>8 cif. i stelnr. 6</t>
  </si>
  <si>
    <t>8 cif. i stelnr. B</t>
  </si>
  <si>
    <t>Gearkasse</t>
  </si>
  <si>
    <t>Manuel</t>
  </si>
  <si>
    <t>1598</t>
  </si>
  <si>
    <t>1796</t>
  </si>
  <si>
    <t>109 HK.</t>
  </si>
  <si>
    <t>121-122 HK</t>
  </si>
  <si>
    <t>Stelnummertydning:
5. ciffer = Gearkasse F = Manuel. A = Automatgeakasse
6/7 ciffre = Karrosseri 19 = Sedan 
8. ciffer = Motor 6 = 1,6 - B = 1,8 
DMR
Selealarm 1 stk.
A.B.S. Ja
E.S.P. Nej
N.CAP. Nej
Airbag. 4 stk.</t>
  </si>
  <si>
    <t>Chevrolet Nubira Stc.</t>
  </si>
  <si>
    <t>Stc- 35</t>
  </si>
  <si>
    <t>Stelnummertydning:
5. ciffer = Gearkasse F = Manuel. A = Automatgeakasse 
6/7 ciffre = Karrosseri 35 = Stc.
8. ciffer = Motor 6 = 1,6 - B = 1,8 
DMR
Selealarm 1 stk.
A.B.S. Ja
E.S.P. Nej
N.CAP. Nej
Airbag. 4 stk.</t>
  </si>
  <si>
    <t>Citroën Xsara Picasso</t>
  </si>
  <si>
    <t>2001-2007  -  HDI Diesel</t>
  </si>
  <si>
    <t>4. - 9. ciffer i stel-nr</t>
  </si>
  <si>
    <t>50 % / 95%</t>
  </si>
  <si>
    <t>MPV</t>
  </si>
  <si>
    <t>CHRHYB
CHRHYA</t>
  </si>
  <si>
    <t>CH9HXC</t>
  </si>
  <si>
    <t>CH9HZC 
CH9HYB</t>
  </si>
  <si>
    <t>Typegodk
nummer:</t>
  </si>
  <si>
    <t xml:space="preserve">S10906-3
S10906-5
</t>
  </si>
  <si>
    <t xml:space="preserve">S14614-3
</t>
  </si>
  <si>
    <t xml:space="preserve">S14614-4 DPF
S10906-8
</t>
  </si>
  <si>
    <t>2,0 HDi</t>
  </si>
  <si>
    <t>1,6 HDi</t>
  </si>
  <si>
    <t>90Hk</t>
  </si>
  <si>
    <t>90/92 Hk</t>
  </si>
  <si>
    <t>110 Hk</t>
  </si>
  <si>
    <t xml:space="preserve">4. ciffer i stelnr       = Modelår     C= 2001-2009 * D= 2009-&gt;
5. ciffer i stelnr       = Karosseri   H= 5d MPV
6. - 8. ciffer i stelnr = Motor         RHY=2,0HDI 90Hk  *  9HX=1,6HDI 90Hk  *  9HY=1,6HDI 109 Hk 
                                                       9HZ=1,6HDI 109Hk (med dpf) 
9. ciffer i stelnr       = Gear           A/B/C = Manuel   *   F = Aut 
Modelhistorik:
2009 Ny model - 4.-5. ciffer i stelnr = DH
2004 1,6 HDI motorer introduceres, 90/92 hk og 110 hk
2001 Modelintroduktion - 4.-5. ciffer i stelnr = CH
Sikkehed/miljø samt oplysninger til DMR:
ABS                              Ja
ESP                              Nej
EuroNCAP                   Nej
Antal Selealarm             1
Antal Airbags                 4
Radio                            Ja
Trækkende Aksel          1
Antal døre                      5
Antal Cylindre                4
</t>
  </si>
  <si>
    <t>Citroën Jumper</t>
  </si>
  <si>
    <t>2006-2010</t>
  </si>
  <si>
    <t>4. - 9. ciffer i stelnr.</t>
  </si>
  <si>
    <t>30% = u/ruder
50% = m/ruder</t>
  </si>
  <si>
    <t>Lukket Kasse</t>
  </si>
  <si>
    <t>Id
Typegodk.</t>
  </si>
  <si>
    <t>Jumper 33
L1H1
2,2 HDi
A15313-02
A50036-02</t>
  </si>
  <si>
    <t>Jumper 33
L3H2
2,2 HDi
A15313-05
A50036-05</t>
  </si>
  <si>
    <t>2200 ccm</t>
  </si>
  <si>
    <t>120 HK</t>
  </si>
  <si>
    <t xml:space="preserve">
Historik:  
2006: 3. generation introduceres medio 2006
2002: 2. generation
1994: 1. generation Citroën Jumper/Peugeot Boxer/Fiat Ducato
</t>
  </si>
  <si>
    <t>Citroën C5 HDI (Diesel)</t>
  </si>
  <si>
    <t>4.-9. ciffer i stelnr.</t>
  </si>
  <si>
    <t>5d hb</t>
  </si>
  <si>
    <t>RC9HYB/-HZC
1,6 HDI 16V</t>
  </si>
  <si>
    <t>RCRHRG/-HRH
2,0 HDI 16V</t>
  </si>
  <si>
    <t>RC4HTH
2,2 HDI 16V</t>
  </si>
  <si>
    <t>RE9HYB/-HZC
1,6 HDI 16V</t>
  </si>
  <si>
    <t>RERHRG/-HRH
2,0 HDI 16V</t>
  </si>
  <si>
    <t>1560 ccm</t>
  </si>
  <si>
    <t>1997 ccm</t>
  </si>
  <si>
    <t>2179 ccm</t>
  </si>
  <si>
    <t>138 Hk</t>
  </si>
  <si>
    <t>13. februar 2019</t>
  </si>
  <si>
    <t>4. ciffer i stelnr       = Model/år    R= 2004-2008 * D= 2001-2004  (Se selvstændig Niveauliste)
5. ciffer i stelnr       = Karosseri   C= 5d hb * E= St.Car (Weekend) (fra 2008: D= 5d hb * W= St.Car (Tourer))
6. - 8. ciffer i stelnr = Motor         2004-&gt; : 9HY=1,6HDI 109Hk  *  9HZ=1,6HDI 109 Hk med partikelfilter (=pf)
                                                                  RHR=2,0HDI 136Hk (med og uden pf)  *  4HX=2,2HDI 133Hk (pf)
                                                                  4HT=2,2HDI 170Hk (pf)  *  UHZ=2,7HDI 204Hk (pf)
9. ciffer i stelnr       = Gear           B/C/G/H= Manuel   *   E/F/J= Aut 
Modelhistorik:
2008 Ny model
2004 Facelift - 4. ciffer i stelnr = R - (Citroën vinkler del af front/frontklap) 
         Ny er 1,6HDI 110Hk, 2,0HDI 136Hk og 2,2HDI 170 Hk 
2001 Modelintroduktion - 4.cifer i stelnr = D</t>
  </si>
  <si>
    <t>*=Nypris 15100</t>
  </si>
  <si>
    <t>Automatgear</t>
  </si>
  <si>
    <t>Alcantara indtræk</t>
  </si>
  <si>
    <t>HiFi Anlæg (Højttalerpakke)</t>
  </si>
  <si>
    <t xml:space="preserve">El-forsæder </t>
  </si>
  <si>
    <t>El soltag</t>
  </si>
  <si>
    <t>Xenon lys (standard fra facelift 2004)</t>
  </si>
  <si>
    <t>Xenon lys med drejeforlygter</t>
  </si>
  <si>
    <t>Klima</t>
  </si>
  <si>
    <t>Ferrari 308 GT4 + Mondial</t>
  </si>
  <si>
    <t>+ 400       1973-1984</t>
  </si>
  <si>
    <t>308 GT4
2+2 Coupe</t>
  </si>
  <si>
    <t>Mondial 3,0
2+2 Coupe</t>
  </si>
  <si>
    <t>Mondial 3,0 i
2+2 Coupe</t>
  </si>
  <si>
    <t>Mondial 3,0 i
Quatrovalve
2+2 Coupe</t>
  </si>
  <si>
    <t>400 Aut</t>
  </si>
  <si>
    <t>400 Aut i</t>
  </si>
  <si>
    <t>1973 - 1980</t>
  </si>
  <si>
    <t>1980-1982</t>
  </si>
  <si>
    <t>1982 -1985</t>
  </si>
  <si>
    <t>1976 - 1979</t>
  </si>
  <si>
    <t>1979 - 1985</t>
  </si>
  <si>
    <t>3,0 V8</t>
  </si>
  <si>
    <t>V8</t>
  </si>
  <si>
    <t>4,8 V12</t>
  </si>
  <si>
    <t>190 kW</t>
  </si>
  <si>
    <t>160 kW</t>
  </si>
  <si>
    <t>179 kW</t>
  </si>
  <si>
    <t>250 kW</t>
  </si>
  <si>
    <t>228 kW</t>
  </si>
  <si>
    <t xml:space="preserve">Ovenstående beløb er NYPRISER I DK UDEN AFGIFT. 
Nypriserne er afgiftspligtige værdier, altså uden dansk registreringsafgift, men incl hjemtagelsesomkostninger, told, moms og forhandleravance.
Priserne er fra daværende dansk importør.
Såfremt bilen er original veteran beregnes afgiften af 40% af nyværdien. 
HUSK tillæg for brændstofforbrug.
</t>
  </si>
  <si>
    <t>Ferrari 308 GTB - Coupe</t>
  </si>
  <si>
    <t>1975-1984</t>
  </si>
  <si>
    <t>308 GTB
Coupe</t>
  </si>
  <si>
    <t>308 GTB i
Coupe</t>
  </si>
  <si>
    <t>308 GTB i
Quatrovalve
Coupe</t>
  </si>
  <si>
    <t>1975 - 1981</t>
  </si>
  <si>
    <t>1980 - 1983</t>
  </si>
  <si>
    <t>1983-1984</t>
  </si>
  <si>
    <t>252 Hk</t>
  </si>
  <si>
    <t>211 Hk</t>
  </si>
  <si>
    <t>240 Hk</t>
  </si>
  <si>
    <t>Ferrari 308 GTS - Targa</t>
  </si>
  <si>
    <t>1977-1984</t>
  </si>
  <si>
    <t>308 GTS</t>
  </si>
  <si>
    <t>308 GTS i</t>
  </si>
  <si>
    <t>308 GTS i 
Quatrovalve</t>
  </si>
  <si>
    <t>1977 - 1981</t>
  </si>
  <si>
    <t xml:space="preserve">Ovenstående beløb er NYPRISER I DK UDEN AFGIFT. 
Nypriserne er afgiftspligtige værdier, altså uden dansk registreringsafgift, men incl hjemtagelsesomkostninger,  moms og forhandleravance.
Priserne der er taget udgangspunkt i, er priserne for Ferrari modeller fra før 1987, der er "ab fabrik" priser, oplyst af den pr 1987 officielle dansk importør. 
Såfremt bilen er original veteran beregnes afgiften af 40% af nyværdien. 
HUSK tillæg for brændstofforbrug.
</t>
  </si>
  <si>
    <t xml:space="preserve">Fiat Ducato </t>
  </si>
  <si>
    <t>1996-2004</t>
  </si>
  <si>
    <t>30 %</t>
  </si>
  <si>
    <t>Lukket kasse</t>
  </si>
  <si>
    <t>14</t>
  </si>
  <si>
    <t>11</t>
  </si>
  <si>
    <t>15</t>
  </si>
  <si>
    <t>-&gt; 1999</t>
  </si>
  <si>
    <t>1998 -&gt;</t>
  </si>
  <si>
    <t>2002-&gt;</t>
  </si>
  <si>
    <t>2,5</t>
  </si>
  <si>
    <t>2,3 JTD</t>
  </si>
  <si>
    <t>2,8 JTD</t>
  </si>
  <si>
    <t>122 hk</t>
  </si>
  <si>
    <t xml:space="preserve">110 hk </t>
  </si>
  <si>
    <t>125</t>
  </si>
  <si>
    <t xml:space="preserve"> Lad/Alukasse:  fradrag 5 %  (Oprindeligt afgiftsberigtiget som Chassis med standard lad)
                                                                                                                         </t>
  </si>
  <si>
    <t>Ford Focus TDCI</t>
  </si>
  <si>
    <t>2008-2011</t>
  </si>
  <si>
    <t>3/4/5 dørs</t>
  </si>
  <si>
    <t>St-Car</t>
  </si>
  <si>
    <t>Trend/Style/
Fun</t>
  </si>
  <si>
    <t>1,6</t>
  </si>
  <si>
    <t>90 HK</t>
  </si>
  <si>
    <t>109 hk</t>
  </si>
  <si>
    <t xml:space="preserve">Modelhistorie:
2008 - Facelift (Stort "åbent" kølergitter)
2004 - Ny model 
   </t>
  </si>
  <si>
    <t>*= incl i Niveau/Nypris</t>
  </si>
  <si>
    <t>*=Nypris 5000</t>
  </si>
  <si>
    <t xml:space="preserve">                       *</t>
  </si>
  <si>
    <t>Aut. Gear</t>
  </si>
  <si>
    <t>Læderindtræk</t>
  </si>
  <si>
    <t>Navigation m/touchscreen (high)</t>
  </si>
  <si>
    <t>Navigation (low)</t>
  </si>
  <si>
    <t>Ford Focus TDCI 5d hb</t>
  </si>
  <si>
    <t>5 dørs hb</t>
  </si>
  <si>
    <t>Trend</t>
  </si>
  <si>
    <t>Econetic</t>
  </si>
  <si>
    <t>Titanium</t>
  </si>
  <si>
    <t>2011 -  &gt;</t>
  </si>
  <si>
    <t>2011 - &gt;</t>
  </si>
  <si>
    <t>95 hk</t>
  </si>
  <si>
    <t>105 hk</t>
  </si>
  <si>
    <t>Vognkort rekvireres på http://www.etis.ford.com/   -&gt;  vehicle el bilmodel (eng. eller DK hjemmeside)
Version 32 = Trend, Version 40 = Titanium    
Modelhistorik:
2012 Motor / udstyrsvariant Econetic introduceres (ikke monteres træk)
2010 Tredje generation introduceres
2008 Facelift - stort "åbent" kølergitter
2004 Anden generation Focus introduceres
1998 Første generation Focus introduceres</t>
  </si>
  <si>
    <t>* = incl i Niveau/Nypris</t>
  </si>
  <si>
    <t>*=Nypris 6000</t>
  </si>
  <si>
    <t>Motor/kabinevarmer</t>
  </si>
  <si>
    <t>Lyspakke m/xenon</t>
  </si>
  <si>
    <t>Dellæder</t>
  </si>
  <si>
    <t>Navigation+bakkamera</t>
  </si>
  <si>
    <t>Ford Focus TDCI StCar</t>
  </si>
  <si>
    <t>5 dørs stc</t>
  </si>
  <si>
    <t>Econetic Trend</t>
  </si>
  <si>
    <t xml:space="preserve">Vognkort rekvireres på http://www.etis.ford.com/   -&gt;  vehicle el bilmodel (eng. eller DK hjemmeside)
Version 32 = Trend, Version 40 = Titanium    
Modelhistorik:
2012 Motor / udstyrsvariant Econetic introduceres (ikke monteres træk)
2010 Tredje generation introduceres (= Denne liste)
2008 Facelift - stort "åbent" kølergitter
2004 Anden generation Focus introduceres
1998 Første generation Focus introduceres
</t>
  </si>
  <si>
    <t>* = Nypris 6000</t>
  </si>
  <si>
    <t>Ford C-Max TDCI</t>
  </si>
  <si>
    <t>2007-2010</t>
  </si>
  <si>
    <t>Trend/Style</t>
  </si>
  <si>
    <t>2007-&gt;</t>
  </si>
  <si>
    <t>109 HK</t>
  </si>
  <si>
    <t>Modelhistorie:
2011 - Ny model
2006 - Facelift (Stort "åbent" kølergitter)
2004 - Ny model</t>
  </si>
  <si>
    <t>*=Nypris 12000</t>
  </si>
  <si>
    <t>Aut klima</t>
  </si>
  <si>
    <t>Glastag</t>
  </si>
  <si>
    <t>Parkeringssensor, bag</t>
  </si>
  <si>
    <t>Parkeringssensor, bag + for</t>
  </si>
  <si>
    <t>GPS (Denso Traffic Vision)</t>
  </si>
  <si>
    <t>Auto gear</t>
  </si>
  <si>
    <t xml:space="preserve">Vognkort rekvireres på http://www.etis.ford.com/   -&gt;  vehicle el bilmodel (eng. eller DK hjemmeside)
Version 45 = Trend, Version 55 = Titanium    
Modelhistorik:                                                                                                                                                                      2015 - medio 2015 - facelift -nyt gitter og ny motor 1.5 120 hk
2011 - Ny model - smallere forlygter. OBS!! Har køretøjet skydedør, er det en Grand C-Max - til medio 2015
2007 - Facelift (Stort "åbent" kølergitter)
2004 - Modellen introduceres                                                                                                                                                                                                                                                                                        </t>
  </si>
  <si>
    <t>* = Nypris 14700</t>
  </si>
  <si>
    <t>*= Nypris 14700</t>
  </si>
  <si>
    <t>2 zone klima/aircondition</t>
  </si>
  <si>
    <t>Bi-xenon</t>
  </si>
  <si>
    <t>Motor/kabine varmer</t>
  </si>
  <si>
    <t>Ford Focus C-Max Van</t>
  </si>
  <si>
    <t>1,6 TDCI 90
Ambiente</t>
  </si>
  <si>
    <t>1,6 TDCI 109
Trend/Ghia</t>
  </si>
  <si>
    <t>1,8 Benzin 125
Amb/Trend/Ghia</t>
  </si>
  <si>
    <t>1,8 TDCI 115
Trend/Ghia</t>
  </si>
  <si>
    <t>2,0 TDCI 136
Trend/Ghia</t>
  </si>
  <si>
    <t>Typegodk.
nummer:</t>
  </si>
  <si>
    <t>A50311-3
S14736-3</t>
  </si>
  <si>
    <t xml:space="preserve">A50311-4 DPF   
S14736-1 DPF
S13134-2  </t>
  </si>
  <si>
    <t>A50311-1
S13134-5</t>
  </si>
  <si>
    <t>S13134-7</t>
  </si>
  <si>
    <t xml:space="preserve">A50311-5
S13134-1
S13134-6 </t>
  </si>
  <si>
    <t>1,6 TDCi</t>
  </si>
  <si>
    <t>1,8 Benzin</t>
  </si>
  <si>
    <t>1,8 TDCI</t>
  </si>
  <si>
    <t>2,0 TDCi</t>
  </si>
  <si>
    <t>90 Hk</t>
  </si>
  <si>
    <t>109 Hk</t>
  </si>
  <si>
    <t>125 Hk</t>
  </si>
  <si>
    <t>115 Hk</t>
  </si>
  <si>
    <t>136 Hk</t>
  </si>
  <si>
    <t>160</t>
  </si>
  <si>
    <t>182|201</t>
  </si>
  <si>
    <t>176|___|___</t>
  </si>
  <si>
    <t>179|198</t>
  </si>
  <si>
    <t>212|230</t>
  </si>
  <si>
    <t xml:space="preserve">144     </t>
  </si>
  <si>
    <t>167|184</t>
  </si>
  <si>
    <t>144|151|168</t>
  </si>
  <si>
    <t>168|184</t>
  </si>
  <si>
    <t>178|194</t>
  </si>
  <si>
    <t>166|182</t>
  </si>
  <si>
    <t>143|151|167</t>
  </si>
  <si>
    <t>177|194</t>
  </si>
  <si>
    <t>167|183</t>
  </si>
  <si>
    <t>144|152|168</t>
  </si>
  <si>
    <t>179|195</t>
  </si>
  <si>
    <t>23|25</t>
  </si>
  <si>
    <t>18|20</t>
  </si>
  <si>
    <t>14|16</t>
  </si>
  <si>
    <t>11|13</t>
  </si>
  <si>
    <t xml:space="preserve">Både nypriser og handelspriser er angivet i hele 1.000 kr pr udstyrsvariant
Stelnummer:  WFOEXXGCDE - næste ciffer(11.ciffer)  = årstal (4= 2004, 5=2005 etc. A=2010)
Typegodkendelsesnummer angiver om det er motorer med eller uden DPF- DieselpartikelFilter.
Ud over numre ovenfor er A13134-2 1,6TDCI 109 Aut-gear med DPF
Udstyrsvarianter (Ambiente / Trend / Ghia) kan ikke identificeres ud fra stelnummer.
Hvis ikke andet er anført i DMR / Anmeldelse, tages udgangspunkt i laveste udstyrsvariant for motorvarianten.
2008 - Ghia omdøbes til Titanium
2007 - Omlægning af afgift til 50% medførte prishop.
2006 - Facelift. 1,6 TDCI 90 Hk introduceres.
2005 - 1,8 Benzin 125 Hk introduceres
2004 - Modelstart - Focus C-Max (Modelår 2004)
            Som Van med 1,6TDCI 109 Hk, 1,8TDCI 125Hk, 2,0 136 Hk
            Udstyrsvarianter Ambiente, Trend og Ghia
Sikkehed/miljø samt oplysninger til DMR:
ABS                              Ja
ESP                              Ja
EuroNCAP                    Nej
Antal Selealarm             1
Antal Airbags                 6
Radio                           Ja
Trækkende Aksel          1
Antal døre                      5
Antal Cylindre                4
</t>
  </si>
  <si>
    <t>Udstyr – nypriser:</t>
  </si>
  <si>
    <t>1,6 TDCI 109
S14736-2</t>
  </si>
  <si>
    <t>1,8 Benzin
A14736-4</t>
  </si>
  <si>
    <t xml:space="preserve">2,0 TDCI
</t>
  </si>
  <si>
    <t>Aut gear (Andet typegodk. nummer!)</t>
  </si>
  <si>
    <t>Ford Mondeo Benzin</t>
  </si>
  <si>
    <t>2001-2007</t>
  </si>
  <si>
    <t>BW</t>
  </si>
  <si>
    <t>4/5 dørs</t>
  </si>
  <si>
    <t>1,8
Trend</t>
  </si>
  <si>
    <t>2,0
Trend</t>
  </si>
  <si>
    <t>1798 ccm</t>
  </si>
  <si>
    <t>1998 ccm</t>
  </si>
  <si>
    <t>145 Hk</t>
  </si>
  <si>
    <t>Normalt udstyr, Trend = Aut klima - 4 el-ruder - Sædevarme - El-forrude - Metallak)
Ghia/Sport                   = Brugtpris ca + 5% (alu fælge - indtræk - Fartpilot - el-ruder - Læderrat - Infocenter)
Ambiente                     =  Brugtpris ca - 5% (Lavere udstyrsniveau - bl.a. Air-Con i stedet for klima )
Modelhistorie:
2007 Udgår, ny model, Mondeo III (BA) 
2003 Facelift (trekantede tågelygter i stedet for runde)
2000 Modelstart, Mondeo II, afløser Mondeo I</t>
  </si>
  <si>
    <t>Ambiente 5g</t>
  </si>
  <si>
    <t>*=Incl i Niveau/Nypris</t>
  </si>
  <si>
    <t>*=Nypris 0</t>
  </si>
  <si>
    <t>Navigation Blaupunkt (lille skærm)</t>
  </si>
  <si>
    <t>Navigation Denzo (stor skærm)</t>
  </si>
  <si>
    <t>El opvarmet forrude</t>
  </si>
  <si>
    <t>El opvarmede forsæder</t>
  </si>
  <si>
    <t>Parkeringssensor</t>
  </si>
  <si>
    <t>Xenon lygter</t>
  </si>
  <si>
    <t>Lædersæder/indtræk</t>
  </si>
  <si>
    <t>Del-Læder indtræk</t>
  </si>
  <si>
    <t>4 trins Automatgear</t>
  </si>
  <si>
    <t>5 trins Automatgear</t>
  </si>
  <si>
    <t>Ford Mondeo St.Car TDCi</t>
  </si>
  <si>
    <t>BWA</t>
  </si>
  <si>
    <t>2,0
Ambiente 5/6g</t>
  </si>
  <si>
    <t>2,0
Trend 6g</t>
  </si>
  <si>
    <t>2,2
Ghia/Sport 6g</t>
  </si>
  <si>
    <t>2004 -&gt;</t>
  </si>
  <si>
    <t>2198 ccm</t>
  </si>
  <si>
    <t>130 Hk</t>
  </si>
  <si>
    <t>155 Hk</t>
  </si>
  <si>
    <t>359000/skøn</t>
  </si>
  <si>
    <t>375000/skøn</t>
  </si>
  <si>
    <t>370000/skøn</t>
  </si>
  <si>
    <t>368000/skøn</t>
  </si>
  <si>
    <t>Niveauerne er for Trend modeller (Std: Aut klima - 4 el-ruder - Sædevarme - El-forrude - Metallak)
Tilæg for Ghia            = 5% (+: Orig alu fælge - "finere" indtræk - Fartpilot - 4 el-ruder - Læderrat - Infocenter)
Ambiente 5g             (-: kun 5gear - Man. Air-con - kun el-ruder for - Metal ej std. - 130HK med 5 gear ej 
                                     markedsført i DK! Dvs 130HK DK modeller har 6 gear!)
Modelhistorie:
2007 Udgår, ny model, Mondeo III (BA7)
2003 Facelift (trekantede tågelygter i stedet for runde)
2000 Modelstart, Mondeo II (BWA), afløser Mondeo I</t>
  </si>
  <si>
    <t>2,2 Ghia/Sport</t>
  </si>
  <si>
    <t>*=Nypris 36000</t>
  </si>
  <si>
    <t>1,8   2007-&gt;2009</t>
  </si>
  <si>
    <t>9.-10. ciffer i stelnr = BB</t>
  </si>
  <si>
    <t>BB
1,8 
Ambiente 5g</t>
  </si>
  <si>
    <t>BB
1,8
Trend 5g</t>
  </si>
  <si>
    <t>BB
1,8
Trend 6g</t>
  </si>
  <si>
    <t>BB
1,8
Ghia 6g</t>
  </si>
  <si>
    <t>1753 ccm</t>
  </si>
  <si>
    <t>100 Hk</t>
  </si>
  <si>
    <t xml:space="preserve">Udstyrs-Serienumre=Udstyrsvarianter: (Sammer serienumre gælder for S-Max og Galaxy)
20 Core/Ambiente (Aircon - 2 el-ruder)
40 Trend (Aut klima - 4 el-ruder - Sædevarme - El-forrude - Metallak) 
46 Sport
50 Ghia 
56 Ghia X
60 Titanium    (Aut klima - 4 el-ruder - Sædevarme - El.forrude - Metallak - Sportsforsæder )
66 Titanium X (+ læder mm)
Udstyrsoplysninger og udstyrsserie kan findes på:  http://www.etis.ford.com/ - Klik på Bilmodel
Modelhistorie:
2007 Modelstart, Mondeo III (BA7)  afløser Mondeo II (BWY) </t>
  </si>
  <si>
    <t>Ghia</t>
  </si>
  <si>
    <t>*=Nypris 9000</t>
  </si>
  <si>
    <t>Alufælge</t>
  </si>
  <si>
    <t>Aktiv Fartpilot</t>
  </si>
  <si>
    <t>Aircon</t>
  </si>
  <si>
    <t>Aktiv affjedring</t>
  </si>
  <si>
    <t>2,0   2007-&gt;2014</t>
  </si>
  <si>
    <t>9.-10. ciffer i stelnr = BG</t>
  </si>
  <si>
    <t>BG
2,0 6 gear
Collection/
Trend (40)</t>
  </si>
  <si>
    <t>BG
2,0 Aut gear
Collection/
Trend (40)</t>
  </si>
  <si>
    <t>BG
2,0 6 gear
Titanium (60)</t>
  </si>
  <si>
    <t>BG
2,0 Aut gear
Titanium (60)</t>
  </si>
  <si>
    <t>140/143 Hk</t>
  </si>
  <si>
    <t xml:space="preserve">Udstyrs-Serienumre=Udstyrsvarianter: (Samme serienumre gælder for S-Max og Galaxy)
20 Core/Ambiente (Aircon - 2 el-ruder)
40 Trend (Aut klima - 4 el-ruder - Sædevarme - El-forrude - Metallak) 
46 Sport      50 Ghia      56 Ghia X
60 Titanium    (Aut klima - 4 el-ruder - Sædevarme - El.forrude - Metallak - Sportsforsæder )
66 Titanium X (+ læder mm)
Udstyrsoplysninger og udstyrsserie kan findes på:  http://www.etis.ford.com/ - Klik på Bilmodel
Modelhistorik:
2014 - Udgår, 4. generation introduceres - 9.-10. ciffer i stelnr =CF . 2,0 får 150/180Hk.
2012 - Collection afløser Trend. 11. ciffer i stelnr = C (Modelår 2012) 
             Det er Trend der er niveauer på for 2012 (11. ciffer i stelnr. = B)
2010 - Facelift -  11. ciffer i stelnr = A (Modelår 2010)
             Det er facelift model der er på denne Niveauliste som årg. 2010
2007 - Mondeo 3. generation introduceres, 9.-10. ciffer i stelnr = BG 11. ciffer = årgang (7=2007 - A=2010)
             afløser  Mondeo 2. generation - BW                                                                                                                                                                                                                                                                                   </t>
  </si>
  <si>
    <t>Collection/Trend
6 gear / Aut gear</t>
  </si>
  <si>
    <t>Titanium 140
6 gear / Aut gear</t>
  </si>
  <si>
    <t>Titanium 163 Aut</t>
  </si>
  <si>
    <t>*=Nypris 20000</t>
  </si>
  <si>
    <t>*=Nypris 35000</t>
  </si>
  <si>
    <t>5 trins Automatgear (Power shift)</t>
  </si>
  <si>
    <t>41000/standard</t>
  </si>
  <si>
    <t>Ford S-Max TDCi 140Hk</t>
  </si>
  <si>
    <t>2008-2013</t>
  </si>
  <si>
    <t>2,0   6 gear
Collection
-&gt; 2012 Trend</t>
  </si>
  <si>
    <t>2,0   6gear
Titanium</t>
  </si>
  <si>
    <t>2,0 Aut gear
(Power shift)
Collection
-&gt; 2012 Trend</t>
  </si>
  <si>
    <t>2,0 Aut gear
(Power shift)
Titanium</t>
  </si>
  <si>
    <t xml:space="preserve">Vognkort rekvireres på http://www.etis.ford.com/ - vehicle. 
Serie 40 = Trend, Serie 60 = Titanium
2015: Ny model
2014: 140Hk udgår 163Hk fortsætter, også som Collection - se seperat liste
2013: Trend erstattes af Collection på listen, da det primært er Collection der overtager markedet.
2012: 2,2 TDCI 200 Hk introduceres.
2010: Facelift (Der er både ikke face-liftet og faceliftet udgave på denne liste) 
           2,0 TDCI 163 Hk introduceres, Se selvstændig Niveauiste. 
2008: 2,0 TDCI 130 Hk udgår. 2,2 TDCI 175 Hk introduceres                                                                                                                                                                                                                                                                                            </t>
  </si>
  <si>
    <t>*=Nypris 8900</t>
  </si>
  <si>
    <t>Navigation Low</t>
  </si>
  <si>
    <t>Navigation High</t>
  </si>
  <si>
    <t>El soltag (Glas)</t>
  </si>
  <si>
    <t>Dynamisk affjedring</t>
  </si>
  <si>
    <t>Fartpilot - alm</t>
  </si>
  <si>
    <t>Fartpilot - Aktiv</t>
  </si>
  <si>
    <t>Parkeringssensor for+bag</t>
  </si>
  <si>
    <t>Aktiv affjedring (CDC)</t>
  </si>
  <si>
    <t>Ford S-Max TDCi 163Hk</t>
  </si>
  <si>
    <t>2010 -&gt; 2014</t>
  </si>
  <si>
    <t>2,0   6gear
Collection</t>
  </si>
  <si>
    <t xml:space="preserve">2,0 6gear
Titanium
</t>
  </si>
  <si>
    <t xml:space="preserve">2,0 Aut gear
(Power shift)
Collection
</t>
  </si>
  <si>
    <t xml:space="preserve">Vognkort rekvireres på http://www.etis.ford.com/ - vehicle. 
Serie 40 = Collection, Serie 60 = Titanium
2015 - Ny model
2012: Collection 163Hk introduceres
2012: 2,2 TDCI 200 Hk introduceres.
2010: Facelift  - 2,0 TDCI 163 Hk introduceres, kun som Titanium. 
                                                                                                                                                                                                                                                                                           </t>
  </si>
  <si>
    <t>Collection</t>
  </si>
  <si>
    <t>Ford Transit 260S - 280S</t>
  </si>
  <si>
    <t>2006-2011</t>
  </si>
  <si>
    <t>30 % / 50%</t>
  </si>
  <si>
    <t>260S</t>
  </si>
  <si>
    <t>280S</t>
  </si>
  <si>
    <t>2,2 TDCi</t>
  </si>
  <si>
    <t>85 Hk</t>
  </si>
  <si>
    <t xml:space="preserve">WFOXXXBDFX  / 
WFOXXXTTFX
SML forklaring:
  S=Short=Kort model - fladt tag - OBS: 260 og 280 findes stort set kun som S versioner.
  M=Medium=Mellemlang med halvhøjt tag
  L=Long=Lang=halvhøjt tag)
LF=Ekstralang med højt tag "Jumbo" (ståhøjde)
2010 - 260S Base 85 Hk introduceres
2008 - 260S (Sportsvan 140Hk introduceres  - (Metalblå) 
           2,2 140 Hk afløser 2,2 130Hk
2006 - Ny model (Modelår 2007) (højere front/større forlygter) 2,2 TDCI med 85, 110 og 140 Hk  
            For gammel model - se selvstændig liste.
</t>
  </si>
  <si>
    <t>Ford Transit 300</t>
  </si>
  <si>
    <t>2006-&gt;</t>
  </si>
  <si>
    <t>300S</t>
  </si>
  <si>
    <t>300 M</t>
  </si>
  <si>
    <t>300 L</t>
  </si>
  <si>
    <t>85/110/130 Hk</t>
  </si>
  <si>
    <t>225/236/248</t>
  </si>
  <si>
    <t>189/200/212</t>
  </si>
  <si>
    <t>212/224/236</t>
  </si>
  <si>
    <t>222/234/245</t>
  </si>
  <si>
    <t>210/221/233</t>
  </si>
  <si>
    <t>/45/50</t>
  </si>
  <si>
    <t>/40/40</t>
  </si>
  <si>
    <t>/30/35</t>
  </si>
  <si>
    <t>/20/</t>
  </si>
  <si>
    <t>/17/</t>
  </si>
  <si>
    <t xml:space="preserve">WFOXXXBDFX  / 
WFOXXXTTFX
SML forklaring:
  S=Short=Kort model - fladt tag
  M=Medium=Mellemlang med halvhøjt tag
  L=Long=Lang=halvhøjt tag
LF=Ekstralang med højt tag (ståhøjde)
2009 - 2,2 110Hk opgraderes til 115Hk
2008 - 2,2 140 hk motor
2006 - Ny model (Modelår 2007) (højere front/større forlygter) 2,2 TDCI med 85, 110 og 130 Hk  
            For gammel model - se selvstændig liste.
</t>
  </si>
  <si>
    <t>Ford Transit 350</t>
  </si>
  <si>
    <t>350 M</t>
  </si>
  <si>
    <t>350 L</t>
  </si>
  <si>
    <t>2,4 TDCi</t>
  </si>
  <si>
    <t>110 / 130 Hk</t>
  </si>
  <si>
    <t>100/115/140Hk</t>
  </si>
  <si>
    <t>246/258/270</t>
  </si>
  <si>
    <t>237//249/265</t>
  </si>
  <si>
    <t>241/252</t>
  </si>
  <si>
    <t>249/261</t>
  </si>
  <si>
    <t>214//226/238</t>
  </si>
  <si>
    <t>224/236/247</t>
  </si>
  <si>
    <t xml:space="preserve">       /   /55</t>
  </si>
  <si>
    <t>/45/</t>
  </si>
  <si>
    <t xml:space="preserve">       /   /50</t>
  </si>
  <si>
    <t>/35/</t>
  </si>
  <si>
    <t xml:space="preserve">       /   /40</t>
  </si>
  <si>
    <t xml:space="preserve">       /    /30</t>
  </si>
  <si>
    <t xml:space="preserve">WFOXXXBDFX  / 
WFOXXXTTFX
SML forklaring:
  S=Short=Kort model - fladt tag
  M=Medium=Mellemlang med halvhøjt tag
  L=Long=Lang=halvhøjt tag
LF=Ekstralang med højt tag - Jumbo (ståhøjde)
2006 - Ny model (Modelår 2007) (højere front/større forlygter) 2,2 TDCI med 85, 110 og 140 Hk  
            For gammel model - se selvstændig liste.
</t>
  </si>
  <si>
    <t>HONDA CR-V Van Benzin</t>
  </si>
  <si>
    <t>2002-2008</t>
  </si>
  <si>
    <t>4. - 6. CIFFER I STELNR.</t>
  </si>
  <si>
    <t>50/95%</t>
  </si>
  <si>
    <t>SUV</t>
  </si>
  <si>
    <t>ES/Eleg</t>
  </si>
  <si>
    <t>Executive</t>
  </si>
  <si>
    <t>ES/Eleg
Aut.gear</t>
  </si>
  <si>
    <t>Executive
Aut.gear</t>
  </si>
  <si>
    <t>150 Hk</t>
  </si>
  <si>
    <t xml:space="preserve">Benzin </t>
  </si>
  <si>
    <t>2007   -RE</t>
  </si>
  <si>
    <t>2007  RD</t>
  </si>
  <si>
    <t>Modelhistorie:
2007 Ny model RE   Benzin=RE5 - Diesel=RE6 - Udstyrsvarianter Elegance og Executive
2005 Dieselmotor introduceres - 2,2 140Hk RD9 i stelnr.
2003 Nye udstyrsvarianter - ES og Executive
2002 Ny model RD   Benzin=RD8 - Udstyrsvarianter LS og ES 
2001 Motor opgraderes til 2,0 147 Hk
1997 Modelstart RD1 - Kun som 2,0 Benzin 128Hk
OBS: Som ny afgiftsberigtiget med 30% indtil 25/4-2007 - derefter 50% hvis ikke overgangsordning!
      -- Biler til salg har typisk meget lave km-tal ! --</t>
  </si>
  <si>
    <t>LS / ELEG</t>
  </si>
  <si>
    <t xml:space="preserve">Aut. Klima </t>
  </si>
  <si>
    <t>Navigation/Farve (farveskærm)</t>
  </si>
  <si>
    <t>HONDA CR-V Van Diesel</t>
  </si>
  <si>
    <t>2005-&gt;</t>
  </si>
  <si>
    <t>2,2 CTDI
ES/Elegance</t>
  </si>
  <si>
    <t>2,2 CTDI
Executive</t>
  </si>
  <si>
    <t>Typegodk. nummer</t>
  </si>
  <si>
    <t xml:space="preserve">
A14063-02(RD)</t>
  </si>
  <si>
    <t xml:space="preserve">
A14063-03(RD)</t>
  </si>
  <si>
    <t>2,2</t>
  </si>
  <si>
    <t>Brændstof 
  - km/l</t>
  </si>
  <si>
    <t>2007 -RE</t>
  </si>
  <si>
    <t>2007-RD</t>
  </si>
  <si>
    <t>Modelhistorie:
2007 Ny model RE   Benzin=RE5 - Diesel=RE6 - Udstyrsvarianter Elegance og Executive
2005 Dieselmotor introduceres - 2,2 140Hk RD9 i stelnr.
2003 Nye udstyrsvarianter - ES og Executive
2002 Ny model RD   Benzin=RD8 - Udstyrsvarianter LS og ES 
2001 Motor opgraderes til 2,0 147 Hk
1997 Modelstart RD1 - Kun som 2,0 Benzin 128Hk
OBS: Som ny afgiftsberigtiget med 30% indtil 25/4-2007 - derefter 50% hvis ikke overgangsordning!
          -- Biler til salg har typisk meget lave km-tal ! --</t>
  </si>
  <si>
    <t>Honda FR-V</t>
  </si>
  <si>
    <t>50 % / 95 %</t>
  </si>
  <si>
    <t>1,8
Executive</t>
  </si>
  <si>
    <t>2,0
Executive</t>
  </si>
  <si>
    <t>2,2 CTDi
Executive</t>
  </si>
  <si>
    <t>Typegodk.
nummer</t>
  </si>
  <si>
    <t>A16159-3</t>
  </si>
  <si>
    <t>A14666-1</t>
  </si>
  <si>
    <t xml:space="preserve">A50131-2
A14544-1
</t>
  </si>
  <si>
    <t>1799</t>
  </si>
  <si>
    <t>1998</t>
  </si>
  <si>
    <t>2204</t>
  </si>
  <si>
    <t xml:space="preserve">Effekt </t>
  </si>
  <si>
    <t>4-5. ciffer i stelnr     = Type BE 
 6. ciffer i stelnr       =  Motor    1 =1,8 benzin  *  3 =2,0 benzin   *   5 =2,2 diesel
 7. ciffer i stelnr       = Transmission 7 = manuel 8 = automatisk
 8. ciffer i stelnr       = Udstyr
10. ciffer i stelnr      = Modelår
Der findes i 2007 nypriser både som 30% og 50%. Nypriserne på listen er som 30% varevogne
Sikkerhedsoplysninger/miljø samt oplysninger til DMR:
ABS                         Ja
ESP                         Ja
EuroNCAP              Nej
Antal selealarm       1
Antal airbags           6
Radio                       Ja
Partikelfilter             Nej</t>
  </si>
  <si>
    <t>Land Rover Freelander</t>
  </si>
  <si>
    <t>1998-2006</t>
  </si>
  <si>
    <t>4-9 ciffer i stelnr / Typegodk.</t>
  </si>
  <si>
    <t>SUV 3d</t>
  </si>
  <si>
    <t>SUV 5d</t>
  </si>
  <si>
    <t>1,8 B</t>
  </si>
  <si>
    <t>2,0 D</t>
  </si>
  <si>
    <t>2,0 D Aut</t>
  </si>
  <si>
    <t>A09161-03
A13127-5
A14459-07</t>
  </si>
  <si>
    <t>A09161-04
A10691-02
A13127-06
A14459-01</t>
  </si>
  <si>
    <t>A09161-01
A10691-01
A13127-1
A14459-08</t>
  </si>
  <si>
    <t>A09161-02
10691-02
A13127-02
A14459-02</t>
  </si>
  <si>
    <t>A10691-03
A13127-03
A14459-04</t>
  </si>
  <si>
    <t>1994 / 1950 ccm</t>
  </si>
  <si>
    <t>1950 ccm</t>
  </si>
  <si>
    <t>120 / 117 Hk</t>
  </si>
  <si>
    <t>98 / 112 Hk</t>
  </si>
  <si>
    <t>1.-3. ciffer i stelnr   = SAL
4.-5. ciffer i stelnr   = Model     LN= 1998-2006(Denne liste)  *  LF= Freelander II 2007-&gt; (kan ikke nedvejes!)
     6. ciffer i stelnr   = Udstyr 
     7. ciffer i stelnr   = Karosseri   A= 3d SUV   *   B=5d SUV
     8. ciffer i stelnr   = Motor         A=1,8B 117Hk/120Hk  *  B= 2,0D 98Hk  *   E=2,0D 112/109Hk * G+H=2,5B 177Hk
     9. ciffer i stelnr   = Gear          1+2=Aut  *  7+8=5g
   10. ciffer i stelnr   = Modelår    
2007 Ny model LF (Typegodk A50173 - For tung til at kunne nedvejes!)
2000 Facelift. (A10691 og højere) 2,0D opgraderes til BMW 1950ccm 112Hk(109Hk i Aut) + 2,5 Benzin aut 
1998 Modelstart - Model LN
Sikkerhedsoplysninger/miljø samt oplysninger til DMR:
ABS                         Ja
ESP                        A09161 + A10991: Nej   *   A13127 + A14459: Ja
EuroNCAP             Nej
Partikelfilter            Nej
Antal selealarm       0
Antal airbags           4
Radio                       Ja
Trækkende aksel    1+2 (4x4 / 4 hjuls træk)
Antal døre                Se Karosseri
Antal cylindre          4</t>
  </si>
  <si>
    <t>* i Niveaupris/Nypris</t>
  </si>
  <si>
    <t>HSE pakke</t>
  </si>
  <si>
    <t>SE pakke</t>
  </si>
  <si>
    <t>SPORT pakke</t>
  </si>
  <si>
    <t>Automatgear - Benzin motor</t>
  </si>
  <si>
    <t>Automatgear - Diesel motor</t>
  </si>
  <si>
    <t>Mazda 6 2,0</t>
  </si>
  <si>
    <t>2002-2007</t>
  </si>
  <si>
    <t>4d Sedan</t>
  </si>
  <si>
    <t>5d HB</t>
  </si>
  <si>
    <t>GG12F2
GG12F6
2,0 Touring</t>
  </si>
  <si>
    <t>GG14F2
GG14F6
2,0 Touring</t>
  </si>
  <si>
    <t>GY19F2
GY19F6
2,0 Touring</t>
  </si>
  <si>
    <t>147 hk 6g
141 hk 5g</t>
  </si>
  <si>
    <t xml:space="preserve">147 hk = facelift
</t>
  </si>
  <si>
    <t xml:space="preserve">Stelnummertydning: 
1.-3.ciffer  = Produktionsland/Mærke     JMZ (J for Japan, MZ for Mazda)
4. ciffer     = Model   =  G
5. ciffer     = Variant      G=4/5 døres (se 7. ciffer)     Y=St.Car (se 7. ciffer)
6. ciffer     = Drivaksel   1=Forhjulstræk  8=Firhjulstræk (kun 2,3 MPS har 4 hjulstræk)
7. ciffer     = Karosseri   2=4d Sedan   4=5d hatchback   9=St.car
8. ciffer     = Motor        8=1,8 120hk  F=2,0 141hk   3=2,3 166hk   (?= 2,3T 260hk MPS) 
                                     T=2,0D 121Hk  R=2,0D 143hk
9. ciffer     = Gear           2 og 6 =6 gear         5 og 7 = aut.gear  
Udstyrsvarianter:
2,0B Comfort(Nypris ca 15000,- lavere end Touring) 
        Touring (Denne liste)
        Inclusive(kun st.car - Nypris ca 15000 højere end Touring)
Modelhistorik: 
2008  Ny model - GH
2006  Facelift, 2,0 opgraderes til 147Hk og får 6 trins gearkasse. Niveaulisten = den faceliftede model. 
2002  Modelstart - afløser Mazda 626 - Introduceres som 4d, 5d og St.Car  
          GG12=4dørs - GG14=5dørs - GY19=St.car (4.-7. cifre i stelnr) 
         </t>
  </si>
  <si>
    <t>Mazda MX-5</t>
  </si>
  <si>
    <t>1989-2001</t>
  </si>
  <si>
    <t>4. - 7. ciffer i stelnr</t>
  </si>
  <si>
    <t>1598 ccm</t>
  </si>
  <si>
    <t>1840 ccm</t>
  </si>
  <si>
    <t>115/90/110 Hk</t>
  </si>
  <si>
    <t>130/140/146 Hk</t>
  </si>
  <si>
    <t>Serie NB</t>
  </si>
  <si>
    <t>Serie NA</t>
  </si>
  <si>
    <t>Handelspriserne for 1,6 kommer KUN under kr. 65.000,- og 1,8 KUN under kr. 70.000,- ved væsentligt højere KM-tal end anført ovenfor, eller ved dårlig stand.
33% afvigelse fra KM-norm vil typisk medføre at handelspriserne afviger mere, end almindelig beregning af fradrag/tillæg vil medføre. Sådanne biler kan derfor ikke bare prissættes med udgangspunkt i denne liste og en standard km afvigelsesberegning.  Der bliver behov for at udøve et skøn over handelsprisen i disse tilfælde, km-tallet hænger normalt meget sammen med bilernes stand og pris.
Niveauerne er for biler i pæn klargjort stand, uden rust/buler/ridser. 
Der bør ikke gives voldsomme stand-fradrag for dårlig kaleche alene, da ny kan købes for kun ca. 5.000,-
Modelhistorik:
2009 Facelift
2006 Introduktion af stål-plade tag (Roadster Coupe)
2005 Ny model - NC (Modelår 2006). Helt ny bil. I Europa tilbydes 1,8 126Hk 5g, 2,0 158Hk 6g, 
                                                                              I USA 2,0 170Hk 5/6g eller 2,0 158Hk aut.
2001 Mindre facelift - 1,8 får 146 Hk 
1998 Ny model - NB  - 1,6 med 110 Hk - 1,8 med 140 Hk (klaplygter forsvinder)
1994 Facelift - 1,6 nu kun 90 Hk - 1,8 130 Hk introduceres
1990 Model NA introduceres - kun som 1,6 med 115 Hk</t>
  </si>
  <si>
    <t>MB 190E Benzin</t>
  </si>
  <si>
    <t>1983-1992</t>
  </si>
  <si>
    <t>Sedan
2,0 5g</t>
  </si>
  <si>
    <t>Sedan
1,8 5g</t>
  </si>
  <si>
    <t>Sedan
2,0 Aut</t>
  </si>
  <si>
    <t>Sedan
2,3 Aut</t>
  </si>
  <si>
    <t>Sedan
2,6 Aut</t>
  </si>
  <si>
    <t>201.022
201.023</t>
  </si>
  <si>
    <t>201.018</t>
  </si>
  <si>
    <t>201.024</t>
  </si>
  <si>
    <t>201.028</t>
  </si>
  <si>
    <t>201.029</t>
  </si>
  <si>
    <t>-&gt; 1989</t>
  </si>
  <si>
    <t>1990 -&gt;</t>
  </si>
  <si>
    <t>2,0 E</t>
  </si>
  <si>
    <t>1,8 E</t>
  </si>
  <si>
    <t>2,6 E</t>
  </si>
  <si>
    <t>90/102 Hk</t>
  </si>
  <si>
    <t>122 HK</t>
  </si>
  <si>
    <t>132 Hk</t>
  </si>
  <si>
    <t>160 Hk</t>
  </si>
  <si>
    <t>Afvigende
km-normtal</t>
  </si>
  <si>
    <t>OBS
Prisniveauerne er KUN for biler med km-tal der svarer til ovenstående.
Det er ikke muligt, at lave en beregning af prispåvirkningen for store afvigelser i km-tal.
Biler med km-tal der er mere end 33% højere har således væsentligt lavere handelspriser, og her kan prisfastsættelse ikke uden videre ske med udgangspunkt i ovenstående Niveau priser.
2,3 16V (201.034) og 2,5 16V (201.035 / 201.036) er væsentligt dyrere modeller, specielt EVO modeller. 
Disse biler er ikke omfattet af listen.</t>
  </si>
  <si>
    <t>MB C S205  ST-CAR 6 gear</t>
  </si>
  <si>
    <t>Bas/Cla  2014 -&gt; 19/11 2015</t>
  </si>
  <si>
    <t>180 %</t>
  </si>
  <si>
    <t>C200 CDI
St. car
Basic/Classic
Man gear</t>
  </si>
  <si>
    <t>C220 CDI
St. car
Basic/Classic
Man gear</t>
  </si>
  <si>
    <t>C250 CDI
St. car
Basic/Classic
Man gear</t>
  </si>
  <si>
    <t>205.237</t>
  </si>
  <si>
    <t>205.204</t>
  </si>
  <si>
    <t>205.208</t>
  </si>
  <si>
    <t>2014-&gt;19/11 2015</t>
  </si>
  <si>
    <t>2143 ccm</t>
  </si>
  <si>
    <t>2143 cccm</t>
  </si>
  <si>
    <t>136</t>
  </si>
  <si>
    <t>204</t>
  </si>
  <si>
    <t>Ej kendt DK</t>
  </si>
  <si>
    <t xml:space="preserve">Modelhistorik
2015: Registreringsafgiften nedsættes fra 20/11 2015 - se selvstændig Niveauliste med ændrede nypriser.
2014  Lancering - S205, modelår 2015 - Modelkoder 205.XXX  Afløser W204, modelkoder 204.XXX 
             (Se selvstændig Niveaulister)
</t>
  </si>
  <si>
    <t>Udstyr: Afvigende udstyr reguleres ud fra nedskrivning af nedenstående nypriser: (Husk også at regulere samlet nypris)</t>
  </si>
  <si>
    <t>*=Nypris 79.282</t>
  </si>
  <si>
    <t>VOGNKORT oplysninger ud fra stelnummer kan findes på adressen: www.DataMB.com</t>
  </si>
  <si>
    <t>Direkte styring</t>
  </si>
  <si>
    <t>Ifm. 23P Førerassistentpakke PLUS</t>
  </si>
  <si>
    <t>Ifm. 483 AIRMATIC Køredynamikpakke</t>
  </si>
  <si>
    <t>Ifm. P44 Parkeringspakke</t>
  </si>
  <si>
    <t>Motor-kabinevarmer</t>
  </si>
  <si>
    <t>Blind Spot Assist</t>
  </si>
  <si>
    <t>Ifm. 22P Førerassistentpakke</t>
  </si>
  <si>
    <t>Aktiv parkeringsassistent inkl. PARKTRONIC</t>
  </si>
  <si>
    <t>Elektrisk indstillelig føresæde</t>
  </si>
  <si>
    <t>Elektrisk indstillelig passagersæde</t>
  </si>
  <si>
    <t>Integrerede børnesæder bag</t>
  </si>
  <si>
    <t>AMG Driving pakke</t>
  </si>
  <si>
    <t>Elektrisk indstillelig føresæde med hukommelse Ifm 427 7G-TRONIC PLUS</t>
  </si>
  <si>
    <t>AMG Performance rat i nappa læder / DINAMICA microfibre, sort</t>
  </si>
  <si>
    <t>Ski / snowboard pose</t>
  </si>
  <si>
    <t>Nedfældeligt bagsæde (40 / 20 /20)</t>
  </si>
  <si>
    <t>Rat i træ/læder</t>
  </si>
  <si>
    <t>Sikkerhedspakke bag</t>
  </si>
  <si>
    <t>PRE-SAFE ®</t>
  </si>
  <si>
    <t>Askebæger for</t>
  </si>
  <si>
    <t>Mekaniske solgardin i sidedøre, bag</t>
  </si>
  <si>
    <t>Forberedelse for Garmin ® MAP PILOT</t>
  </si>
  <si>
    <t>Garmin ® MAP PILOT</t>
  </si>
  <si>
    <t>Telefonmodul med Bluetooth SAP profil - Ifm Komfortelefoni</t>
  </si>
  <si>
    <t>Komfortelefoni</t>
  </si>
  <si>
    <t>Klimasæder for</t>
  </si>
  <si>
    <t>Ifm. P88 Edition 1</t>
  </si>
  <si>
    <t>Panorama el-skydetag</t>
  </si>
  <si>
    <t>El-skyde /-hævetag i glas</t>
  </si>
  <si>
    <t>Ifm 427 7G-TRONIC PLUS</t>
  </si>
  <si>
    <t>Head-up display</t>
  </si>
  <si>
    <t>Underskjold</t>
  </si>
  <si>
    <t>AIRMATIC Køredynamikpakke</t>
  </si>
  <si>
    <t>Ifm. P31 AMG Line eksteriør</t>
  </si>
  <si>
    <t>Media interface</t>
  </si>
  <si>
    <t>AUDIO 20 USB</t>
  </si>
  <si>
    <t>AUDIO 20 CD med touchpad</t>
  </si>
  <si>
    <t>COMAND Online</t>
  </si>
  <si>
    <t>COMAND Online - Ifm. 814 DVD Skifter</t>
  </si>
  <si>
    <t>COMAND Online - Ifm. 815 DVD Afspiller</t>
  </si>
  <si>
    <t>DAB Radio</t>
  </si>
  <si>
    <t>Elektrisk rullegardin i bagrude</t>
  </si>
  <si>
    <t>AMG Performance sæder</t>
  </si>
  <si>
    <t>THERMOTRONIC</t>
  </si>
  <si>
    <t>LED High Performance forlygter</t>
  </si>
  <si>
    <t>LED Intelligent Light System</t>
  </si>
  <si>
    <t>Vinterdæk M+S</t>
  </si>
  <si>
    <t>19" Letmetalfælge</t>
  </si>
  <si>
    <t>Ildslukker</t>
  </si>
  <si>
    <t>Tagbøjler i poleret aluminium</t>
  </si>
  <si>
    <t>Ifm. P15 Avantgarde eksteriør</t>
  </si>
  <si>
    <t>Ifm. P23 Eksklusiv eksteriør</t>
  </si>
  <si>
    <t>Interiørlister i brun højglanspoleret valnød:</t>
  </si>
  <si>
    <t>Ifm. P22 Eksklusiv interiør</t>
  </si>
  <si>
    <t>Ifm. P75 Grundversion interiør</t>
  </si>
  <si>
    <t>Interiørlister i sort asketræ - Ifm 427 7G-TRONIC PLUS</t>
  </si>
  <si>
    <t>Interiørlister i blank mørkebrunt lindetræ:</t>
  </si>
  <si>
    <t>Ifm. P14 Avantgarde interiør</t>
  </si>
  <si>
    <t>Ifm. P29 AMG Line interiør</t>
  </si>
  <si>
    <t>Ifm. P62  designo to-tonet interiør, sadelbrun / silkebeige</t>
  </si>
  <si>
    <t>AMG Eksteriør carbonpakke 1</t>
  </si>
  <si>
    <t>Burmester ® surround soundsystem</t>
  </si>
  <si>
    <t>DVD Skifter</t>
  </si>
  <si>
    <t>DVD Afspiller</t>
  </si>
  <si>
    <t>Mørktonede ruder bag</t>
  </si>
  <si>
    <t>Lydisolerende glas</t>
  </si>
  <si>
    <t>Ifm. 463 Head-up display</t>
  </si>
  <si>
    <t>Digital TV Modtager</t>
  </si>
  <si>
    <t>Forberedelse for entertainment bag</t>
  </si>
  <si>
    <t>Forrudeviskeranlæg el-opvarmet</t>
  </si>
  <si>
    <t>Interiør lyspakke:</t>
  </si>
  <si>
    <t>Ambiente belysning</t>
  </si>
  <si>
    <t>Komfort bagklap</t>
  </si>
  <si>
    <t>Komfort bagklap - Ifm. P17 KEYLESS-GO komfortpakke</t>
  </si>
  <si>
    <t>Uafhængig aflåsning af bagklap</t>
  </si>
  <si>
    <t>KEYLESS-GO</t>
  </si>
  <si>
    <t>KEYLESS-GOIfm. P17 KEYLESS-GO komfortpakke</t>
  </si>
  <si>
    <t>KEYLESS-GO startfunktion</t>
  </si>
  <si>
    <t>Ifm. P17 KEYLESS-GO komfortpakke</t>
  </si>
  <si>
    <t>Plug-in modul til bagagerum</t>
  </si>
  <si>
    <t>Stor brændstoftank(66l)</t>
  </si>
  <si>
    <t>03U</t>
  </si>
  <si>
    <t>Restaurent og rejseguide</t>
  </si>
  <si>
    <t>040U</t>
  </si>
  <si>
    <t>Sort</t>
  </si>
  <si>
    <t>101A</t>
  </si>
  <si>
    <t>ARTICO Kunstlæder, sort/sort</t>
  </si>
  <si>
    <t>105A</t>
  </si>
  <si>
    <t>ARTICO Kunstlæder, silkebeige/espressobrun</t>
  </si>
  <si>
    <t>115A</t>
  </si>
  <si>
    <t>ARTICO Kunstlæder, silkebeige/sort - Ifm. P14 Avantgarde interiør</t>
  </si>
  <si>
    <t>118A</t>
  </si>
  <si>
    <t>ARTICO Kunstlæder, krystalgrå/sort - Ifm. P14 Avantgarde interiør</t>
  </si>
  <si>
    <t>128A</t>
  </si>
  <si>
    <t>ARTICO Kunstlæder, krystalgrå/dybhavsblå - Ifm. P22 Eksklusiv interiør</t>
  </si>
  <si>
    <t>131A</t>
  </si>
  <si>
    <t>ARTICO Kunstlæder, sort/sort - Ifm. 248 Integrerede børnesæder bag</t>
  </si>
  <si>
    <t>141A</t>
  </si>
  <si>
    <t>ARTICO Kunstlæder, sort/sort - Ifm. P29 AMG Line interiør</t>
  </si>
  <si>
    <t>149U</t>
  </si>
  <si>
    <t>Hvid</t>
  </si>
  <si>
    <t>197U</t>
  </si>
  <si>
    <t>Obsidiansort metal</t>
  </si>
  <si>
    <t>201A</t>
  </si>
  <si>
    <t>Læder, sort/sort</t>
  </si>
  <si>
    <t>215A</t>
  </si>
  <si>
    <t>Læder, silkebeige/sort - Ifm. P14 Avantgarde interiør</t>
  </si>
  <si>
    <t>218a</t>
  </si>
  <si>
    <t>Læder, krystalgrå/sort</t>
  </si>
  <si>
    <t>221A</t>
  </si>
  <si>
    <t>Læder, sort/sort - Ifm. P22 Eksklusiv interiør</t>
  </si>
  <si>
    <t>225A</t>
  </si>
  <si>
    <t>Læder, silkebeige/espressobrun - Ifm. P22 Eksklusiv interiør</t>
  </si>
  <si>
    <t>22P</t>
  </si>
  <si>
    <t>Førerassistentpakke</t>
  </si>
  <si>
    <t>22R</t>
  </si>
  <si>
    <t>18" Letmetalfælge</t>
  </si>
  <si>
    <t>23P</t>
  </si>
  <si>
    <t>Førerassistentpakke PLUS</t>
  </si>
  <si>
    <t>248A</t>
  </si>
  <si>
    <t>Læder, krystalgrå/dybhavsblå - Ifm. P22 Eksklusiv interiør</t>
  </si>
  <si>
    <t>251A</t>
  </si>
  <si>
    <t>Læder, sort/sort - Ifm. P29 AMG Line interiør</t>
  </si>
  <si>
    <t>25R</t>
  </si>
  <si>
    <t>17" Letmetalfælge</t>
  </si>
  <si>
    <t>267A</t>
  </si>
  <si>
    <t>Læder, tranebær/sort - Ifm. P29 AMG Line interiør</t>
  </si>
  <si>
    <t>268A</t>
  </si>
  <si>
    <t>Læder, krystalgrå/sort - Ifm. P29 AMG Line interiør</t>
  </si>
  <si>
    <t>301A</t>
  </si>
  <si>
    <t>ARTICO Kunstlæder / Norwich stof, sort/sort - Ifm. P14 Avantgarde interiør</t>
  </si>
  <si>
    <t>30P</t>
  </si>
  <si>
    <t>318A</t>
  </si>
  <si>
    <t>ARTICO Kunstlæder / Norwich stof, krystalgrå/sort - Ifm. P14 Avantgarde interiør</t>
  </si>
  <si>
    <t>39R</t>
  </si>
  <si>
    <t>16" Letmetalfælge</t>
  </si>
  <si>
    <t>45R</t>
  </si>
  <si>
    <t>51U</t>
  </si>
  <si>
    <t>Taghimmel, sort - Ifm. P14 Avantgarde interiør</t>
  </si>
  <si>
    <t>Taghimmel, sort - Ifm. P29 AMG Line interiør</t>
  </si>
  <si>
    <t>58U</t>
  </si>
  <si>
    <t>Taghimmel, krystalgrå - Ifm. 218 Bakkamera</t>
  </si>
  <si>
    <t>Taghimmel, krystalgrå - Ifm. 248 Integrerede børnesæder bag</t>
  </si>
  <si>
    <t>Taghimmel, krystalgrå - Ifm. 301 Askebæger for</t>
  </si>
  <si>
    <t>5U3</t>
  </si>
  <si>
    <t>AIRPANEL</t>
  </si>
  <si>
    <t>601A</t>
  </si>
  <si>
    <t xml:space="preserve">ARTICO Kunstlæder / DINAMICA microfibre / Nottingham stof, sort/sort </t>
  </si>
  <si>
    <t>605A</t>
  </si>
  <si>
    <t>ARTICO Kunstlæder / DINAMICA microfibre / Nottingham stof, silkebeige/espressobrun</t>
  </si>
  <si>
    <t>628A</t>
  </si>
  <si>
    <t>ARTICO Kunstlæder / DINAMICA microfibre / Nottingham stof, krystalgrå/dybhavsblå</t>
  </si>
  <si>
    <t>70R</t>
  </si>
  <si>
    <t>Ifm. BUSPAK Businesspakke</t>
  </si>
  <si>
    <t>755U</t>
  </si>
  <si>
    <t>Tenoritegrå metal</t>
  </si>
  <si>
    <t>775U</t>
  </si>
  <si>
    <t>Iridium sølv metal</t>
  </si>
  <si>
    <t>792U</t>
  </si>
  <si>
    <t>Palladium sølv metal</t>
  </si>
  <si>
    <t>796U</t>
  </si>
  <si>
    <t>Citrine brun metal</t>
  </si>
  <si>
    <t>799U</t>
  </si>
  <si>
    <t>designo diamanthvid, bright metal</t>
  </si>
  <si>
    <t>801A</t>
  </si>
  <si>
    <t>Nappa læder, sort</t>
  </si>
  <si>
    <t>811A</t>
  </si>
  <si>
    <t>851A</t>
  </si>
  <si>
    <t>NAPPA læder, to-tonet platin white pearl / sort</t>
  </si>
  <si>
    <t>857A</t>
  </si>
  <si>
    <t>NAPPA læder, to-tonet pebberrød / sort</t>
  </si>
  <si>
    <t>890U</t>
  </si>
  <si>
    <t>Cavansit blå metal</t>
  </si>
  <si>
    <t>896U</t>
  </si>
  <si>
    <t>Brilliant blå</t>
  </si>
  <si>
    <t>975A</t>
  </si>
  <si>
    <t>designo læder sort / platin hvid pearl - Ifm. P62  designo to-tonet interiør, sadelbrun / silkebeige</t>
  </si>
  <si>
    <t>982U</t>
  </si>
  <si>
    <t>designo iridiumsølv magno</t>
  </si>
  <si>
    <t>988U</t>
  </si>
  <si>
    <t>Diamantsølv metal</t>
  </si>
  <si>
    <t>996U</t>
  </si>
  <si>
    <t>designo hyacinth rød</t>
  </si>
  <si>
    <t>B04</t>
  </si>
  <si>
    <t>EASY-PACK bagagerums boks</t>
  </si>
  <si>
    <t>B07</t>
  </si>
  <si>
    <t>AMG keramisk komposit bremsesystem</t>
  </si>
  <si>
    <t>B28</t>
  </si>
  <si>
    <t>AMG Eksteriør carbonpakke 2</t>
  </si>
  <si>
    <t>B54</t>
  </si>
  <si>
    <t>Live Traffic Information - Ifm. 531 COMAND Online</t>
  </si>
  <si>
    <t>B59</t>
  </si>
  <si>
    <t>AGILITY SELECT kontakt - Ifm 427 7G-TRONIC PLUS</t>
  </si>
  <si>
    <t>BUSNAV</t>
  </si>
  <si>
    <t>Business Navigationspakke</t>
  </si>
  <si>
    <t>BUSPAK</t>
  </si>
  <si>
    <t>H07</t>
  </si>
  <si>
    <t>Interiørlister i blank mørkebrunt lindetræ</t>
  </si>
  <si>
    <t>H09</t>
  </si>
  <si>
    <t>Interiørlister i brun asketræ - Ifm. P22 Eksklusiv interiør</t>
  </si>
  <si>
    <t>H24</t>
  </si>
  <si>
    <t>Interiørlister i blank lysebrunt lindetræ - Ifm. P22 Eksklusiv interiør</t>
  </si>
  <si>
    <t>H73</t>
  </si>
  <si>
    <t>AMG Interiørlister i carbon / Aluminium</t>
  </si>
  <si>
    <t>P14</t>
  </si>
  <si>
    <t>Avantgarde interiør</t>
  </si>
  <si>
    <t>P15</t>
  </si>
  <si>
    <t>Avantgarde eksteriør</t>
  </si>
  <si>
    <t>P17</t>
  </si>
  <si>
    <t>KEYLESS-GO komfortpakke</t>
  </si>
  <si>
    <t>P21</t>
  </si>
  <si>
    <t>AIRBALANCE pakke</t>
  </si>
  <si>
    <t>P22</t>
  </si>
  <si>
    <t>Eksklusiv interiør</t>
  </si>
  <si>
    <t>P23</t>
  </si>
  <si>
    <t>Eksklusiv eksteriør</t>
  </si>
  <si>
    <t>P25</t>
  </si>
  <si>
    <t>BlueEFFICIENCY Edition</t>
  </si>
  <si>
    <t>P29</t>
  </si>
  <si>
    <t>AMG Line interiør</t>
  </si>
  <si>
    <t>P31</t>
  </si>
  <si>
    <t>AMG Line eksteriør</t>
  </si>
  <si>
    <t>P44</t>
  </si>
  <si>
    <t>Parkeringspakke</t>
  </si>
  <si>
    <t>P49</t>
  </si>
  <si>
    <t>P54</t>
  </si>
  <si>
    <t>Tyveripakke</t>
  </si>
  <si>
    <t>P55</t>
  </si>
  <si>
    <t>Night-pakke</t>
  </si>
  <si>
    <t>Night-pakke - Ifm. 840 Mørktonede ruder bag</t>
  </si>
  <si>
    <t>P60</t>
  </si>
  <si>
    <t>Nightpakke uden 840 Varmeisolerende og mørktonede ruder</t>
  </si>
  <si>
    <t>Ifm. P97 Edition 1</t>
  </si>
  <si>
    <t>P62</t>
  </si>
  <si>
    <t>designo to-tonet interiør, sadelbrun / silkebeige</t>
  </si>
  <si>
    <t>P65</t>
  </si>
  <si>
    <t>Sædekomfortpakke</t>
  </si>
  <si>
    <t>P71</t>
  </si>
  <si>
    <t>AMG Dynamik PLUS pakke</t>
  </si>
  <si>
    <t>P75</t>
  </si>
  <si>
    <t>Grundversion interiør</t>
  </si>
  <si>
    <t>P76</t>
  </si>
  <si>
    <t>Grundversion ekstriør</t>
  </si>
  <si>
    <t>P87</t>
  </si>
  <si>
    <t>designo interiør, platin white pearl / sort</t>
  </si>
  <si>
    <t>P88</t>
  </si>
  <si>
    <t>Edition 1</t>
  </si>
  <si>
    <t>P97</t>
  </si>
  <si>
    <t>R11</t>
  </si>
  <si>
    <t>R17</t>
  </si>
  <si>
    <t>R24</t>
  </si>
  <si>
    <t>R32</t>
  </si>
  <si>
    <t>R35</t>
  </si>
  <si>
    <t>R48</t>
  </si>
  <si>
    <t>R66</t>
  </si>
  <si>
    <t>Run-flat dæk</t>
  </si>
  <si>
    <t>R97</t>
  </si>
  <si>
    <t>U09</t>
  </si>
  <si>
    <t>ARTICO kunstlæder på instrumentbord og dørsider (bæltelinje)</t>
  </si>
  <si>
    <t>U10</t>
  </si>
  <si>
    <t>Automatisk sædegenkendelse og barnestolsgenkendelse</t>
  </si>
  <si>
    <t>U12</t>
  </si>
  <si>
    <t>Velour bundmåtter</t>
  </si>
  <si>
    <t>U67</t>
  </si>
  <si>
    <t>12V udtag i bagagerum</t>
  </si>
  <si>
    <t>U78</t>
  </si>
  <si>
    <t>AMG Sportsudstødning</t>
  </si>
  <si>
    <t>Y04</t>
  </si>
  <si>
    <t>designo sele i sølv</t>
  </si>
  <si>
    <t>Y05</t>
  </si>
  <si>
    <t>designo sele i rød</t>
  </si>
  <si>
    <t>Bas/Cla 20/11 2015 -&gt; 2016</t>
  </si>
  <si>
    <t>20/11 2015 -&gt;</t>
  </si>
  <si>
    <t xml:space="preserve">Modelhistorik
2018: Facelift (Modelår 2019)
2015: Registreringsafgiften nedsættes fra 20/11 2015 = DENNE NIVEAULISTE
             For tidligere nypriser - se selvstændig Niveauliste med nypriser gældende til 19/11 2015
</t>
  </si>
  <si>
    <t>20/11 2015-&gt;</t>
  </si>
  <si>
    <t>*=Nypris 53.000</t>
  </si>
  <si>
    <t>Ifm 483 AIRMATIC Køredynamikpakke</t>
  </si>
  <si>
    <t>Elektrisk indstillelig passagersæde Ifm, 555 AMG Performance sæder</t>
  </si>
  <si>
    <t>Bortfald af modelbetegnelse på bagklap</t>
  </si>
  <si>
    <t>Elektrisk indstillelig føresæde med hukommelse - Ifm. 427 7G-TRONIC PLUS</t>
  </si>
  <si>
    <t>Ifm. 555 AMG Performance sæder</t>
  </si>
  <si>
    <t>PRE-SAFE®</t>
  </si>
  <si>
    <t>Forberedelse for Garmin® MAP PILOT - Ifm. 522 AUDIO 20 CD uden Touchpad</t>
  </si>
  <si>
    <t xml:space="preserve">Garmin® MAP PILOT - Ifm. 355 Forberedelse for Garmin® MAP PILOT </t>
  </si>
  <si>
    <t>Telefonmodul med Bluetooth SAP profil</t>
  </si>
  <si>
    <t>Komforttelefoni</t>
  </si>
  <si>
    <t>Ifm. 379 Telefonmodul med Bluetooth SAP profil</t>
  </si>
  <si>
    <t>El-skyde/-hævetag i glas</t>
  </si>
  <si>
    <t>Opvarmet multifunktionsrat</t>
  </si>
  <si>
    <t>Touchpad (kræver 522 AUDIO 20 CD)</t>
  </si>
  <si>
    <t>Elektrisk sammenklappelige sidespejle - Ifm. P49 Spejlpakke</t>
  </si>
  <si>
    <t>AUDIO 20 CD uden Touchpad</t>
  </si>
  <si>
    <t>Ifm. BUSNAV Business Navigationspakke</t>
  </si>
  <si>
    <t>COMAND Online - Ifm. 814 DVD skifter 6 stk.</t>
  </si>
  <si>
    <t>19" AMG letmetalfælge</t>
  </si>
  <si>
    <t>Adaptiv fjernlysassistent - Ifm. 632 LED High Performance forlygter</t>
  </si>
  <si>
    <t>19" AMG Letmetalfælge</t>
  </si>
  <si>
    <t>Ifm. P90 AMG eksteriør</t>
  </si>
  <si>
    <t>Ifm P22 Eksklusiv interiør</t>
  </si>
  <si>
    <t>Interiørlister i sort asketræ:</t>
  </si>
  <si>
    <t>Ifm. P86 AMG interiør</t>
  </si>
  <si>
    <t>Interiørlister i børstet aluminium:</t>
  </si>
  <si>
    <t>Ifm. P62 designo to-tonet interiør, platinium white pearl / sort</t>
  </si>
  <si>
    <t>Burmester® surround soundsystem</t>
  </si>
  <si>
    <t>DVD skifter 6 stk.</t>
  </si>
  <si>
    <t>Ifm. P91 Ambientepakke</t>
  </si>
  <si>
    <t>KEYLESS-GO startfunktion - Ifm. 889 KEYLESS-GO</t>
  </si>
  <si>
    <t>Plug-in modul til bagagerum (teleskopstang)</t>
  </si>
  <si>
    <t>Stor brændstoftank (66 l.)</t>
  </si>
  <si>
    <t>05U</t>
  </si>
  <si>
    <t>Remote Online</t>
  </si>
  <si>
    <t>Ifm. 531 COMAND Online</t>
  </si>
  <si>
    <t>ARTICO Kunstlæder, silkebeige/espressobrun - Ifm. P14 Avantgarde interiør</t>
  </si>
  <si>
    <t>ARTICO Kunstlæder, silkebeige/espressobrun - Ifm P22 Eksklusiv interiør</t>
  </si>
  <si>
    <t>ARTICO Kunstlæder, krystalgrå/dybhavsblå - Ifm P22 Eksklusiv interiør</t>
  </si>
  <si>
    <t>Obsidiansort metallak</t>
  </si>
  <si>
    <t>Læder, sort/sort - Ifm P22 Eksklusiv interiør</t>
  </si>
  <si>
    <t>Læder, silkebeige/espressobrun - Ifm P22 Eksklusiv interiør</t>
  </si>
  <si>
    <t>241A</t>
  </si>
  <si>
    <t>Læder, krystalgrå/dybhavsblå - Ifm P22 Eksklusiv interiør</t>
  </si>
  <si>
    <t>Opbevaringspakke (sedan)</t>
  </si>
  <si>
    <t>30PS</t>
  </si>
  <si>
    <t>Opbevaringspakke (stationcar)</t>
  </si>
  <si>
    <t>16" Letmetalfælge - Ifm. P76 Grundversion ekstriør</t>
  </si>
  <si>
    <t>Taghimmel, sort:</t>
  </si>
  <si>
    <t>55U</t>
  </si>
  <si>
    <t>Taghimmel, porcelæn - Ifm. 605 19" AMG letmetalfælge</t>
  </si>
  <si>
    <t>5R5</t>
  </si>
  <si>
    <t>16" letmetalfælge med vinterdæk</t>
  </si>
  <si>
    <t>AIRPANEL - Ifm. P23 Eksklusiv eksteriør</t>
  </si>
  <si>
    <t xml:space="preserve"> - Ifm P22 Eksklusiv interiør</t>
  </si>
  <si>
    <t>Tenoritgrå metallak</t>
  </si>
  <si>
    <t>Iridiumsølv metallak</t>
  </si>
  <si>
    <t>Palladiumsølv metallak</t>
  </si>
  <si>
    <t>Citrinbrun metallak</t>
  </si>
  <si>
    <t>designo diamanthvid, bright</t>
  </si>
  <si>
    <t>Cavansitblå metallak</t>
  </si>
  <si>
    <t>Brilliantblå metallak</t>
  </si>
  <si>
    <t>974A</t>
  </si>
  <si>
    <t>designo læder saddelbrun - Ifm. P87 designo to-tonet interiør, saddelbrun / sort</t>
  </si>
  <si>
    <t>designo læder sort / platin hvid pearl - Ifm. P62 designo to-tonet interiør, platinium white pearl / sort</t>
  </si>
  <si>
    <t>designo læder sort / platin hvid pearl - Ifm P87 designo to-tonet interiør, saddelbrun / sort</t>
  </si>
  <si>
    <t>Easy-Pack bagagerumsboks</t>
  </si>
  <si>
    <t>B16</t>
  </si>
  <si>
    <t>Udstødningssystem med synlige afgangsrør integreret i bagkofanger</t>
  </si>
  <si>
    <t>Live Traffic Information - Ifm. 522 AUDIO 20 CD uden Touchpad</t>
  </si>
  <si>
    <t>DYNAMIC SELECT kontakt - Ifm. 427 7G-TRONIC PLUS</t>
  </si>
  <si>
    <t>B80</t>
  </si>
  <si>
    <t>Ladekabel (8 meter) E/F type til hjemmeladning</t>
  </si>
  <si>
    <t>B83</t>
  </si>
  <si>
    <t>Ladekabel (8 meter) til wallbox og offentlig ladning</t>
  </si>
  <si>
    <t>Ifm. P87 designo to-tonet interiør, saddelbrun / sort</t>
  </si>
  <si>
    <t>Interiørlister i brun asketræ</t>
  </si>
  <si>
    <t>H84</t>
  </si>
  <si>
    <t>AMG Interiørlister i mat sølv glasfiber</t>
  </si>
  <si>
    <t>P31a</t>
  </si>
  <si>
    <t>AMG Line eksteriør (C 400)</t>
  </si>
  <si>
    <t>AMG Nightpakke</t>
  </si>
  <si>
    <t>Ifm. 773 AMG Eksteriør carbonpakke 1</t>
  </si>
  <si>
    <t>designo to-tonet interiør, platinium white pearl / sort</t>
  </si>
  <si>
    <t>P86</t>
  </si>
  <si>
    <t>AMG interiør</t>
  </si>
  <si>
    <t>designo to-tonet interiør, saddelbrun / sort</t>
  </si>
  <si>
    <t>P90</t>
  </si>
  <si>
    <t>AMG eksteriør</t>
  </si>
  <si>
    <t>P91</t>
  </si>
  <si>
    <t>Ambientepakke</t>
  </si>
  <si>
    <t>PAE</t>
  </si>
  <si>
    <t>Lyd-komfort-pakke</t>
  </si>
  <si>
    <t>R52</t>
  </si>
  <si>
    <t>R89</t>
  </si>
  <si>
    <t>U04</t>
  </si>
  <si>
    <t>designo bundmåtter - Ifm. P62 designo to-tonet interiør, platinium white pearl / sort</t>
  </si>
  <si>
    <t>designo bundmåtter - Ifm. P87 designo to-tonet interiør, saddelbrun / sort</t>
  </si>
  <si>
    <t>U34</t>
  </si>
  <si>
    <t>ARTICO kunstlæder på instrumentbord og dørsider (bæltelinje) i nappa look med topsyninger i kontrastfarve</t>
  </si>
  <si>
    <t>AMG Performance Sportsudstødning, justerbar</t>
  </si>
  <si>
    <t>MB C S205  ST-CAR Aut</t>
  </si>
  <si>
    <t>C200 CDI
St. car
Basic/Classic
Aut gear</t>
  </si>
  <si>
    <t>C220 CDI
St. car
Basic/Classic
Aut gear</t>
  </si>
  <si>
    <t>C250 CDI
St. car
Basic/Classic
Aut gear</t>
  </si>
  <si>
    <t>*=Nypris 79.200</t>
  </si>
  <si>
    <t>DISTRONIC - Ifm 427 7G-TRONIC PLUS</t>
  </si>
  <si>
    <t>*=Nypris 71.110</t>
  </si>
  <si>
    <t>DISTRONIC - Ifm. 427 7G-TRONIC PLUS</t>
  </si>
  <si>
    <t>MB 230/260/300 Benzin</t>
  </si>
  <si>
    <t>W124 - 1985-1992</t>
  </si>
  <si>
    <t>230E
124023</t>
  </si>
  <si>
    <t>260E
124026</t>
  </si>
  <si>
    <t>300E
124030</t>
  </si>
  <si>
    <t>230TE
124083</t>
  </si>
  <si>
    <t>300TE
124090</t>
  </si>
  <si>
    <t>2299</t>
  </si>
  <si>
    <t>2599</t>
  </si>
  <si>
    <t>2962</t>
  </si>
  <si>
    <t>132/136 Hk</t>
  </si>
  <si>
    <t>166 Hk</t>
  </si>
  <si>
    <t>180/190 Hk</t>
  </si>
  <si>
    <t>Afgvigende
km-normtal</t>
  </si>
  <si>
    <t>OBS
Prisniveauerne er KUN for biler med km-tal der svarer til ovenstående.
Det er ikke muligt, at lave en beregning af prispåvirkningen for store afvigelser i km-tal.
Biler med km-tal der er mere end 33% højere har således væsentligt lavere handelspriser, og her kan prisfastsættelse ikke uden videre ske med udgangspunkt i ovenstående Niveau priser.</t>
  </si>
  <si>
    <t>MB 250/300 Diesel</t>
  </si>
  <si>
    <t>250D
124125</t>
  </si>
  <si>
    <t>300D
124130</t>
  </si>
  <si>
    <t>250TD
124185</t>
  </si>
  <si>
    <t>300TD
124190</t>
  </si>
  <si>
    <t>2497 (5cyl)</t>
  </si>
  <si>
    <t>2996 (6cyl)</t>
  </si>
  <si>
    <t>90/94 Hk</t>
  </si>
  <si>
    <t>109/113 Hk</t>
  </si>
  <si>
    <t>MB E220/270/290/300/320</t>
  </si>
  <si>
    <t>Sedan Classic 1996-2002</t>
  </si>
  <si>
    <t>4. - 10. ciffer i stelnr.</t>
  </si>
  <si>
    <t>E 220 D/CDI Sedan
Classic Aut</t>
  </si>
  <si>
    <t>E 270 CDI Sedan
Classic Aut</t>
  </si>
  <si>
    <t>E 290TD
Sedan
Classic Aut</t>
  </si>
  <si>
    <t>E 300 D
Sedan
Classic Aut</t>
  </si>
  <si>
    <t>E 320 CDI
Sedan
Classic Aut</t>
  </si>
  <si>
    <t>210.004</t>
  </si>
  <si>
    <t>210.016</t>
  </si>
  <si>
    <t>210.017</t>
  </si>
  <si>
    <t>210.020</t>
  </si>
  <si>
    <t>210.026</t>
  </si>
  <si>
    <t>2151 ccm</t>
  </si>
  <si>
    <t>2685 ccm</t>
  </si>
  <si>
    <t>2874 ccm</t>
  </si>
  <si>
    <t>2996 ccm</t>
  </si>
  <si>
    <t>3222 ccm</t>
  </si>
  <si>
    <t>95/125/143HK</t>
  </si>
  <si>
    <t>129 HK</t>
  </si>
  <si>
    <t>136 HK</t>
  </si>
  <si>
    <t xml:space="preserve">
Modelhistorik:
2002  Modellen udgår. Erstattes af W211. St car fortsætter i 2003 
1998  E220D (125HK) udgår, erstattes af E220CDI (143HK)
1999  E 290TD udgår - E 320CDI introduceres
1995  Modelstart W210. Afløser W124</t>
  </si>
  <si>
    <t>St Car Classic 1996-2002</t>
  </si>
  <si>
    <t>E 220D/CDI St.Car
Classic Aut</t>
  </si>
  <si>
    <t>E 270 CDI St.Car
Classic Aut</t>
  </si>
  <si>
    <t>E 290TD
St.Car
Classic Aut</t>
  </si>
  <si>
    <t>E 300 D
St.Car
Classic Aut</t>
  </si>
  <si>
    <t>E 320 CDI
St.Car
Classic Aut</t>
  </si>
  <si>
    <t>210.204</t>
  </si>
  <si>
    <t>210.216</t>
  </si>
  <si>
    <t>210.217</t>
  </si>
  <si>
    <t>210.220</t>
  </si>
  <si>
    <t>210.226</t>
  </si>
  <si>
    <t>95/125/143 HK</t>
  </si>
  <si>
    <t>Modelhistorik:
2002  Modellen udgår. Erstattes af W211. St car fortsætter i 2003 
1998  E220D (125HK) udgår, erstattes af E220CDI (143HK)
1999  E 290TD udgår - E 320CDI introduceres
1995  Modelstart W210. Afløser W124</t>
  </si>
  <si>
    <t>Sedan Elegance 1996-2002</t>
  </si>
  <si>
    <t>E 220 D/CDI Sedan
Elegance Aut</t>
  </si>
  <si>
    <t>E 270 CDI Sedan
Elegance Aut</t>
  </si>
  <si>
    <t>E 290TD
Sedan
Elegance Aut</t>
  </si>
  <si>
    <t>E 300 D
Sedan
Elegance Aut</t>
  </si>
  <si>
    <t>E 320 CDI
Sedan
Elegance Aut</t>
  </si>
  <si>
    <t xml:space="preserve">
Modelhistorik:
2002  Modellen udgår. Erstattes af W211. St car fortsætter i 2003 
1998  E220D (125HK) udgår, erstattes af E220CDI (143HK)
1999  E 290TD udgår - E 320CDI introduceres
1995  Modelstart W210. Afløser W124
</t>
  </si>
  <si>
    <t>St Car Elegance 1996-2002</t>
  </si>
  <si>
    <t>E 220 D/CDI St.Car
Elegance Aut</t>
  </si>
  <si>
    <t>E 270 CDI St.Car
Elegance Aut</t>
  </si>
  <si>
    <t>E 290TD
St.Car
Elegance Aut</t>
  </si>
  <si>
    <t>E 300 D
St.Car
Elegance Aut</t>
  </si>
  <si>
    <t>E 320 CDI
St.Car
Elegance Aut</t>
  </si>
  <si>
    <t>14. November 2018</t>
  </si>
  <si>
    <t>Sedan Avantgarde 1996-2002</t>
  </si>
  <si>
    <t>E 220 D/CDI Sedan
Avantgarde 
Aut</t>
  </si>
  <si>
    <t>E 270 CDI Sedan
Avantgarde 
Aut</t>
  </si>
  <si>
    <t>E 290TD
Sedan
Avantgarde 
Aut</t>
  </si>
  <si>
    <t>E 300 D
Sedan
Avantgarde 
Aut</t>
  </si>
  <si>
    <t>E 320 CDI
Sedan
Avantgarde
Aut</t>
  </si>
  <si>
    <t>St Car Avantgarde 1996-2002</t>
  </si>
  <si>
    <t>E 220 D/CDI St.Car
Avantgarde Aut</t>
  </si>
  <si>
    <t>E 270 CDI
St.Car
Avantgarde Aut</t>
  </si>
  <si>
    <t>E 290TD
St.Car
Avantgarde Aut</t>
  </si>
  <si>
    <t>E 300 D
St.Car
Avantgarde Aut</t>
  </si>
  <si>
    <t>E 320 CDI
St.Car
Avantgarde Aut</t>
  </si>
  <si>
    <t xml:space="preserve">
Modelhistorik:
2002  Modellen udgår. Erstattes af W211. St car fortsætter i 2003 
1998  E220D (125HK) udgår, erstattes af E220CDI (143HK)
1999  E 290TD udgår - E 320CDI introduceres
1995  Modelstart W210. Afløser W124
 </t>
  </si>
  <si>
    <t>MB 190E 16V</t>
  </si>
  <si>
    <t>1988-1992</t>
  </si>
  <si>
    <t>Sedan
2,3 16V</t>
  </si>
  <si>
    <t>Sedan
2,5 16V</t>
  </si>
  <si>
    <t>Sedan
2,5 16V
Evolution</t>
  </si>
  <si>
    <t>Sedan
2,5 16V
Evolution II</t>
  </si>
  <si>
    <t>201.034</t>
  </si>
  <si>
    <t>201.035</t>
  </si>
  <si>
    <t>201.036</t>
  </si>
  <si>
    <t>1982-1988</t>
  </si>
  <si>
    <t>1987-1993</t>
  </si>
  <si>
    <t>Kun 1989</t>
  </si>
  <si>
    <t>Kun 1990</t>
  </si>
  <si>
    <t>2299 ccm</t>
  </si>
  <si>
    <t>2498 ccm</t>
  </si>
  <si>
    <t>2463 ccm</t>
  </si>
  <si>
    <t>170/177/185 Hk</t>
  </si>
  <si>
    <t>195/204 Hk</t>
  </si>
  <si>
    <t>235 Hk</t>
  </si>
  <si>
    <t>Ovenstående beløb er både NYPRISER I DK INCL AFGIFT, og AFGIFTSPLIGTIGE VÆRDIER EXCL. AFGIFT
De afgiftspligtige værdier er altså uden dansk registreringsafgift, men incl hjemtagelsesomkostninger,  moms og forhandleravance.
Handelspriser på EVO og EVO II (2,5 16V 201.036) udgaver giver en afgiftspligtig værdi der overstiger bilernes oprindelige afgiftspligtige værdi. Der blev produceret 502 stk Evolution, og 502 stk Evolution II
Efter Registreringsafgiftslovens §10 stk 2 skal afgiftsberegning derfor ske ud fra oprindelig afgiftspligtig værdi.
HUSK tillæg for brændstofforbrug.
Der indsættes min. 2 airbags ved beregningen, da afgiftspligtig værdi ellers forøges til højere end oprindeligt.
OBS
2,3 16V 201.034 holder IKKE nypris, men er ret dyre i forhold til almindelige modeller.
2,5 16V 201.035 holder IKKE nypris, men er ret dyre i forhold til almindelige modeller.</t>
  </si>
  <si>
    <t>MB E280 - E320 CDI</t>
  </si>
  <si>
    <t>E 280 Sedan
Avantg. Aut</t>
  </si>
  <si>
    <t>E 280 Stc  Avantg. Aut</t>
  </si>
  <si>
    <t>E 320 Sedan
Avantg. Aut</t>
  </si>
  <si>
    <t>E 320 Stc
Avantg. Aut</t>
  </si>
  <si>
    <t>211.020</t>
  </si>
  <si>
    <t>211.220</t>
  </si>
  <si>
    <t>211.022</t>
  </si>
  <si>
    <t>211.222</t>
  </si>
  <si>
    <t>2987 ccm</t>
  </si>
  <si>
    <t>190 hk V6</t>
  </si>
  <si>
    <t>190 Hk V6</t>
  </si>
  <si>
    <t>224 hk V6</t>
  </si>
  <si>
    <t>224 Hk V6</t>
  </si>
  <si>
    <t>2006: Facelift (stort) fra 6. måned 2006. (Modelår 2007)
W211 erstattes 28. marts 2009 af W212.(sedan)
S211  erstattes 21. november 2009 af S212.(stc.)
VOGNKORT KAN REKVIRERES PÅ ADRESSEN: http://mb-teilekatalog.info
Priserne i denne liste indeholder:
Avantgarde (954), Automatgear, Tiptronic, Park-Tronic, Multifunktionsrat, Aut.Klima, Regnsensor, Fartpilot, ABS, ESP, Antispin, Sædevarme i forstole, El.-inst forstole, Udv. temp.-måler, El-spejle med varme, CD/Radio og centrallås med fjernbetjening.</t>
  </si>
  <si>
    <t>*=Nypris 275.000</t>
  </si>
  <si>
    <t>M155</t>
  </si>
  <si>
    <t>Læder Artico (dellæder)</t>
  </si>
  <si>
    <t>M160</t>
  </si>
  <si>
    <t>Læder (Avantgarde)</t>
  </si>
  <si>
    <t>M170/175</t>
  </si>
  <si>
    <t>Læder Designo (Avantgarde</t>
  </si>
  <si>
    <t>Y83/84/87/88/89</t>
  </si>
  <si>
    <t>Designo himmel</t>
  </si>
  <si>
    <t>Distronic</t>
  </si>
  <si>
    <t>Parktronic</t>
  </si>
  <si>
    <t>El hæve/skydetag</t>
  </si>
  <si>
    <t>Aut. Gear 5 trin</t>
  </si>
  <si>
    <t>Airmatic / luftundervogn</t>
  </si>
  <si>
    <t>Command uden navigation</t>
  </si>
  <si>
    <t>Command med navigation</t>
  </si>
  <si>
    <t>Avantgarde</t>
  </si>
  <si>
    <t>MB E220/250/350CDI</t>
  </si>
  <si>
    <t>2009-2014 - Sedan</t>
  </si>
  <si>
    <t>E220 Sedan
Avantg. Aut</t>
  </si>
  <si>
    <t>E250 Sedan
Avantg. Aut</t>
  </si>
  <si>
    <t>E350 Sedan
Avantg. Aut</t>
  </si>
  <si>
    <t>212.002 
Blue Efficiency</t>
  </si>
  <si>
    <t>212.003 
Blue Efficiency</t>
  </si>
  <si>
    <t>212.025
Blue Efficiency</t>
  </si>
  <si>
    <t xml:space="preserve">212.023 
Blue Efficiency </t>
  </si>
  <si>
    <t>204 HK</t>
  </si>
  <si>
    <t>231 HK V6</t>
  </si>
  <si>
    <t>265 HK V6</t>
  </si>
  <si>
    <t>FACELIFT</t>
  </si>
  <si>
    <t>Type 212.082  = E250 4matic. (Kostede ca kr 73.000 mere end 212.003 fra ny)
Type 212.093/212.089  = E350 4matic. (Kostede ca kr 55.000 mere end 212.023/212.025 fra ny)
2013: Facelift - se separat Niveauliste
2012: Typen 212.025 ændres til 212.021
2011: E350 type 212.025 ændrer betegnelse til E300. 
2009 - Marts: W212 erstatter W211 (sedan)
Avantgardepakke (954) indeholder bla: "Avantgarde" emblem på midterkonsol, bakspejl m/aut nedblænding, Direct Control-undervogn (sportsundervogn), stof/kunstlæder indtræk, metalfælge, intelligent lyspakke xenon (P35).</t>
  </si>
  <si>
    <t>*=Nypris 237.000</t>
  </si>
  <si>
    <t>VOGNKORT KAN REKVIRERES PÅ ADRESSEN: http://mb-teilekatalog.info</t>
  </si>
  <si>
    <t>Motor og kabinevarmer</t>
  </si>
  <si>
    <t>Parktronic-system inkl. Parkeringshjælp</t>
  </si>
  <si>
    <t>Garageportåbner integreret i bakspejl</t>
  </si>
  <si>
    <t>LED-kørelys</t>
  </si>
  <si>
    <t>Integreret barnesæder i bagsæde</t>
  </si>
  <si>
    <t>Spejlpakke (El-klapbare sidespejle)</t>
  </si>
  <si>
    <t>Memorypakke</t>
  </si>
  <si>
    <t>Easy-pack quickfold</t>
  </si>
  <si>
    <t xml:space="preserve">Rat i ædeltræ/læder ifm.P34 </t>
  </si>
  <si>
    <t>Rat i ædeltræ/læder</t>
  </si>
  <si>
    <t>Bagsædebeskyttelses-pakke</t>
  </si>
  <si>
    <t>Forberedt for telefon i midterarmlæn</t>
  </si>
  <si>
    <t>Komfortsæder for</t>
  </si>
  <si>
    <t>Multikontursæder for</t>
  </si>
  <si>
    <t>Panorama-el-skydetag i glas</t>
  </si>
  <si>
    <t>El-skyde / hævetag i glas</t>
  </si>
  <si>
    <t>Kørerdynamisk multikontursæde-pk for</t>
  </si>
  <si>
    <t>Elopvarmet multifunktionsrat</t>
  </si>
  <si>
    <t>Dæktrykskontrol</t>
  </si>
  <si>
    <t>Airmatic DC luftundervogn</t>
  </si>
  <si>
    <t>Audio 50 APS med DVD pilenavigation</t>
  </si>
  <si>
    <t>Comand APS m/intgr. CD/DVD skifter</t>
  </si>
  <si>
    <t>Hastighedsbegrænsnings Assistent Plus</t>
  </si>
  <si>
    <t>Media Interface</t>
  </si>
  <si>
    <t>MB Audio 50 APS pilenavigationssystem</t>
  </si>
  <si>
    <t>Comand APS m/DVD navigationssystem</t>
  </si>
  <si>
    <t>Aut. Klima 3 zoner</t>
  </si>
  <si>
    <t>Lygtevaskeanlæg i forb med Avantgarde</t>
  </si>
  <si>
    <t>Night-View Assistent Plus</t>
  </si>
  <si>
    <t>Direct Control sportsundervogn ifm. 954</t>
  </si>
  <si>
    <t>Speciallakering (diamanthvid)</t>
  </si>
  <si>
    <t>Sound system Harmon Cardon Logic 7</t>
  </si>
  <si>
    <t xml:space="preserve">B&amp;O Sound system  </t>
  </si>
  <si>
    <t>TV-tuner MPEG2</t>
  </si>
  <si>
    <t>Bagsæde-intertainment-System</t>
  </si>
  <si>
    <t>El-opvarmet bagsæde</t>
  </si>
  <si>
    <t>Forrude viskeranlæg el-opvarmet</t>
  </si>
  <si>
    <t>Separat aflåsning af bagklap</t>
  </si>
  <si>
    <t xml:space="preserve">AMG Sportspakke ifm. 954 </t>
  </si>
  <si>
    <t>Førerassistent</t>
  </si>
  <si>
    <t>Førerassistent-pakke Plus incl distronic</t>
  </si>
  <si>
    <t>Easy-Pack</t>
  </si>
  <si>
    <t>Trælister i brun eg</t>
  </si>
  <si>
    <t>H76/739</t>
  </si>
  <si>
    <t>Lister i aluminium</t>
  </si>
  <si>
    <t>M110</t>
  </si>
  <si>
    <t>Metallakering</t>
  </si>
  <si>
    <t>M115</t>
  </si>
  <si>
    <t>Designo-metallakering</t>
  </si>
  <si>
    <t>M120</t>
  </si>
  <si>
    <t>Designo-mystic metallakering</t>
  </si>
  <si>
    <t>M125</t>
  </si>
  <si>
    <t>Designo-magno metallakering</t>
  </si>
  <si>
    <t>Stof/kunstlæder ARTICO dellæder til 954</t>
  </si>
  <si>
    <t xml:space="preserve">Læder </t>
  </si>
  <si>
    <t>M165/167</t>
  </si>
  <si>
    <t xml:space="preserve">Læder Nappa </t>
  </si>
  <si>
    <t>M170</t>
  </si>
  <si>
    <t>Designolæder enkeltfarvet ifm. 954/955</t>
  </si>
  <si>
    <t>P08</t>
  </si>
  <si>
    <t>Bagsædekomfort-pakke ifm. P34</t>
  </si>
  <si>
    <t>Bagsædekomfort-pakke</t>
  </si>
  <si>
    <t>P09</t>
  </si>
  <si>
    <t>Solbeskyttelsespakke</t>
  </si>
  <si>
    <t xml:space="preserve">Keyless-Go-Pakke </t>
  </si>
  <si>
    <t>P34</t>
  </si>
  <si>
    <t>Eksklusiv-pk ifm. 950 og 280 eller 277</t>
  </si>
  <si>
    <t>Eksklusiv-pk ifm. 950 og 289</t>
  </si>
  <si>
    <t xml:space="preserve">Eksklusiv-pk ifm. 280 eller 277 </t>
  </si>
  <si>
    <t xml:space="preserve">Eksklusiv-pk ifm. 289 </t>
  </si>
  <si>
    <t>P35</t>
  </si>
  <si>
    <t>Intelligent lyspakke (XENON) til 954</t>
  </si>
  <si>
    <t>P96</t>
  </si>
  <si>
    <t>Sportspakke eksteriør i forb med 954</t>
  </si>
  <si>
    <t xml:space="preserve">Instrumentpanel i læder Artico ifm. P34 </t>
  </si>
  <si>
    <t>Instrumentpanel i læder Artico</t>
  </si>
  <si>
    <t>W10/26/69</t>
  </si>
  <si>
    <t>Designo interiørlister</t>
  </si>
  <si>
    <t>W60</t>
  </si>
  <si>
    <t>Designo interiørlister i brun valnød</t>
  </si>
  <si>
    <t>Y80</t>
  </si>
  <si>
    <t>Yderligere Designo udstyr I</t>
  </si>
  <si>
    <t>Y81</t>
  </si>
  <si>
    <t>Yderligere Designo udstyr II</t>
  </si>
  <si>
    <t>Y82/83/85</t>
  </si>
  <si>
    <t xml:space="preserve">Designo Alcantara taghimmel ifm. P34 </t>
  </si>
  <si>
    <t>Designo Alcantara taghimmel</t>
  </si>
  <si>
    <t>Y90</t>
  </si>
  <si>
    <t>Designo taghimmel i stof</t>
  </si>
  <si>
    <t>Y95</t>
  </si>
  <si>
    <t>Designo rat i træ/læder</t>
  </si>
  <si>
    <t>2009-2014 - St.Car</t>
  </si>
  <si>
    <t>E 220 stc
Avantg. Aut</t>
  </si>
  <si>
    <t>E 250 stc  Avantg. Aut</t>
  </si>
  <si>
    <t>E 350 stc
Avantg. Aut</t>
  </si>
  <si>
    <t>212.202
Blue Efficiency</t>
  </si>
  <si>
    <t>212.203
Blue Efficiency</t>
  </si>
  <si>
    <t>212.225
Blue Efficiency</t>
  </si>
  <si>
    <t>212.223
Blue Efficiency</t>
  </si>
  <si>
    <t>170 hk</t>
  </si>
  <si>
    <t>204 hk</t>
  </si>
  <si>
    <t>231 hk V6</t>
  </si>
  <si>
    <t>265 hk V6</t>
  </si>
  <si>
    <t>Type 212.282 = E250 4matic. (Kostede ca kr 65.000 mere end 212.203 fra ny)
Type 212.293/212.289 = E350 4matic. (Kostede ca kr 55.000 mere end 212.223/225 fra ny)
2013: Facelift - se separat Niveauliste
2012: Typen 212.225 ændres til 212.221
2011: E350 type 212.225 ændrer betegnelse til E300. 
2009 - Marts: W212 erstatter W211 (sedan)
Avantgardepakke (954) indeholder bla: "Avantgarde" emblem på midterkonsol, bakspejl m/aut nedblænding, Direct Control-undervogn (sportsundervogn), stof/kunstlæder indtræk, metalfælge, intelligent lyspakke xenon (P35).</t>
  </si>
  <si>
    <t>*=Nypris 208.200</t>
  </si>
  <si>
    <t>Rat i ædeltræ/læder ifm. P34</t>
  </si>
  <si>
    <t>Comand APS m/integr. CD/DVD skifter</t>
  </si>
  <si>
    <t>Nedfældeligt 3. sæderække i bagagerum</t>
  </si>
  <si>
    <t>Keyless-Go-Pakke</t>
  </si>
  <si>
    <t>Easy-pack Fixkit</t>
  </si>
  <si>
    <t xml:space="preserve">AMG Sportspakke iforb. 954 </t>
  </si>
  <si>
    <t>Stof/kunstlæder ARTICO(dellæder) 954</t>
  </si>
  <si>
    <t>Designolæder enkeltfarvet (ifm. 954/955)</t>
  </si>
  <si>
    <t>Eksklusiv-pk ifm. 950 AMG og 289</t>
  </si>
  <si>
    <t xml:space="preserve">Eksklusiv-pk ifm.289 </t>
  </si>
  <si>
    <t>Sportspakke eksteriør ifm. 954</t>
  </si>
  <si>
    <t>Instrumentpanel i læder Artico ifm. P34</t>
  </si>
  <si>
    <t>Designo interiølister i brun valnød</t>
  </si>
  <si>
    <t>Sedan  2013 - 19/11 2015</t>
  </si>
  <si>
    <t>E220 sedan
Avantg.Aut</t>
  </si>
  <si>
    <t>E250 sedan
Avantg.Aut</t>
  </si>
  <si>
    <t>E350 sedan
Avantg Aut</t>
  </si>
  <si>
    <t xml:space="preserve">212.001
Blue Tec
</t>
  </si>
  <si>
    <t xml:space="preserve">212.004
Blue Tec
</t>
  </si>
  <si>
    <t xml:space="preserve">212.026
 BlueTec      </t>
  </si>
  <si>
    <t>252 HK V6</t>
  </si>
  <si>
    <t>Type 212.094 BlueTec = E350 4matic. (Kostede ca kr 53.000 mere end 212.026 fra ny)
Blue Tec motor kommer først i modelår 2014 for E220 og i modelår 2015 for E 250
Modelhistorik:
2015: Registreringsafgiften nedsættes fra 20/11 2015 - se selvstændig Niveauliste med ændrede nypriser.
2013: Facelift (denne liste)
2012: Stelnr. ændres til 212.021
2011: E350 type 212.025 og 212.225 ændrer betegnelse til E300. 
2009 - Marts: W212 erstatter W211 (sedan)
2009 - November: S212 erstatter S211 (st.car)
Avantgardepakke (954) indeholder bla: "Avantgarde" emblem på midterkonsol, bakspejl m/aut nedblænding, Direct Control-undervogn (sportsundervogn), stof/kunstlæder indtræk, metalfælge, intelligent lyspakke xenon (P35).
Elegancepakke (955) indeholder bla: "Elegance" emblem på midterkonsol, stofindtræk, metalfælge, tågelygter</t>
  </si>
  <si>
    <t>Motor- og kabinevarmer</t>
  </si>
  <si>
    <t>Parktronic incl park. hjælp</t>
  </si>
  <si>
    <t>Garageportåbner</t>
  </si>
  <si>
    <t>Blind Spot Assist i forb med 22P</t>
  </si>
  <si>
    <t>Aktiv park. ass. incl. parktronic ifm. P44</t>
  </si>
  <si>
    <t>Aktiv park. ass. incl parktronic</t>
  </si>
  <si>
    <t>Integreret barnesæde i bagsæde</t>
  </si>
  <si>
    <t>Spejlpakke El-klapbare sidespejle</t>
  </si>
  <si>
    <t>Nedfældeligt bagsæde</t>
  </si>
  <si>
    <t>Rat i træ/læder i forb med P34</t>
  </si>
  <si>
    <t>Sportsrat</t>
  </si>
  <si>
    <t>Telefonmodul</t>
  </si>
  <si>
    <t>Multikontursæde for, fører</t>
  </si>
  <si>
    <t>Multikontursæde, fører og passager</t>
  </si>
  <si>
    <t>Panoramasoltag</t>
  </si>
  <si>
    <t>El-skyde/hævetag i glas</t>
  </si>
  <si>
    <t>Køredynamisk multikontursæder for</t>
  </si>
  <si>
    <t>El-opvarmet multifunktionslæderrat</t>
  </si>
  <si>
    <t>Dækstrykskontrol</t>
  </si>
  <si>
    <t>Lane Keeping Assistent i forb med 22P</t>
  </si>
  <si>
    <t>Lane Keeping Assistent</t>
  </si>
  <si>
    <t>Airmatic</t>
  </si>
  <si>
    <t>360 graders kamera i forb med P44</t>
  </si>
  <si>
    <t>360 graders kamera</t>
  </si>
  <si>
    <t>Forb til Becker Map</t>
  </si>
  <si>
    <t>Becker Map</t>
  </si>
  <si>
    <t>Comand on-line nav.system</t>
  </si>
  <si>
    <t>Comand on-line nav.system ifm. B54</t>
  </si>
  <si>
    <t xml:space="preserve">Hastighedsbegrænsnings Assistent </t>
  </si>
  <si>
    <t>Audio 50 pilenavigation</t>
  </si>
  <si>
    <t>Comand i forb med B54</t>
  </si>
  <si>
    <t>Comand APS m/ DVD navigation</t>
  </si>
  <si>
    <t>DAB radio</t>
  </si>
  <si>
    <t>Aut. Klima 3 zoner Thermotronic</t>
  </si>
  <si>
    <t>ILS</t>
  </si>
  <si>
    <t>Interiørlister</t>
  </si>
  <si>
    <t>Sound Harman Cardon Logic 7</t>
  </si>
  <si>
    <t xml:space="preserve">B&amp;O Sound AMG  </t>
  </si>
  <si>
    <t>Fjernbetjening til comand</t>
  </si>
  <si>
    <t>Lamineret sikkerhedsglas</t>
  </si>
  <si>
    <t>Bagsæde-entertainment system</t>
  </si>
  <si>
    <t>Digital TV tuner</t>
  </si>
  <si>
    <t>SPLIT view</t>
  </si>
  <si>
    <t>Elopvarmet bagsæde</t>
  </si>
  <si>
    <t>Forrude viskeranlæg</t>
  </si>
  <si>
    <t>Fjernbetjent bagagerumsklap i forb P17</t>
  </si>
  <si>
    <t>Fjernbetjent bagagerumsklap</t>
  </si>
  <si>
    <t>Key Less go i forb P17</t>
  </si>
  <si>
    <t>Key Less go</t>
  </si>
  <si>
    <t>Key Less go i forb med 550</t>
  </si>
  <si>
    <t>AMG sportspakke til 954</t>
  </si>
  <si>
    <t>Speciallakering (hyacintrød)</t>
  </si>
  <si>
    <t>033/041</t>
  </si>
  <si>
    <t>Designo-mocha/graphite</t>
  </si>
  <si>
    <t>044/049</t>
  </si>
  <si>
    <t>Designo-magno allanitegrå/cashmerehv.</t>
  </si>
  <si>
    <t>211/215/218/241/255/258/274</t>
  </si>
  <si>
    <t>Førerassistent Plus incl distronic</t>
  </si>
  <si>
    <t>811/815/818</t>
  </si>
  <si>
    <t>Nappa  læder ifm. P34 Eksklusivpakke</t>
  </si>
  <si>
    <t xml:space="preserve">Nappa læder ifm.P08 bagsædekomf pk </t>
  </si>
  <si>
    <t>811/815/818/854/855/858</t>
  </si>
  <si>
    <t>Nappa  læder</t>
  </si>
  <si>
    <t>854/855/858</t>
  </si>
  <si>
    <t xml:space="preserve">Nappa læder ifm. P08 bagsædekomf pk </t>
  </si>
  <si>
    <t xml:space="preserve">Nappa læder ifm. P34 Eksklusivpakke </t>
  </si>
  <si>
    <t>889/P17</t>
  </si>
  <si>
    <t>Keyless Go</t>
  </si>
  <si>
    <t>Easy Pack</t>
  </si>
  <si>
    <t>E22</t>
  </si>
  <si>
    <t xml:space="preserve">AluStyle </t>
  </si>
  <si>
    <t>E77</t>
  </si>
  <si>
    <t>InCar Hotspot</t>
  </si>
  <si>
    <t>E78</t>
  </si>
  <si>
    <t>Bagsæde entertainment</t>
  </si>
  <si>
    <t>H14</t>
  </si>
  <si>
    <t>AMG interiørlister</t>
  </si>
  <si>
    <t>M111/115/118/158</t>
  </si>
  <si>
    <t>ARTICO kunstlæder</t>
  </si>
  <si>
    <t>411/611</t>
  </si>
  <si>
    <t>ARTICO kunstlæder ifm. 954</t>
  </si>
  <si>
    <t>Designo læder</t>
  </si>
  <si>
    <t>O52</t>
  </si>
  <si>
    <t>Designo-mystic</t>
  </si>
  <si>
    <t>Bagsædekom-pk ifm. P34 Eksklusiv-pk</t>
  </si>
  <si>
    <t>Keyless-Go ifm 881/889/550/421 el 427</t>
  </si>
  <si>
    <t>Keyless-Go ifm. 871/881/889</t>
  </si>
  <si>
    <t xml:space="preserve">Eksklusiv-pakke ifm. 950 AMG </t>
  </si>
  <si>
    <t>Eksklusiv-pakke ifm. 950 AMG og 289</t>
  </si>
  <si>
    <t xml:space="preserve">Eksklusiv-pakke ifm. 289 </t>
  </si>
  <si>
    <t>Parkerings pakke</t>
  </si>
  <si>
    <t>Instrumentpanel ARTICO kunstl. ifm P34</t>
  </si>
  <si>
    <t>Instrumentpanel i ARTICO kunstlæder</t>
  </si>
  <si>
    <t>W10/W26/W69</t>
  </si>
  <si>
    <t>Y41/Y42/Y44</t>
  </si>
  <si>
    <t>Designo taghimmel ifm. P34 Eksklusivpk</t>
  </si>
  <si>
    <t>Designo taghimmel</t>
  </si>
  <si>
    <t>Designo taghimmel i forb med M170</t>
  </si>
  <si>
    <t xml:space="preserve">Designo taghimmel </t>
  </si>
  <si>
    <t>Y96</t>
  </si>
  <si>
    <t>Designo to-tonet læderrat</t>
  </si>
  <si>
    <t>4matic (Tillægges som udstyr 212.026)</t>
  </si>
  <si>
    <t>Sedan  20/11 2015 -&gt;</t>
  </si>
  <si>
    <t>Modelhistorik:
2015: Registreringsafgiften nedsættes fra 20/11 2015 = DENNE NIVEAULISTE
             For tidligere nypriser - se selvstændig Niveauliste med nypriser gældende til 19/11 2015
Avantgardepakke (954) indeholder bla: "Avantgarde" emblem på midterkonsol, bakspejl m/aut nedblænding, Direct Control-undervogn (sportsundervogn), stof/kunstlæder indtræk, metalfælge, intelligent lyspakke xenon (P35).
Elegancepakke (955) indeholder bla: "Elegance" emblem på midterkonsol, stofindtræk, metalfælge, tågelygter</t>
  </si>
  <si>
    <t>*=Nypris 197.500</t>
  </si>
  <si>
    <t>St. Car  2013 - 19/11 2015</t>
  </si>
  <si>
    <t xml:space="preserve">212.201
Blue Tec
</t>
  </si>
  <si>
    <t xml:space="preserve">212.204
Blue Tec
</t>
  </si>
  <si>
    <t>212.226
 BlueTec</t>
  </si>
  <si>
    <t>"Facelift"</t>
  </si>
  <si>
    <t>2013-&gt;19/11 2015</t>
  </si>
  <si>
    <t>252 hk V6</t>
  </si>
  <si>
    <t>Type 212.294 = E350 4matic. (Kostede ca kr 60.000 mere end 212.226 fra ny)
Blue Tec motor kommer først i modelår 2015 for E220 og E250
Modelhistorik:
2015: Registreringsafgiften nedsættes fra 20/11 2015 - se selvstændig Niveauliste med ændrede nypriser.
2013/2014: Facelift (denne liste)
2012: Stel nr ændres til 212.021 for E 300
2011: E350 type 212.025 og 212-225 ændrer betegnelse til E300
2009: Marts W212 erstatter W211 (sedan)
2009: November - S212 erstatter S211 (st car)
Avantgardepakke (954) indeholder bla: "Avantgarde" emblem på midterkonsol, bakspejl m/aut nedblænding, Direct Control-undervogn (sportsundervogn), stof/kunstlæder indtræk, metalfælge, intelligent lyspakke xenon (P35).
Elegancepakke (955) indeholder bla: "Elegance" emblem på midterkonsol, stofindtræk, metalfælge, tågelygter</t>
  </si>
  <si>
    <t>Aktiv park. ass. incl parktronic ifm. P44</t>
  </si>
  <si>
    <t>Aktiv park, ass. incl parktronic</t>
  </si>
  <si>
    <t xml:space="preserve">Panoramasoltag </t>
  </si>
  <si>
    <t>Comand on line nav.system</t>
  </si>
  <si>
    <t>Comand on line nav.system ifm. B54</t>
  </si>
  <si>
    <t>Command APS m/ DVD navigation</t>
  </si>
  <si>
    <t>3. sæderække</t>
  </si>
  <si>
    <t xml:space="preserve">Nappa læder ifm. P08 bagsædekom pk </t>
  </si>
  <si>
    <t xml:space="preserve">ARTICO kunstlæder </t>
  </si>
  <si>
    <t xml:space="preserve">ARTICO kunstlæder ifm. 954 </t>
  </si>
  <si>
    <t xml:space="preserve">Eksklusiv-pakke i forb med 950 AMG </t>
  </si>
  <si>
    <t>Eksklusiv-pk. Ifm. 950 AMG og 289</t>
  </si>
  <si>
    <t xml:space="preserve">Eksklusiv-pk. Ifm. 289 </t>
  </si>
  <si>
    <t>Instrumentpanel i ARTICO kunstl. ifm. P34</t>
  </si>
  <si>
    <t>Designo interiølister</t>
  </si>
  <si>
    <t xml:space="preserve">Designo taghimmel ifm. P34 </t>
  </si>
  <si>
    <t>4matic (Tillægges som udstyr 212.226)</t>
  </si>
  <si>
    <t>St. Car  20/11 2015 -&gt;</t>
  </si>
  <si>
    <t>Type 212.294 = E350 4matic. (Kostede ca kr 60.000 mere end 212.226 fra ny)
Blue Tec motor kommer først i modelår 2015 for E220 og E250
Modelhistorik:
2015: Registreringsafgiften nedsættes fra 20/11 2015 = DENNE NIVEAULISTE
             For tidligere nypriser - se selvstændig Niveauliste med nypriser gældende til 19/11 2015
Avantgardepakke (954) indeholder bla: "Avantgarde" emblem på midterkonsol, bakspejl m/aut nedblænding, Direct Control-undervogn (sportsundervogn), stof/kunstlæder indtræk, metalfælge, intelligent lyspakke xenon (P35).
Elegancepakke (955) indeholder bla: "Elegance" emblem på midterkonsol, stofindtræk, metalfælge, tågelygter</t>
  </si>
  <si>
    <t>*=Nypris 186.000</t>
  </si>
  <si>
    <t>MB 190D Diesel</t>
  </si>
  <si>
    <t>1984-1992</t>
  </si>
  <si>
    <t>Sedan
2,5 5g</t>
  </si>
  <si>
    <t>201.122</t>
  </si>
  <si>
    <t>201.126</t>
  </si>
  <si>
    <t>72 Hk</t>
  </si>
  <si>
    <t>94 Hk</t>
  </si>
  <si>
    <t>13.  februar 2019</t>
  </si>
  <si>
    <t>MB C CDI Sedan 6 gear</t>
  </si>
  <si>
    <t>Basic/Classic 2008-2014</t>
  </si>
  <si>
    <t xml:space="preserve">C200
Sedan
Basic/Classic
Man gear
</t>
  </si>
  <si>
    <t>C220
Sedan
Basic/Classic
Man gear</t>
  </si>
  <si>
    <t>C250
Sedan
Basic/Classic
Man gear</t>
  </si>
  <si>
    <t>204.001
204.007</t>
  </si>
  <si>
    <t>204.002
204.008</t>
  </si>
  <si>
    <t xml:space="preserve">204.003
</t>
  </si>
  <si>
    <t>2008-2014</t>
  </si>
  <si>
    <t>2,1*</t>
  </si>
  <si>
    <t xml:space="preserve">2,1* </t>
  </si>
  <si>
    <t>*) CDI 2007-2009: 2148 cc, 136 hk (200CDI), 170 hk (220CDI) - OM646
*) BE  2009-         : 2143 cc, 136 hk (200CDI), 170 hk (220CDI) - OM651
2015  Nye model - Modelkoder 205.XXX
2011  Stort facelift fra 03-2011. Mindre facelift (primært interiør) 1. halvår 2012. 
2011  7-G-tronic aut. gearkasse introduceres
2010 C250 introduceres - Kun som faceliftet version, der først kommer på C200 og C220 i 03-2011
2009  BlueEFFICIENCY introduceres 
           OBS: fra 01-06-2009. ændres 6. ciffer i stelnummer fra henholdsvis 007/008 til 001/002
2007  W204 fra 31-03-2007. Stc. først fra 09-2007 (2008 - model)</t>
  </si>
  <si>
    <t>*=Nypris 92.000</t>
  </si>
  <si>
    <t>*=Nypris 137.000</t>
  </si>
  <si>
    <t xml:space="preserve">Læder, Artico ifm. 953 og 955   </t>
  </si>
  <si>
    <t>Læder, ifm. 954 og 955</t>
  </si>
  <si>
    <t>Læder, Designo - tofarvet</t>
  </si>
  <si>
    <t>Parameterstyring</t>
  </si>
  <si>
    <t>Motorkabinevarmer</t>
  </si>
  <si>
    <t>LED kørelys (incl i kode 622)</t>
  </si>
  <si>
    <t>El-justerbar forsæde m/memory</t>
  </si>
  <si>
    <t>Memory pakke</t>
  </si>
  <si>
    <t>Solgardin</t>
  </si>
  <si>
    <t>PRE-SAFE</t>
  </si>
  <si>
    <t>Klimasæder, for</t>
  </si>
  <si>
    <t>Multikontursæder, for</t>
  </si>
  <si>
    <t>El-skyde / -hævetag i glas</t>
  </si>
  <si>
    <t>Aut. gear 5 trins - benyt liste m/aut gear</t>
  </si>
  <si>
    <t>-</t>
  </si>
  <si>
    <t>Aut. gear 7 trins -  benyt liste m/aut gear</t>
  </si>
  <si>
    <t xml:space="preserve">Kørerdynamicpakke ifm. 950 AMG </t>
  </si>
  <si>
    <t>Kørerdynamicpakke</t>
  </si>
  <si>
    <t>Sportsundervogn (std ifm. 950 AMG)</t>
  </si>
  <si>
    <t>Becker Map navigation</t>
  </si>
  <si>
    <t>Command m/DVD (årg. 2008-2011)</t>
  </si>
  <si>
    <t>Command m/DVD (årg 2011-2014)</t>
  </si>
  <si>
    <t>Command on-line (årgang 2008-2011)</t>
  </si>
  <si>
    <t>Command on-line (årgang 2011-2014)</t>
  </si>
  <si>
    <t xml:space="preserve">El rullegardin i bagrude </t>
  </si>
  <si>
    <t>Anhængertræk m/vipbar kugle</t>
  </si>
  <si>
    <t>Lygtevaskeranlæg (std ifm. 622)</t>
  </si>
  <si>
    <t>Bi-xenon (årgang 2008-2011</t>
  </si>
  <si>
    <t>ILS lyssystem incl bi-xenon (2011-2014)</t>
  </si>
  <si>
    <t>Sportspakke AMG</t>
  </si>
  <si>
    <t>Interiørlister i mørk valnød</t>
  </si>
  <si>
    <t>Interiørlister i lys eukalyuptus</t>
  </si>
  <si>
    <t>Interiørlister i sort ask</t>
  </si>
  <si>
    <t>Harmann Kardon surround sound</t>
  </si>
  <si>
    <t>Keyless-Go</t>
  </si>
  <si>
    <t>Sportspakke AMG ifm. 954 og 955</t>
  </si>
  <si>
    <t>Sportspakke AMG ifm. 953</t>
  </si>
  <si>
    <t>Elegance</t>
  </si>
  <si>
    <t>220/230</t>
  </si>
  <si>
    <t>Førerassistentpk</t>
  </si>
  <si>
    <t>Førerassistenspk PLUS(incl distronic)</t>
  </si>
  <si>
    <t>Trimelementer AMG kulfiber</t>
  </si>
  <si>
    <t>Spejlepakke</t>
  </si>
  <si>
    <t>P64</t>
  </si>
  <si>
    <t>MB C CDI Sedan Aut</t>
  </si>
  <si>
    <t>C200
Sedan
Basic/Classic
aut. gear</t>
  </si>
  <si>
    <t>C220
Sedan
Basic/Classic
aut. gear</t>
  </si>
  <si>
    <t>C250
Sedan
Basis/Classic
aut. gear</t>
  </si>
  <si>
    <t xml:space="preserve">Læder, ifm. 954 og 955 </t>
  </si>
  <si>
    <t>El-justerbar forsæde m(memory</t>
  </si>
  <si>
    <t>Aut. gear 5 trins</t>
  </si>
  <si>
    <t>Aut. gear 7 trins</t>
  </si>
  <si>
    <t>Kørerdynamicpakke ifm. 950 AMG</t>
  </si>
  <si>
    <t>Køredynamicpakke</t>
  </si>
  <si>
    <t>Forrudeviskeranlæg e-lopvarmet</t>
  </si>
  <si>
    <t>Sportspakke AMG ifm. 954/955</t>
  </si>
  <si>
    <t>MB C CDI ST-CAR 6 gear</t>
  </si>
  <si>
    <t>C200
St. car
Basic/Classic
Man gear</t>
  </si>
  <si>
    <t>C220
St. car
Basic/Classic
Man gear</t>
  </si>
  <si>
    <t>C250
St. car
Basic/Classic
Man gear</t>
  </si>
  <si>
    <t>204.201
204.207</t>
  </si>
  <si>
    <t>204.202
204.208</t>
  </si>
  <si>
    <t xml:space="preserve">204.203
</t>
  </si>
  <si>
    <t xml:space="preserve">Læder, Artico - ifm. 953 og 955 </t>
  </si>
  <si>
    <t>Niveauregulering</t>
  </si>
  <si>
    <t>Kørerdynamicpakke ifm.950 AMG</t>
  </si>
  <si>
    <t>Bi-xenon (årgang 2008-2011)</t>
  </si>
  <si>
    <t>Mørktonede ruder, bag</t>
  </si>
  <si>
    <t>Easy Pack-bagklap</t>
  </si>
  <si>
    <t>Easy-pack-bagagerumsinddeling</t>
  </si>
  <si>
    <t>Førerassistentpk.</t>
  </si>
  <si>
    <t>Førerassistenspk. PLUS(incl distronic)</t>
  </si>
  <si>
    <t>MB C CDI St-CAR Aut</t>
  </si>
  <si>
    <t>C200
St. car
Basic/Classic
aut. gear</t>
  </si>
  <si>
    <t>C220
St. car
Basic/Classic
aut. gear</t>
  </si>
  <si>
    <t>C250
St. car
Basic/Classic
aut. gear</t>
  </si>
  <si>
    <t xml:space="preserve">Læder, Artico ifm.953 og 955  </t>
  </si>
  <si>
    <t xml:space="preserve">Førerassistentpk. </t>
  </si>
  <si>
    <t>MB C W205 Sedan 6 gear</t>
  </si>
  <si>
    <t xml:space="preserve">C200 CDI
Sedan
Basic/Classic
Man. gear
</t>
  </si>
  <si>
    <t>C220 CDI
Sedan
Basic/Classic
Man. gear</t>
  </si>
  <si>
    <t>C250 CDI
Sedan
Basic/Classic
Man. gear</t>
  </si>
  <si>
    <t>205.037</t>
  </si>
  <si>
    <t>205.004</t>
  </si>
  <si>
    <t>205.008</t>
  </si>
  <si>
    <t>Std.pris</t>
  </si>
  <si>
    <t>Ej kendt i DK</t>
  </si>
  <si>
    <t xml:space="preserve">Modelhistorik
2015: Registreringsafgiften nedsættes fra 20/11 2015 - se selvstændig Niveauliste med ændrede nypriser.
2014  Lancering - W205, modelår 2015 - Modelkoder 205.XXX  Afløser W204, modelkoder 204.XXX 
             (Se selvstændig Niveaulister)
</t>
  </si>
  <si>
    <t>*=Nypris 59.000</t>
  </si>
  <si>
    <t>ARTICO Kunstlæder, krystalgrå/dybhavsblå- Ifm. P22 Eksklusiv interiør</t>
  </si>
  <si>
    <t>Elektrisk indstillelig færesæde</t>
  </si>
  <si>
    <t>Telefonmodul med Bluetooth SAP profil - Ifm. 386 Komfortelefoni</t>
  </si>
  <si>
    <t>Ifm. 427 7G-TRONIC PLUS</t>
  </si>
  <si>
    <t>ARTICO Kunstlæder / DINAMICA microfibre / Nottingham stof, sort/sort</t>
  </si>
  <si>
    <t>Interiørlister i sort asketræ - Ifm. 427 7G-TRONIC PLUS</t>
  </si>
  <si>
    <t>Ifm. P62 Stylepakke designo 1</t>
  </si>
  <si>
    <t>Lydisolerende glas - Ifm. 463 Head-up display</t>
  </si>
  <si>
    <t xml:space="preserve"> Ifm. P14 Avantgarde interiør</t>
  </si>
  <si>
    <t>Læder, silkebeige/sort -  Ifm. P14 Avantgarde interiør</t>
  </si>
  <si>
    <t>Taghimmel, sort -  Ifm. P14 Avantgarde interiør</t>
  </si>
  <si>
    <t>Taghimmel, porcelæn:</t>
  </si>
  <si>
    <t>Ifm 105 ARTICO Kunstlæder, silkebeige/espressobrun</t>
  </si>
  <si>
    <t>Ifm. 15 ARTICO Kunstlæder, silkebeige/sort</t>
  </si>
  <si>
    <t>Ifm. 215 Læder, silkebeige/sort</t>
  </si>
  <si>
    <t>Ifm. 225 Læder, silkebeige/espressobrun</t>
  </si>
  <si>
    <t>Ifm. 605 ARTICO Kunstlæder / DINAMICA microfibre / Nottingham stof, silkebeige/espressobrun</t>
  </si>
  <si>
    <t>Taghimmel, krystalgrå:</t>
  </si>
  <si>
    <t>Ifm. 218 Bakkamera</t>
  </si>
  <si>
    <t>Ifm. 248 Integrerede børnesæder bag</t>
  </si>
  <si>
    <t>Ifm. 301 Askebæger for</t>
  </si>
  <si>
    <t>Ifm. 101 ARTICO Kunstlæder, sort/sort</t>
  </si>
  <si>
    <t>Ifm. 118 ARTICO Kunstlæder, krystalgrå/sort</t>
  </si>
  <si>
    <t>Ifm. 1528 ARTICO Kunstlæder, krystalgrå/dybhavsblå</t>
  </si>
  <si>
    <t>Ifm. 201 Læder, sort/sort</t>
  </si>
  <si>
    <t>Ifm. 221 Læder, sort/sort</t>
  </si>
  <si>
    <t>Ifm. 318 ARTICO Kunstlæder / Norwich stof, krystalgrå/sort</t>
  </si>
  <si>
    <t>Ifm. 601 ARTICO Kunstlæder / DINAMICA microfibre / Nottingham stof, sort/sort</t>
  </si>
  <si>
    <t>Ifm. 628 ARTICO Kunstlæder / DINAMICA microfibre / Nottingham stof, krystalgrå/dybhavsblå</t>
  </si>
  <si>
    <t>designo læder sort / platin hvid pearl - Ifm. P62 Stylepakke designo 1</t>
  </si>
  <si>
    <t>AGILITY SELECT kontakt - Ifm. 427 7G-TRONIC PLUS</t>
  </si>
  <si>
    <t>Ifm. 799 designo diamanthvid, bright metal</t>
  </si>
  <si>
    <t>Ifm. 996 designo hyacinth rød</t>
  </si>
  <si>
    <t>Ifm. 197 Obsidiansort metal</t>
  </si>
  <si>
    <t>Ifm. 755 Tenoritegrå metal</t>
  </si>
  <si>
    <t>Ifm. 775 Iridium sølv metal</t>
  </si>
  <si>
    <t>Ifm. 792 Palladium sølv metal</t>
  </si>
  <si>
    <t>Ifm. 796 Citrine brun metal</t>
  </si>
  <si>
    <t>Ifm. 890 Cavansit blå metal</t>
  </si>
  <si>
    <t>Ifm. 896 Brilliant blå</t>
  </si>
  <si>
    <t>Ifm. 988 Diamantsølv metal</t>
  </si>
  <si>
    <t>Interiørlister i blank mørkebrunt lindetræ - Ifm. 427 7G-TRONIC PLUS</t>
  </si>
  <si>
    <t>Interiørlister i blank mørkebrunt lindetræ - Ifm. P22 Eksklusiv interiør</t>
  </si>
  <si>
    <t>Ifm. 840 Mørktonede ruder bag</t>
  </si>
  <si>
    <t>Nightpakke uden 840 Varmeisolerende og mørktonede ruder - Ifm P97 Edition 1</t>
  </si>
  <si>
    <t xml:space="preserve">Modelhistorik
2018: Facelift (Modelår 2019)
2015: Registreringsafgiften nedsættes fra 20/11 2015 = DENNE NIVEAULISTE
             For tidligere nypriser - se selvstændig Niveauliste med nypriser gældende til 19/11 2015
</t>
  </si>
  <si>
    <t>Elektrisk indstillelig førersøde med hukommelse - Ifm. 555 AMG Performance sæder</t>
  </si>
  <si>
    <t>Elektrisk indstillelig førersøde med hukommelse - Ifm 427 7G-TRONIC PLUS</t>
  </si>
  <si>
    <t>Garmin® MAP PILOT - Ifm. 355 Forberedelse for Garmin® MAP PILOT</t>
  </si>
  <si>
    <t>Elektrisk sammenklappelige sidespejle - Ifm P49 Spejlpakke</t>
  </si>
  <si>
    <t>COMAND Online Incl 814 DVD skifter 6 stk.</t>
  </si>
  <si>
    <t>COMAND Online Incl 815 DVD Afspiller</t>
  </si>
  <si>
    <t>Interiørlister i brun højglanspoleret valnød, fås kun:</t>
  </si>
  <si>
    <t>Interiørlister i sort asketræ, fås kun:</t>
  </si>
  <si>
    <t>Interiørlister i børstet aluminium, fås kun:</t>
  </si>
  <si>
    <t>Ifm. 889 KEYLESS-GO</t>
  </si>
  <si>
    <t>Læder, krystalgrå/dybhavsblå  fm. P22 Eksklusiv interiør</t>
  </si>
  <si>
    <t>ARTICO Kunstlæder / Norwich stof, sort/sort . Ifm. P14 Avantgarde interiør</t>
  </si>
  <si>
    <t>16" Letmetalfælge  fm. P76 Grundversion ekstriør</t>
  </si>
  <si>
    <t>Taghimmel, sort - Ifm. P62 designo to-tonet interiør, platinium white pearl / sort</t>
  </si>
  <si>
    <t xml:space="preserve"> - Ifm. P22 Eksklusiv interiør</t>
  </si>
  <si>
    <t xml:space="preserve">ARTICO Kunstlæder / DINAMICA microfibre / Nottingham stof, silkebeige/espressobrun </t>
  </si>
  <si>
    <t>- Ifm. P22 Eksklusiv interiør</t>
  </si>
  <si>
    <t>designo læder sort / platin hvid pearl - Ifm. P87 designo to-tonet interiør, saddelbrun / sort</t>
  </si>
  <si>
    <t>Udstødningssystem med synlige afgangsrør integreret i bagkofanger:</t>
  </si>
  <si>
    <t>DYNAMIC SELECT kontakt - Ifm 427 7G-TRONIC PLUS</t>
  </si>
  <si>
    <t>MB C W205 Sedan Aut</t>
  </si>
  <si>
    <t xml:space="preserve">C200 CDI
Sedan
Basic/Classic
Aut. gear
</t>
  </si>
  <si>
    <t>C220 CDI
Sedan
Basic/Classic
Aut. gear</t>
  </si>
  <si>
    <t>C250 CDI
Sedan
Basic/Classic
Aut. gear</t>
  </si>
  <si>
    <t>Restaurant og rejseguide</t>
  </si>
  <si>
    <t xml:space="preserve">MB C W205 Sedan Aut </t>
  </si>
  <si>
    <t>Ny</t>
  </si>
  <si>
    <t>7G-TRONIC PLUS</t>
  </si>
  <si>
    <t>MB GD 240</t>
  </si>
  <si>
    <t>1979-1992</t>
  </si>
  <si>
    <t>4-6 ciffer i stelnummer</t>
  </si>
  <si>
    <t>30%</t>
  </si>
  <si>
    <t xml:space="preserve">Pick Up
</t>
  </si>
  <si>
    <t>460</t>
  </si>
  <si>
    <t>2,4</t>
  </si>
  <si>
    <t xml:space="preserve">Ovenstående beløb er både NYPRISER I DK INCL DAVÆRENDE AFGIFT, og AFGIFTSPLIGTIGE VÆRDIER EXCL. AFGIFT
De afgiftspligtige værdier er altså uden dansk registreringsafgift, men incl hjemtagelsesomkostninger,  moms og forhandleravance.
Listen er under udarbejdelse. Modellen er KUN lavet til det danske forsvar, og adskiller sig fra "normale" GD serie udgaver udbudt på det civile marked.
</t>
  </si>
  <si>
    <t>Mercedes Vito</t>
  </si>
  <si>
    <t>2004-2010</t>
  </si>
  <si>
    <t xml:space="preserve"> 4. - 9. ciffer i stel nr</t>
  </si>
  <si>
    <t>109 2,2 CDI  639.603 (L)        
639.605 (XL)</t>
  </si>
  <si>
    <t>111 2,2 CDI
639.603 (L)
639.605 (XL)</t>
  </si>
  <si>
    <t>115 2,2 CDI
639.603 (L)
639.605 (XL)</t>
  </si>
  <si>
    <t>120 3,0 CDI
639.603 (L)
639.605 (XL)</t>
  </si>
  <si>
    <t>2148 ccm</t>
  </si>
  <si>
    <t>88/95 Hk 6g</t>
  </si>
  <si>
    <t>109/116 Hk 6g</t>
  </si>
  <si>
    <t>149/150 Hk 6g</t>
  </si>
  <si>
    <t>204 Hk Aut</t>
  </si>
  <si>
    <t>Nypriserne er UDEN ruder. MED ruder tillægges 7.500 i nypris
Nypris KORT model (639.601)   -9.000 kr
Handelspris KORT model (639.601)   -5.000 kr
OBS V-klasse (V220, V230 osv.) er væsentligt dyrere modeller end Vito. 
         V-klassen er den, som er opbygget som privatbil med sæder i Tyskland.
Historik:  
2003: 2. generation introduceres ultimo 2003 - W639 
1996: 1. generation Vito - W638 (Se selvstændig Niveauliste)</t>
  </si>
  <si>
    <t>Højt tag</t>
  </si>
  <si>
    <t>Command</t>
  </si>
  <si>
    <t>Glas hæve/skydetag</t>
  </si>
  <si>
    <t>Nissan Primastar</t>
  </si>
  <si>
    <t>2003-2006</t>
  </si>
  <si>
    <t>X83 2,7T 2,9T</t>
  </si>
  <si>
    <t>L1H1</t>
  </si>
  <si>
    <t>L2H1</t>
  </si>
  <si>
    <t>2003-</t>
  </si>
  <si>
    <t xml:space="preserve">2003- </t>
  </si>
  <si>
    <t>1870 ccm</t>
  </si>
  <si>
    <t>80/100 Hk</t>
  </si>
  <si>
    <t>135 Hk</t>
  </si>
  <si>
    <t>184|190</t>
  </si>
  <si>
    <t>190|199</t>
  </si>
  <si>
    <t>217</t>
  </si>
  <si>
    <t>211</t>
  </si>
  <si>
    <t>15|18</t>
  </si>
  <si>
    <t>20|24</t>
  </si>
  <si>
    <t>12|15</t>
  </si>
  <si>
    <t>10|10</t>
  </si>
  <si>
    <t>13|14</t>
  </si>
  <si>
    <t>10</t>
  </si>
  <si>
    <t xml:space="preserve">Både nypriser og handelspriser angivet i hele 1.000 kr. pr motorvariant
7 ciffer i stelnummeret.
B = 80/82 Hk
C = 100 Hk
D = 135 Hk
8 ciffer i stelnummeret = Wheelbase/Roof hight
L1 = 3098 mm "kort"             L2 = 3498 mm "lang"
H1 = Standard tag                H2 = Højt tag
A = L1H1
B = L2H1
C = L1H2 ----------- ikke på listen
D = L2H2 ------------ikke på listen
</t>
  </si>
  <si>
    <t>X83 2,7T-2,9T</t>
  </si>
  <si>
    <t>2006-</t>
  </si>
  <si>
    <t>2464 ccm</t>
  </si>
  <si>
    <t>90/115 Hk</t>
  </si>
  <si>
    <t>146 Hk</t>
  </si>
  <si>
    <t>196|203</t>
  </si>
  <si>
    <t>202|210</t>
  </si>
  <si>
    <t>43|45</t>
  </si>
  <si>
    <t>47|50</t>
  </si>
  <si>
    <t>37|39</t>
  </si>
  <si>
    <t>39|42</t>
  </si>
  <si>
    <t>30|32</t>
  </si>
  <si>
    <t>33|35</t>
  </si>
  <si>
    <t>23|24</t>
  </si>
  <si>
    <t>27|30</t>
  </si>
  <si>
    <t>20|22</t>
  </si>
  <si>
    <t>22|26</t>
  </si>
  <si>
    <t xml:space="preserve">Både nypriser og handelspriser angivet i hele 1.000 kr. pr motorvariant
8 ciffer i stelnummeret = Wheelbase/Roof hight
L1 = 3098 mm "kort"       L2 = 3498 mm "lang"
H1 = Standard tag          H2 = Højt tag
A = L1H1
B = L2H1
C = L1H2 ----------- ikke på listen
D = L2H2 ------------ikke på listen
</t>
  </si>
  <si>
    <t>Nissan Primera</t>
  </si>
  <si>
    <t xml:space="preserve">4.-9. ciffer i stelnr </t>
  </si>
  <si>
    <t>4d sed/5d hb</t>
  </si>
  <si>
    <t>1,8   P12
Visia</t>
  </si>
  <si>
    <t>1769 ccm</t>
  </si>
  <si>
    <t>Normalt udstyr, Visia = 
Acenta                   = 
Tekna (kun 2,0)     =  
Stelnummertydning:
4. ciffer     = Karosseri  : B=4d Sedan  -  F=5d hb  -  T=St.Car
5. ciffer     = Motor        : A=1,6 112Hk  -  B=1,8 116Hk  -  C=2,0 140Hk  -  E=2,2 diesel  - F=1,9 diesel
6. ciffer     = Drivaksel  : A=Forhjulstræk
7.-9. ciffer = Type        : P12
Modelhistorie:
2006 Udgår, ny model, Mk IV
2003 1,6 motor udgår. 2,2CDI diesel får 139Hk. Ny Renault 1,9 DCI diesel 120Hk
2002 Modelstart MK III - afløser MKII. 1,6 109 Hk Modelvarianter Visia
                                                              1,8 116 Hk Modelvarianter Visia - Acenta(Nypris+24000) og 
                                                              2,0 140 Hk Modelvarianter Visia - Acenta og Tekna
                                                              2,2 126 Hk CDI (Diesel)</t>
  </si>
  <si>
    <t>Visia</t>
  </si>
  <si>
    <t>Acenta</t>
  </si>
  <si>
    <t>Tekna</t>
  </si>
  <si>
    <t>* = incl udstyrsvarianten</t>
  </si>
  <si>
    <t>Trinløst gear  -  CVT</t>
  </si>
  <si>
    <t>Nissan Skyline</t>
  </si>
  <si>
    <t>1989-1998</t>
  </si>
  <si>
    <t>Stelnr</t>
  </si>
  <si>
    <t>R32
HCR=GTS
turbo</t>
  </si>
  <si>
    <t>R32
BNR=GT-R
Twin turbo</t>
  </si>
  <si>
    <t>R33
ECR=GTS
turbo</t>
  </si>
  <si>
    <t>R33
BCNR=GT-R
Twin turbo</t>
  </si>
  <si>
    <t xml:space="preserve">R34
Ny og dyrere
model </t>
  </si>
  <si>
    <t>V-spec</t>
  </si>
  <si>
    <t>2,6 4WD</t>
  </si>
  <si>
    <t>155 hk</t>
  </si>
  <si>
    <t>280 hk</t>
  </si>
  <si>
    <t>250 hk</t>
  </si>
  <si>
    <t xml:space="preserve">Ovenstående typer fremgår af stel-nr. Mange andre typer kan også forekomme, men hvis dette er tilfældet skal MotorCenter Odense kontaktes mht identificering og prisfastsættelse.
DER SKAL IKKE GIVES FRADRAG FOR HØJRESTYRING - KUN PRODUCERET SOM HØJRESTYRET
Modelhistorik: 
R34 produceret fra 1999 - 2002 (10. generation)
R33 produceret fra 1993 - 1998 ( 9.  generation) - denne liste
R32 produceret fra 1989 - 1994 ( 8. generation) - denne liste
Produceret i 12 generationer fra 1957
</t>
  </si>
  <si>
    <t>Opel Astra G</t>
  </si>
  <si>
    <t>1998-2005</t>
  </si>
  <si>
    <t xml:space="preserve"> 5.-7. ciffer i stelnr = TFF/TGF</t>
  </si>
  <si>
    <t>1,2i</t>
  </si>
  <si>
    <t>1,6i</t>
  </si>
  <si>
    <t>1199 ccm</t>
  </si>
  <si>
    <t>65 / 75 Hk</t>
  </si>
  <si>
    <t>75 / 85 / 100 Hk</t>
  </si>
  <si>
    <t>Modelhistorie:
2004 - Astra H introduceres - se selvstændig Niveauliste.
           Astra G fortsætter som Classic indtil 2005.
           (På listen for 2004 og 2005 er det Classic modellen der er medtaget)
1998 - Modelstart Astra G (Astra II)  5.-7. ciffer i stelnr = TFF / TGF  .       Afløser Astra F (Astra I)</t>
  </si>
  <si>
    <t>Opel Astra H St.Car</t>
  </si>
  <si>
    <t xml:space="preserve"> 5.-7. ciffer i stelnr = AHL</t>
  </si>
  <si>
    <t>St.Car(Wagon)</t>
  </si>
  <si>
    <t>1,3 CDTI
Enjoy</t>
  </si>
  <si>
    <t>1,7 CDTI
Enjoy</t>
  </si>
  <si>
    <t>1,9 CDTI
Enjoy</t>
  </si>
  <si>
    <t>E15703-1
E50547-1</t>
  </si>
  <si>
    <t>E15703-2
E50547-2</t>
  </si>
  <si>
    <t>E15703-4
E50547-3</t>
  </si>
  <si>
    <t>1248 ccm</t>
  </si>
  <si>
    <t>1686 ccm</t>
  </si>
  <si>
    <t>1910 ccm</t>
  </si>
  <si>
    <t>120 Hk</t>
  </si>
  <si>
    <t>Diesel DPF</t>
  </si>
  <si>
    <t>Stelnummertydning:
8. ciffer = Karosseri:    0=2d Coupe (med bagklap)  -  3=St.Car  -  4= 4d HB  -  6=2d Cabriolet (Twin Top)
Modelhistorik:
2010 - Udgår, afløses af Astra J
2007 - Facelift, ændrede 
2005 - Modelstart Astra H 5.-7. ciffer i stelnr = AHL       Afløser Astra G (TFF/TGF)
            Udstyrsvarianter: Enjoy, Limited og Cosmo
            Diesel motorer: 1,3 90Hk, 1,7 110Hk, 1,9 120Hk og 1,9 150Hk (ikke omfattet af denne liste)</t>
  </si>
  <si>
    <t>Enjoy</t>
  </si>
  <si>
    <t>*=Nypris 5900</t>
  </si>
  <si>
    <t>C30</t>
  </si>
  <si>
    <t>El glas-soltag</t>
  </si>
  <si>
    <t>C68</t>
  </si>
  <si>
    <t>Elektronisk klimakontrol</t>
  </si>
  <si>
    <t>TT6</t>
  </si>
  <si>
    <t>UD7</t>
  </si>
  <si>
    <t>Parkeringspilot</t>
  </si>
  <si>
    <t>VIK</t>
  </si>
  <si>
    <t>Forberedt for Navigation</t>
  </si>
  <si>
    <t>XXLO</t>
  </si>
  <si>
    <t>Læder Mondial</t>
  </si>
  <si>
    <t>Opel Vectra C 2002-2008</t>
  </si>
  <si>
    <t>ST.CAR</t>
  </si>
  <si>
    <t xml:space="preserve">1,8 16V         </t>
  </si>
  <si>
    <t xml:space="preserve">2,2 16V         </t>
  </si>
  <si>
    <t xml:space="preserve">1,8 </t>
  </si>
  <si>
    <t xml:space="preserve">2,2 </t>
  </si>
  <si>
    <t>122/140</t>
  </si>
  <si>
    <t xml:space="preserve">147/155 </t>
  </si>
  <si>
    <t>147/155</t>
  </si>
  <si>
    <t xml:space="preserve">Udstyr: ESP,Forlygtevask,el-spejle m.varme,sædevarme,el-ruder,airc.
Historik:
2006 - 2008  Kraftigt facelift. (mandelformede forlygter)
2002 - 2005  Vectra C (firkantede forlygter) afløser Vectra B                  
</t>
  </si>
  <si>
    <t>*= incl i niveau/nypris</t>
  </si>
  <si>
    <t>*=nypris 17.000</t>
  </si>
  <si>
    <t>xenon lygter</t>
  </si>
  <si>
    <t>XXLB / XXNN</t>
  </si>
  <si>
    <t>læder</t>
  </si>
  <si>
    <t>UD5</t>
  </si>
  <si>
    <t>parkeringspilot for og bag</t>
  </si>
  <si>
    <t>UCL</t>
  </si>
  <si>
    <t xml:space="preserve">Navigation - radio </t>
  </si>
  <si>
    <t>CF5</t>
  </si>
  <si>
    <t>Elektronisk betjent soltag</t>
  </si>
  <si>
    <t>CJ2</t>
  </si>
  <si>
    <t>Opel Insignia St-car CDTi</t>
  </si>
  <si>
    <t>2009-2014</t>
  </si>
  <si>
    <t>Stationcar</t>
  </si>
  <si>
    <t>Edition</t>
  </si>
  <si>
    <t xml:space="preserve">Edition </t>
  </si>
  <si>
    <t>Cosmo</t>
  </si>
  <si>
    <t>6-gear</t>
  </si>
  <si>
    <t>1956</t>
  </si>
  <si>
    <t>130/140 HK</t>
  </si>
  <si>
    <t>160/163 HK</t>
  </si>
  <si>
    <t>Brændstof forbrug 16,7 km/l. Ecoflex (samme HK) kom i efteråret 2009 brændstof forbrug 18,9 km/l. Fra modelår 2011 er brændstofforbruget 19,6 km/l og fra modelår 2012 22,2 km/l. Brændstofforbruget gælder for både 130 hk og 160 hk. 
Modelhistorik:
2013  Fra Oktober måned - Nye motorer, 120Hk, 140Hk, 163Hk og Biturbo motor med 195Hk
2010  Ecoflex model intruduceres (2010=Ecoflex model)
2009  Forår - Stationcar (Sports Tourer) introduceres</t>
  </si>
  <si>
    <t>*=Nypris 80.800</t>
  </si>
  <si>
    <t>*=Nypris 69.300</t>
  </si>
  <si>
    <t>TAAV</t>
  </si>
  <si>
    <t>Læder ventileret Siena</t>
  </si>
  <si>
    <t>1)25.800</t>
  </si>
  <si>
    <t>1)20.800 fra 2014</t>
  </si>
  <si>
    <t>TAAT/U</t>
  </si>
  <si>
    <t>Læderindtræk Siena</t>
  </si>
  <si>
    <t>UXX</t>
  </si>
  <si>
    <t>Radio DVD 800 Nav til årgang 2009</t>
  </si>
  <si>
    <t>URC</t>
  </si>
  <si>
    <t>Radio DVD 800 Nav til årgang 2010-13</t>
  </si>
  <si>
    <t>2010-2013</t>
  </si>
  <si>
    <t>C3U</t>
  </si>
  <si>
    <t>Navi 900 IntelliLink med 8" infoskærm</t>
  </si>
  <si>
    <t>Fra 2014</t>
  </si>
  <si>
    <t>TT2</t>
  </si>
  <si>
    <t>Flexride chassis</t>
  </si>
  <si>
    <t>K07</t>
  </si>
  <si>
    <t>AG1</t>
  </si>
  <si>
    <t>Xenon AFL</t>
  </si>
  <si>
    <t>TB5</t>
  </si>
  <si>
    <t>Motorvarmer fjernbetjent</t>
  </si>
  <si>
    <t>2)19.900</t>
  </si>
  <si>
    <t>2)20.900 fra 2014</t>
  </si>
  <si>
    <t>LPII</t>
  </si>
  <si>
    <t>Elektrisk justerbart førersæde</t>
  </si>
  <si>
    <t>El-betjent bagklap</t>
  </si>
  <si>
    <t>Tourpakke</t>
  </si>
  <si>
    <t>Premium elektronisk klimakontrol</t>
  </si>
  <si>
    <t>Opel Meriva Van</t>
  </si>
  <si>
    <t>2003-2007</t>
  </si>
  <si>
    <t>1,6 Turbo
OPC</t>
  </si>
  <si>
    <t>1,7 CDTI
Activan</t>
  </si>
  <si>
    <t>1,7 CDTI 
Activan</t>
  </si>
  <si>
    <t>A15280-1
A50345-3</t>
  </si>
  <si>
    <t>A12884-1
A14258-1+2
A50345-1+2</t>
  </si>
  <si>
    <t>A50345-4+5+6 DPF</t>
  </si>
  <si>
    <t xml:space="preserve">
Stelnummer:
WOLOXCE75 - næste ciffer(1.ciffer)  = årstal (4= 2004, 5=2005 etc. A=2010)
Typegodkendelsesnummer angiver om det er motorer med eller uden DPF- DieselpartikelFilter.
2007 - Omlægning af afgift til 50% medførte prishop.
2007 - Maj mdr introduceres DieselPartikelFilter - A50345-3+4+5
2006 - 1,6 Turbo Benzin 180 Hk  introduceres, Meriva OPC
2003 - Modelstart - (Modelår 2004)
            Som Van med 1,7 CDTI 100 Hk, Activan
Sikkehed/miljø samt oplysninger til DMR:
ABS                              Ja
ESP                              Ja
EuroNCAP                    Nej
Antal Selealarm             1
Antal Airbags                 6
Radio                           Ja
Trækkende Aksel          1
Antal døre                      5
Antal Cylindre                4
</t>
  </si>
  <si>
    <t>Opel Vivaro</t>
  </si>
  <si>
    <t>2001-2006</t>
  </si>
  <si>
    <t>2001-</t>
  </si>
  <si>
    <t xml:space="preserve">2001- </t>
  </si>
  <si>
    <t>82/100 Hk</t>
  </si>
  <si>
    <t>186|194</t>
  </si>
  <si>
    <t>193|200</t>
  </si>
  <si>
    <t>16|18</t>
  </si>
  <si>
    <t>13|15</t>
  </si>
  <si>
    <t xml:space="preserve">Både nypriser og handelspriser angivet i hele 1.000 kr. pr motorvariant
7 ciffer i stelnummeret.
B = 82 Hk
C = 100 Hk
D = 135 Hk
8 ciffer i stelnummeret = Wheelbase/Roof hight
L1 = 3098 mm "kort"               L2 = 3498 mm "lang"
H1 = Standard tag                  H2 = Højt tag
A = L1H1 
B = L2H1
C = L1H2 ----------- ikke på listen
D = L2H2 ------------ikke på listen
</t>
  </si>
  <si>
    <t>F7 2,7T-2,9T</t>
  </si>
  <si>
    <t>90/114 Hk</t>
  </si>
  <si>
    <t>201|210</t>
  </si>
  <si>
    <t>207|216</t>
  </si>
  <si>
    <t>Opel Zafira Flexivan</t>
  </si>
  <si>
    <t>2000-2007</t>
  </si>
  <si>
    <t>2,0 DTI</t>
  </si>
  <si>
    <t>1,9 CDTi</t>
  </si>
  <si>
    <t>Typegodk.</t>
  </si>
  <si>
    <t>A10845-01
A10428-01</t>
  </si>
  <si>
    <t>A10845-03
A10845-04(Aut)
A10845-05(Aut)</t>
  </si>
  <si>
    <t xml:space="preserve">A11457-01
A11457-02
A10845-06
A10845-07
A11577-01
A11577-02
</t>
  </si>
  <si>
    <t>A-14291-03</t>
  </si>
  <si>
    <t>1800</t>
  </si>
  <si>
    <t>2200</t>
  </si>
  <si>
    <t>2000</t>
  </si>
  <si>
    <t>1900</t>
  </si>
  <si>
    <t>115/125</t>
  </si>
  <si>
    <t>147</t>
  </si>
  <si>
    <t>100</t>
  </si>
  <si>
    <t>120</t>
  </si>
  <si>
    <t>Modelhistorik:
2005 Facelift, ny motor i Dieselversionen
1999 Modelstart 
Sikkerhedsoplysninger/miljø samt oplysninger til DMR:
ABS                         Ja
ESP                        Nej
EuroNCAP             Nej
Antal selealarm       0
Antal airbags           6
Radio                       Ja
Trækkende aksel    1
Antal døre                5
Antal cylindre          4</t>
  </si>
  <si>
    <t>Udstyr - nypriser:</t>
  </si>
  <si>
    <t>Aircondition</t>
  </si>
  <si>
    <t xml:space="preserve">                          *</t>
  </si>
  <si>
    <t>Peugeot 206 Benzin</t>
  </si>
  <si>
    <t>1.- 9. ciff. i stel nr.</t>
  </si>
  <si>
    <t>3/5 dørs</t>
  </si>
  <si>
    <t>Cab/Coupe</t>
  </si>
  <si>
    <t>km norm 50%</t>
  </si>
  <si>
    <t>3 dørs</t>
  </si>
  <si>
    <t>1,4</t>
  </si>
  <si>
    <t>(CC)</t>
  </si>
  <si>
    <t>for cabriolet</t>
  </si>
  <si>
    <t>2,0 GTI</t>
  </si>
  <si>
    <t>1361</t>
  </si>
  <si>
    <t>1587</t>
  </si>
  <si>
    <t>1997</t>
  </si>
  <si>
    <t>75 hk</t>
  </si>
  <si>
    <t>90/ 109</t>
  </si>
  <si>
    <t>109</t>
  </si>
  <si>
    <t>135</t>
  </si>
  <si>
    <t>benzin</t>
  </si>
  <si>
    <t xml:space="preserve">Modelhistorik:
2000 1,6 opgraderes fra 90 Hk til 109 Hk  </t>
  </si>
  <si>
    <t>Peugeot 206 Diesel</t>
  </si>
  <si>
    <t>3/5 dørs hb</t>
  </si>
  <si>
    <t>1,4 HDI</t>
  </si>
  <si>
    <t>1,9 D</t>
  </si>
  <si>
    <t>2,0 HDI</t>
  </si>
  <si>
    <t>1399 ccm</t>
  </si>
  <si>
    <t>1868 ccm</t>
  </si>
  <si>
    <t>68 Hk</t>
  </si>
  <si>
    <t>70 Hk</t>
  </si>
  <si>
    <t xml:space="preserve"> 
</t>
  </si>
  <si>
    <t>Peugeot 207 HDI</t>
  </si>
  <si>
    <t>2007-2009</t>
  </si>
  <si>
    <t>1.-9. ciffer i stel nr.</t>
  </si>
  <si>
    <t>St. car</t>
  </si>
  <si>
    <t>1,6 HDI
XR Plus / Comfort Plus</t>
  </si>
  <si>
    <t>1,6 HDI
Comfort Plus</t>
  </si>
  <si>
    <t>-&gt;2008</t>
  </si>
  <si>
    <t xml:space="preserve">Stelnr. tydning:   
1.-3. ciffer = VF3  - for Peugeot
4. ciffer      = W (Typebogstav for 207 serien)      
5. ciffer      = Karosseri:  A=3dørs  *  B=2 dørs CC (Plade-cabriolet)  *  C=5dørs  *  E=St.Car  *  U=SW
6.-8. ciffer  = Motor:      8HX=1,4 68Hk  *  9HV / 9HX=1,6 90 HK  *  9HP=1,6 92Hk  *  9HZ=1,6 109Hk
Modelhistorik:
2009   Comfort PLUS (DPF bliver standard)
2007   Modelstart, afløser 206. (der dog fortsætter som 206+ helt frem til 2012)
ESC og 6 airbags er standard
                                                                                                                                                                                                                                                                                              </t>
  </si>
  <si>
    <t>Udstyr - Nypriser</t>
  </si>
  <si>
    <t>Aircondition manuel</t>
  </si>
  <si>
    <t>Peugeot 307 Benzin</t>
  </si>
  <si>
    <t>5.-9. ciffer i stelnr.</t>
  </si>
  <si>
    <t>1,6
CNFUB/C</t>
  </si>
  <si>
    <t>2,0
CRFNB/C</t>
  </si>
  <si>
    <t>1,6
ENFUB/C</t>
  </si>
  <si>
    <t>2,0
ERFNB/C</t>
  </si>
  <si>
    <t>2,0 SW (7pers)
HRFNB/C</t>
  </si>
  <si>
    <t>1587 ccm</t>
  </si>
  <si>
    <t>110 Hk 13,9</t>
  </si>
  <si>
    <t>138 Hk 12,7</t>
  </si>
  <si>
    <t>110 Hk 13,0</t>
  </si>
  <si>
    <t>138 Hk 12,0</t>
  </si>
  <si>
    <t xml:space="preserve">Stelnr. tydning:                 (1.-3. ciffer = VF3 for Peugeot)
4.      ciffer = Type            (Se typegodkendelse for nærmere info)
5.      ciffer = Karosseri:   A=3d  *  B=2d CC  *  C=5d  *  E=St.Car(5pers)  *  H=St.Car SW(7pers)
6.-8. ciffer = Motor:           KFV/KFU=1,4  *  NFU=1,6  * RFN=2,0 138Hk  
                                             (2005 -&gt; Ny Benzin  RFJ=2,0 140Hk  *  RFK=2,0 177Hk)
9.      ciffer = Gearkasse: B/C=Manuel 5g  *  E/F=Automatisk
Modelhistorik:
2005 - Facelift. 
2004 - Ny 1,4 motor med 88Hk introduceres i 3 og 5d . Nypris 5d 215000. 
           Udstyrsvariant 2,0 Griffe - (Nyp. + 21000)
2003 - 
2002 - St. Car og SW introduceres. Ens karosse, men SW kun som 2,0 med 7 sæder og glastag.
2001 - Modelstart - kun som 3 og 5 dørs hatch back   - Afløser 306 
           Udstyrsvarianter: 1,6 - 1,6XR (Nypris +5000)
                                       2,0 - 2,0SI og 2,0XS (Nyp. +5000) 
                                       2,0SR (Nyp. +20000) - 2,0SE (Nyp. +25000) </t>
  </si>
  <si>
    <t>Peugeot 307 2,0 HDI Diesel</t>
  </si>
  <si>
    <t>SR/XR
CRHYB/C</t>
  </si>
  <si>
    <t>XS
CRHSB/C</t>
  </si>
  <si>
    <t>XR
ERHYB/C</t>
  </si>
  <si>
    <t>XS
ERHSB/C</t>
  </si>
  <si>
    <t>SW (7pers)
HRHSB/C</t>
  </si>
  <si>
    <t>90 Hk 19,2</t>
  </si>
  <si>
    <t>110 Hk 19,2</t>
  </si>
  <si>
    <t>90 Hk 18,5</t>
  </si>
  <si>
    <t>110 Hk 18,5</t>
  </si>
  <si>
    <t xml:space="preserve">Stelnr. tydning:             (1.-3. ciffer = VF3 for Peugeot)
4. ciffer = Type             (Se typegodkendelse for nærmere info)
5. ciffer = Karosseri:   A=3d hb  *  B=2d CC(Cab)  *  C=5d hb  *  E=St.Car(5pers)  *  H=St.Car SW(7pers)
6.-8. ciffer = Motor:      RHY=2,0 90Hk  *  RHS=2,0 110Hk  *  RHR=2,0 136Hk
                                       2005-&gt; Ny 1,6HDI - 9HX=1,6 90Hk  *  9HZ=1,6 109Hk
9. ciffer = Gearkasse: B/C=Manuel 5g  *  E/F=Automatisk
Modelhistorik:
2005 - Facelift. Ny 1,6HDI motor med 109 HK introduceres. Se seperat Niveauliste.
2004 - Ny 136 HDI motor med 136 Hk og 6gear introduceres. 
           Kun som mulighed i XS 5d og St.Car (Nypris +29000) og SW (Nypris +30000).
2003 - Modelvariant SR udgår
2002 - St. Car og SW introduceres. Ens karosse, men SW kun 110 Hk med 7 sæder og glastag.
           110 Hk HDI motorvariant introduceres (XS og som mulighed i SW)
           Udstyrsvarianter: SR (Kun 3d - 90/110 Hk) XR (90 Hk) og XS (110 Hk)
2001 - Modelstart - kun som 3 og 5 dørs hatch back med 90Hk HDI - Afløser 306
            Udstyrsvarianter: SR   </t>
  </si>
  <si>
    <t>xxx</t>
  </si>
  <si>
    <t>Ej DK markedsført</t>
  </si>
  <si>
    <t>Peugeot 307 1,6 HDI Diesel</t>
  </si>
  <si>
    <t>Performance</t>
  </si>
  <si>
    <t>SW (7pers)
T6</t>
  </si>
  <si>
    <t xml:space="preserve">90 Hk </t>
  </si>
  <si>
    <t xml:space="preserve">110 Hk </t>
  </si>
  <si>
    <t xml:space="preserve">Stelnr. tydning:             (1.-3. ciffer = VF3 for Peugeot) 
4. ciffer = Type             (Se typegodkendelse for nærmere info)
5. ciffer = Karosseri:   
6.-8. ciffer = Motor:     
9. ciffer = Gearkasse: 
Modelhistorik:
2008 Udstyrsvarianter ændres - Complete og Creative
2005 Facelift = denne liste. Ny 1,6HDI motor med 90 og 109 HK introduceres. 
           Udstyrsvarianter: Performance + Creative + T6
           Før facelift er med 2,0 HDI motorer - Se seperat Niveauliste.
</t>
  </si>
  <si>
    <t>Creative</t>
  </si>
  <si>
    <t>*=Nypris ?????</t>
  </si>
  <si>
    <t>Bak sensor</t>
  </si>
  <si>
    <t>Peugeot 308 HDI</t>
  </si>
  <si>
    <t>1,6 HDI
9HX / 9HP
Comfort Plus</t>
  </si>
  <si>
    <t>1,6 HDI
9HZ / 9HR
Comfort Plus</t>
  </si>
  <si>
    <t>109/112 Hk</t>
  </si>
  <si>
    <t xml:space="preserve">Stelnr. tydning:             (1.-3. ciffer = VF3 for Peugeot)
4. ciffer = Type             (Se typegodkendelse for nærmere info)
5. ciffer = karosseri:E=St.car (5 pers.)  H=St.car SW (7 pers.)                                  
6.-8. ciffer= 9HX=1,6 HDI 90 HK  * 9HP=1,6 HDI 92 HK  *  9HZ=1,6 HDI 109 HK *   9HR=1,6 HDI 112 HK                                                                                                                                                                                                     
Modelhistorik:
2013 Udgår - afløses af 308 T9 
2010 Motorer opgraderes - 92 og 112 Hk - Det er 92 / 112 hk versionerne der er med her i 2010
2007 Modelstart - Standard: ESP, 7 airbags og 5 selealarmer                                                                                                                                                                                                                                                                                                    </t>
  </si>
  <si>
    <t>Peugeot 406 Benzin</t>
  </si>
  <si>
    <t>1995-2004</t>
  </si>
  <si>
    <t>VF3 … …</t>
  </si>
  <si>
    <t>St. - car</t>
  </si>
  <si>
    <t>SL/SR/ST/XS4</t>
  </si>
  <si>
    <t>ST/XS4</t>
  </si>
  <si>
    <t>110 HK/117 HK</t>
  </si>
  <si>
    <t>130 Hk / 135 Hk</t>
  </si>
  <si>
    <t>198000 /skøn</t>
  </si>
  <si>
    <t>Stel nr:  4 ciffer: 8   = model 406
              5. -     : B  = 4 dørs, C = Coupe, E = st.Car, F = Familiale
             6-7-8 - : Motor : LFY = 1,8 16V 112 hk per 1995 - 2000,   6FY = 1,8 16v  117 hk per  2000 -2004
                                       RFV = 2,0 16V 135 hk,  RFR = 2,0 16v 138 hk,  RFN = 2,0 16v 138 hk 
Modelhistorik: 
2004 - Udgår, afløses af 407, 
1999 - Facelift (modelår 2000), 
1995 - Modelstart - afløser 405</t>
  </si>
  <si>
    <t>Peugeot 407 Benzin</t>
  </si>
  <si>
    <t>Modelår 2004 -&gt;</t>
  </si>
  <si>
    <t>Stelnummer</t>
  </si>
  <si>
    <t>Sedan 1,8</t>
  </si>
  <si>
    <t>St.car 1,8</t>
  </si>
  <si>
    <t xml:space="preserve">Sedan 2,0 </t>
  </si>
  <si>
    <t xml:space="preserve">St.car 2,0 </t>
  </si>
  <si>
    <t>D6FZ/D6FY</t>
  </si>
  <si>
    <t>E6FZ/E6FY</t>
  </si>
  <si>
    <t>DRFN/DRFJ</t>
  </si>
  <si>
    <t>ERFN/ERFJ</t>
  </si>
  <si>
    <t>1749 ccm</t>
  </si>
  <si>
    <t>116/125 Hk</t>
  </si>
  <si>
    <t>136/140 Hk</t>
  </si>
  <si>
    <t xml:space="preserve">Vin nr 1-3. ciff VF3=Peugeot 
4.ciffer model=6=407 
5. ciffer = karosseri= D= 4-dørs E=Stationcar 
6-8. ciffer = motor 6FZ= 1,8 116 HK -  6FY= 1,8 125 HK - RFN= 2,0 136 HK -  RFJ= 2,0 140 HK. </t>
  </si>
  <si>
    <t>Ekstraudstyr</t>
  </si>
  <si>
    <t>Parkeringsradar (for &amp; bag)</t>
  </si>
  <si>
    <t>Elektrisk soltag</t>
  </si>
  <si>
    <t>Elektrisk justerbare forsæder</t>
  </si>
  <si>
    <t>Del-læder indtræk</t>
  </si>
  <si>
    <t>Xenonlygter med forlygtespulere</t>
  </si>
  <si>
    <t>WIP Com (Navigationssystem.telefon samt harddisk til musik)</t>
  </si>
  <si>
    <t>Peugeot 407 HDI Diesel</t>
  </si>
  <si>
    <t>Modelår 2004 - 2009</t>
  </si>
  <si>
    <t>Sedan 1,6 HDI</t>
  </si>
  <si>
    <t>St.car 1,6 HDI</t>
  </si>
  <si>
    <t>Sedan 2,0 HDI</t>
  </si>
  <si>
    <t>St.car 2,0 HDI</t>
  </si>
  <si>
    <t>D9HZC</t>
  </si>
  <si>
    <t>E9HZC</t>
  </si>
  <si>
    <t>DRHRH</t>
  </si>
  <si>
    <t>ERHRH</t>
  </si>
  <si>
    <t>Vin nr 1-3.CIFF VF3 = Peugeot
4.CIFF model= 6= 407 
5. ciff =karosseri  D=4dørs E=STC 
6-8 CIFF=MOTOR 9HZ=1,6HDI DPF, 9HY=1,6HDI UDEN DPF, RHR=2,0HDI DPF</t>
  </si>
  <si>
    <t>Elitrisk justerbare forsæder</t>
  </si>
  <si>
    <t>WIP Com (Navigationssystem,telefon samt harddisk til musik)</t>
  </si>
  <si>
    <t>Peugeot Partner/ 
Citroën Berlingo</t>
  </si>
  <si>
    <t>1998-2007</t>
  </si>
  <si>
    <t>6.-8. ciffer i stelnr</t>
  </si>
  <si>
    <t>3-4-5 D</t>
  </si>
  <si>
    <t>D9B
WJZ
WJY</t>
  </si>
  <si>
    <t>RHY</t>
  </si>
  <si>
    <t>9HW</t>
  </si>
  <si>
    <t>9HX</t>
  </si>
  <si>
    <t>Typegodk.
Nummer:</t>
  </si>
  <si>
    <t>Peugeot:
A7994-2+3+4+5
A11030-1
A12257-1
Citroën:
A7965-2+4+5
A12309-2</t>
  </si>
  <si>
    <t>Peugeot:
A7994-6
A12257-2
Citroën:
S10409-1+2
A12309-3</t>
  </si>
  <si>
    <t>Peugeot: A12257-6 
Citroën:  A50184-1</t>
  </si>
  <si>
    <t>Peugeot:
A12257-5
 Citroën:  
S50184-02</t>
  </si>
  <si>
    <t>1905/1868 CCM</t>
  </si>
  <si>
    <t>1997 CCM</t>
  </si>
  <si>
    <t>1560 CCM</t>
  </si>
  <si>
    <t>69 HK</t>
  </si>
  <si>
    <t>75 HK</t>
  </si>
  <si>
    <t>OBS
km-tal ens!!</t>
  </si>
  <si>
    <t xml:space="preserve">Stelnummertydning:
1.-3. ciffer  Fabrikant:     VF3 = Peugeot Partner  *  VF7=Citroën Berlingo
6.-8. ciffer  Motor           KFX/KFW=1,4 Benzin  *  D9B=1905ccm 69Hk Diesel  *  WJZ/WJY=1868ccm 69Hk Diesel  *    
                                    RHY=1997ccm Diesel (HDI)  *  9HW=1560ccm 75Hk Diesel  *  9HX=1560ccm 90Hk Diesel
2005: 1,6 l HDi dieselmotor med henholdsvis 75 hk og 90 hk introduceres
Sikkerhed/miljø samt oplysninger til DMR:
ABS                          Ja
ESP                          Nej
EuroNCAP                Nej
Antal selealarm         0
Antal airbags             2
Radio                        Ja
Trækkende aksel      1
Antal cylindre            4 </t>
  </si>
  <si>
    <t>Peugeot 307 Van</t>
  </si>
  <si>
    <t>VF33H9HX</t>
  </si>
  <si>
    <t>VF33H9HZ</t>
  </si>
  <si>
    <t>VF33HRHR</t>
  </si>
  <si>
    <t>S14423-10</t>
  </si>
  <si>
    <t>S13368-03
S14423-09</t>
  </si>
  <si>
    <t>S13368-02
S14423-08</t>
  </si>
  <si>
    <t>1560</t>
  </si>
  <si>
    <t>90</t>
  </si>
  <si>
    <t>109(110)</t>
  </si>
  <si>
    <t>136(138/140)</t>
  </si>
  <si>
    <t>1.- 5. ciffer i stelnr   = Model   VF33H (denne liste)  
 6.-8 ciffer i stelnr     = Motor
 9. ciffer i stelnr       = Manuelt gear B,G,C,H - aut.gear J
Modelhistorik: 
2005 Facelift, typegodk. S14423, fronten laves bl.a. om. Det er den gamle model der er på listen for år 2005
2001 Modelstart 
Sikkerhedsoplysninger/miljø samt oplysninger til DMR:
ABS                         Ja
ESP                         Ja
EuroNCAP              Nej
Antal selealarm        0
Antal airbags            6
Radio                       Ja
Trækkende aksel     1
Antal døre                5
Antal cylindre           4</t>
  </si>
  <si>
    <t xml:space="preserve">Porsche 911 Turbo </t>
  </si>
  <si>
    <t>930   1977 → 1987</t>
  </si>
  <si>
    <t>Karosseri</t>
  </si>
  <si>
    <t>930-771</t>
  </si>
  <si>
    <t>1977</t>
  </si>
  <si>
    <t>1977-&gt;1987</t>
  </si>
  <si>
    <t>3000ccm</t>
  </si>
  <si>
    <t>3300ccm</t>
  </si>
  <si>
    <t>300Hk</t>
  </si>
  <si>
    <t>330Hk</t>
  </si>
  <si>
    <t xml:space="preserve">Ovenstående beløb er AFGIFTSPLIGTIGE VÆRDIER EXCL. AFGIFT
De afgiftspligtige værdier er uden dansk registreringsafgift, men incl hjemtagelsesomkostninger,  moms og forhandleravance.
Handelspriser på Turbo modeller giver en afgiftspligtig værdi der overstiger bilernes oprindelige afgiftspligtige værdi. 
Efter Registreringsafgiftslovens §10 stk 2 skal afgiftsberegning derfor ske ud fra oprindelig afgiftspligtig værdi.
Såfremt bilen er over 35 år, og fremtræder som ved første registrering, beregnes afgiften ud fra 40% af oprindelig afgiftspligtig værdi.
HUSK tillæg for brændstofforbrug.
Der indsættes min. 2 airbags ved beregningen, da afgiftspligtig værdi ellers forøges til højere end oprindeligt.
</t>
  </si>
  <si>
    <t>Porsche 911 RS &amp; Turbo</t>
  </si>
  <si>
    <t>964 + 993   1989 → 1999</t>
  </si>
  <si>
    <t>Coupe
Turbo</t>
  </si>
  <si>
    <t>Coupe
Carrera RS &amp;
Carrera RS Touring</t>
  </si>
  <si>
    <t>964-770</t>
  </si>
  <si>
    <t>964-360
964-380</t>
  </si>
  <si>
    <t>964-</t>
  </si>
  <si>
    <t>993-</t>
  </si>
  <si>
    <t>1989-&gt;1992</t>
  </si>
  <si>
    <t>1992</t>
  </si>
  <si>
    <t>1992-&gt;1994</t>
  </si>
  <si>
    <t>1996-&gt;1999</t>
  </si>
  <si>
    <t>3600ccm</t>
  </si>
  <si>
    <t>320Hk</t>
  </si>
  <si>
    <t>260Hk</t>
  </si>
  <si>
    <t>360Hk</t>
  </si>
  <si>
    <t>408Hk</t>
  </si>
  <si>
    <t xml:space="preserve">Ovenstående beløb er både NYPRISER I DK INCL AFGIFT, og AFGIFTSPLIGTIGE VÆRDIER EXCL. AFGIFT
De afgiftspligtige værdier er altså uden dansk registreringsafgift, men incl hjemtagelsesomkostninger,  moms og forhandleravance.
Handelspriser på ovenstående modeller giver en afgiftspligtig værdi der overstiger bilernes oprindelige afgiftspligtige værdi. 
Efter Registreringsafgiftslovens §10 stk 2 skal afgiftsberegning derfor ske ud fra oprindelig afgiftspligtig værdi.
(Dette gælder kun biler, som ikke tidligere har været registreret her i landet)
HUSK tillæg for brændstofforbrug.
Der indsættes min. 2 airbags ved afgiftsberegningen, da afgiftspligtig værdi ellers forøges til højere end oprindeligt.
</t>
  </si>
  <si>
    <t>Renault Scenic</t>
  </si>
  <si>
    <t>Karosseri 
Udstyrsvar.</t>
  </si>
  <si>
    <t>MPV
Authentique</t>
  </si>
  <si>
    <t>MPV
Expression
Dynamique</t>
  </si>
  <si>
    <t>MPV
Authentique
Dynamique</t>
  </si>
  <si>
    <t>1,9 dci</t>
  </si>
  <si>
    <t>A13129-1
A15629-1</t>
  </si>
  <si>
    <t>A15629-2</t>
  </si>
  <si>
    <t>1.-3. ciffer i stelnr   = Fabrikant VF1 
 4. ciffer i stelnr       = Karosseri   J+L=5d MPV
 5. ciffer i stelnr       = Type          M = denne liste
6.-7. ciffer i stelnr    = Motor         RG=1,9dCi 120Hk  *  S4= 1,9dCi 130Hk  *   SK=2,0dCi 150Hk * 
 7. ciffer i stelnr       = Karosseri   8= 5d St.Car / Mini MPV
 8. ciffer i stelnr       =  Kontroltegn
 9. ciffer i stelnr       = Transmission  6=Manuel  6gear  *   A+B=Automatisk
Modelhistorik: (Eksempler......)
2006 Facelift, ny motor i Dieselversionen
2004 Modelstart , udstyrsvarianter Expression Comfort, Authentique og Sport Dynamique
Sikkerhedsoplysninger/miljø samt oplysninger til DMR:
ABS                         Ja
ESP                        Ja
EuroNCAP             Nej
Antal selealarm       0
Antal airbags           6
Radio                       Ja
Trækkende aksel    1
Antal døre                5
Antal cylindre          4</t>
  </si>
  <si>
    <t>Renault Trafic</t>
  </si>
  <si>
    <t>FL 2,7T 2,9T</t>
  </si>
  <si>
    <t>182|188</t>
  </si>
  <si>
    <t>188|197</t>
  </si>
  <si>
    <t>14|15</t>
  </si>
  <si>
    <t>16|17</t>
  </si>
  <si>
    <t>12|12</t>
  </si>
  <si>
    <t>14|14</t>
  </si>
  <si>
    <t>11|12</t>
  </si>
  <si>
    <t>13|13</t>
  </si>
  <si>
    <t xml:space="preserve">Både nypriser og handelspriser angivet i hele 1.000 kr. pr motorvariant
7 ciffer i stelnummeret.
B = 82 Hk
C = 100 Hk
D = 135 Hk
8 ciffer i stelnummeret = Wheelbase/Roof hight
L1 = 3098 mm "kort"       L2 = 3498 mm "lang"
H1 = Standard tag          H2 = Højt tag
A = L1H1
B = L2H1
C = L1H2 ----------- ikke på listen
D = L2H2 ------------ikke på listen
</t>
  </si>
  <si>
    <t>FL 2,7T-2,9T</t>
  </si>
  <si>
    <t>202|206</t>
  </si>
  <si>
    <t>42|44</t>
  </si>
  <si>
    <t>45|50</t>
  </si>
  <si>
    <t>28|30</t>
  </si>
  <si>
    <t>35|38</t>
  </si>
  <si>
    <t>26|28</t>
  </si>
  <si>
    <t>31|32</t>
  </si>
  <si>
    <t>21|23</t>
  </si>
  <si>
    <t>Replica - AC Cobra</t>
  </si>
  <si>
    <t>1962 → 2009</t>
  </si>
  <si>
    <t>Fabrikant</t>
  </si>
  <si>
    <t xml:space="preserve">DAX
</t>
  </si>
  <si>
    <t>PILGRIM</t>
  </si>
  <si>
    <t>GARDNER
DOUGLAS</t>
  </si>
  <si>
    <t>SUPER-
FORMANCE</t>
  </si>
  <si>
    <t>BACK-
DRAFT</t>
  </si>
  <si>
    <t xml:space="preserve">DENNE LISTE MÅ KUN ANVENDES AF MC ODENSE, </t>
  </si>
  <si>
    <t>HVOR ALLE REPLICA-BILER VÆRDISÆTTES,</t>
  </si>
  <si>
    <t>men den kan bruges til afstemning af forventninger for evt interesserede kunder.</t>
  </si>
  <si>
    <t xml:space="preserve">DATA PÅ ORIGINALE AC COBRA         MK I (1962-1964)              MK II (1964-1965)             MK III (1965-1967)
'                                                                V8 260 Cui (4,2 l)              V8 289 Cui (4,7 l)              V8 427 Cui (7,0 l)
'                                                                264 hk                                275/339 hk                        425 hk
'                                                                Manuelt gear                      Manuelt gear                     Manuelt gear
Nypriserne på årgang 2000 og ældre vil blive estimeret i hvert enkelt tilfælde.
Biler med indregistreringsdato før 1983 kan være veteran. Det vurderes i hvert enkelt tilfælde. Det afhænger både af den dokumentation, som følger med bilen og synsstedets godkendelse i forbindelse med registrerings- og toldsyn.
For at blive godkendt som replica-bil skal konceptet være som originalbilen. Der henvises til "Vejledning om syn af køretøjer" afsnit 18.04 på Trafik- og Byggestyrelsens hjemmeside.
Ovenstående niveauer er udgangspunkt for køretøjer i almindelig vedligeholdt stand. Endelig værdifastsættelse vil være individuel i det konkrete tilfælde ud fra kvalitet, valg af motor/drivlinje, stand mm.
Km tal er svært at fastslå på en replica, da motoren kan være brugt og med ukendt km. Derfor er km-tallet, som fremgår af Motorregistret ikke afgørende.
</t>
  </si>
  <si>
    <t>2010-2017</t>
  </si>
  <si>
    <t xml:space="preserve">DATA PÅ ORIGINALE AC COBRA         MK I (1962-1964)              MK II (1964-1965)             MK III (1965-1967)
'                                                                V8 260 Cui (4,2 l)              V8 289 Cui (4,7 l)              V8 427 Cui (7,0 l)
'                                                                264 hk                                275/339 hk                        425 hk
'                                                                Manuelt gear                      Manuelt gear                     Manuelt gear
For at blive godkendt som replica-bil skal konceptet være som originalbilen. Der henvises til "Vejledning om syn af køretøjer" afsnit 18.04 på Trafik- og Byggestyrelsens hjemmeside.
Ovenstående niveauer er udgangspunkt for køretøjer i almindelig vedligeholdt stand. Endelig værdifastsættelse vil være individuel i det konkrete tilfælde ud fra kvalitet, valg af motor/drivlinje, stand mm.
Km tal er svært at fastslå på en replica, da motoren kan være brugt og med ukendt km. Derfor er km-tallet, som fremgår af Motorregistret ikke afgørende.
</t>
  </si>
  <si>
    <t>Seat Altea TDI</t>
  </si>
  <si>
    <t>VSSZZZ5PZ</t>
  </si>
  <si>
    <t>50% / 95 %</t>
  </si>
  <si>
    <t>Id
Typegodk
nummer</t>
  </si>
  <si>
    <t>1,9 TDI
A14679-5
A13696-1
A13696-7
A13696-8</t>
  </si>
  <si>
    <t>2,0 TDI
A-13947-1
A-13696-2
A-14679-3 DPF</t>
  </si>
  <si>
    <t>2,0 TDI DSG
A13696-3
A13947-2</t>
  </si>
  <si>
    <t>2,0 TDI 170Hk
A-14679-4 DPF</t>
  </si>
  <si>
    <t>Altea XL
(lang model)
A50180-2
A50180-3</t>
  </si>
  <si>
    <t>Stylance</t>
  </si>
  <si>
    <t>FR</t>
  </si>
  <si>
    <t>1,9 tdi</t>
  </si>
  <si>
    <t>2,0 tdi</t>
  </si>
  <si>
    <t>2,0tdi</t>
  </si>
  <si>
    <t>140 hk DSG</t>
  </si>
  <si>
    <t>Stelnummer : 
VSSZZZ5PZ - næste ciffer (10. ciffer) = årstal (5=2005, 6=2006 etc)
Typegodkendelsesnummer angiver om motorer er med eller uden DPF - DieselPartikelFilter
2007 - Altea XL introduceres (længere karosseri - Typegodk. nr. A50180, undernr 1-10 
2006 - Modelstart 2,0 170 HK
2004 - Modelstart 1,9 og 2,0 140 HK
Sikkehed/miljø samt oplysninger til DMR:
ABS                              Ja
ESP                              Ja
EuroNCAP                    Ja
Antal Selealarm             1
Antal Airbags                 6
Radio                            Ja
Trækkende Aksel          1
Antal døre                      5
Antal Cylindre                4</t>
  </si>
  <si>
    <t>Skoda Octavia Benzin</t>
  </si>
  <si>
    <t>Hatchback 5d</t>
  </si>
  <si>
    <t>1997-2000</t>
  </si>
  <si>
    <t>1997-&gt;2004</t>
  </si>
  <si>
    <t>1997-&gt;1999</t>
  </si>
  <si>
    <t>1595 ccm</t>
  </si>
  <si>
    <t>75 Hk</t>
  </si>
  <si>
    <t>101 / 102 Hk</t>
  </si>
  <si>
    <t>B km/l 13,1</t>
  </si>
  <si>
    <t>B km/l 11,9</t>
  </si>
  <si>
    <t xml:space="preserve">Standardudstyr = aircondition og metallak (er tillagt nypris)
</t>
  </si>
  <si>
    <t>Intet ekstraudstyr</t>
  </si>
  <si>
    <t>Skoda Octavia Tdi(Diesel)</t>
  </si>
  <si>
    <t>1999-2004</t>
  </si>
  <si>
    <t>1U</t>
  </si>
  <si>
    <t>Hathcback 5d</t>
  </si>
  <si>
    <t>Combi (St. car)</t>
  </si>
  <si>
    <t>1,9 TDI</t>
  </si>
  <si>
    <t>1998-&gt;2004</t>
  </si>
  <si>
    <t>90 Hk
km/l 20,0</t>
  </si>
  <si>
    <t>110 Hk
km/l 19,2</t>
  </si>
  <si>
    <t>90 Hk
km/l 18,9</t>
  </si>
  <si>
    <t>Ambiente 90 HK - Elegance 110 HK
Standardudstyr (er inkl nypris):
Metallak
Aircondition
El-ruder/spejle
Fartpilot</t>
  </si>
  <si>
    <t>Nypriser</t>
  </si>
  <si>
    <t>Xenon forlygter</t>
  </si>
  <si>
    <t>PH3</t>
  </si>
  <si>
    <t>PHA</t>
  </si>
  <si>
    <t>Climatronic</t>
  </si>
  <si>
    <t>PK1</t>
  </si>
  <si>
    <t>Dobbeltbund i bagagerum (Combi)</t>
  </si>
  <si>
    <t>PK5</t>
  </si>
  <si>
    <t>Forlygtespulere</t>
  </si>
  <si>
    <t>PL1</t>
  </si>
  <si>
    <t>multifunktionsrat</t>
  </si>
  <si>
    <t>parkeringssensor</t>
  </si>
  <si>
    <t>8N3</t>
  </si>
  <si>
    <t>regnsensor</t>
  </si>
  <si>
    <t>N1X</t>
  </si>
  <si>
    <t>Lille læderpakke</t>
  </si>
  <si>
    <t xml:space="preserve">PGO </t>
  </si>
  <si>
    <t>Tagræling, combi</t>
  </si>
  <si>
    <t>PWO</t>
  </si>
  <si>
    <t>PWA</t>
  </si>
  <si>
    <t>El indst. Førersæde med memory</t>
  </si>
  <si>
    <t>Skoda Octavia II 1,9TDI</t>
  </si>
  <si>
    <t>2005&gt;2009</t>
  </si>
  <si>
    <t>1Z</t>
  </si>
  <si>
    <t>5d</t>
  </si>
  <si>
    <t>St.car Combi</t>
  </si>
  <si>
    <t>1,9 TDI Ambiente</t>
  </si>
  <si>
    <t>1,9 TDI Elegance</t>
  </si>
  <si>
    <t>Modelhistorik:
2013 - Afløses af ny model - 5E
2009 - Facelift, Forlygter "buer opad". 1,6 TDI 105Hk afløser 1,9TDI. DSG med 7 trin introduceres.
2004 - Modelstart. Afløser Mk1 (1U)
KM/L         5d= 20,4/St.car=19,2
Antal Selealarm: 1 stk
Antal Airbags: 6 stk
Partikelfilter: Nej
ABS-Bremser: JA
Radio: JA
5 EuroNcap: Nej
ESP/ESC: JA</t>
  </si>
  <si>
    <t>Ambiente</t>
  </si>
  <si>
    <t>PH0</t>
  </si>
  <si>
    <t>El-Soltag</t>
  </si>
  <si>
    <t>Parkeringssenzor bag</t>
  </si>
  <si>
    <t>Parkeringssenzor for og bag</t>
  </si>
  <si>
    <t>PHB</t>
  </si>
  <si>
    <t>Climatronic(2 Zoner)</t>
  </si>
  <si>
    <t>PLE</t>
  </si>
  <si>
    <t>Multifunktionsrat</t>
  </si>
  <si>
    <t>PKS</t>
  </si>
  <si>
    <t>PLC</t>
  </si>
  <si>
    <t>Læder indtræk</t>
  </si>
  <si>
    <t>El-indst.Førersæde M/Memory</t>
  </si>
  <si>
    <t>Skoda Octavia II 2,0TDI</t>
  </si>
  <si>
    <t>7-8. ciffer i stelnr = 1Z</t>
  </si>
  <si>
    <t>2,0 TDI Ambiente</t>
  </si>
  <si>
    <t>2,0 TDI Elegance</t>
  </si>
  <si>
    <t>136/140 hk</t>
  </si>
  <si>
    <t>Modelhistorik:
2013 - Afløses af ny model - 5E (7-8 ciffer i stelnr = NE
2009 - Facelift, Forlygter "buer opad". 1,6 TDi motor introduceres - se selvstændig Niveauliste.
            Det er den IKKE faceliftede model der er på denne Niveauliste
2004 - Modelstart. Afløser Mk1 (1U)
KM/L         5d= 20,4/St.car=19,2   ????(OBS: fra 1,9 listen - bør udgå, enig?)
Antal Selealarm: 1 stk
Antal Airbags: 6 stk
Partikelfilter: Nej
ABS-Bremser: JA
Radio: JA
5 EuroNcap: Nej
ESP/ESC: JA</t>
  </si>
  <si>
    <t>Skoda Octavia II TDI</t>
  </si>
  <si>
    <t>2009-2013</t>
  </si>
  <si>
    <t>7-8 ciffer i stelnr =1Z</t>
  </si>
  <si>
    <t>St. car / Combi</t>
  </si>
  <si>
    <t>1,6 TDI 6g
GreenLine</t>
  </si>
  <si>
    <t>1,6 TDI 6g
Elegance</t>
  </si>
  <si>
    <t>1,6 TDI 6g
Ambiente</t>
  </si>
  <si>
    <t>1,6 TDI DSG Elegance</t>
  </si>
  <si>
    <t>Diesel - 26,3km/l</t>
  </si>
  <si>
    <t>Diesel - 22,2km/l</t>
  </si>
  <si>
    <t>Diesel - 21,2km/l</t>
  </si>
  <si>
    <t xml:space="preserve">Modelhistorik:
2013 - Afløses af ny model 5E (7-8 ciffer i stelnr = NE) 
2009 - Facelift, forlygter "buer opad" - 1,6TDI motor intruduceres = Denne liste 
</t>
  </si>
  <si>
    <t>GreenLine</t>
  </si>
  <si>
    <t>PK8</t>
  </si>
  <si>
    <t>PNB</t>
  </si>
  <si>
    <t>PLI</t>
  </si>
  <si>
    <t>Skoda Superb TDI St.Car</t>
  </si>
  <si>
    <t>7-8 ciffer i stelnr = T3</t>
  </si>
  <si>
    <t>2,0 TDI 6g
Elegance
3T5-365
3T5-385</t>
  </si>
  <si>
    <t>2,0 TDI DSG
Elegance
3T5-36C
3T5-38C</t>
  </si>
  <si>
    <t>2,0 TDI 6g
Elegance
3T5-375
3T5-395</t>
  </si>
  <si>
    <t>2,0 TDI DSG
Elegance
3T5-37C
3T5-39C</t>
  </si>
  <si>
    <t>Modelhistorik:
2015   Modellen udgår, afløses af 3. generation Superb  
2013   April - Facelift kan ses på LED kørelys i forlygter og LED baglygter
2010   St. Car introduceres
2008   2. generation af Superb (Denne liste)
2001   Modelstart (ikke denne Niveauliste)
Skoda Superb findes i 3 udstyrsvarianter :
1.  Comfort  -  Active efter facelift 2013 
2.  Ambiente
3.  Elegance
Det er den højeste udstyrsversion Elegance som er på denne Niveauliste.</t>
  </si>
  <si>
    <t>*=Nypris 85000</t>
  </si>
  <si>
    <t>Bi-Xenon</t>
  </si>
  <si>
    <t>PH0/3FE</t>
  </si>
  <si>
    <t>PH1/3FR</t>
  </si>
  <si>
    <t>PH2/3FU</t>
  </si>
  <si>
    <t>Panorama el-soltag</t>
  </si>
  <si>
    <t>Climatronic (2 zoner)</t>
  </si>
  <si>
    <t>PHC</t>
  </si>
  <si>
    <t>Læder/kunstlæder</t>
  </si>
  <si>
    <t>PL1/PL2</t>
  </si>
  <si>
    <t>Alcantara/læder/kunstlæder</t>
  </si>
  <si>
    <t>El bagklap</t>
  </si>
  <si>
    <t>PK7</t>
  </si>
  <si>
    <t>KESSY Nøglefri betjening</t>
  </si>
  <si>
    <t>PPA</t>
  </si>
  <si>
    <t>Parkeringssensor for og bag</t>
  </si>
  <si>
    <t>RNA</t>
  </si>
  <si>
    <t>RNB/RND</t>
  </si>
  <si>
    <t>RNC</t>
  </si>
  <si>
    <t xml:space="preserve">Parkeringssensor </t>
  </si>
  <si>
    <t>Suzuki Grand Vitara</t>
  </si>
  <si>
    <t>Benzin - 2005-2008</t>
  </si>
  <si>
    <t>JSA/JT</t>
  </si>
  <si>
    <t>3d</t>
  </si>
  <si>
    <t>1,6 GL</t>
  </si>
  <si>
    <t>1,6 GLS</t>
  </si>
  <si>
    <t>2,0 GLS</t>
  </si>
  <si>
    <t>2,0 GLX</t>
  </si>
  <si>
    <t>2,0 SE</t>
  </si>
  <si>
    <t>2005-2008</t>
  </si>
  <si>
    <t>2006-2008</t>
  </si>
  <si>
    <t>2007-</t>
  </si>
  <si>
    <t>1586 ccm</t>
  </si>
  <si>
    <t>106 hk</t>
  </si>
  <si>
    <t>B km/l 11,5</t>
  </si>
  <si>
    <t>B km/l 11,0</t>
  </si>
  <si>
    <t>B  km/l 11,0</t>
  </si>
  <si>
    <t>L42
KM/L  11,5 (1,6) 11,0 (2,0)    Modelhistorik:  
Antal Selealarm: 1                 2005-JT model introduceres i september(bilerne på denne liste)
Antal Airbags: 6                     
Partikelfilter: Nej
Abs-Bremser: Ja                    2005 og tidligere - vedr.den gamle model
Radio: Ja                                        FL = Alm 5d
5 EuroNcap: Nej                            HT = XL model - 7 personers
Esp/Esc: Ja                                   Specialmodel"AKTIV", 2004-2005,var en udstyrsmodel med læder og 
                                                       klima, til gengæld ingen ESP og kun 2 Airbags  
Forskel på GLS og GLX:      Se nedenfor under udstyr. 
                                             OBS: Der er dog mange GLS der OGSÅ har klima, jf annoncer!</t>
  </si>
  <si>
    <t>GLS</t>
  </si>
  <si>
    <t>GLX</t>
  </si>
  <si>
    <t>SE</t>
  </si>
  <si>
    <t>17" Alufælge</t>
  </si>
  <si>
    <t>Tågelygter</t>
  </si>
  <si>
    <t>Diesel - 2006-2008</t>
  </si>
  <si>
    <t>JTD</t>
  </si>
  <si>
    <t>1,9ddis GLS</t>
  </si>
  <si>
    <t>1,9ddis SE</t>
  </si>
  <si>
    <t>2006 -&gt;</t>
  </si>
  <si>
    <t>2007 -&gt;</t>
  </si>
  <si>
    <t>1870ccm</t>
  </si>
  <si>
    <t>KM/L           13,2
Antal Selealarm: 1 stk
Antal Airbags: 6 stk
Partikelfilter: JA
ABS-Bremser: JA
Radio: JA
5 EuroNcap: Nej
ESP/ESC: JA</t>
  </si>
  <si>
    <t>1999-2005(XL-&gt;2008)</t>
  </si>
  <si>
    <t>4.-8. ciffer i stelnr.</t>
  </si>
  <si>
    <t>50%</t>
  </si>
  <si>
    <t>5d - XL</t>
  </si>
  <si>
    <t>5 d</t>
  </si>
  <si>
    <t>FTD32</t>
  </si>
  <si>
    <t>FTD82/FTD83</t>
  </si>
  <si>
    <t>FTD82/FTD83
Luksus / Active</t>
  </si>
  <si>
    <t>HTX83</t>
  </si>
  <si>
    <t>JSAFTD62</t>
  </si>
  <si>
    <t>S9364-1</t>
  </si>
  <si>
    <t>S9364-03
S12651-01</t>
  </si>
  <si>
    <t>A11618-05</t>
  </si>
  <si>
    <t>S12549-02
(Aut gear)</t>
  </si>
  <si>
    <t>2493</t>
  </si>
  <si>
    <t>87 Hk</t>
  </si>
  <si>
    <t>158 Hk</t>
  </si>
  <si>
    <t xml:space="preserve">
4.-5. ciffer i stelnr = Model:       FT=3/5d    HT=5dXL
     6.ciffer i stelnr = Karosseri:  D(Dieseludgave) / L(Benzin udgave)=5dørs   H=5dørs XL 
7.-8. ciffer i stelnr = Motor:        32=2,0TD 87Hk(Mazda motor)     82/83=2,0TD 109Hk(Peugeot motor)
                                                   52=2,0 Benzin 128Hk   62=2,5 V6 Benzin 158Hk   92=2,7 V6 Benzin 
OBS: XL versionerne (HT) har ofte så høj egenvægt, at de ikke kan nedvejes.
          Nogle kan dog godt få godkendt lavere egenvægt, men det kræver en tilladelse fra Suzuki importøren.
Modelhistorik:
2005 Ny model JT. Dog fortsætter HT XL versionen frem til 2008.
2003 XL version introduceres (længere karosseri, 7pers som personbil) - Type HT og HT US Edit
1999 Modelstart for FT. Afløser gammel Vitara -  ET 
Sikkerhedsudstyr/miljø samt oplysninger til DMR (gælder for FTD):
ABS                                              Ja
ESP                                              Nej
EuroNCAP                                    Nej
Antal selealarm                              0
Antal airbags                                 2
Radio                                            Ja
Trækkende aksel                           1
Antal døre                                      5
Antal cylindre                                 4</t>
  </si>
  <si>
    <t>Suzuki GrandVitara 1,9DDIS</t>
  </si>
  <si>
    <t>5d GLS</t>
  </si>
  <si>
    <t>5d GLX</t>
  </si>
  <si>
    <t>5d SE</t>
  </si>
  <si>
    <t>JTD44</t>
  </si>
  <si>
    <t>A14409-03</t>
  </si>
  <si>
    <t>1870</t>
  </si>
  <si>
    <t>129 Hk</t>
  </si>
  <si>
    <t>4.-5. ciffer i stelnr = Model:  JT=5d - (altid med ruder)
6.-8. ciffer i stelnr = Motor:     D44=1,9TD 129Hk(Renault motor)
Modelhistorik:
2007 Afgiftsomlægning fra 30% til 50% standser stort set nybilssalget i DK
2006 Diesel introduceres - 1,9 129Hk Renault motor. Automatgear ikke muligt.
2005 Modelstart for JT. Afløser FT. Ingen XL-karosse - gammel model HT XL fortsætter  frem til 2008
         Ingen Diesel motor i 2005
Sikkerhed/miljø samt oplysninger til DMR:
ABS                             Ja
ESP                             Ja
EuroNCAP                   Nej
Antal selealarm           1
Antal airbags               6
Radio                          Ja
Trækkende aksel        1
Antal døre                   5
Antal cylindre              4</t>
  </si>
  <si>
    <t>1,9DDIS GLS</t>
  </si>
  <si>
    <t>tidligere betalt afgift 30 % 37467,-</t>
  </si>
  <si>
    <t>1,9DDIS GLX</t>
  </si>
  <si>
    <t>tidligere betalt afgift 30 % 40575,-</t>
  </si>
  <si>
    <t>1,9DDIS SE</t>
  </si>
  <si>
    <t>tidligere betalt afgift 30 % 42757,-</t>
  </si>
  <si>
    <t>Toyota Supra</t>
  </si>
  <si>
    <t>1993-1997</t>
  </si>
  <si>
    <t>JZA80</t>
  </si>
  <si>
    <t>(UDEN TURBO)</t>
  </si>
  <si>
    <t>TURBO</t>
  </si>
  <si>
    <t>TWIN TURBO</t>
  </si>
  <si>
    <t>220 HK</t>
  </si>
  <si>
    <t>280 HK</t>
  </si>
  <si>
    <t>330 HK</t>
  </si>
  <si>
    <t>Modelhistorik:
1993 - 2002: Mark IV (JZA) - denne liste
1986 - 1992: Mark III (JT1)
1982 - 1986: Mark II
1979 - 1981: Mark I</t>
  </si>
  <si>
    <t>Toyota Avensis</t>
  </si>
  <si>
    <t>4. ciffer i stelnr</t>
  </si>
  <si>
    <t>1794 ccm</t>
  </si>
  <si>
    <t>110/129 Hk</t>
  </si>
  <si>
    <t>128/150 Hk</t>
  </si>
  <si>
    <t>Ny eller gammel model: 
  Hvis 4. ciffer i stelnr er et tal          - Modellen er biler omfattet af denne liste. 
  Hvis 4. ciffer i stelnr er et bogstav - Ny model fra 2003 - IKKE omfattet af denne liste.
Modelhistorie:
 2003 - Model udgår  - Afløses af ny model T25 (Det er den gamle model der er her på listen)
 2002 - 1,6 udgår
 2000 - Facelift - 1,8 får 129 Hk,  2,0 får 150 Hk - Det er facelift modeller der er med i listen for årg 2000 -&gt;
             (Gammel motor fortsætter - (Sol). Det er nye motorer der er på listen (Terra)
 1998 - Modelstart T22</t>
  </si>
  <si>
    <t xml:space="preserve"> Udstyr – nypriser:</t>
  </si>
  <si>
    <t>Klima - Semi automatisk</t>
  </si>
  <si>
    <t xml:space="preserve">Standard </t>
  </si>
  <si>
    <t>-dog ikke i 1,6</t>
  </si>
  <si>
    <t>2003-2008</t>
  </si>
  <si>
    <t>1,8
Sol</t>
  </si>
  <si>
    <t>2003-2010</t>
  </si>
  <si>
    <t xml:space="preserve">Modelhistorik:
2009 Ny model, T270. Se seperat liste. 
          Nye udstyrsvarianter indtroduceres (T1, T2, T3, T4), ny front og bagparti, 147 HK, 
          Det er den IKKE faceliftede version, der er med på denne niveauliste årgang 2009
2003 Ny model, T250. Udstyrsvarianter Sol og Terra, det er Sol-modellen 129 HK der er med på niveaulisten
          Klimaanlæg er standard i Sol, TX og T2-T4                                                                                                                                                                                                                                                                             </t>
  </si>
  <si>
    <t>Fullmap navigation</t>
  </si>
  <si>
    <t>Fullmap navigation m. fartpilot</t>
  </si>
  <si>
    <t>Klimanlæg</t>
  </si>
  <si>
    <t>1,8
T2</t>
  </si>
  <si>
    <t>147 HK</t>
  </si>
  <si>
    <t xml:space="preserve">Modelhistorik:
2012 Facelift, front og baglygter ændres, ny udstyrsvariant TX indtroduceres, navigation er standardudstyr  
2009 Ny model, T270. Sedan og St.Car. IKKE 5 dørs hatch-back! Ny front og bagparti, 1,8 147 HK, 
           Nye udstyrsvarianter indtroduceres:
          T1,
          T2
          T3
          T4
          TX + Navigation med bakkamera, - Aut. nedblændelig bakspejl 
                                                                                                                                                                                                                                                                       </t>
  </si>
  <si>
    <t>Toyota Hi-Ace / Dyna</t>
  </si>
  <si>
    <t>1994-2007</t>
  </si>
  <si>
    <t xml:space="preserve">30% </t>
  </si>
  <si>
    <t>Hi-Ace - Kort
Lukket kasse</t>
  </si>
  <si>
    <t>Hi-Ace - Lang
Lukket kasse</t>
  </si>
  <si>
    <t>Hi-Ace - Lang 
Lukket kasse</t>
  </si>
  <si>
    <t xml:space="preserve">Dyna Ladvogn
100D / 150D </t>
  </si>
  <si>
    <t>A15851-1</t>
  </si>
  <si>
    <t>A15851-2</t>
  </si>
  <si>
    <t>A15851-3</t>
  </si>
  <si>
    <t>A15851-6</t>
  </si>
  <si>
    <t>2494 ccm
2446 ccm</t>
  </si>
  <si>
    <t>KUN NYPRIS</t>
  </si>
  <si>
    <t>88 Hk
75 Hk
79 Hk</t>
  </si>
  <si>
    <t>102 Hk
90 Hk</t>
  </si>
  <si>
    <t>Diesel-Turbo</t>
  </si>
  <si>
    <t>Hi-Ace: Motorydelse fremgår af reg.att. eller typegodkendelse. 
Kort/Lang se typegodkendelse.
8. ciffer i Stel-nr = træk:    2=2WD * 8= 4WD 
2007: Facelift, Se selvstændig Niveauliste
          2,5 D4-D opgraderes til 95 hk / 117 Hk
2001: Type H1, D4D motorer introduceres - 88 Hk  og 102 Hk  
1998: Diesel neddrosles fra 79 til 75 Hk                             
1996: Modelstart Type K - 2,5 Diesel med 79 Hk og Turbo Diesel med 90 Hk</t>
  </si>
  <si>
    <t>Toyota Hi-Ace</t>
  </si>
  <si>
    <t>KLH1/KLH2</t>
  </si>
  <si>
    <t>Hi-Ace - Kort KLH1
Lukket kasse</t>
  </si>
  <si>
    <t>Hi-Ace - Kort
KLH1
Lukket kasse</t>
  </si>
  <si>
    <t>Hi-Ace - Lang
KLH2
Lukket kasse</t>
  </si>
  <si>
    <t>Hi-Ace - Lang 
KLH2
Lukket kasse</t>
  </si>
  <si>
    <t>A51454-1
A51455-1
A15851-1</t>
  </si>
  <si>
    <t>A51454-2
A51455-2
A15851-2</t>
  </si>
  <si>
    <t>A51454-4
A51455-4
A15851-3</t>
  </si>
  <si>
    <t>A51454-5
A51455-5
A15851-6</t>
  </si>
  <si>
    <t>2495 ccm</t>
  </si>
  <si>
    <t>95 Hk</t>
  </si>
  <si>
    <t>117 Hk</t>
  </si>
  <si>
    <t>Hi-Ace: Motorydelse fremgår af reg.att. eller typegodkendelse. 
Kort/Lang se typegodkendelse.
8. ciffer i Stel-nr = træk:    2=2WD * 8= 4WD 
2012: Udgår, kan ikke opfylde nye anti-forureningskrav
2007: Facelift model introduceres, Større forlygter, 2,5 D4-D opgraderes til 95 hk / 117 Hk
        - For 88/102 hk versioner - Se seperat Niveauliste</t>
  </si>
  <si>
    <t>Toyota Picnic Sportsvan</t>
  </si>
  <si>
    <t>1996-2001</t>
  </si>
  <si>
    <t>2,0 JT172SM</t>
  </si>
  <si>
    <t>2,2 JT172CM</t>
  </si>
  <si>
    <t>Typegodk</t>
  </si>
  <si>
    <t>A8458-01</t>
  </si>
  <si>
    <t>A8458-03</t>
  </si>
  <si>
    <t>128 HK</t>
  </si>
  <si>
    <t>OBS
Ens Km-tal</t>
  </si>
  <si>
    <t xml:space="preserve">1.-5. ciffer i stelnummer       = JT172 (denne liste)
5.6 ciffer i stelnummer         = SM =Benzin, CM=Diesel
Modelhistorik:
2001 Model udgår, afløses af Avensis Verso
1995 Modelstart
Sikkerhed/miljø samt oplysninger til DMR:
ABS                          Ja
ESP                          Nej
EuroNCAP               Nej
Antal selealarm        0
Antal airbags            2
Radio                       Ja
Trækkende aksel    1
Antal cylindre           4 </t>
  </si>
  <si>
    <t>Toyota Corolla Sportsvan</t>
  </si>
  <si>
    <t>1.-5. ciffer i stelnummer</t>
  </si>
  <si>
    <t>NMTER
JTDER28</t>
  </si>
  <si>
    <t>JTDEX28</t>
  </si>
  <si>
    <t>NMTEX</t>
  </si>
  <si>
    <t>NMTEA</t>
  </si>
  <si>
    <t>NMTEB</t>
  </si>
  <si>
    <t>A13255-02
A15581-02
S11685-01</t>
  </si>
  <si>
    <t>S11685-02</t>
  </si>
  <si>
    <t>A13255-04</t>
  </si>
  <si>
    <t>A13255-05
A15581-04</t>
  </si>
  <si>
    <t>A13255-06
A15581-05</t>
  </si>
  <si>
    <t>130/135 HK</t>
  </si>
  <si>
    <t xml:space="preserve">Modelhistorik:
2004 Nye modeller introduceres (2,0 Diesel 90 HK udgår)
2001-2004 vedr. 1,8 Benzin gammel model har typegodkendelse S11685-01/ident.:JTDER28
2001 Modelstart
1. - 5. ciffer i stelnummer: Model (se modelnummer under ID-angivelse)
</t>
  </si>
  <si>
    <t>Sikkerhed/miljø samt oplysninger til DMR</t>
  </si>
  <si>
    <t>2006-2007</t>
  </si>
  <si>
    <t>ABS</t>
  </si>
  <si>
    <t xml:space="preserve">Ja </t>
  </si>
  <si>
    <t>Ja</t>
  </si>
  <si>
    <t>Nej</t>
  </si>
  <si>
    <t>EuroNCAP</t>
  </si>
  <si>
    <t>Antal selealarm</t>
  </si>
  <si>
    <t>2</t>
  </si>
  <si>
    <t>Antal airbags</t>
  </si>
  <si>
    <t>Radio</t>
  </si>
  <si>
    <t xml:space="preserve">Trækkende aksel </t>
  </si>
  <si>
    <t>Antal døre</t>
  </si>
  <si>
    <t>Antal cylindre</t>
  </si>
  <si>
    <t>Toyota Avensis Sportsvan</t>
  </si>
  <si>
    <t>4.-10. ciffer i stelnr</t>
  </si>
  <si>
    <t>2,0 D4D
JTEGG</t>
  </si>
  <si>
    <t>2,0 VVTI
JTEGH</t>
  </si>
  <si>
    <t>Typegodk.
Nummer</t>
  </si>
  <si>
    <t>A11401-3
A11401-6</t>
  </si>
  <si>
    <t>A11401-1
A11401-4</t>
  </si>
  <si>
    <t>115 HK</t>
  </si>
  <si>
    <t>150 HK</t>
  </si>
  <si>
    <t>1.-4. i stelnr                 = JTEG (denne liste)
5. ciffer i stelnummer  = H= Benzin 2,0, G=Diesel 2,0
Modelhistorik:
2006 Model udgår
2001 Modelstart 
Sikkerhed/miljø samt oplysninger til DMR:
ABS                           Ja
ESP                           Nej
EURONcap              Nej
Antal selealarm        0
Antal airbags            4
Radio                        Ja
Trækkende aksel     1
Antal døre                 5
Antal cylindre            4</t>
  </si>
  <si>
    <t xml:space="preserve">Toyota RAV4 </t>
  </si>
  <si>
    <t>2000-2006</t>
  </si>
  <si>
    <t>JTEGR</t>
  </si>
  <si>
    <t>JTEHH</t>
  </si>
  <si>
    <t>JTEHG</t>
  </si>
  <si>
    <t>S10706-04
S12979-01</t>
  </si>
  <si>
    <t>S10706-01
S12979-02</t>
  </si>
  <si>
    <t>S10706-03
S12979-04</t>
  </si>
  <si>
    <t>125 HK</t>
  </si>
  <si>
    <t>1.-3. ciffer i stelnummer = Model: JTE
4. ciffer                            = Træk:   G=2WD   *   H + B = 4WD
5. ciffer:                           = Motor:   R=1,8 125HK   *   H=2,0 150HK   *   G=2,0 116HK
Modelhistorik:
2006: Ny model: JTM - Se selvstændig Niveauliste
2003:Facelift (runde tågelys, hvide blinklys), ESP bliver standard (Type A2)
2000: Modelstart JTE (Type V), afløser JT1 (Type C1)</t>
  </si>
  <si>
    <t>Sikkerhed/miljø samt oplysninger til DMR:</t>
  </si>
  <si>
    <t>2000-2003
Type V</t>
  </si>
  <si>
    <t>2003-2006
Type A2</t>
  </si>
  <si>
    <t>Trækkende aksel - 1,8</t>
  </si>
  <si>
    <t>Trækkende aksel 2,0B og 2,2D</t>
  </si>
  <si>
    <t>1+2</t>
  </si>
  <si>
    <t xml:space="preserve">Antal cylindre </t>
  </si>
  <si>
    <t>Toyota RAV4 (JTM)</t>
  </si>
  <si>
    <t>JTMBH
VVT-i</t>
  </si>
  <si>
    <t>JTMBA
D-4D</t>
  </si>
  <si>
    <t>JTMBC
D-4D Plus</t>
  </si>
  <si>
    <t>JTMBB
D-CAT</t>
  </si>
  <si>
    <t>A14778-1
A50260-1</t>
  </si>
  <si>
    <t>A14778-2
A50260-2</t>
  </si>
  <si>
    <t>A14778-3
A50260-3</t>
  </si>
  <si>
    <t xml:space="preserve">A50260-5
</t>
  </si>
  <si>
    <t>A14778-4 DPF
A50260-4 DPF</t>
  </si>
  <si>
    <t>2,0 Aut</t>
  </si>
  <si>
    <t>2,2 DPF</t>
  </si>
  <si>
    <t>152 HK</t>
  </si>
  <si>
    <t>1.-3. ciffer i stelnummer = Model: JTM
4. ciffer                            = Træk:   B = 4WD 
5. ciffer:                           = Motor:   H=2,0 152HK Benzin   *   A=2,2 136HK Diesel  *  B=2,2 177Hk Diesel  * 
                                                          C=2,2 136Hk DPF
Modelhistorik:
2009: Facelift. Benzin opgraderes til 158Hk, Diesel til 150Hk / 177Hk
2006: Ny model: JTM (Type XA3) - afløser JTE, se selvstændig Niveauliste</t>
  </si>
  <si>
    <t>Trækkende aksel</t>
  </si>
  <si>
    <t>VW Beach Buggy</t>
  </si>
  <si>
    <t>1958-1974</t>
  </si>
  <si>
    <t>150 % samt 85%</t>
  </si>
  <si>
    <t>Åben</t>
  </si>
  <si>
    <t>Volkswagen</t>
  </si>
  <si>
    <t>1,2
1,3
1,5
1,6
1,8</t>
  </si>
  <si>
    <t>Ingen norm</t>
  </si>
  <si>
    <t>50000 (skøn)</t>
  </si>
  <si>
    <t xml:space="preserve">OBS : Tilladelsen til afkortning af bund gælder ikke VW Bobbel modeller nyere end 1974.
Efter 1974 blev VW Bobble ændret, så karosseriet blev en del af den bærende konstruktion. Derfor kan disse køretøjer IKKE lovligt ombygges til andre karosseri-udformninger. 
Disse køretøjer skal besigtiges, eller alternativt skal der modtages foto-dokumentation der viser, om det drejer sig om en "rigtig" beach-buggy, eller en anden type ombygning. Fotos gemmes i Captia.
De annoncerede priser for en Beach Buggy i 2018 ligger fra 50000 kr til 100000 kr (inkl afgift). Derfor kan der som udgangspunkt ikke gives fradrag for stand. 
Sikkerhed:  Ingen airbags, ingen selealarmer 
Listen gælder KUN for denne "strandbil" som er opbygget på VW bund! (Typisk afkortet VW bund).
Denne liste kan IKKE bruges når der bliver anmeldt Kit-Car køretøjer som Speedster, Fiat Spyder, AC Cobra, Jaguar 100SS, Karmann Ghia mfl. 
</t>
  </si>
  <si>
    <t>VW LUPO 3L</t>
  </si>
  <si>
    <t>VW typenr (servicebog)</t>
  </si>
  <si>
    <t>3 D</t>
  </si>
  <si>
    <t>6E10Z0</t>
  </si>
  <si>
    <t>1999-2005</t>
  </si>
  <si>
    <t>1191 CCM</t>
  </si>
  <si>
    <t>61 HK</t>
  </si>
  <si>
    <t xml:space="preserve">                                                                                                                                      </t>
  </si>
  <si>
    <t>VW Golf VI (6) TDI</t>
  </si>
  <si>
    <t>Modelår 2009 - 2012</t>
  </si>
  <si>
    <t>6 cifret VW type - Se servicebog</t>
  </si>
  <si>
    <t>HB 5d 1,6 TDI</t>
  </si>
  <si>
    <t>HB 5d 2,0 TDI</t>
  </si>
  <si>
    <t xml:space="preserve">5K1-32V
5 gear
Comfortline
</t>
  </si>
  <si>
    <t>5K1-42V
5 gear
Highline</t>
  </si>
  <si>
    <t>5K1-372
5k1-36L
6 gear
Comfortline</t>
  </si>
  <si>
    <t>5K1-472
5K1-46L
6 gear
Highline</t>
  </si>
  <si>
    <t>2010-2012</t>
  </si>
  <si>
    <t>2009-2012</t>
  </si>
  <si>
    <t>105 Hk</t>
  </si>
  <si>
    <t xml:space="preserve">3. ciffer i type(karosseri)  1=Hatcback, 5 =St.car
4.ciffer(udstyrsvariant) 2= Trendline 3= Comfortline 4= Highline    
5. ciffer(motor) 0=1,6 tdi 90hk, 2=1,6 tdi 105hk, 7= 2,0 tdi 140hk, 8=2,0 tdi 170hk, 9=2,0 tdi 210hk
6. ciffer(geartype) K+V=5 gear,2=6 gear, 3=DSG6, Z=DSG7                                                                                               
Modelhistorik:
2013 - Udgår. Afløses af Golf VII (7) - se selvstændig Niveauliste
2008 - Modelstart (Modelår 2009)
</t>
  </si>
  <si>
    <t>W14</t>
  </si>
  <si>
    <t xml:space="preserve">DK-Pakke </t>
  </si>
  <si>
    <t>PS5</t>
  </si>
  <si>
    <t>El-skyde-vippetag</t>
  </si>
  <si>
    <t>PDD</t>
  </si>
  <si>
    <t>Adptiv undervogn</t>
  </si>
  <si>
    <t>PXH</t>
  </si>
  <si>
    <t>RHZ</t>
  </si>
  <si>
    <t>Radion RCD 510</t>
  </si>
  <si>
    <t>RGY</t>
  </si>
  <si>
    <t>Navigationssystem RNS 310</t>
  </si>
  <si>
    <t>R2Z</t>
  </si>
  <si>
    <t>Navigationssystem RNS 510</t>
  </si>
  <si>
    <t>WDB</t>
  </si>
  <si>
    <t>P-Assist til Trend/Comforline</t>
  </si>
  <si>
    <t>WDC/7X6</t>
  </si>
  <si>
    <t>P-Assist med bakkamera til Tren/Comf.</t>
  </si>
  <si>
    <t>P-Assist med bakkamera til Highline</t>
  </si>
  <si>
    <t>7X5</t>
  </si>
  <si>
    <t>P-Assist til Highline 2009</t>
  </si>
  <si>
    <t>WL1</t>
  </si>
  <si>
    <t>Læderpakke "Vienna"</t>
  </si>
  <si>
    <t>WW2</t>
  </si>
  <si>
    <t>Parkeringsvarme m/fjernbetjening</t>
  </si>
  <si>
    <t>DSG Gear</t>
  </si>
  <si>
    <t>VW Golf VII (7) TSI</t>
  </si>
  <si>
    <t>2013-2015</t>
  </si>
  <si>
    <t>HB 5d 1,4 TSI</t>
  </si>
  <si>
    <t>STC 5d 1,4 TSI</t>
  </si>
  <si>
    <t>5G1-3GX
6 gear
Comfortline</t>
  </si>
  <si>
    <t>BA5-3GX
6 gear
Comfortline
2013-2015
1395 ccm</t>
  </si>
  <si>
    <t>5G1-4GX
6 gear
Highline</t>
  </si>
  <si>
    <t>BA5-4GX
6 gear
Highline</t>
  </si>
  <si>
    <t>5G1-4GZ
DSG
Highline</t>
  </si>
  <si>
    <t>1395 ccm</t>
  </si>
  <si>
    <t xml:space="preserve"> 1395 ccm</t>
  </si>
  <si>
    <t>122 Hk</t>
  </si>
  <si>
    <t xml:space="preserve">3. ciffer: 1=Hatchack, 5=St.car
4. ciffer: (udstyrsvariant) 2= Trendline, 3= Comfortline, 4= Highline, 8=GTD, 9=GTI    
5. ciffer: (motor) 1=2,0 tdi 150 hk, 2=1,6 tdi 90 hk, 3=1,6 tdi 110 hk, 4=1,6 tdi 105 hk, 6=2,0 tdi 150 hk, 8=2,0 tdi 184 hk, A=1,0 TSI 115 hk, C=1,2 TSI 85 hk, D=1,2 TSI 105 hk, E=1,4 TSI 110 hk, G=1,4 TSI 122 hk, H=1,4 TSI 125 hk, J=1,4 TSI 140 hk, K= 1,4 TSI ACT 140 hk, N= 1,4 TSI 150 HK, P=1,4 TSI ACT 150 HK, T=2,0 GTI 220 hk, U=2,0 GTI 230 hk, Z=2,0 TSI 265 hk, X=2,0 TSI 300 hk, Y= 1,4 GTE 204 hk, W=2,0 TSI 220 hk
6. ciffer: (geartype) P+U+V+X= man.gear, R+Y=aut.gear (DSG6), L+Z=aut.gear (DSG7)                                                                                             
Modelhistorik:
2017 - Facelift (Golf 7,5) introduceres november 2016. 1,4 afløses af 1,5 130/150Hk
2014 - e-Golf indtroduceres, elbil
2012 - Modelstart (Modelårgang 2013) - afløser Golf VI 
            Fås som 3 og 5 dørs HB, 5 dørs stationcar og 5 dørs Sportsvan / SV (Tidligere Golf +)
</t>
  </si>
  <si>
    <t>Baglygte LED</t>
  </si>
  <si>
    <t>CarNet og Mobiltelefonforberedelse</t>
  </si>
  <si>
    <t>City Emergency Brake og Front Assist</t>
  </si>
  <si>
    <t>DAB+ modtager</t>
  </si>
  <si>
    <t>DK pakke</t>
  </si>
  <si>
    <t>Køreprofil indstilling</t>
  </si>
  <si>
    <t>Lane assist og Light assist</t>
  </si>
  <si>
    <t>Lightassist</t>
  </si>
  <si>
    <t>Lydsystem Dynaudio</t>
  </si>
  <si>
    <t>Læderpakke Vienna + el-indst. sæde</t>
  </si>
  <si>
    <t>Mobiltelefonforbedredelse Comfort</t>
  </si>
  <si>
    <t>Mobiltelefonforbedredelse Premium</t>
  </si>
  <si>
    <t>Navigation Discover Media</t>
  </si>
  <si>
    <t>Navigation Discover Pro</t>
  </si>
  <si>
    <t>Nøglefri betjening</t>
  </si>
  <si>
    <t>Parkeringsvame</t>
  </si>
  <si>
    <t>Sidespejle, el-klapbare</t>
  </si>
  <si>
    <t>Soltag, panorama med skydefunktion</t>
  </si>
  <si>
    <t>Tonede ruder, bag</t>
  </si>
  <si>
    <t>Undervogn, adaptiv</t>
  </si>
  <si>
    <t>Undervogn, spot</t>
  </si>
  <si>
    <t>VW Golf VII (7) 1,6 TDI</t>
  </si>
  <si>
    <t>STC 5d 1,6 TDI</t>
  </si>
  <si>
    <t>5G1-34X
5 gear
Comfortline</t>
  </si>
  <si>
    <t>BA5-34X
5 gear
Comfortline
2013-2015
1395 ccm</t>
  </si>
  <si>
    <t>5G1-44X
5 gear
Highline</t>
  </si>
  <si>
    <t>BA5-44X
5 gear
Highline</t>
  </si>
  <si>
    <t xml:space="preserve">3. ciffer: 1=Hatchack, 5=St.car
4. ciffer: (udstyrsvariant) 2= Trendline, 3= Comfortline, 4= Highline, 8=GTD, 9=GTI    
5. ciffer: (motor) 1=2,0 tdi 150 hk, 2=1,6 tdi 90 hk, 3=1,6 tdi 110 hk, 4=1,6 tdi 105 hk, 6=2,0 tdi 150 hk, 8=2,0 tdi 184 hk, A=1,0 TSI 115 hk, C=1,2 TSI 85 hk, D=1,2 TSI 105 hk, E=1,4 TSI 110 hk, G=1,4 TSI 122 hk, H=1,4 TSI 125 hk, J=1,4 TSI 140 hk, K= 1,4 TSI ACT 140 hk, N= 1,4 TSI 150 HK, P=1,4 TSI ACT 150 HK, T=2,0 GTI 220 hk, U=2,0 GTI 230 hk, Z=2,0 TSI 265 hk, X=2,0 TSI 300 hk, Y= 1,4 GTE 204 hk, W=2,0 TSI 220 hk
6. ciffer: (geartype) P+U+V+X= man.gear, R+Y=aut.gear (DSG6), L+Z=aut.gear (DSG7)                                                                                             
Modelhistorik:
2017 - Facelift (Golf 7,5) introduceres november 2016.
2014 - e-Golf indtroduceres, elbil
2012 - Modelstart (Modelårgang 2013) - afløser Golf VI 
            Fås som 3 og 5 dørs HB, 5 dørs stationcar (STC - Variant) og 5 dørs Sportsvan / SV (Tidligere Golf +)
</t>
  </si>
  <si>
    <t>VW Golf VII (7) 1,6TDI DSG</t>
  </si>
  <si>
    <t>5G1-34Z
DSG 7 trin
Comfortline</t>
  </si>
  <si>
    <t>BA5-34Z
DSG 7 trin
Comfortline
2013-2015
1395 ccm</t>
  </si>
  <si>
    <t>5G1-44Z
DSG 7 trin
Highline</t>
  </si>
  <si>
    <t>BA5-44Z
DSG 7 trin
Highline</t>
  </si>
  <si>
    <t>VW Golf VII (7) 2,0 TDI</t>
  </si>
  <si>
    <t>STC 5d 2,0 TDI</t>
  </si>
  <si>
    <t>5G1-31X
6 gear
Comfortline</t>
  </si>
  <si>
    <t>BA5-31X
6 gear
Comfortline
2013-2015
1395 ccm</t>
  </si>
  <si>
    <t>5G1-41X
6 gear
Highline</t>
  </si>
  <si>
    <t>BA5-41X
6 gear
Highline</t>
  </si>
  <si>
    <t xml:space="preserve">3. ciffer: 1=Hatchack, 5=St.car
4. ciffer: (udstyrsvariant) 2= Trendline, 3= Comfortline, 4= Highline, 8=GTD, 9=GTI    
5. ciffer: (motor) 1=2,0 tdi 150 hk, 2=1,6 tdi 90 hk, 3=1,6 tdi 110 hk, 4=1,6 tdi 105 hk, 6=2,0 tdi 150 hk, 8=2,0 tdi 184 hk, A=1,0 TSI 115 hk, C=1,2 TSI 85 hk, D=1,2 TSI 105 hk, E=1,4 TSI 110 hk, G=1,4 TSI 122 hk, H=1,4 TSI 125 hk, J=1,4 TSI 140 hk, K= 1,4 TSI ACT 140 hk, N= 1,4 TSI 150 HK, P=1,4 TSI ACT 150 HK, T=2,0 GTI 220 hk, U=2,0 GTI 230 hk, Z=2,0 TSI 265 hk, X=2,0 TSI 300 hk, Y= 1,4 GTE 204 hk, W=2,0 TSI 220 hk
6. ciffer: (geartype) P+U+V+X= man.gear, R+Y=aut.gear (DSG6), L+Z=aut.gear (DSG7)                                                                                             
Modelhistorik:
2017 - Facelift (Golf 7,5) introduceres november 2016.
2015 - Modelkode for motoren (5. ciffer) ændres fra 1 til 6
2014 - E-Golf indtroduceres, elbil 
2012 - Modelstart (Modelårgang 2013) - afløser Golf VI
            Fås som 3 og 5 dørs HB, 5 dørs stationcar (STC - Variant) og 5 dørs Sportsvan / SV (Tidligere Golf +) </t>
  </si>
  <si>
    <t>VW Golf VII (7) 2,0TDI DSG</t>
  </si>
  <si>
    <t>5G1-31Y             2015: 5G1-36Y
Comfortline</t>
  </si>
  <si>
    <t>BA5-31Y             2015: BA5-36Y
Comfortline
2013-2015
1395 ccm</t>
  </si>
  <si>
    <t>5G1-41Y       2015: 5G1-46Y
Highline</t>
  </si>
  <si>
    <t>BA5-41Y     2015: BA5-46Y
Highline</t>
  </si>
  <si>
    <t>VW Passat TDI St.Car (3B6)</t>
  </si>
  <si>
    <t>2001-2005</t>
  </si>
  <si>
    <t>VW type - Servicebog</t>
  </si>
  <si>
    <t>3B6-031
5 gear
Basis</t>
  </si>
  <si>
    <t>3B6-061
5 gear
Basis</t>
  </si>
  <si>
    <t>3B6-062
6 gear
Basis</t>
  </si>
  <si>
    <t>VW typenr. findes i servicehæfte eller tysk reg.att. eller bilens bagagerum * SKAL FINDES/BRUGES *
4. Ciffer i type = Udstyrsvariant      Se nedenfor for forklaring samt tillæg!!!
5. Ciffer i type = Motor                    3=1,9 100hk  *  6= 1,9 130hk  *  8= 2,5 150hk
6. Ciffer i type = Gearkassetype     1=5g  *  2=6g  *  4=Aut  *  5=Tiptronic              7=5g 4motion  * 
                                                        8=6g 4motion  *9= Tiptronic 4motion (4 hjulstræk)
                                                        (husk tillæg for automat/tiptronic og 4motion)</t>
  </si>
  <si>
    <t>Tillæg for Udstyrsvarianter og ekstra-udstyr til nypris (Udstyr er nypriser):</t>
  </si>
  <si>
    <t>4. ciffer i type:</t>
  </si>
  <si>
    <t>Udstyrsvariant   0=Basis</t>
  </si>
  <si>
    <t xml:space="preserve">                                   1=Comfortline</t>
  </si>
  <si>
    <t xml:space="preserve">                                   2=Trendline</t>
  </si>
  <si>
    <t xml:space="preserve">                                   3=Highline</t>
  </si>
  <si>
    <t>Regnsensor</t>
  </si>
  <si>
    <t>PXE</t>
  </si>
  <si>
    <t>RLA</t>
  </si>
  <si>
    <t>Navigation - monochrom display</t>
  </si>
  <si>
    <t>RHA</t>
  </si>
  <si>
    <t>Navigation - farve multifunktionsdisplay</t>
  </si>
  <si>
    <t>PH2</t>
  </si>
  <si>
    <t>Aut Klima</t>
  </si>
  <si>
    <t>El indstillelige forsæder</t>
  </si>
  <si>
    <t>6. ciffer i type:</t>
  </si>
  <si>
    <t xml:space="preserve">     Automatgear (6. ciffer i type=4)</t>
  </si>
  <si>
    <t xml:space="preserve">     Tiptronic (6. ciffer i type = 5)</t>
  </si>
  <si>
    <t xml:space="preserve">     4-motion (6. ciffer i type =8)</t>
  </si>
  <si>
    <t>Ved sammenligning med annoncer - OBS på DK pakker. DK pakke kun udbudt fra 2003 til 2005 og indeholder:</t>
  </si>
  <si>
    <t>Blanke rudelister, fuldaut. Klima, sædevarme, læderrat</t>
  </si>
  <si>
    <t>og yderligere ved: DK pakke1= integreret børnesæde - DK pakke 2= regnsensor, afblændelig bakspejl.</t>
  </si>
  <si>
    <t>Handelspris fra ny ca 10000 kr (svarer til udstyr for ca 35400 fra nyt)</t>
  </si>
  <si>
    <t>VW Passat TDI St.car (3C5)</t>
  </si>
  <si>
    <t>6g 2005 - 2010</t>
  </si>
  <si>
    <t>vw type - servicebog</t>
  </si>
  <si>
    <t>St.car 1,9TDi</t>
  </si>
  <si>
    <t>St.car 2,0TDi</t>
  </si>
  <si>
    <t>St.car 2,0TDI</t>
  </si>
  <si>
    <t>St.car 2,0 TDI</t>
  </si>
  <si>
    <t>3C5-xxx
5 gear
Trend+Comfort</t>
  </si>
  <si>
    <t>3C5-xxx
6 gear
Trendline</t>
  </si>
  <si>
    <t>3C5-xxx
6 gear
Comfortline</t>
  </si>
  <si>
    <t xml:space="preserve">3C5-xxx                   6 gear   Sportline                               </t>
  </si>
  <si>
    <t>3C5-xxx
6 gear
Highline</t>
  </si>
  <si>
    <t>-052 (fra 2008)</t>
  </si>
  <si>
    <t>- 152 (fra 2008)</t>
  </si>
  <si>
    <t xml:space="preserve"> - 252 (fra 2008)</t>
  </si>
  <si>
    <t xml:space="preserve"> - 352 (fra 2008)</t>
  </si>
  <si>
    <t>140 HK</t>
  </si>
  <si>
    <t xml:space="preserve"> Fra 2011 hedder den nye Passat 362/365-xxx (kom på markedet i 2010)
3. ciffer i type(karosseri)  2=Sedan 5= st.car    (OBS: CC modellen hedder 357 i 1-3 ciffer i type)
4.ciffer(udstyrsvariant) 0= Trendline 1= Comfortline 2=Sportline 3= Highline    
5. ciffer(motor) 1=1,9 105 hk uden partikelfilter 2=1,9 105 hk med partikelfilter   4=2,0 140 hk 5= 2,0 140hk
                        7=2,0 170hk   9=2,0 140hk common rail  X=140hk common rail (introduceres i Passat i 2008, 
                         IKKE på denne liste)
6. ciffer(geartype) 1=5 gear  2= 6 gear  6=aut.gear eller DSG   M=4-Motion 6g   Q=4-Motion DSG                                                                                                                             </t>
  </si>
  <si>
    <t>Nypriser inkl afgift</t>
  </si>
  <si>
    <t>Trendline/
Comfortline
*=Nypris 97.000</t>
  </si>
  <si>
    <t>Highline
*=Nypris 97.000</t>
  </si>
  <si>
    <t>WDK</t>
  </si>
  <si>
    <t>*=Incl i niveau/nypris</t>
  </si>
  <si>
    <t>DK-Pakke (standard i Highline)</t>
  </si>
  <si>
    <t>PS4</t>
  </si>
  <si>
    <t>El-glasskyde/vippetag</t>
  </si>
  <si>
    <t>Solar-glasskyde/vippetag</t>
  </si>
  <si>
    <t>PW3</t>
  </si>
  <si>
    <t>Vinterpakke 3  (Vinterpakke 1 og 2 under 2500)</t>
  </si>
  <si>
    <t>PW4</t>
  </si>
  <si>
    <t>Vinterpakke 4</t>
  </si>
  <si>
    <t>P18</t>
  </si>
  <si>
    <t>Lys &amp; Syn pakke 1 (Standard i Highline)</t>
  </si>
  <si>
    <t>P19</t>
  </si>
  <si>
    <t>Lys &amp; Syn pakke 2</t>
  </si>
  <si>
    <t>Radio-navigationssystem  RNS300 m/ monochromdisplay</t>
  </si>
  <si>
    <t>RNE</t>
  </si>
  <si>
    <t>Radio-navigationssystem  MFD-DVD m/farveskærm</t>
  </si>
  <si>
    <t>WB2</t>
  </si>
  <si>
    <t>El-indst.forsæder &amp; lændestøtte m/memory</t>
  </si>
  <si>
    <t>WB4</t>
  </si>
  <si>
    <t xml:space="preserve">Top-el-komfortforsæde-pakke </t>
  </si>
  <si>
    <t>WS1</t>
  </si>
  <si>
    <t>Sportspakke "Monte Carlo"</t>
  </si>
  <si>
    <t>WS3</t>
  </si>
  <si>
    <t>Sportspakke "Macau"</t>
  </si>
  <si>
    <t>WS4</t>
  </si>
  <si>
    <t>Sportspakke "Westwood"</t>
  </si>
  <si>
    <t>Aut. climatronic (Standard i Highline)</t>
  </si>
  <si>
    <t>WL7</t>
  </si>
  <si>
    <t>Læderpakke "Nappa" til Sportline</t>
  </si>
  <si>
    <t xml:space="preserve">Læderpakke "Nappa" til Highline </t>
  </si>
  <si>
    <t>1JH</t>
  </si>
  <si>
    <t xml:space="preserve">Niveauregulering Automatisk </t>
  </si>
  <si>
    <t>PW8</t>
  </si>
  <si>
    <t>Parkeringsvarmer med ur (fra 150 hk &amp; TDI)</t>
  </si>
  <si>
    <t>PW9</t>
  </si>
  <si>
    <t>Parkeringsvarmer med fjernbetj. (Fra 150hk &amp; TDI)</t>
  </si>
  <si>
    <t>APS (acoustic parking system)</t>
  </si>
  <si>
    <t>WBL</t>
  </si>
  <si>
    <t>"Business"-pakke (findes ikke i biler solgt fra nye i DK)</t>
  </si>
  <si>
    <t>4 Motion (firehjulstræk) 6-gear (6. ciffer i type=M)</t>
  </si>
  <si>
    <t>DSG - Modelår 2005 - 2010</t>
  </si>
  <si>
    <t>2,0 TDI 140
3C5-xxx
DSG (Aut)
Comfortline</t>
  </si>
  <si>
    <t>2,0TDi 140
3C5-xxx
DSG (Aut)
Highline</t>
  </si>
  <si>
    <t>2,0TDi 170
3C5-xxx
DSG (Aut)
Comfortline</t>
  </si>
  <si>
    <t>2,0TDi 170
3C5-xxx
DSG (Aut)
Highline</t>
  </si>
  <si>
    <t xml:space="preserve"> Fra 2011 hedder den nye Passat 362/365-xxx (kom på markedet i 2010)
3. ciffer i type(karosseri)  2=Sedan 5= st.car    (OBS: CC modellen hedder 357 i 1-3 ciffer i type)
4.ciffer(udstyrsvariant) 0= Trendline 1= Comfortline 2=Sportline 3= Highline    
5. ciffer(motor) 1=1,9 105 hk uden partikelfilter 2=1,9 105 hk med partikelfilter   4=2,0 140 hk 5= 2,0 140hk
                        7=2,0 170hk  9=2,0 140hkCR X=2,0 170hkCR CR=common rail introduceres i Passat i 2008, 
                         IKKE på denne liste)
6. ciffer(geartype) 1=5 gear  2= 6 gear  6=aut.gear eller DSG   M=4-Motion 6g   Q=4-Motion DSG                                                                                                                             </t>
  </si>
  <si>
    <t>Comfortline</t>
  </si>
  <si>
    <t>Highline</t>
  </si>
  <si>
    <t>*=Nypris 97.000</t>
  </si>
  <si>
    <t>DK-Pakke (standard i Highline registreret fra ny i DK)</t>
  </si>
  <si>
    <t>OBS: Tjek nypriser, incl udstyr! Afstem * markeret udstyr!!!!!!</t>
  </si>
  <si>
    <t>4 Motion 6-gear (6. ciffer i type=M)</t>
  </si>
  <si>
    <t>4 Motion DSG (6. ciffer i type=Q)</t>
  </si>
  <si>
    <t>ikke muligt</t>
  </si>
  <si>
    <t>VW Passat TDI St.car (365)</t>
  </si>
  <si>
    <t>B7 6g   2011 - 2014</t>
  </si>
  <si>
    <t>365-35X
6 gear Comfortline</t>
  </si>
  <si>
    <t>365-45X
6 gear
Highline</t>
  </si>
  <si>
    <t>2000 ccm</t>
  </si>
  <si>
    <t xml:space="preserve">3. ciffer i type(karosseri)  2=Sedan 5= st.car    (OBS: CC modellen hedder 357 i 1-3 ciffer i type)
4.ciffer(udstyrsvariant) 2= Trendline 3= Comfortline 4= Highline 5=R-Line
5. ciffer(motor) 1=1,6TDI 105 hk 5=2,0TDI 140 hk 8=2,0TDI 170 hk  9=2,0TDI 177 hk (alle med dieselpartikelfilter) 
6. ciffer(geartype) X= 6 gear  Y=aut.gear (DSG6) Z=aut.gear (DSG7)                                                                                       
Modelhistorik:
2014 - Modelskifte B8. 3G5 (stc) 3G2 (sedan)  - Se separat Niveauliste 
2010 - Facelift B7 (362/365) Kølergitter helt ud til forlygter = Denne Niveauliste
</t>
  </si>
  <si>
    <t>*=Nypris 56600</t>
  </si>
  <si>
    <t>*=Nypris 79600</t>
  </si>
  <si>
    <t>PSP</t>
  </si>
  <si>
    <t>Lane Assist</t>
  </si>
  <si>
    <t>PAD</t>
  </si>
  <si>
    <t>Distanceregulering automatisk</t>
  </si>
  <si>
    <t>PDD, PDR</t>
  </si>
  <si>
    <t>Adaptiv undervogn</t>
  </si>
  <si>
    <t>WXF</t>
  </si>
  <si>
    <t>Xenon med kurvelys</t>
  </si>
  <si>
    <t>Keyless acces</t>
  </si>
  <si>
    <t>PKI</t>
  </si>
  <si>
    <t>2 Børnesæder integrerede</t>
  </si>
  <si>
    <t>PNB/RGY</t>
  </si>
  <si>
    <t xml:space="preserve">Navigationssystem  RNS 315 </t>
  </si>
  <si>
    <t>El-indst.forsæder, førersæde m/memory</t>
  </si>
  <si>
    <t>WX4/WX5</t>
  </si>
  <si>
    <t>DK-Sportspakke "17"</t>
  </si>
  <si>
    <t>WX6</t>
  </si>
  <si>
    <t>DK-Sportspakke "18"</t>
  </si>
  <si>
    <t>Parkeringsvarmer med fjernbetj. (Fra 140 hk)</t>
  </si>
  <si>
    <t>Læderpakke "Vienna" med komfortsæder</t>
  </si>
  <si>
    <t>WL2</t>
  </si>
  <si>
    <t>Læderpakke "Vienna hullet" med komfortsæder</t>
  </si>
  <si>
    <t>Læderpakke "Nappa" med komfortsæder</t>
  </si>
  <si>
    <t>WL8</t>
  </si>
  <si>
    <t>Læderpakke "Nappa hullet" med komfortsæder</t>
  </si>
  <si>
    <t>7X6</t>
  </si>
  <si>
    <t>Parkeringsassistent med bakkamera</t>
  </si>
  <si>
    <t>B7 DSG  2011 -2014</t>
  </si>
  <si>
    <t>365-35Y
DSG (Aut.)
Comfortline</t>
  </si>
  <si>
    <t>365-45Y
DSG (Aut.)
Highline</t>
  </si>
  <si>
    <t>365-38Y
DSG (Aut.)
Comfortline</t>
  </si>
  <si>
    <t xml:space="preserve">365-48Y                   DSG (Aut.)   Highline                             </t>
  </si>
  <si>
    <t>170/177 Hk</t>
  </si>
  <si>
    <t>170/177 HK</t>
  </si>
  <si>
    <t xml:space="preserve">3. ciffer i type(karosseri)  2=Sedan 5= st.car    (OBS: CC modellen hedder 357 i 1-3 ciffer i type)
4.ciffer(udstyrsvariant) 2= Trendline 3= Comfortline 4= Highline 5= R-Line    
5. ciffer(motor) 1=1,6TDI 105 hk 5=2,0TDI 140 hk 8=2,0TDI 170 hk  9=2,0 TDI 177hk (alle med dieselpartikelfilter) 
6. ciffer(geartype) X= 6 gear  Y=aut.gear (DSG6) Z=aut.gear(DSG7)                                                                                              
Modelhistorik:
2014 - Ny model -  B8 (3G5) - Se seperat Niveauliste 
2013 - 170 Hk motor opgraderes til 177 Hk.
          R-Line sportspakke introduceres, incl i niveau 2013. I 2014 markedsføres R Line i stedet for Highline i DK
2010 - Facelift B7 (362/365) Kølergitter helt ud til forlygter = Denne Niveauliste
</t>
  </si>
  <si>
    <t>*=Nypris 79600
2013: 93300</t>
  </si>
  <si>
    <t>16500/9000</t>
  </si>
  <si>
    <t>- /16500</t>
  </si>
  <si>
    <t>R-Line Sportspakke</t>
  </si>
  <si>
    <t>R-Line Sportspakke m u.vogn og diff spær</t>
  </si>
  <si>
    <t>* (fra 2013)</t>
  </si>
  <si>
    <t>VW Passat TDI St.car (3G5)</t>
  </si>
  <si>
    <t>B8 6g   2014-2015</t>
  </si>
  <si>
    <t>3G5-35X
6 gear Comfortline</t>
  </si>
  <si>
    <t>3G5-45X
6 gear
Highline</t>
  </si>
  <si>
    <t xml:space="preserve">3. ciffer i type(karosseri)  2=Sedan 5= st.car    (OBS: CC modellen hedder 357 i 1-3 ciffer i type)
4.ciffer(udstyrsvariant) 2= Trendline 3= Comfortline 4= Highline 5=R-Line
5. ciffer(motor) 1=1,6TDI 105 hk 5=2,0TDI 150 hk 8=2,0TDI 190 hk 9=2,0 TDI 240HK dsg7 (alle med dieselpartikelfilter) 
6. ciffer(geartype) X= 6 gear  Y=aut.gear (DSG6) T=aut.gear (DSG7)                                                                                       
Modelhistorik:
2014 - Modelstart -  B8 (3G5) - Aflløer B7 (362/365)  - Se seperat Niveauliste 
</t>
  </si>
  <si>
    <t>*=Nypris 74.500</t>
  </si>
  <si>
    <t>*=Nypris 115.000</t>
  </si>
  <si>
    <t>DK-Pakke (Navi disc.media + rygerpakke)</t>
  </si>
  <si>
    <t>W56</t>
  </si>
  <si>
    <t>LED-PK (bag + for + belysn. Pk.)</t>
  </si>
  <si>
    <t>16700/15900</t>
  </si>
  <si>
    <t>W58</t>
  </si>
  <si>
    <t>Komf-pk.(fartp. El-fors. El-spejl)</t>
  </si>
  <si>
    <t>WY4</t>
  </si>
  <si>
    <t xml:space="preserve">Fører ass.pk. </t>
  </si>
  <si>
    <t>WY5</t>
  </si>
  <si>
    <t>Komf-pk.(El-fors.+ El-spejle+ bakkam. 360´)</t>
  </si>
  <si>
    <t>WX4/W69</t>
  </si>
  <si>
    <t>Sport pk.(kø.profil+sp.underv.+17"+ ton. Bagrude)</t>
  </si>
  <si>
    <t>PS6/PS4</t>
  </si>
  <si>
    <t>Panorama soltag (skyde/vippefunkt.)</t>
  </si>
  <si>
    <t>PAX</t>
  </si>
  <si>
    <t>Lane Assist m/Blind spot sensor</t>
  </si>
  <si>
    <t>WLH</t>
  </si>
  <si>
    <t>LED High inkl dynamisk kurvelys</t>
  </si>
  <si>
    <t>Nøglefri betj.</t>
  </si>
  <si>
    <t>PE2</t>
  </si>
  <si>
    <t>Nøglefri betj. + easy open + el bagklap</t>
  </si>
  <si>
    <t>ZNC</t>
  </si>
  <si>
    <t>Navigation Discovery PRO</t>
  </si>
  <si>
    <t>WSD</t>
  </si>
  <si>
    <t>R-LINE Sportspakke 1</t>
  </si>
  <si>
    <t>WSR</t>
  </si>
  <si>
    <t>R-LINE Sportspakke 2</t>
  </si>
  <si>
    <t>PAH</t>
  </si>
  <si>
    <t>Side airbag i bag + knæ v/fører</t>
  </si>
  <si>
    <t>Parkeringsvarmer med fjernbetj.</t>
  </si>
  <si>
    <t>9VC</t>
  </si>
  <si>
    <t>Lydsystem, Dynaudio</t>
  </si>
  <si>
    <t>KA2</t>
  </si>
  <si>
    <t xml:space="preserve">Bak kamera </t>
  </si>
  <si>
    <t>8A9</t>
  </si>
  <si>
    <t>Parkeringsassistent m/trailer assist</t>
  </si>
  <si>
    <t>info</t>
  </si>
  <si>
    <t>Tagræling farve</t>
  </si>
  <si>
    <t>SORT</t>
  </si>
  <si>
    <t>BLANK</t>
  </si>
  <si>
    <t>B8 DSG  2014-2015</t>
  </si>
  <si>
    <t>3G5-35Y
DSG (Aut.)
Comfortline</t>
  </si>
  <si>
    <t>3G5-45Y
DSG (Aut.)
Highline</t>
  </si>
  <si>
    <t>3G5-38Y
DSG (Aut.)
Comfortline</t>
  </si>
  <si>
    <t xml:space="preserve">3G5-48Y                   DSG (Aut.)   Highline                             </t>
  </si>
  <si>
    <t>190 Hk</t>
  </si>
  <si>
    <t xml:space="preserve">* </t>
  </si>
  <si>
    <t xml:space="preserve">Distanceregulering automatisk (KUN DSG) </t>
  </si>
  <si>
    <t>INFO</t>
  </si>
  <si>
    <t>VW Touran TDI</t>
  </si>
  <si>
    <t>1T- Servicebog</t>
  </si>
  <si>
    <t>1T1/1T2-XXX
1T1/1T2-XXX
Trendline/
Conceptline
6 gear</t>
  </si>
  <si>
    <t>1T1/1T2-TXX
1T1/1T2-TXX
Trendline
6 gear</t>
  </si>
  <si>
    <t>1T1/1T2-TXX
Trendline
DSG gear</t>
  </si>
  <si>
    <t>1T1/1T2-HXX
Highline
DSG gear</t>
  </si>
  <si>
    <t>1T2-H73
Highline
DSG gear</t>
  </si>
  <si>
    <t>100/105 Hk</t>
  </si>
  <si>
    <t>4. ciffer i type = Udstyrsvariant                  Se nedenfor for forklaring
5. ciffer i type = Motor(bogstav.=benzin)  1=1,9 100hk  /  2=1,9 105hk  /  3=2,0 136hk  /  4=2,0 140hk  
                                                                   5=1,9 105hk DPF  /  6=2,0 140hk DPF  /  7= 2,0 170hk DPF
                                                                   9=1,9 90hk DPF
6. ciffer i type = Gearkassetype                 1=6 gear  /  2=5 gear  /  3=DSG (AUT). 
MODELHISTORIK: 
2011-         Stort facelift - VW type 1T3-xxx (iflg Wikipedia leveret fra august 2010)
2007-2010 Facelift - VW type 1T2-XXX (ifg Wikipedia leveret fra november 2006) 7sæder standard fra 2008
2003-2006 Modelstart - VW type 1T1-XXX</t>
  </si>
  <si>
    <t>Tillæg for Udstyrsvarianter og ekstra-udstyr (Udstyr er nypriser):</t>
  </si>
  <si>
    <t>4. Ciffer i type</t>
  </si>
  <si>
    <t xml:space="preserve">     B=Basis (-&gt; 2004)
     C=Conceptline: Aircon, fartpilot, elruder foran, varme i forsæderne, grøntonede varmedæmpende ruder,
                             forlygtesprinklere, elopvarmede sidespejle, højde indstillelig ratstamme, radio "RCD 300" med 
                             CD-afspiller, Conceptline hjulkapsler, sort tagræling
     T=Trendline:     Aircon, fartpilot, komfortsæder, skuffe under sædet, kromring om frontgitter, elruder for/bag, 
                             kørecomputer, bagagerumsafdækning, sort tagræling, radio "RCD 300" med CD afspiller
     H=Highline:       Aircon, fartpilot, sportssæder, læderratpakke, blank tagræling, tekstilmåtter, komfortarmlæn, 
                             tonede sideruder fra 2. sæderække, letmetalfælge "Hockenheim", dekorindlæg i børstet 
                             alu på instrumentpanel og dørbeklædning, radio "RCD 300 PLUS" med CD-afspiller,8 højttaler
     G= Goal model: Kun solgt i 2006 i Tyskland på grund af VM i fodbold. Inkluderer radio-navigation (RNS300)     
     A = Cross        Concept A fra VW. En "cross-over" der kombinerer sportvognsdesign med SUV elementer. 
                            Lavet fra 2007 på bl.a. Touran.  CrossTouran er med offroad-optik, men dog uden firhjulstræk.
                                                                                                                    </t>
  </si>
  <si>
    <t xml:space="preserve">                                 </t>
  </si>
  <si>
    <t xml:space="preserve">Udstyr: </t>
  </si>
  <si>
    <t xml:space="preserve"> \    Modeller
   \</t>
  </si>
  <si>
    <t>Nypris inkl. afgift</t>
  </si>
  <si>
    <t>PH2/PH4   Climatronic</t>
  </si>
  <si>
    <t>PL1/PL2  Lædersæder</t>
  </si>
  <si>
    <t>PXE   Xenonlygter</t>
  </si>
  <si>
    <t xml:space="preserve">RNS/RHA  Navigation </t>
  </si>
  <si>
    <t>PG1   2 ekstra sæder bagerst</t>
  </si>
  <si>
    <t>3FE   El-soltag</t>
  </si>
  <si>
    <t>QL5   Tonede ruder</t>
  </si>
  <si>
    <t>WW1  Vinterpakke er standardudstyr i DK. Indeholder: 
Varme i forsæder, el-opvarmede sprinklerdyser, sprinklervæskeindikator, forlygtesprinklere.</t>
  </si>
  <si>
    <t>VW Touran TDI Man. Gear</t>
  </si>
  <si>
    <t>2011 -&gt;</t>
  </si>
  <si>
    <t xml:space="preserve">1,6 TDI 105
1T3-32X
Comfortline
</t>
  </si>
  <si>
    <t xml:space="preserve">2,0 TDI 140
1T3-3AX
Comfortline
</t>
  </si>
  <si>
    <t xml:space="preserve">2,0 TDI 140
1T3-4AX
Highline
</t>
  </si>
  <si>
    <t>1600 ccm</t>
  </si>
  <si>
    <t>VW typenr. findes i servicehæfte eller bilens bagagerum *SKAL FINDES/BRUGES*
1.-3. ciffer = 1T3
4. ciffer i type = Udstyrsvariant:   2=Trendline 3=Comfortline 4=Highline (alle på listen har 7 sæder)
5. ciffer i  type = Motor: 0=1,6 TDi 90hk  /  2=1,6 TDi 105hk (BMT med manuelt gear)  /  A=2,0 TDi 140hk (BMT med manuelt gear)  /
                                      8=2,0 TDi 170hk  (i DK kun sammen med DSG gear)
6. ciffer i type = Geartype:  X=6 gear  /  3=DSG6  /  4=DSG7 
MODELHISTORIK:
2015: Ny model - Touran 5T (Modelår 2016)
2010:Stort facelift - VW type 1T3-xxx Modelår 2011 = Denne Niveauliste  (iflg Wikipedia leveret fra august 2010)
2006: Facelift - VW type 1T2-XXX Modelår 2007 (ifg Wikipedia leveret fra november 2006) 7sæder standard fra 2008
2003: Modelstart - VW type 1T1-XXX</t>
  </si>
  <si>
    <t>1,6
Comfortline</t>
  </si>
  <si>
    <t>2,0 
Comfortline</t>
  </si>
  <si>
    <t>2,0
Highline</t>
  </si>
  <si>
    <t>*=Nypris 18700</t>
  </si>
  <si>
    <t>*=Nypris 38900</t>
  </si>
  <si>
    <t>SK-lakering</t>
  </si>
  <si>
    <t>WL1/PG2</t>
  </si>
  <si>
    <t>Lædersportssæder "Nappa"</t>
  </si>
  <si>
    <t>51100/43000</t>
  </si>
  <si>
    <t>WXE</t>
  </si>
  <si>
    <t>RGY/PNB</t>
  </si>
  <si>
    <t>RNS 315 MP3 Navigationssystem</t>
  </si>
  <si>
    <t>RNS 510 MP3 Navigationssystem</t>
  </si>
  <si>
    <t>PS9</t>
  </si>
  <si>
    <t>WDD</t>
  </si>
  <si>
    <t>WK8/WU9</t>
  </si>
  <si>
    <t>DK-pakke</t>
  </si>
  <si>
    <t>WXM/WXN</t>
  </si>
  <si>
    <t>Teknikpakke</t>
  </si>
  <si>
    <t>P-assist med bakkamera</t>
  </si>
  <si>
    <t>VW Touran TDI DSG</t>
  </si>
  <si>
    <t>1T3 - Se servicebog</t>
  </si>
  <si>
    <t>1,6 TDI 105
1T3-324
Comfortline
1T3-32Z</t>
  </si>
  <si>
    <t>2,0 TDI 140
1T3-3A3
Comfortline
1T3-3AY</t>
  </si>
  <si>
    <t xml:space="preserve">2,0 TDI 140
1T3-4A3/4AY
Highline
</t>
  </si>
  <si>
    <t xml:space="preserve">2,0 TDI 170
1T3-483/        493-177HK
Highline
</t>
  </si>
  <si>
    <t>VW typenr. findes i servicehæfte eller bilens bagagerum *SKAL FINDES/BRUGES*
1.-3. ciffer = 1T3
4. ciffer i type = Udstyrsvariant:   2=Trendline 3=Comfortline 4=Highline (alle på listen har 7 sæder)
5. ciffer i  type = Motor: 0=1,6 TDi 90hk  /  2=1,6 TDi 105hk (BMT med manuelt gear)  /  A=2,0 TDi 140hk (BMT med manuelt gear)  /
                                      8=2,0 TDi 170hk  (i DK kun sammen med DSG gear)
6. ciffer i type = Geartype:   3=DSG6  /  4=DSG7  / X=6 gear  / Y=DSG6 (sammen med 140 hk fra 2012)
MODELHISTORIK: 
2015: Ny model - Touran 5T
2010: Stort facelift - VW type 1T3-xxx  - Modelår 2011 = Denne Niveauliste  (iflg Wikipedia leveret fra august 2010)
2006: Facelift - VW type 1T2-XXX - Modelår 2007 (ifg Wikipedia leveret fra november 2006) 7sæder standard fra 2008
2003: Modelelstart - VW type 1T1-XXX (Se seperat Niveauliste)</t>
  </si>
  <si>
    <t>1,6 
Comfortline</t>
  </si>
  <si>
    <t>2,0 
Highline</t>
  </si>
  <si>
    <t>43000/51100</t>
  </si>
  <si>
    <t>VW Sharan TDI Man. Gear</t>
  </si>
  <si>
    <t>2010 - 2015</t>
  </si>
  <si>
    <t>7N1-361
7N1-36X
Comfortline
7 pers.</t>
  </si>
  <si>
    <t>7N1-371
7N1-37X
Comfortline
7 pers.</t>
  </si>
  <si>
    <t>7N1-461
7N1-46X
Highline
7 pers.</t>
  </si>
  <si>
    <t>7N1-471
7N1-47X
Highline
7 pers.</t>
  </si>
  <si>
    <t xml:space="preserve">
4. ciffer i type = udstyrsvariant:  2=Startline  3=Comfortline  4=Highline
5. ciffer i type = motor:  6=140 hk diesel  7=170 hk diesel
6. ciffer i type = gearkassetype:  1=6 gear  3=aut./DSG  - Fra 2012: X=6 gear  Y=aut./DSG
MODELHISTORIK: 
2015: Facelift
2013: Motor 2,0 170Hk opgraderes til 177 Hk
2010: Modelstart - type 7N</t>
  </si>
  <si>
    <t>*=Nypris 140.600</t>
  </si>
  <si>
    <t>*=Nypris 152.200</t>
  </si>
  <si>
    <t>Læder Vienna</t>
  </si>
  <si>
    <t>R2X/R2Z</t>
  </si>
  <si>
    <t>PFU</t>
  </si>
  <si>
    <t>W65</t>
  </si>
  <si>
    <t>DK-pakke Comfortline</t>
  </si>
  <si>
    <t>- (PDC for/bag +3 zone klima + multirat)</t>
  </si>
  <si>
    <t>W66</t>
  </si>
  <si>
    <t>DK-pakke Highline</t>
  </si>
  <si>
    <t>-  (PDC for/bag+klima)</t>
  </si>
  <si>
    <t>W67</t>
  </si>
  <si>
    <t>DK Luksuspakke</t>
  </si>
  <si>
    <t>- (el -klapspejle, - skydedøre, -bagklap, nøglefri)</t>
  </si>
  <si>
    <t>W68</t>
  </si>
  <si>
    <t>DK Børnepakke</t>
  </si>
  <si>
    <t>-(2 integr. Børnesæder, solgardiner, glastag)</t>
  </si>
  <si>
    <t>VW Sharan TDI DSG Gear</t>
  </si>
  <si>
    <t>7N1-363
7N1-36Y
Comfortline
7 pers.</t>
  </si>
  <si>
    <t>7N1-373
7N1-37Y
Comfortline
7 pers.</t>
  </si>
  <si>
    <t>7N1-463
7N1-46Y
Highline
7 pers.</t>
  </si>
  <si>
    <t>7N1-473
7N1-47Y
Highline
7 pers.</t>
  </si>
  <si>
    <t>170177 Hk</t>
  </si>
  <si>
    <t>4. ciffer i type = udstyrsvariant:  2=Startline  3=Comfortline  4=Highline
5. ciffer i type = motor:  6=140 hk diesel  7=170 hk diesel
6. ciffer i type = gearkassetype:  1=6 gear  3=aut./DSG  - Fra 2012: X=6 gear  Y=aut./DSG
MODELHISTORIK: 
2015: Facelift
2013: Motor 2,0 170Hk opgraderes til 177 Hk
2010: Modelstart - type 7N</t>
  </si>
  <si>
    <t xml:space="preserve">             *</t>
  </si>
  <si>
    <t>VW Golf (IV) TDI</t>
  </si>
  <si>
    <t>1JX-XXX VW Type (Servicebog)</t>
  </si>
  <si>
    <t>Hatchback</t>
  </si>
  <si>
    <t>1J1-234</t>
  </si>
  <si>
    <t>1J5-xxx</t>
  </si>
  <si>
    <t>1999-&gt;</t>
  </si>
  <si>
    <t>2000-2001</t>
  </si>
  <si>
    <t>1,9 6g</t>
  </si>
  <si>
    <t>90/100 Hk</t>
  </si>
  <si>
    <t xml:space="preserve">VW typenr. findes i servicehæfte eller i bilens bagagerum.
Fra model år 2001:
4. Ciffer i type = Udstyrsvariant:    0 = basis  1 = Comfortline  2 = Trendline  3 = Highline * 6 = GT
5. Ciffer i type = Motor      6. Ciffer i type = Gearkassetype                
     </t>
  </si>
  <si>
    <t>PH1 + PH3</t>
  </si>
  <si>
    <t>manuel aircon</t>
  </si>
  <si>
    <t>PH2 + PH4</t>
  </si>
  <si>
    <t>automatisk aircon</t>
  </si>
  <si>
    <t>PH5 + PH7</t>
  </si>
  <si>
    <t>manuel aircon Higline/GTI/V6 (-soltag)</t>
  </si>
  <si>
    <t>PH6 + PH0</t>
  </si>
  <si>
    <t>automatisk aircon Higline/GTI/V6</t>
  </si>
  <si>
    <t>Navigationssystem</t>
  </si>
  <si>
    <t>VW Golf V (5) TDI</t>
  </si>
  <si>
    <t>2004-2009</t>
  </si>
  <si>
    <t>xxx-xxx Type(se servicebog)</t>
  </si>
  <si>
    <t>PLUS (MPV)</t>
  </si>
  <si>
    <t>1K1-0XX
1K1-1XX
5 + 6 gear
Trend + Comfort</t>
  </si>
  <si>
    <t>1K5-0XX
1K5-1XX
5 gear
Trend + Comfort</t>
  </si>
  <si>
    <t>5M1-0XX
5M1-1XX
5 gear
Trend + Comfort</t>
  </si>
  <si>
    <t>2003-2009</t>
  </si>
  <si>
    <t>105 HK</t>
  </si>
  <si>
    <t xml:space="preserve">3. ciffer: 1= Hatchback, 5 = St.car 
4. ciffer: 0=Trendline, 1=Comfortline, 2=Sportsline, 3=GTI, 4=R32, B= GT 
5.ciffer: 1+4=1,9 tdi 90hk, 2+3=1,9 tdi 105hk, 6=2,0 tdi 140hk, 8=2,0 tdi 170hk, X=3,2 150hk
6. ciffer: 1+A=5 gear. 2+B=6gear, 3+5+C=aut/dsg 
Golf:                                                                     Golf Plus: (5 dørs MPV)
Type 1K1-XXX Golf V (5) (3/5 dørs)                  Type 5M1-XXX  Golf Plus (til og med modelår 2009)
Type 1K5-XXX Golf V (5) (stationcar)               Type 521-XXX Golf Plus (fra og med modelår 2009)  
Type 5K1-XXX Golf VI (6) (kraftigt facelift)         
</t>
  </si>
  <si>
    <t>1K1-xxx</t>
  </si>
  <si>
    <t>1K5-xxx</t>
  </si>
  <si>
    <t>PLUS
5M1-xxx</t>
  </si>
  <si>
    <t>4KF/PD1</t>
  </si>
  <si>
    <t>Ekstra tonede ruder</t>
  </si>
  <si>
    <t>RNG</t>
  </si>
  <si>
    <t>Radio/navi MFD-DVD VW SOUND &amp; Farvedisplay</t>
  </si>
  <si>
    <t>Radio-navigation Farvedisplay</t>
  </si>
  <si>
    <t>WBP</t>
  </si>
  <si>
    <t>DK-Basic pakke</t>
  </si>
  <si>
    <t>WTT og WKD</t>
  </si>
  <si>
    <t>DK Top pakke</t>
  </si>
  <si>
    <t>PB2</t>
  </si>
  <si>
    <t>Sportsæder foran m/el-indst. Førersæde</t>
  </si>
  <si>
    <t>SK16000</t>
  </si>
  <si>
    <t>PS4/PS5 og PS9</t>
  </si>
  <si>
    <t>Elsoltag/Elglasskydetag og Panoramasoltag</t>
  </si>
  <si>
    <t>16000/24300</t>
  </si>
  <si>
    <t>PX4 og PXE</t>
  </si>
  <si>
    <t>24800/25300/28500</t>
  </si>
  <si>
    <t>WW2 og WW3</t>
  </si>
  <si>
    <t>Parkeringsvarmer</t>
  </si>
  <si>
    <t>Læderindtræk "Vienna"</t>
  </si>
  <si>
    <t>WL3</t>
  </si>
  <si>
    <t>Læderindtræk/alcantara</t>
  </si>
  <si>
    <t>WL5</t>
  </si>
  <si>
    <t>43600/44400/48000</t>
  </si>
  <si>
    <t>WN1</t>
  </si>
  <si>
    <t>Træindlæg</t>
  </si>
  <si>
    <t>PH1</t>
  </si>
  <si>
    <t>Climatic</t>
  </si>
  <si>
    <t xml:space="preserve">              standard</t>
  </si>
  <si>
    <t>Climatronic 2-zone (fuldautomatisk)</t>
  </si>
  <si>
    <t>Hoved og sideairbags bag</t>
  </si>
  <si>
    <t>PJ4 og PJD</t>
  </si>
  <si>
    <t>Letmetalfælge</t>
  </si>
  <si>
    <t>27000/30100</t>
  </si>
  <si>
    <t>8T3</t>
  </si>
  <si>
    <t>Distanceregulering</t>
  </si>
  <si>
    <t>Metallic/perleeffekt</t>
  </si>
  <si>
    <t>Speciallakering og sort lakering</t>
  </si>
  <si>
    <t>DK Basic indeholder: Vinterpakke, tågelygter, kørecomputer, alarm</t>
  </si>
  <si>
    <t>DK Top: indeholder udover ovenstående også Climatronic</t>
  </si>
  <si>
    <t>VW Golf VI (6) TSI</t>
  </si>
  <si>
    <t>HB 5d 1,2 TSI</t>
  </si>
  <si>
    <t>HB 5d 2,0 GTI</t>
  </si>
  <si>
    <t>5K1-2DX
6 gear
Trendline</t>
  </si>
  <si>
    <t xml:space="preserve">5K1-3G2
6 gear
Comfortline
</t>
  </si>
  <si>
    <t>5K1-4G2
6 gear
Highline</t>
  </si>
  <si>
    <t>5K1-4Q2
6 gear
Highline</t>
  </si>
  <si>
    <t>5K1-9V2
6 gear
Highline</t>
  </si>
  <si>
    <t>1197 ccm</t>
  </si>
  <si>
    <t>1390 ccm</t>
  </si>
  <si>
    <t xml:space="preserve"> 1984 ccm</t>
  </si>
  <si>
    <t>210 Hk</t>
  </si>
  <si>
    <t xml:space="preserve">3. ciffer i type(karosseri)  1=Hatchback, 5=St.car
4.ciffer(udstyrsvariant) 2= Trendline 3= Comfortline 4= Highline    
5. ciffer(motor) C=1,2 85hk, D=1,2 105HK, G=1,4 122hk,Q=1,4 160 hk
6. ciffer(geartype) 1=5 g, X+2=6 g,  Z+5=DSG7                                                                                              
Modelhistorik:
2013 - Udgår - afløses af Golf VII (7) - Se selvstændig Niveauliste
2008 - Modelstart (Modelårgang 2009)
</t>
  </si>
  <si>
    <t>DK-Pakke</t>
  </si>
  <si>
    <t>Radio RCD 510</t>
  </si>
  <si>
    <t>P-Assist til Trend/Comfortline</t>
  </si>
  <si>
    <t>Volvo S 60 Benzin</t>
  </si>
  <si>
    <t>2000 - 2005</t>
  </si>
  <si>
    <t>4. - 7. ciffer i stelnummer</t>
  </si>
  <si>
    <t>RS65</t>
  </si>
  <si>
    <t xml:space="preserve">RS61
</t>
  </si>
  <si>
    <t>Variant</t>
  </si>
  <si>
    <t>Kinetic fra 2004</t>
  </si>
  <si>
    <t xml:space="preserve"> 2,4</t>
  </si>
  <si>
    <t>El-Førestol</t>
  </si>
  <si>
    <t>El-forstole</t>
  </si>
  <si>
    <t>Volvo V 50 Diesel 1,6</t>
  </si>
  <si>
    <t>2004-2012</t>
  </si>
  <si>
    <t>4-7 ciffer i stelnummer MW76</t>
  </si>
  <si>
    <t>Stc.</t>
  </si>
  <si>
    <t>Stc</t>
  </si>
  <si>
    <t>Kinetic/
Momentum</t>
  </si>
  <si>
    <t>Summum</t>
  </si>
  <si>
    <t>Classic</t>
  </si>
  <si>
    <t>2011-2012</t>
  </si>
  <si>
    <t>115 HK.</t>
  </si>
  <si>
    <t xml:space="preserve">
Modelhistorik:
2013: Modellen udgår
2011: Motor opgraderes til 115 Hk
2004: Lancering
                                                                                                                                                                                                                                                                             </t>
  </si>
  <si>
    <t>Kinetic / 
Momentum</t>
  </si>
  <si>
    <t>*=Nypris 62.985</t>
  </si>
  <si>
    <t>RTI (Navigation)</t>
  </si>
  <si>
    <t>standard (Flytbar)</t>
  </si>
  <si>
    <t>El. førerstol</t>
  </si>
  <si>
    <t>El. forstole</t>
  </si>
  <si>
    <t>Parkeringsradar bag</t>
  </si>
  <si>
    <t>Volvo V 50 Diesel 2,0</t>
  </si>
  <si>
    <t>4-7 ciffer i stelnummer MW75</t>
  </si>
  <si>
    <t>NY Stc</t>
  </si>
  <si>
    <t>136 HK.</t>
  </si>
  <si>
    <t>150 HK.</t>
  </si>
  <si>
    <t>163 HK.</t>
  </si>
  <si>
    <t xml:space="preserve">
Modelhistorik:
2013: Modellen udgår
2011: Motor opgraderes til 150Hk
2004: Lancering
                                                                                                                                                                                                                                                                             </t>
  </si>
  <si>
    <t>Volvo V70 Benzin</t>
  </si>
  <si>
    <t>LW 43 (T5)</t>
  </si>
  <si>
    <t>LW51</t>
  </si>
  <si>
    <t>LW55</t>
  </si>
  <si>
    <t>LW56 (T)</t>
  </si>
  <si>
    <t>LW53 (T5)</t>
  </si>
  <si>
    <t>2,3</t>
  </si>
  <si>
    <t>144 Hk</t>
  </si>
  <si>
    <t>Øvrige modeller: LW41 = 2,0 126 Hk - 
                           LW52 = (R70 AWD) = 2,3 250 Hk 4-hjulstræk = + XX% ifht LW53 T5 240 Hk</t>
  </si>
  <si>
    <t>Volvo V70 Diesel</t>
  </si>
  <si>
    <t>LW 72</t>
  </si>
  <si>
    <t>Volvo V 70 Benzin</t>
  </si>
  <si>
    <t>SW65</t>
  </si>
  <si>
    <t>SW49
SW61</t>
  </si>
  <si>
    <t>2,0 / 2,4</t>
  </si>
  <si>
    <t>180/170 hk</t>
  </si>
  <si>
    <t>*=Nypris 18.400</t>
  </si>
  <si>
    <t>RTI Navigation</t>
  </si>
  <si>
    <t>El ruder for og bag</t>
  </si>
  <si>
    <t>Volvo V70 Turbo Benzin</t>
  </si>
  <si>
    <t>2000-2003</t>
  </si>
  <si>
    <t>4.-7. ciffer i stelnummer</t>
  </si>
  <si>
    <t>SW58
Aut</t>
  </si>
  <si>
    <t>SW53 T5 
Aut</t>
  </si>
  <si>
    <t xml:space="preserve">2,4 </t>
  </si>
  <si>
    <t>200hk 9,7km/l</t>
  </si>
  <si>
    <t>250hk 9,1km/l</t>
  </si>
  <si>
    <t>SW58</t>
  </si>
  <si>
    <t>SW53 T5</t>
  </si>
  <si>
    <t>*=Nypris 64.500</t>
  </si>
  <si>
    <t>*=Nypris 40.500</t>
  </si>
  <si>
    <t>El-førestol</t>
  </si>
  <si>
    <t>Læder Kun Sw58</t>
  </si>
  <si>
    <t>Volvo V 70 Diesel</t>
  </si>
  <si>
    <t>2001 - 2007</t>
  </si>
  <si>
    <t>St. Car Aut.</t>
  </si>
  <si>
    <t>SW79</t>
  </si>
  <si>
    <t>2,4 Aut</t>
  </si>
  <si>
    <t>El-Forstole</t>
  </si>
  <si>
    <t>Volvo V 70 Diesel 2,4</t>
  </si>
  <si>
    <t>BW69
Momentum Aut.</t>
  </si>
  <si>
    <t xml:space="preserve">BW71
Momentum Aut. </t>
  </si>
  <si>
    <t>2400</t>
  </si>
  <si>
    <t>185 HK.</t>
  </si>
  <si>
    <t xml:space="preserve">Identifecering
8-9 ciffer i stelnummer henviser til gearkasse.
BW6940 = Aut.
BW6941 = Manuel.
BW7140 = Aut.
BW7141 = Manuel
BW7144 = Manuel AWD.(træk på begge aksler)
BW7146 = Aut. AWD.(træk bå begge aksler)
Modelhistorik: 
</t>
  </si>
  <si>
    <t>Momentum</t>
  </si>
  <si>
    <t>* =0</t>
  </si>
  <si>
    <t>RTI (Navi med tv)</t>
  </si>
  <si>
    <t>El indstillelige førersæde</t>
  </si>
  <si>
    <t>Xenonlys - axtive</t>
  </si>
  <si>
    <t>BW72
Summum Aut.</t>
  </si>
  <si>
    <t xml:space="preserve">BW70
Summum Aut. </t>
  </si>
  <si>
    <t>BW52
Summum Aut.</t>
  </si>
  <si>
    <t>175 HK.</t>
  </si>
  <si>
    <t>205 /215 HK.</t>
  </si>
  <si>
    <t xml:space="preserve">Identificering:
8-9 ciffer i stelnummer henviser til gearkasse.
BW7040 = Aut.
BW7041 = Manuel.
BW7240 = Aut.
BW7241 = Manuel
BW7244 = Manuel AWD.(træk på begge aksler)
BW7246 = Aut. AWD.(træk bå begge aksler)
Modelhistorik: 
</t>
  </si>
  <si>
    <t>* =161000</t>
  </si>
  <si>
    <t>PDC</t>
  </si>
  <si>
    <t>Key les start</t>
  </si>
  <si>
    <t>Volvo XC 60 Diesel</t>
  </si>
  <si>
    <t>DZ88
Momentum
Aut</t>
  </si>
  <si>
    <t>DZ69/DZ72
Momentum 
Aut</t>
  </si>
  <si>
    <t>DZ71
Summum 
Aut</t>
  </si>
  <si>
    <t>DZ70
Summum 
Aut/AWD</t>
  </si>
  <si>
    <t>DZ82
R-Design
Aut/AWD</t>
  </si>
  <si>
    <t>163/175 HK.</t>
  </si>
  <si>
    <t>205 HK.</t>
  </si>
  <si>
    <t>215 HK.</t>
  </si>
  <si>
    <t>Identificering:
4 og 5 ciffer stelnummer henviser til motor
8 ciffer i stelnummer henviser til Euronorm 4 = Euro 4 / 5 = Euro 5
9 ciffer i stelnummer henviser til gearkasse / Trækkende aksler 4 og 6 = AWD
10 ciffer i stelnummer henviser til årgang.
Modelhistorik: 
2013  Facelift.
2009  2,4D DZ69 163 HK.afløses af 175 HK. versionen - de findes dog begge i 2009. 
Udstyrsvarianter:  (Udenlandske varianter kan afvige!)
Momentum: (+40.000,- kr ifht basisversion i DK, Kinetic) 
  Xenonlygter, dellæder, High perfomance stereo, el-indklapelige sidespejle,regnsensor, aluindlæg
Summum: (+35000 ifht Momentum - og altså +75.000,- kr ifht basisversion i DK, Kinetic) 
  Som Momentum plus lædersæder, el- sæder med memory, parkeringssensorer, 18 " alufælge.</t>
  </si>
  <si>
    <t>Kinetic</t>
  </si>
  <si>
    <t>Summum
R-Design</t>
  </si>
  <si>
    <t>*=Nypris 14500</t>
  </si>
  <si>
    <t>*=Nypris 90500</t>
  </si>
  <si>
    <t>*=Nypris 118.500</t>
  </si>
  <si>
    <t>Panorama-glastag</t>
  </si>
  <si>
    <t>Aktiv fartpilot</t>
  </si>
  <si>
    <t>El-førersæde med memory</t>
  </si>
  <si>
    <t>Parkeringssensorer</t>
  </si>
  <si>
    <t>High Performance stereo 5" + Bluetooth</t>
  </si>
  <si>
    <t>High Performance stereo 7" Multi</t>
  </si>
  <si>
    <t>VW Caddy</t>
  </si>
  <si>
    <t xml:space="preserve"> 6 cifret VW kode</t>
  </si>
  <si>
    <t>1,9 Tdi</t>
  </si>
  <si>
    <t>2,0 Sdi</t>
  </si>
  <si>
    <t>1,9 Tdi DSG</t>
  </si>
  <si>
    <t>A13259-03     A14268-11
A14316-02         A15416-03</t>
  </si>
  <si>
    <t>A13259-02     A14268-07
A14316-03     A15416-06</t>
  </si>
  <si>
    <t>A14316-04  A15416-04</t>
  </si>
  <si>
    <t>77 kw/104hk</t>
  </si>
  <si>
    <t>51 kw/69hk</t>
  </si>
  <si>
    <t xml:space="preserve"> 7. ciffer i steln        = Type = 2
 8. ciffer i stelnr       =  Type = K                                                      
 10. ciffer i stelnr     = Modelår    
6 cifret VW - kode: 
1-2. ciffer        = Model        2K
3.ciffer             = Udførelse   A = Van lukket kasse   *   B =Kombi med ruder, 
5. ciffer            = Motor         2= 1896cm3-104hk   *   3= 2000cm3- 69hk,  4= 1896 cm3-104 hk
6. ciffer            = Gear          2= 5gear   *   3=DSG (Aut)
Sikkerhedsoplysninger/miljø samt oplysninger til DMR:
ABS                         Ja
ESP                        Van ingen ESP/Kombi 2007 med ESP
EuroNCAP             Nej
Antal selealarm       0
Antal airbags           1 
Radio                       Ja
Trækkende aksel    1
</t>
  </si>
  <si>
    <t>VW Transporter T5</t>
  </si>
  <si>
    <t>2004-&gt;2009</t>
  </si>
  <si>
    <t xml:space="preserve">7HX-XXX (Servicebog) 
</t>
  </si>
  <si>
    <t>7Hx-13x
7Hx-16x</t>
  </si>
  <si>
    <t>7Hx-14x
7Hx-17x</t>
  </si>
  <si>
    <t>7Hx-10x</t>
  </si>
  <si>
    <t>7Hx-11x</t>
  </si>
  <si>
    <t>2003 - 2009</t>
  </si>
  <si>
    <t>2,5 Tdi</t>
  </si>
  <si>
    <t>85/84 Hk</t>
  </si>
  <si>
    <t>104/102 Hk</t>
  </si>
  <si>
    <t>174 Hk</t>
  </si>
  <si>
    <t>OBS - Stelnummer - første 3 cifre VW Transporter:
   WV1 = UDEN sideruder eller med lad (30% afgift)
   WV2 = MED sideruder (50% afgift)
   WV3 = Leveret fra fabrikken uden lad
VW typenr. findes i servicehæfte eller bilens bagagerum *SKAL FINDES/BRUGES*
3. ciffer i type = Akselafstand                    A=3000 mm / H=3400 mm
4. ciffer i type = Modelvariant                    1=Transporter
5. ciffer i type = Motor(bogstav.=benzin)  0=2,5 130hk  /  1=2,5 174hk  /  3=1,9 85hk  /  4=1,9 104hk  
                                                                     6=1,9 84hk   /  7= 1,9 102hk 
6. ciffer i type = Gearkassetype                 1=6 gear  /  2=5 gear  /  3=DSG (AUT) / 5=6 gear og 4Motion
MODELHISTORIK:
2009  Facelift (efteråret 2009) 
2003  Modelstart - VW type 7HX-XXX</t>
  </si>
  <si>
    <t>ZD2 / ZD3</t>
  </si>
  <si>
    <t>5Q2</t>
  </si>
  <si>
    <t>Ekstra skydedør</t>
  </si>
  <si>
    <t>PG1</t>
  </si>
  <si>
    <t>Opvejning til 3200 kg</t>
  </si>
  <si>
    <t>9AB</t>
  </si>
  <si>
    <t>Manuelt klimaanlæg</t>
  </si>
  <si>
    <t>PW1</t>
  </si>
  <si>
    <t>Parkeringsvarmer med ur</t>
  </si>
  <si>
    <t>ZN2</t>
  </si>
  <si>
    <t>Navigation med farveskærm</t>
  </si>
  <si>
    <t>ZN5</t>
  </si>
  <si>
    <t>Navigation med monochrom skærm</t>
  </si>
  <si>
    <t>APS bag</t>
  </si>
  <si>
    <t>APS for og bag</t>
  </si>
  <si>
    <t xml:space="preserve">VW Touran </t>
  </si>
  <si>
    <t>2004-&gt;2008</t>
  </si>
  <si>
    <t xml:space="preserve"> 1TX-XXX (Servicebog)</t>
  </si>
  <si>
    <t>50 %</t>
  </si>
  <si>
    <t>Van/MPV</t>
  </si>
  <si>
    <t>1T2/1T1-XXX 
1T2/1T1-XXX</t>
  </si>
  <si>
    <t>1T2/1T1-XXX
1T2/1T1-XXX</t>
  </si>
  <si>
    <t>1T2/1T1-HXX
1T2/1T1-TXX</t>
  </si>
  <si>
    <t>Trend+Concept</t>
  </si>
  <si>
    <t>Trendline</t>
  </si>
  <si>
    <t>Trend+Highline</t>
  </si>
  <si>
    <t>1,9 - 5+6 gear</t>
  </si>
  <si>
    <t>2,0 -  6 gear</t>
  </si>
  <si>
    <t>2,0 - DSG</t>
  </si>
  <si>
    <t>100+105 Hk</t>
  </si>
  <si>
    <t>VW typenr. findes i servicehæfte eller bilens bagagerum *SKAL FINDES/BRUGES*
4. ciffer i type = Udstyrsvariant                  Se nedenfor for forklaring
5. ciffer i type = Motor(bogstav.=benzin)  1=1,9 100hk  /  2=1,9 105hk  /  3=2,0 136hk  /  4=2,0 140hk  
                                                                   5=1,9 105hk DPF  /  6=2,0 140hk DPF  /  7= 2,0 170hk DPF
                                                                   9=1,9 90hk DPF
6. ciffer i type = Gearkassetype                 1=6 gear  /  2=5 gear  /  3=DSG (AUT). 
MODELHISTORIK: 
2011-         Stort facelift - VW type 1T3-xxx (iflg Wikipedia leveret fra august 2010)
2007-2010 Facelift - VW type 1T2-XXX (ifg Wikipedia leveret fra november 2006) 
2003-2006 Modelstart - VW type 1T1-XXX</t>
  </si>
  <si>
    <t>PL1/PL2 Læder</t>
  </si>
  <si>
    <t>PH2/PH Klimaanlæg</t>
  </si>
  <si>
    <t>RNS/RHA navigation</t>
  </si>
  <si>
    <t>3FE El soltag</t>
  </si>
  <si>
    <t>PXE Xenon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</si>
</sst>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 mmmm\ yyyy"/>
    <numFmt numFmtId="165" formatCode="#,##0&quot;km&quot;"/>
  </numFmts>
  <fonts count="37" x14ac:knownFonts="1">
    <font>
      <sz val="11"/>
      <color theme="1"/>
      <name val="Calibri"/>
      <family val="2"/>
      <scheme val="minor"/>
    </font>
    <font>
      <sz val="12"/>
      <name val="Times New Roman"/>
    </font>
    <font>
      <sz val="12"/>
      <name val="Arial"/>
      <family val="2"/>
    </font>
    <font>
      <i/>
      <sz val="12"/>
      <name val="Arial"/>
      <family val="2"/>
    </font>
    <font>
      <b/>
      <sz val="18"/>
      <name val="Arial"/>
      <family val="2"/>
    </font>
    <font>
      <b/>
      <sz val="14"/>
      <name val="Arial"/>
      <family val="2"/>
    </font>
    <font>
      <b/>
      <sz val="12"/>
      <name val="Arial"/>
      <family val="2"/>
    </font>
    <font>
      <sz val="12"/>
      <name val="Times New Roman"/>
      <family val="1"/>
    </font>
    <font>
      <sz val="14"/>
      <name val="Arial"/>
      <family val="2"/>
    </font>
    <font>
      <sz val="9"/>
      <name val="Times New Roman"/>
      <family val="1"/>
    </font>
    <font>
      <sz val="10"/>
      <name val="Arial"/>
      <family val="2"/>
    </font>
    <font>
      <sz val="10"/>
      <name val="Times New Roman"/>
      <family val="1"/>
    </font>
    <font>
      <sz val="13"/>
      <name val="Arial"/>
      <family val="2"/>
    </font>
    <font>
      <b/>
      <sz val="13"/>
      <name val="Arial"/>
      <family val="2"/>
    </font>
    <font>
      <b/>
      <sz val="12"/>
      <name val="Times New Roman"/>
      <family val="1"/>
    </font>
    <font>
      <b/>
      <i/>
      <sz val="13"/>
      <name val="Arial"/>
      <family val="2"/>
    </font>
    <font>
      <i/>
      <sz val="14"/>
      <name val="Arial"/>
      <family val="2"/>
    </font>
    <font>
      <i/>
      <sz val="6"/>
      <name val="Arial"/>
      <family val="2"/>
    </font>
    <font>
      <i/>
      <sz val="13"/>
      <name val="Arial"/>
      <family val="2"/>
    </font>
    <font>
      <i/>
      <sz val="8"/>
      <name val="Arial"/>
      <family val="2"/>
    </font>
    <font>
      <i/>
      <sz val="10"/>
      <name val="Arial"/>
      <family val="2"/>
    </font>
    <font>
      <sz val="11"/>
      <name val="Arial"/>
      <family val="2"/>
    </font>
    <font>
      <i/>
      <sz val="9"/>
      <name val="Arial"/>
      <family val="2"/>
    </font>
    <font>
      <sz val="11"/>
      <name val="Times New Roman"/>
      <family val="1"/>
    </font>
    <font>
      <b/>
      <sz val="11"/>
      <name val="Arial"/>
      <family val="2"/>
    </font>
    <font>
      <sz val="8"/>
      <name val="Arial"/>
      <family val="2"/>
    </font>
    <font>
      <sz val="8"/>
      <name val="Times New Roman"/>
      <family val="1"/>
    </font>
    <font>
      <i/>
      <sz val="11"/>
      <name val="Arial"/>
      <family val="2"/>
    </font>
    <font>
      <b/>
      <sz val="10"/>
      <name val="Arial"/>
      <family val="2"/>
    </font>
    <font>
      <b/>
      <i/>
      <sz val="14"/>
      <name val="Arial"/>
      <family val="2"/>
    </font>
    <font>
      <i/>
      <sz val="12"/>
      <name val="Times New Roman"/>
      <family val="1"/>
    </font>
    <font>
      <b/>
      <i/>
      <sz val="11"/>
      <name val="Arial"/>
      <family val="2"/>
    </font>
    <font>
      <b/>
      <i/>
      <sz val="10"/>
      <name val="Arial"/>
      <family val="2"/>
    </font>
    <font>
      <b/>
      <sz val="18"/>
      <color rgb="FFFF0000"/>
      <name val="Arial"/>
      <family val="2"/>
    </font>
    <font>
      <i/>
      <sz val="14"/>
      <color rgb="FFFF0000"/>
      <name val="Arial"/>
      <family val="2"/>
    </font>
    <font>
      <sz val="12"/>
      <color rgb="FFFF0000"/>
      <name val="Arial"/>
      <family val="2"/>
    </font>
    <font>
      <sz val="11"/>
      <color rgb="FFFF0000"/>
      <name val="Arial"/>
      <family val="2"/>
    </font>
  </fonts>
  <fills count="2">
    <fill>
      <patternFill patternType="none"/>
    </fill>
    <fill>
      <patternFill patternType="gray125"/>
    </fill>
  </fills>
  <borders count="47">
    <border>
      <left/>
      <right/>
      <top/>
      <bottom/>
      <diagonal/>
    </border>
    <border>
      <left/>
      <right/>
      <top style="thin">
        <color indexed="8"/>
      </top>
      <bottom/>
      <diagonal/>
    </border>
    <border>
      <left/>
      <right/>
      <top/>
      <bottom style="thick">
        <color indexed="8"/>
      </bottom>
      <diagonal/>
    </border>
    <border>
      <left/>
      <right/>
      <top style="thin">
        <color indexed="8"/>
      </top>
      <bottom style="thin">
        <color indexed="8"/>
      </bottom>
      <diagonal/>
    </border>
    <border>
      <left/>
      <right/>
      <top/>
      <bottom style="thin">
        <color indexed="8"/>
      </bottom>
      <diagonal/>
    </border>
    <border>
      <left style="double">
        <color indexed="8"/>
      </left>
      <right/>
      <top style="double">
        <color indexed="8"/>
      </top>
      <bottom/>
      <diagonal/>
    </border>
    <border>
      <left/>
      <right style="double">
        <color indexed="8"/>
      </right>
      <top/>
      <bottom/>
      <diagonal/>
    </border>
    <border>
      <left style="double">
        <color indexed="8"/>
      </left>
      <right style="medium">
        <color indexed="8"/>
      </right>
      <top/>
      <bottom/>
      <diagonal/>
    </border>
    <border>
      <left style="medium">
        <color indexed="8"/>
      </left>
      <right style="medium">
        <color indexed="8"/>
      </right>
      <top style="double">
        <color indexed="8"/>
      </top>
      <bottom/>
      <diagonal/>
    </border>
    <border>
      <left style="double">
        <color indexed="8"/>
      </left>
      <right/>
      <top/>
      <bottom/>
      <diagonal/>
    </border>
    <border>
      <left style="medium">
        <color indexed="8"/>
      </left>
      <right style="medium">
        <color indexed="8"/>
      </right>
      <top/>
      <bottom/>
      <diagonal/>
    </border>
    <border>
      <left/>
      <right/>
      <top style="thick">
        <color indexed="8"/>
      </top>
      <bottom/>
      <diagonal/>
    </border>
    <border>
      <left/>
      <right/>
      <top style="thick">
        <color indexed="8"/>
      </top>
      <bottom style="thick">
        <color indexed="8"/>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bottom style="dotted">
        <color indexed="64"/>
      </bottom>
      <diagonal/>
    </border>
    <border>
      <left/>
      <right/>
      <top style="dotted">
        <color indexed="64"/>
      </top>
      <bottom style="dotted">
        <color indexed="64"/>
      </bottom>
      <diagonal/>
    </border>
    <border>
      <left/>
      <right/>
      <top style="dotted">
        <color indexed="64"/>
      </top>
      <bottom/>
      <diagonal/>
    </border>
    <border>
      <left/>
      <right/>
      <top style="medium">
        <color indexed="8"/>
      </top>
      <bottom/>
      <diagonal/>
    </border>
    <border>
      <left/>
      <right/>
      <top/>
      <bottom style="medium">
        <color indexed="64"/>
      </bottom>
      <diagonal/>
    </border>
    <border>
      <left/>
      <right/>
      <top style="medium">
        <color indexed="64"/>
      </top>
      <bottom style="medium">
        <color indexed="64"/>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ck">
        <color indexed="8"/>
      </bottom>
      <diagonal/>
    </border>
    <border>
      <left style="thick">
        <color indexed="8"/>
      </left>
      <right/>
      <top/>
      <bottom style="thick">
        <color indexed="8"/>
      </bottom>
      <diagonal/>
    </border>
    <border>
      <left/>
      <right style="medium">
        <color indexed="8"/>
      </right>
      <top/>
      <bottom style="thick">
        <color indexed="8"/>
      </bottom>
      <diagonal/>
    </border>
    <border>
      <left style="medium">
        <color indexed="8"/>
      </left>
      <right style="medium">
        <color indexed="8"/>
      </right>
      <top/>
      <bottom style="medium">
        <color indexed="8"/>
      </bottom>
      <diagonal/>
    </border>
    <border>
      <left style="thick">
        <color indexed="8"/>
      </left>
      <right/>
      <top/>
      <bottom/>
      <diagonal/>
    </border>
    <border>
      <left/>
      <right style="thick">
        <color indexed="8"/>
      </right>
      <top/>
      <bottom/>
      <diagonal/>
    </border>
    <border>
      <left/>
      <right style="medium">
        <color indexed="8"/>
      </right>
      <top/>
      <bottom/>
      <diagonal/>
    </border>
    <border>
      <left/>
      <right style="thick">
        <color indexed="8"/>
      </right>
      <top/>
      <bottom style="thick">
        <color indexed="8"/>
      </bottom>
      <diagonal/>
    </border>
    <border>
      <left/>
      <right style="medium">
        <color indexed="8"/>
      </right>
      <top/>
      <bottom style="medium">
        <color indexed="8"/>
      </bottom>
      <diagonal/>
    </border>
    <border>
      <left/>
      <right/>
      <top style="dotted">
        <color indexed="64"/>
      </top>
      <bottom style="thin">
        <color indexed="64"/>
      </bottom>
      <diagonal/>
    </border>
    <border>
      <left/>
      <right/>
      <top style="medium">
        <color indexed="64"/>
      </top>
      <bottom/>
      <diagonal/>
    </border>
    <border>
      <left/>
      <right/>
      <top/>
      <bottom style="hair">
        <color indexed="64"/>
      </bottom>
      <diagonal/>
    </border>
    <border>
      <left/>
      <right/>
      <top style="hair">
        <color indexed="64"/>
      </top>
      <bottom style="hair">
        <color indexed="64"/>
      </bottom>
      <diagonal/>
    </border>
    <border>
      <left/>
      <right/>
      <top style="hair">
        <color indexed="64"/>
      </top>
      <bottom/>
      <diagonal/>
    </border>
    <border>
      <left style="double">
        <color indexed="8"/>
      </left>
      <right/>
      <top style="thin">
        <color indexed="64"/>
      </top>
      <bottom style="medium">
        <color indexed="64"/>
      </bottom>
      <diagonal/>
    </border>
    <border>
      <left/>
      <right style="double">
        <color indexed="8"/>
      </right>
      <top style="thin">
        <color indexed="64"/>
      </top>
      <bottom style="medium">
        <color indexed="64"/>
      </bottom>
      <diagonal/>
    </border>
    <border>
      <left style="double">
        <color indexed="8"/>
      </left>
      <right style="medium">
        <color indexed="8"/>
      </right>
      <top style="thin">
        <color indexed="64"/>
      </top>
      <bottom/>
      <diagonal/>
    </border>
    <border>
      <left style="medium">
        <color indexed="8"/>
      </left>
      <right style="medium">
        <color indexed="8"/>
      </right>
      <top style="thin">
        <color indexed="64"/>
      </top>
      <bottom/>
      <diagonal/>
    </border>
    <border>
      <left style="medium">
        <color indexed="8"/>
      </left>
      <right style="medium">
        <color indexed="8"/>
      </right>
      <top style="thin">
        <color indexed="64"/>
      </top>
      <bottom style="medium">
        <color indexed="64"/>
      </bottom>
      <diagonal/>
    </border>
    <border>
      <left style="medium">
        <color indexed="8"/>
      </left>
      <right/>
      <top style="thin">
        <color indexed="64"/>
      </top>
      <bottom style="medium">
        <color indexed="64"/>
      </bottom>
      <diagonal/>
    </border>
    <border>
      <left/>
      <right/>
      <top style="thin">
        <color indexed="64"/>
      </top>
      <bottom style="medium">
        <color indexed="64"/>
      </bottom>
      <diagonal/>
    </border>
    <border>
      <left style="double">
        <color indexed="8"/>
      </left>
      <right style="medium">
        <color indexed="8"/>
      </right>
      <top/>
      <bottom style="double">
        <color indexed="64"/>
      </bottom>
      <diagonal/>
    </border>
    <border>
      <left style="medium">
        <color indexed="8"/>
      </left>
      <right style="medium">
        <color indexed="8"/>
      </right>
      <top/>
      <bottom style="medium">
        <color indexed="64"/>
      </bottom>
      <diagonal/>
    </border>
  </borders>
  <cellStyleXfs count="2">
    <xf numFmtId="0" fontId="0" fillId="0" borderId="0"/>
    <xf numFmtId="0" fontId="1" fillId="0" borderId="0"/>
  </cellStyleXfs>
  <cellXfs count="410">
    <xf numFmtId="0" fontId="0" fillId="0" borderId="0" xfId="0"/>
    <xf numFmtId="0" fontId="2" fillId="0" borderId="0" xfId="1" applyFont="1"/>
    <xf numFmtId="3" fontId="3" fillId="0" borderId="0" xfId="1" applyNumberFormat="1" applyFont="1" applyAlignment="1">
      <alignment vertical="top" wrapText="1"/>
    </xf>
    <xf numFmtId="0" fontId="4" fillId="0" borderId="0" xfId="1" applyFont="1"/>
    <xf numFmtId="1" fontId="2" fillId="0" borderId="0" xfId="1" applyNumberFormat="1" applyFont="1" applyProtection="1">
      <protection locked="0"/>
    </xf>
    <xf numFmtId="0" fontId="5" fillId="0" borderId="0" xfId="1" applyFont="1" applyAlignment="1">
      <alignment horizontal="right"/>
    </xf>
    <xf numFmtId="0" fontId="5" fillId="0" borderId="0" xfId="1" applyFont="1"/>
    <xf numFmtId="0" fontId="6" fillId="0" borderId="0" xfId="1" applyFont="1"/>
    <xf numFmtId="0" fontId="2" fillId="0" borderId="0" xfId="1" applyFont="1" applyAlignment="1">
      <alignment horizontal="right"/>
    </xf>
    <xf numFmtId="0" fontId="8" fillId="0" borderId="0" xfId="1" applyFont="1"/>
    <xf numFmtId="0" fontId="2" fillId="0" borderId="0" xfId="1" applyFont="1" applyAlignment="1">
      <alignment horizontal="right" vertical="top"/>
    </xf>
    <xf numFmtId="0" fontId="9" fillId="0" borderId="0" xfId="1" applyFont="1"/>
    <xf numFmtId="0" fontId="10" fillId="0" borderId="0" xfId="1" applyFont="1" applyAlignment="1">
      <alignment horizontal="right" vertical="top"/>
    </xf>
    <xf numFmtId="0" fontId="10" fillId="0" borderId="0" xfId="1" applyFont="1" applyAlignment="1">
      <alignment vertical="top" wrapText="1"/>
    </xf>
    <xf numFmtId="0" fontId="1" fillId="0" borderId="0" xfId="1" applyAlignment="1">
      <alignment vertical="top"/>
    </xf>
    <xf numFmtId="49" fontId="10" fillId="0" borderId="0" xfId="1" applyNumberFormat="1" applyFont="1" applyAlignment="1">
      <alignment horizontal="left" vertical="top" wrapText="1"/>
    </xf>
    <xf numFmtId="49" fontId="11" fillId="0" borderId="0" xfId="1" applyNumberFormat="1" applyFont="1" applyAlignment="1">
      <alignment horizontal="left" vertical="top"/>
    </xf>
    <xf numFmtId="0" fontId="12" fillId="0" borderId="0" xfId="1" applyFont="1"/>
    <xf numFmtId="49" fontId="13" fillId="0" borderId="0" xfId="1" applyNumberFormat="1" applyFont="1" applyAlignment="1">
      <alignment horizontal="center"/>
    </xf>
    <xf numFmtId="49" fontId="14" fillId="0" borderId="0" xfId="1" applyNumberFormat="1" applyFont="1" applyAlignment="1">
      <alignment horizontal="center"/>
    </xf>
    <xf numFmtId="0" fontId="12" fillId="0" borderId="0" xfId="1" applyFont="1" applyAlignment="1">
      <alignment vertical="top"/>
    </xf>
    <xf numFmtId="49" fontId="13" fillId="0" borderId="0" xfId="1" applyNumberFormat="1" applyFont="1" applyAlignment="1">
      <alignment horizontal="center" vertical="top" wrapText="1"/>
    </xf>
    <xf numFmtId="49" fontId="14" fillId="0" borderId="0" xfId="1" applyNumberFormat="1" applyFont="1" applyAlignment="1">
      <alignment horizontal="center" vertical="top" wrapText="1"/>
    </xf>
    <xf numFmtId="49" fontId="6" fillId="0" borderId="0" xfId="1" applyNumberFormat="1" applyFont="1" applyAlignment="1">
      <alignment horizontal="center"/>
    </xf>
    <xf numFmtId="0" fontId="6" fillId="0" borderId="0" xfId="1" applyFont="1" applyAlignment="1">
      <alignment horizontal="center" wrapText="1"/>
    </xf>
    <xf numFmtId="0" fontId="2" fillId="0" borderId="0" xfId="1" applyFont="1" applyAlignment="1">
      <alignment vertical="top" wrapText="1"/>
    </xf>
    <xf numFmtId="0" fontId="5" fillId="0" borderId="1" xfId="1" applyFont="1" applyBorder="1"/>
    <xf numFmtId="0" fontId="15" fillId="0" borderId="1" xfId="1" applyFont="1" applyBorder="1"/>
    <xf numFmtId="3" fontId="8" fillId="0" borderId="1" xfId="1" applyNumberFormat="1" applyFont="1" applyBorder="1" applyAlignment="1">
      <alignment horizontal="center" vertical="center" wrapText="1"/>
    </xf>
    <xf numFmtId="165" fontId="16" fillId="0" borderId="1" xfId="1" applyNumberFormat="1" applyFont="1" applyBorder="1" applyAlignment="1">
      <alignment horizontal="center" vertical="center" wrapText="1"/>
    </xf>
    <xf numFmtId="0" fontId="3" fillId="0" borderId="0" xfId="1" applyFont="1"/>
    <xf numFmtId="0" fontId="17" fillId="0" borderId="0" xfId="1" applyFont="1" applyAlignment="1">
      <alignment vertical="top"/>
    </xf>
    <xf numFmtId="0" fontId="18" fillId="0" borderId="0" xfId="1" applyFont="1"/>
    <xf numFmtId="3" fontId="16" fillId="0" borderId="0" xfId="1" applyNumberFormat="1" applyFont="1" applyAlignment="1">
      <alignment horizontal="center" vertical="center" wrapText="1"/>
    </xf>
    <xf numFmtId="165" fontId="16" fillId="0" borderId="0" xfId="1" applyNumberFormat="1" applyFont="1" applyAlignment="1">
      <alignment horizontal="center" vertical="center" wrapText="1"/>
    </xf>
    <xf numFmtId="0" fontId="5" fillId="0" borderId="2" xfId="1" applyFont="1" applyBorder="1"/>
    <xf numFmtId="0" fontId="19" fillId="0" borderId="2" xfId="1" quotePrefix="1" applyFont="1" applyBorder="1"/>
    <xf numFmtId="9" fontId="19" fillId="0" borderId="2" xfId="1" applyNumberFormat="1" applyFont="1" applyBorder="1" applyAlignment="1">
      <alignment horizontal="center" vertical="center" wrapText="1"/>
    </xf>
    <xf numFmtId="3" fontId="16" fillId="0" borderId="2" xfId="1" applyNumberFormat="1" applyFont="1" applyBorder="1" applyAlignment="1">
      <alignment horizontal="center" vertical="center" wrapText="1"/>
    </xf>
    <xf numFmtId="0" fontId="5" fillId="0" borderId="3" xfId="1" applyFont="1" applyBorder="1"/>
    <xf numFmtId="0" fontId="15" fillId="0" borderId="3" xfId="1" applyFont="1" applyBorder="1"/>
    <xf numFmtId="3" fontId="16" fillId="0" borderId="3" xfId="1" applyNumberFormat="1" applyFont="1" applyBorder="1" applyAlignment="1">
      <alignment horizontal="center" vertical="center" wrapText="1"/>
    </xf>
    <xf numFmtId="3" fontId="8" fillId="0" borderId="3" xfId="1" applyNumberFormat="1" applyFont="1" applyBorder="1" applyAlignment="1">
      <alignment horizontal="center" vertical="center" wrapText="1"/>
    </xf>
    <xf numFmtId="0" fontId="17" fillId="0" borderId="4" xfId="1" applyFont="1" applyBorder="1" applyAlignment="1">
      <alignment vertical="top"/>
    </xf>
    <xf numFmtId="0" fontId="18" fillId="0" borderId="4" xfId="1" applyFont="1" applyBorder="1"/>
    <xf numFmtId="3" fontId="16" fillId="0" borderId="4" xfId="1" applyNumberFormat="1" applyFont="1" applyBorder="1" applyAlignment="1">
      <alignment horizontal="center" vertical="center" wrapText="1"/>
    </xf>
    <xf numFmtId="165" fontId="16" fillId="0" borderId="4" xfId="1" applyNumberFormat="1" applyFont="1" applyBorder="1" applyAlignment="1">
      <alignment horizontal="center" vertical="center" wrapText="1"/>
    </xf>
    <xf numFmtId="0" fontId="2" fillId="0" borderId="0" xfId="1" applyFont="1" applyAlignment="1">
      <alignment horizontal="left" wrapText="1"/>
    </xf>
    <xf numFmtId="0" fontId="2" fillId="0" borderId="0" xfId="1" applyFont="1" applyAlignment="1">
      <alignment horizontal="left" vertical="center" wrapText="1"/>
    </xf>
    <xf numFmtId="0" fontId="2" fillId="0" borderId="0" xfId="1" applyFont="1" applyAlignment="1">
      <alignment horizontal="center" wrapText="1"/>
    </xf>
    <xf numFmtId="1" fontId="2" fillId="0" borderId="0" xfId="1" applyNumberFormat="1" applyFont="1" applyAlignment="1" applyProtection="1">
      <alignment horizontal="right"/>
      <protection locked="0"/>
    </xf>
    <xf numFmtId="0" fontId="2" fillId="0" borderId="5" xfId="1" applyFont="1" applyBorder="1" applyAlignment="1">
      <alignment vertical="top" wrapText="1"/>
    </xf>
    <xf numFmtId="0" fontId="2" fillId="0" borderId="6" xfId="1" applyFont="1" applyBorder="1" applyAlignment="1">
      <alignment vertical="top" wrapText="1"/>
    </xf>
    <xf numFmtId="0" fontId="10" fillId="0" borderId="8" xfId="1" applyFont="1" applyBorder="1" applyAlignment="1">
      <alignment vertical="top" wrapText="1"/>
    </xf>
    <xf numFmtId="0" fontId="2" fillId="0" borderId="9" xfId="1" applyFont="1" applyBorder="1" applyAlignment="1">
      <alignment vertical="top" wrapText="1"/>
    </xf>
    <xf numFmtId="0" fontId="10" fillId="0" borderId="10" xfId="1" applyFont="1" applyBorder="1" applyAlignment="1">
      <alignment vertical="top" wrapText="1"/>
    </xf>
    <xf numFmtId="0" fontId="5" fillId="0" borderId="11" xfId="1" applyFont="1" applyBorder="1"/>
    <xf numFmtId="0" fontId="15" fillId="0" borderId="11" xfId="1" applyFont="1" applyBorder="1"/>
    <xf numFmtId="3" fontId="16" fillId="0" borderId="11" xfId="1" applyNumberFormat="1" applyFont="1" applyBorder="1" applyAlignment="1">
      <alignment horizontal="center" vertical="center" wrapText="1"/>
    </xf>
    <xf numFmtId="165" fontId="16" fillId="0" borderId="11" xfId="1" applyNumberFormat="1" applyFont="1" applyBorder="1" applyAlignment="1">
      <alignment horizontal="center" vertical="center" wrapText="1"/>
    </xf>
    <xf numFmtId="0" fontId="5" fillId="0" borderId="12" xfId="1" applyFont="1" applyBorder="1"/>
    <xf numFmtId="0" fontId="15" fillId="0" borderId="12" xfId="1" applyFont="1" applyBorder="1"/>
    <xf numFmtId="3" fontId="16" fillId="0" borderId="12" xfId="1" applyNumberFormat="1" applyFont="1" applyBorder="1" applyAlignment="1">
      <alignment horizontal="center" vertical="center" wrapText="1"/>
    </xf>
    <xf numFmtId="3" fontId="8" fillId="0" borderId="12" xfId="1" applyNumberFormat="1" applyFont="1" applyBorder="1" applyAlignment="1">
      <alignment horizontal="center" vertical="center" wrapText="1"/>
    </xf>
    <xf numFmtId="0" fontId="17" fillId="0" borderId="2" xfId="1" applyFont="1" applyBorder="1" applyAlignment="1">
      <alignment vertical="top"/>
    </xf>
    <xf numFmtId="0" fontId="18" fillId="0" borderId="2" xfId="1" applyFont="1" applyBorder="1"/>
    <xf numFmtId="165" fontId="16" fillId="0" borderId="2" xfId="1" applyNumberFormat="1" applyFont="1" applyBorder="1" applyAlignment="1">
      <alignment horizontal="center" vertical="center" wrapText="1"/>
    </xf>
    <xf numFmtId="0" fontId="6" fillId="0" borderId="0" xfId="1" applyFont="1" applyAlignment="1">
      <alignment horizontal="center" vertical="center" wrapText="1"/>
    </xf>
    <xf numFmtId="0" fontId="20" fillId="0" borderId="0" xfId="1" applyFont="1" applyAlignment="1">
      <alignment horizontal="center" vertical="center"/>
    </xf>
    <xf numFmtId="0" fontId="2" fillId="0" borderId="0" xfId="1" applyFont="1" applyAlignment="1">
      <alignment horizontal="center" vertical="center"/>
    </xf>
    <xf numFmtId="0" fontId="2" fillId="0" borderId="13" xfId="1" applyFont="1" applyBorder="1"/>
    <xf numFmtId="0" fontId="2" fillId="0" borderId="13" xfId="1" applyFont="1" applyBorder="1" applyAlignment="1">
      <alignment horizontal="right"/>
    </xf>
    <xf numFmtId="0" fontId="2" fillId="0" borderId="13" xfId="1" applyFont="1" applyBorder="1" applyAlignment="1">
      <alignment horizontal="center" vertical="center"/>
    </xf>
    <xf numFmtId="0" fontId="2" fillId="0" borderId="14" xfId="1" applyFont="1" applyBorder="1"/>
    <xf numFmtId="0" fontId="2" fillId="0" borderId="14" xfId="1" applyFont="1" applyBorder="1" applyAlignment="1">
      <alignment horizontal="right"/>
    </xf>
    <xf numFmtId="0" fontId="2" fillId="0" borderId="14" xfId="1" applyFont="1" applyBorder="1" applyAlignment="1">
      <alignment horizontal="center" vertical="center"/>
    </xf>
    <xf numFmtId="0" fontId="6" fillId="0" borderId="14" xfId="1" applyFont="1" applyBorder="1"/>
    <xf numFmtId="0" fontId="2" fillId="0" borderId="14" xfId="1" applyFont="1" applyBorder="1" applyAlignment="1">
      <alignment horizontal="center"/>
    </xf>
    <xf numFmtId="0" fontId="2" fillId="0" borderId="15" xfId="1" applyFont="1" applyBorder="1"/>
    <xf numFmtId="0" fontId="2" fillId="0" borderId="15" xfId="1" applyFont="1" applyBorder="1" applyAlignment="1">
      <alignment horizontal="center"/>
    </xf>
    <xf numFmtId="0" fontId="2" fillId="0" borderId="0" xfId="1" applyFont="1" applyAlignment="1">
      <alignment horizontal="center"/>
    </xf>
    <xf numFmtId="1" fontId="2" fillId="0" borderId="0" xfId="1" applyNumberFormat="1" applyFont="1" applyAlignment="1" applyProtection="1">
      <alignment horizontal="left"/>
      <protection locked="0"/>
    </xf>
    <xf numFmtId="0" fontId="2" fillId="0" borderId="16" xfId="1" applyFont="1" applyBorder="1"/>
    <xf numFmtId="0" fontId="2" fillId="0" borderId="16" xfId="1" applyFont="1" applyBorder="1" applyAlignment="1">
      <alignment horizontal="right"/>
    </xf>
    <xf numFmtId="0" fontId="2" fillId="0" borderId="16" xfId="1" applyFont="1" applyBorder="1" applyAlignment="1">
      <alignment horizontal="center" vertical="center"/>
    </xf>
    <xf numFmtId="0" fontId="2" fillId="0" borderId="17" xfId="1" applyFont="1" applyBorder="1"/>
    <xf numFmtId="0" fontId="2" fillId="0" borderId="17" xfId="1" applyFont="1" applyBorder="1" applyAlignment="1">
      <alignment horizontal="right"/>
    </xf>
    <xf numFmtId="0" fontId="2" fillId="0" borderId="17" xfId="1" applyFont="1" applyBorder="1" applyAlignment="1">
      <alignment horizontal="center" vertical="center"/>
    </xf>
    <xf numFmtId="0" fontId="2" fillId="0" borderId="18" xfId="1" applyFont="1" applyBorder="1"/>
    <xf numFmtId="0" fontId="2" fillId="0" borderId="18" xfId="1" applyFont="1" applyBorder="1" applyAlignment="1">
      <alignment horizontal="right"/>
    </xf>
    <xf numFmtId="0" fontId="2" fillId="0" borderId="18" xfId="1" applyFont="1" applyBorder="1" applyAlignment="1">
      <alignment horizontal="center" vertical="center"/>
    </xf>
    <xf numFmtId="0" fontId="21" fillId="0" borderId="16" xfId="1" applyFont="1" applyBorder="1"/>
    <xf numFmtId="3" fontId="21" fillId="0" borderId="16" xfId="1" applyNumberFormat="1" applyFont="1" applyBorder="1" applyAlignment="1">
      <alignment horizontal="right"/>
    </xf>
    <xf numFmtId="3" fontId="21" fillId="0" borderId="16" xfId="1" applyNumberFormat="1" applyFont="1" applyBorder="1" applyAlignment="1">
      <alignment horizontal="center" vertical="center"/>
    </xf>
    <xf numFmtId="0" fontId="21" fillId="0" borderId="17" xfId="1" applyFont="1" applyBorder="1"/>
    <xf numFmtId="3" fontId="21" fillId="0" borderId="17" xfId="1" applyNumberFormat="1" applyFont="1" applyBorder="1" applyAlignment="1">
      <alignment horizontal="right"/>
    </xf>
    <xf numFmtId="3" fontId="21" fillId="0" borderId="17" xfId="1" applyNumberFormat="1" applyFont="1" applyBorder="1" applyAlignment="1">
      <alignment horizontal="center" vertical="center"/>
    </xf>
    <xf numFmtId="0" fontId="21" fillId="0" borderId="18" xfId="1" applyFont="1" applyBorder="1"/>
    <xf numFmtId="3" fontId="21" fillId="0" borderId="18" xfId="1" applyNumberFormat="1" applyFont="1" applyBorder="1" applyAlignment="1">
      <alignment horizontal="right"/>
    </xf>
    <xf numFmtId="3" fontId="21" fillId="0" borderId="18" xfId="1" applyNumberFormat="1" applyFont="1" applyBorder="1" applyAlignment="1">
      <alignment horizontal="center" vertical="center"/>
    </xf>
    <xf numFmtId="0" fontId="2" fillId="0" borderId="0" xfId="1" applyFont="1" applyAlignment="1" applyProtection="1">
      <alignment horizontal="right"/>
      <protection locked="0"/>
    </xf>
    <xf numFmtId="0" fontId="2" fillId="0" borderId="0" xfId="1" applyFont="1" applyProtection="1">
      <protection locked="0"/>
    </xf>
    <xf numFmtId="49" fontId="13" fillId="0" borderId="0" xfId="1" applyNumberFormat="1" applyFont="1" applyAlignment="1">
      <alignment horizontal="center" wrapText="1"/>
    </xf>
    <xf numFmtId="3" fontId="16" fillId="0" borderId="11" xfId="1" quotePrefix="1" applyNumberFormat="1" applyFont="1" applyBorder="1" applyAlignment="1">
      <alignment horizontal="center" vertical="center" wrapText="1"/>
    </xf>
    <xf numFmtId="0" fontId="6" fillId="0" borderId="0" xfId="1" applyFont="1" applyAlignment="1">
      <alignment vertical="top"/>
    </xf>
    <xf numFmtId="0" fontId="6" fillId="0" borderId="0" xfId="1" applyFont="1" applyAlignment="1">
      <alignment horizontal="left" wrapText="1"/>
    </xf>
    <xf numFmtId="0" fontId="6" fillId="0" borderId="0" xfId="1" applyFont="1" applyAlignment="1">
      <alignment horizontal="left" vertical="center" wrapText="1"/>
    </xf>
    <xf numFmtId="0" fontId="20" fillId="0" borderId="0" xfId="1" applyFont="1" applyAlignment="1">
      <alignment horizontal="center"/>
    </xf>
    <xf numFmtId="0" fontId="2" fillId="0" borderId="13" xfId="1" applyFont="1" applyBorder="1" applyAlignment="1">
      <alignment horizontal="center"/>
    </xf>
    <xf numFmtId="0" fontId="22" fillId="0" borderId="0" xfId="1" applyFont="1" applyAlignment="1">
      <alignment horizontal="center" wrapText="1"/>
    </xf>
    <xf numFmtId="0" fontId="21" fillId="0" borderId="0" xfId="1" applyFont="1"/>
    <xf numFmtId="3" fontId="8" fillId="0" borderId="11" xfId="1" applyNumberFormat="1" applyFont="1" applyBorder="1" applyAlignment="1">
      <alignment horizontal="center" vertical="center" wrapText="1"/>
    </xf>
    <xf numFmtId="0" fontId="5" fillId="0" borderId="19" xfId="1" applyFont="1" applyBorder="1"/>
    <xf numFmtId="0" fontId="15" fillId="0" borderId="19" xfId="1" applyFont="1" applyBorder="1"/>
    <xf numFmtId="3" fontId="16" fillId="0" borderId="19" xfId="1" quotePrefix="1" applyNumberFormat="1" applyFont="1" applyBorder="1" applyAlignment="1">
      <alignment horizontal="center" vertical="center" wrapText="1"/>
    </xf>
    <xf numFmtId="165" fontId="16" fillId="0" borderId="19" xfId="1" applyNumberFormat="1" applyFont="1" applyBorder="1" applyAlignment="1">
      <alignment horizontal="center" vertical="center" wrapText="1"/>
    </xf>
    <xf numFmtId="0" fontId="20" fillId="0" borderId="0" xfId="1" applyFont="1"/>
    <xf numFmtId="0" fontId="20" fillId="0" borderId="0" xfId="1" applyFont="1" applyAlignment="1">
      <alignment vertical="center"/>
    </xf>
    <xf numFmtId="0" fontId="2" fillId="0" borderId="0" xfId="1" applyFont="1" applyAlignment="1">
      <alignment vertical="center"/>
    </xf>
    <xf numFmtId="0" fontId="21" fillId="0" borderId="13" xfId="1" applyFont="1" applyBorder="1"/>
    <xf numFmtId="0" fontId="21" fillId="0" borderId="13" xfId="1" applyFont="1" applyBorder="1" applyAlignment="1">
      <alignment horizontal="center"/>
    </xf>
    <xf numFmtId="0" fontId="21" fillId="0" borderId="14" xfId="1" applyFont="1" applyBorder="1"/>
    <xf numFmtId="0" fontId="21" fillId="0" borderId="14" xfId="1" applyFont="1" applyBorder="1" applyAlignment="1">
      <alignment horizontal="center"/>
    </xf>
    <xf numFmtId="0" fontId="21" fillId="0" borderId="14" xfId="1" applyFont="1" applyBorder="1" applyAlignment="1">
      <alignment horizontal="right"/>
    </xf>
    <xf numFmtId="0" fontId="21" fillId="0" borderId="15" xfId="1" applyFont="1" applyBorder="1"/>
    <xf numFmtId="0" fontId="21" fillId="0" borderId="15" xfId="1" applyFont="1" applyBorder="1" applyAlignment="1">
      <alignment horizontal="right"/>
    </xf>
    <xf numFmtId="0" fontId="21" fillId="0" borderId="15" xfId="1" applyFont="1" applyBorder="1" applyAlignment="1">
      <alignment horizontal="center"/>
    </xf>
    <xf numFmtId="0" fontId="21" fillId="0" borderId="16" xfId="1" applyFont="1" applyBorder="1" applyAlignment="1">
      <alignment horizontal="center" vertical="center"/>
    </xf>
    <xf numFmtId="0" fontId="21" fillId="0" borderId="17" xfId="1" applyFont="1" applyBorder="1" applyAlignment="1">
      <alignment horizontal="right"/>
    </xf>
    <xf numFmtId="0" fontId="21" fillId="0" borderId="17" xfId="1" applyFont="1" applyBorder="1" applyAlignment="1">
      <alignment horizontal="center" vertical="center"/>
    </xf>
    <xf numFmtId="0" fontId="21" fillId="0" borderId="17" xfId="1" applyFont="1" applyBorder="1" applyAlignment="1">
      <alignment horizontal="center"/>
    </xf>
    <xf numFmtId="0" fontId="21" fillId="0" borderId="18" xfId="1" applyFont="1" applyBorder="1" applyAlignment="1">
      <alignment horizontal="center"/>
    </xf>
    <xf numFmtId="0" fontId="21" fillId="0" borderId="0" xfId="1" applyFont="1" applyAlignment="1">
      <alignment horizontal="center"/>
    </xf>
    <xf numFmtId="0" fontId="21" fillId="0" borderId="13" xfId="1" applyFont="1" applyBorder="1" applyAlignment="1">
      <alignment horizontal="center" vertical="center"/>
    </xf>
    <xf numFmtId="0" fontId="21" fillId="0" borderId="14" xfId="1" applyFont="1" applyBorder="1" applyAlignment="1">
      <alignment horizontal="center" vertical="center"/>
    </xf>
    <xf numFmtId="49" fontId="13" fillId="0" borderId="0" xfId="1" applyNumberFormat="1" applyFont="1" applyAlignment="1">
      <alignment horizontal="center" vertical="top"/>
    </xf>
    <xf numFmtId="0" fontId="2" fillId="0" borderId="15" xfId="1" applyFont="1" applyBorder="1" applyAlignment="1">
      <alignment horizontal="right"/>
    </xf>
    <xf numFmtId="0" fontId="12" fillId="0" borderId="0" xfId="1" applyFont="1" applyAlignment="1">
      <alignment vertical="center"/>
    </xf>
    <xf numFmtId="49" fontId="13" fillId="0" borderId="0" xfId="1" applyNumberFormat="1" applyFont="1" applyAlignment="1">
      <alignment horizontal="center" vertical="center"/>
    </xf>
    <xf numFmtId="49" fontId="6" fillId="0" borderId="0" xfId="1" applyNumberFormat="1" applyFont="1" applyAlignment="1">
      <alignment horizontal="center" vertical="top" wrapText="1"/>
    </xf>
    <xf numFmtId="0" fontId="5" fillId="0" borderId="15" xfId="1" applyFont="1" applyBorder="1"/>
    <xf numFmtId="0" fontId="3" fillId="0" borderId="15" xfId="1" applyFont="1" applyBorder="1"/>
    <xf numFmtId="3" fontId="16" fillId="0" borderId="15" xfId="1" applyNumberFormat="1" applyFont="1" applyBorder="1" applyAlignment="1">
      <alignment horizontal="center" vertical="center" wrapText="1"/>
    </xf>
    <xf numFmtId="165" fontId="16" fillId="0" borderId="15" xfId="1" applyNumberFormat="1" applyFont="1" applyBorder="1" applyAlignment="1">
      <alignment horizontal="center" vertical="center" wrapText="1"/>
    </xf>
    <xf numFmtId="0" fontId="5" fillId="0" borderId="20" xfId="1" applyFont="1" applyBorder="1"/>
    <xf numFmtId="0" fontId="3" fillId="0" borderId="20" xfId="1" applyFont="1" applyBorder="1"/>
    <xf numFmtId="3" fontId="16" fillId="0" borderId="20" xfId="1" applyNumberFormat="1" applyFont="1" applyBorder="1" applyAlignment="1">
      <alignment horizontal="center" vertical="center" wrapText="1"/>
    </xf>
    <xf numFmtId="165" fontId="16" fillId="0" borderId="20" xfId="1" applyNumberFormat="1" applyFont="1" applyBorder="1" applyAlignment="1">
      <alignment horizontal="center" vertical="center" wrapText="1"/>
    </xf>
    <xf numFmtId="0" fontId="5" fillId="0" borderId="21" xfId="1" applyFont="1" applyBorder="1"/>
    <xf numFmtId="0" fontId="15" fillId="0" borderId="21" xfId="1" applyFont="1" applyBorder="1"/>
    <xf numFmtId="3" fontId="16" fillId="0" borderId="21" xfId="1" applyNumberFormat="1" applyFont="1" applyBorder="1" applyAlignment="1">
      <alignment horizontal="center" vertical="center" wrapText="1"/>
    </xf>
    <xf numFmtId="3" fontId="8" fillId="0" borderId="21" xfId="1" applyNumberFormat="1" applyFont="1" applyBorder="1" applyAlignment="1">
      <alignment horizontal="center" vertical="center" wrapText="1"/>
    </xf>
    <xf numFmtId="0" fontId="15" fillId="0" borderId="22" xfId="1" applyFont="1" applyBorder="1"/>
    <xf numFmtId="3" fontId="16" fillId="0" borderId="23" xfId="1" applyNumberFormat="1" applyFont="1" applyBorder="1" applyAlignment="1">
      <alignment horizontal="center" vertical="center" wrapText="1"/>
    </xf>
    <xf numFmtId="3" fontId="16" fillId="0" borderId="22" xfId="1" applyNumberFormat="1" applyFont="1" applyBorder="1" applyAlignment="1">
      <alignment horizontal="center" vertical="center" wrapText="1"/>
    </xf>
    <xf numFmtId="3" fontId="8" fillId="0" borderId="23" xfId="1" applyNumberFormat="1" applyFont="1" applyBorder="1" applyAlignment="1">
      <alignment horizontal="center" vertical="center" wrapText="1"/>
    </xf>
    <xf numFmtId="0" fontId="2" fillId="0" borderId="14" xfId="1" applyFont="1" applyBorder="1" applyAlignment="1">
      <alignment horizontal="right" vertical="top"/>
    </xf>
    <xf numFmtId="0" fontId="2" fillId="0" borderId="14" xfId="1" applyFont="1" applyBorder="1" applyAlignment="1">
      <alignment vertical="top"/>
    </xf>
    <xf numFmtId="49" fontId="8" fillId="0" borderId="0" xfId="1" applyNumberFormat="1" applyFont="1" applyAlignment="1">
      <alignment horizontal="left" vertical="top" wrapText="1"/>
    </xf>
    <xf numFmtId="0" fontId="12" fillId="0" borderId="0" xfId="1" applyFont="1" applyAlignment="1">
      <alignment vertical="top" wrapText="1"/>
    </xf>
    <xf numFmtId="3" fontId="2" fillId="0" borderId="0" xfId="1" applyNumberFormat="1" applyFont="1" applyAlignment="1">
      <alignment vertical="top" wrapText="1"/>
    </xf>
    <xf numFmtId="3" fontId="21" fillId="0" borderId="16" xfId="1" applyNumberFormat="1" applyFont="1" applyBorder="1" applyAlignment="1">
      <alignment horizontal="center"/>
    </xf>
    <xf numFmtId="0" fontId="2" fillId="0" borderId="16" xfId="1" applyFont="1" applyBorder="1" applyAlignment="1">
      <alignment horizontal="center"/>
    </xf>
    <xf numFmtId="3" fontId="21" fillId="0" borderId="17" xfId="1" applyNumberFormat="1" applyFont="1" applyBorder="1" applyAlignment="1">
      <alignment horizontal="center"/>
    </xf>
    <xf numFmtId="0" fontId="2" fillId="0" borderId="17" xfId="1" applyFont="1" applyBorder="1" applyAlignment="1">
      <alignment horizontal="center"/>
    </xf>
    <xf numFmtId="0" fontId="21" fillId="0" borderId="17" xfId="1" applyFont="1" applyBorder="1" applyAlignment="1">
      <alignment vertical="top"/>
    </xf>
    <xf numFmtId="3" fontId="21" fillId="0" borderId="17" xfId="1" applyNumberFormat="1" applyFont="1" applyBorder="1" applyAlignment="1">
      <alignment horizontal="center" vertical="top"/>
    </xf>
    <xf numFmtId="0" fontId="2" fillId="0" borderId="17" xfId="1" applyFont="1" applyBorder="1" applyAlignment="1">
      <alignment horizontal="center" vertical="top"/>
    </xf>
    <xf numFmtId="0" fontId="2" fillId="0" borderId="0" xfId="1" applyFont="1" applyAlignment="1">
      <alignment vertical="top"/>
    </xf>
    <xf numFmtId="3" fontId="2" fillId="0" borderId="17" xfId="1" applyNumberFormat="1" applyFont="1" applyBorder="1" applyAlignment="1">
      <alignment horizontal="center"/>
    </xf>
    <xf numFmtId="3" fontId="2" fillId="0" borderId="18" xfId="1" applyNumberFormat="1" applyFont="1" applyBorder="1" applyAlignment="1">
      <alignment horizontal="center"/>
    </xf>
    <xf numFmtId="0" fontId="2" fillId="0" borderId="18" xfId="1" applyFont="1" applyBorder="1" applyAlignment="1">
      <alignment horizontal="center"/>
    </xf>
    <xf numFmtId="3" fontId="2" fillId="0" borderId="0" xfId="1" applyNumberFormat="1" applyFont="1" applyAlignment="1">
      <alignment horizontal="right"/>
    </xf>
    <xf numFmtId="3" fontId="2" fillId="0" borderId="0" xfId="1" applyNumberFormat="1" applyFont="1"/>
    <xf numFmtId="0" fontId="10" fillId="0" borderId="16" xfId="1" applyFont="1" applyBorder="1"/>
    <xf numFmtId="0" fontId="10" fillId="0" borderId="16" xfId="1" applyFont="1" applyBorder="1" applyAlignment="1">
      <alignment horizontal="right"/>
    </xf>
    <xf numFmtId="0" fontId="10" fillId="0" borderId="16" xfId="1" applyFont="1" applyBorder="1" applyAlignment="1">
      <alignment horizontal="center"/>
    </xf>
    <xf numFmtId="0" fontId="10" fillId="0" borderId="17" xfId="1" applyFont="1" applyBorder="1"/>
    <xf numFmtId="0" fontId="10" fillId="0" borderId="17" xfId="1" applyFont="1" applyBorder="1" applyAlignment="1">
      <alignment horizontal="right"/>
    </xf>
    <xf numFmtId="0" fontId="10" fillId="0" borderId="17" xfId="1" applyFont="1" applyBorder="1" applyAlignment="1">
      <alignment horizontal="center"/>
    </xf>
    <xf numFmtId="0" fontId="10" fillId="0" borderId="17" xfId="1" applyFont="1" applyBorder="1" applyAlignment="1">
      <alignment vertical="top"/>
    </xf>
    <xf numFmtId="0" fontId="10" fillId="0" borderId="17" xfId="1" applyFont="1" applyBorder="1" applyAlignment="1">
      <alignment horizontal="right" vertical="top"/>
    </xf>
    <xf numFmtId="0" fontId="10" fillId="0" borderId="17" xfId="1" applyFont="1" applyBorder="1" applyAlignment="1">
      <alignment horizontal="center" vertical="top"/>
    </xf>
    <xf numFmtId="0" fontId="10" fillId="0" borderId="18" xfId="1" applyFont="1" applyBorder="1"/>
    <xf numFmtId="0" fontId="10" fillId="0" borderId="18" xfId="1" applyFont="1" applyBorder="1" applyAlignment="1">
      <alignment horizontal="center"/>
    </xf>
    <xf numFmtId="0" fontId="10" fillId="0" borderId="0" xfId="1" applyFont="1"/>
    <xf numFmtId="0" fontId="10" fillId="0" borderId="0" xfId="1" applyFont="1" applyAlignment="1">
      <alignment horizontal="center"/>
    </xf>
    <xf numFmtId="0" fontId="2" fillId="0" borderId="0" xfId="1" applyFont="1" applyAlignment="1">
      <alignment wrapText="1"/>
    </xf>
    <xf numFmtId="49" fontId="14" fillId="0" borderId="0" xfId="1" applyNumberFormat="1" applyFont="1" applyAlignment="1">
      <alignment horizontal="center" wrapText="1"/>
    </xf>
    <xf numFmtId="0" fontId="21" fillId="0" borderId="16" xfId="1" applyFont="1" applyBorder="1" applyAlignment="1">
      <alignment horizontal="center"/>
    </xf>
    <xf numFmtId="0" fontId="21" fillId="0" borderId="17" xfId="1" applyFont="1" applyBorder="1" applyAlignment="1">
      <alignment horizontal="right" vertical="top"/>
    </xf>
    <xf numFmtId="0" fontId="21" fillId="0" borderId="17" xfId="1" applyFont="1" applyBorder="1" applyAlignment="1">
      <alignment horizontal="center" vertical="top"/>
    </xf>
    <xf numFmtId="0" fontId="21" fillId="0" borderId="17" xfId="1" applyFont="1" applyBorder="1" applyAlignment="1">
      <alignment horizontal="left"/>
    </xf>
    <xf numFmtId="0" fontId="27" fillId="0" borderId="0" xfId="1" applyFont="1"/>
    <xf numFmtId="0" fontId="27" fillId="0" borderId="0" xfId="1" applyFont="1" applyAlignment="1">
      <alignment horizontal="center"/>
    </xf>
    <xf numFmtId="3" fontId="21" fillId="0" borderId="16" xfId="1" applyNumberFormat="1" applyFont="1" applyBorder="1" applyAlignment="1">
      <alignment horizontal="left"/>
    </xf>
    <xf numFmtId="3" fontId="21" fillId="0" borderId="16" xfId="1" applyNumberFormat="1" applyFont="1" applyBorder="1"/>
    <xf numFmtId="3" fontId="21" fillId="0" borderId="17" xfId="1" applyNumberFormat="1" applyFont="1" applyBorder="1" applyAlignment="1">
      <alignment horizontal="left"/>
    </xf>
    <xf numFmtId="3" fontId="21" fillId="0" borderId="17" xfId="1" applyNumberFormat="1" applyFont="1" applyBorder="1"/>
    <xf numFmtId="3" fontId="21" fillId="0" borderId="17" xfId="1" applyNumberFormat="1" applyFont="1" applyBorder="1" applyAlignment="1">
      <alignment horizontal="left" vertical="top"/>
    </xf>
    <xf numFmtId="3" fontId="21" fillId="0" borderId="17" xfId="1" applyNumberFormat="1" applyFont="1" applyBorder="1" applyAlignment="1">
      <alignment vertical="top"/>
    </xf>
    <xf numFmtId="3" fontId="21" fillId="0" borderId="17" xfId="1" applyNumberFormat="1" applyFont="1" applyBorder="1" applyAlignment="1">
      <alignment horizontal="right" vertical="top"/>
    </xf>
    <xf numFmtId="3" fontId="2" fillId="0" borderId="18" xfId="1" applyNumberFormat="1" applyFont="1" applyBorder="1" applyAlignment="1">
      <alignment horizontal="left"/>
    </xf>
    <xf numFmtId="3" fontId="2" fillId="0" borderId="18" xfId="1" applyNumberFormat="1" applyFont="1" applyBorder="1"/>
    <xf numFmtId="3" fontId="21" fillId="0" borderId="18" xfId="1" applyNumberFormat="1" applyFont="1" applyBorder="1"/>
    <xf numFmtId="3" fontId="21" fillId="0" borderId="18" xfId="1" applyNumberFormat="1" applyFont="1" applyBorder="1" applyAlignment="1">
      <alignment horizontal="center"/>
    </xf>
    <xf numFmtId="0" fontId="2" fillId="0" borderId="17" xfId="1" applyFont="1" applyBorder="1" applyAlignment="1">
      <alignment horizontal="left"/>
    </xf>
    <xf numFmtId="3" fontId="2" fillId="0" borderId="17" xfId="1" applyNumberFormat="1" applyFont="1" applyBorder="1"/>
    <xf numFmtId="0" fontId="2" fillId="0" borderId="0" xfId="1" applyFont="1" applyAlignment="1">
      <alignment horizontal="center" vertical="center" wrapText="1"/>
    </xf>
    <xf numFmtId="0" fontId="21" fillId="0" borderId="0" xfId="1" applyFont="1" applyAlignment="1">
      <alignment vertical="top"/>
    </xf>
    <xf numFmtId="0" fontId="21" fillId="0" borderId="0" xfId="1" applyFont="1" applyAlignment="1">
      <alignment horizontal="center" vertical="top"/>
    </xf>
    <xf numFmtId="0" fontId="21" fillId="0" borderId="0" xfId="1" applyFont="1" applyAlignment="1">
      <alignment horizontal="right"/>
    </xf>
    <xf numFmtId="0" fontId="10" fillId="0" borderId="0" xfId="1" applyFont="1" applyAlignment="1">
      <alignment horizontal="center" wrapText="1"/>
    </xf>
    <xf numFmtId="0" fontId="10" fillId="0" borderId="16" xfId="1" applyFont="1" applyBorder="1" applyAlignment="1">
      <alignment horizontal="center" vertical="center"/>
    </xf>
    <xf numFmtId="3" fontId="10" fillId="0" borderId="17" xfId="1" applyNumberFormat="1" applyFont="1" applyBorder="1" applyAlignment="1">
      <alignment horizontal="right"/>
    </xf>
    <xf numFmtId="3" fontId="10" fillId="0" borderId="17" xfId="1" applyNumberFormat="1" applyFont="1" applyBorder="1" applyAlignment="1">
      <alignment horizontal="center" vertical="center"/>
    </xf>
    <xf numFmtId="0" fontId="10" fillId="0" borderId="17" xfId="1" applyFont="1" applyBorder="1" applyAlignment="1">
      <alignment horizontal="center" vertical="center"/>
    </xf>
    <xf numFmtId="0" fontId="2" fillId="0" borderId="18" xfId="1" applyFont="1" applyBorder="1" applyAlignment="1">
      <alignment horizontal="left"/>
    </xf>
    <xf numFmtId="0" fontId="20" fillId="0" borderId="18" xfId="1" applyFont="1" applyBorder="1" applyAlignment="1">
      <alignment horizontal="left" vertical="center"/>
    </xf>
    <xf numFmtId="0" fontId="20" fillId="0" borderId="0" xfId="1" applyFont="1" applyAlignment="1">
      <alignment horizontal="center" wrapText="1"/>
    </xf>
    <xf numFmtId="0" fontId="21" fillId="0" borderId="16" xfId="1" applyFont="1" applyBorder="1" applyAlignment="1">
      <alignment horizontal="right"/>
    </xf>
    <xf numFmtId="0" fontId="10" fillId="0" borderId="17" xfId="1" applyFont="1" applyBorder="1" applyAlignment="1">
      <alignment horizontal="left"/>
    </xf>
    <xf numFmtId="0" fontId="20" fillId="0" borderId="17" xfId="1" applyFont="1" applyBorder="1" applyAlignment="1">
      <alignment horizontal="center"/>
    </xf>
    <xf numFmtId="0" fontId="20" fillId="0" borderId="17" xfId="1" applyFont="1" applyBorder="1"/>
    <xf numFmtId="0" fontId="20" fillId="0" borderId="17" xfId="1" applyFont="1" applyBorder="1" applyAlignment="1">
      <alignment horizontal="right"/>
    </xf>
    <xf numFmtId="0" fontId="21" fillId="0" borderId="16" xfId="1" applyFont="1" applyBorder="1" applyAlignment="1">
      <alignment horizontal="center" vertical="top"/>
    </xf>
    <xf numFmtId="3" fontId="10" fillId="0" borderId="17" xfId="1" applyNumberFormat="1" applyFont="1" applyBorder="1" applyAlignment="1">
      <alignment horizontal="center" vertical="top"/>
    </xf>
    <xf numFmtId="0" fontId="28" fillId="0" borderId="17" xfId="1" applyFont="1" applyBorder="1" applyAlignment="1">
      <alignment horizontal="center"/>
    </xf>
    <xf numFmtId="0" fontId="28" fillId="0" borderId="17" xfId="1" applyFont="1" applyBorder="1"/>
    <xf numFmtId="3" fontId="28" fillId="0" borderId="17" xfId="1" applyNumberFormat="1" applyFont="1" applyBorder="1" applyAlignment="1">
      <alignment horizontal="right"/>
    </xf>
    <xf numFmtId="49" fontId="24" fillId="0" borderId="0" xfId="1" applyNumberFormat="1" applyFont="1" applyAlignment="1">
      <alignment horizontal="center" vertical="top" wrapText="1"/>
    </xf>
    <xf numFmtId="0" fontId="5" fillId="0" borderId="13" xfId="1" applyFont="1" applyBorder="1"/>
    <xf numFmtId="0" fontId="19" fillId="0" borderId="13" xfId="1" quotePrefix="1" applyFont="1" applyBorder="1"/>
    <xf numFmtId="9" fontId="19" fillId="0" borderId="13" xfId="1" applyNumberFormat="1" applyFont="1" applyBorder="1" applyAlignment="1">
      <alignment horizontal="center" vertical="center" wrapText="1"/>
    </xf>
    <xf numFmtId="3" fontId="16" fillId="0" borderId="13" xfId="1" applyNumberFormat="1" applyFont="1" applyBorder="1" applyAlignment="1">
      <alignment horizontal="center" vertical="center" wrapText="1"/>
    </xf>
    <xf numFmtId="0" fontId="5" fillId="0" borderId="4" xfId="1" applyFont="1" applyBorder="1"/>
    <xf numFmtId="0" fontId="15" fillId="0" borderId="4" xfId="1" applyFont="1" applyBorder="1"/>
    <xf numFmtId="0" fontId="19" fillId="0" borderId="4" xfId="1" quotePrefix="1" applyFont="1" applyBorder="1"/>
    <xf numFmtId="9" fontId="19" fillId="0" borderId="4" xfId="1" applyNumberFormat="1" applyFont="1" applyBorder="1" applyAlignment="1">
      <alignment horizontal="center" vertical="center" wrapText="1"/>
    </xf>
    <xf numFmtId="0" fontId="15" fillId="0" borderId="15" xfId="1" applyFont="1" applyBorder="1"/>
    <xf numFmtId="3" fontId="16" fillId="0" borderId="15" xfId="1" quotePrefix="1" applyNumberFormat="1" applyFont="1" applyBorder="1" applyAlignment="1">
      <alignment horizontal="center" vertical="center" wrapText="1"/>
    </xf>
    <xf numFmtId="165" fontId="16" fillId="0" borderId="24" xfId="1" applyNumberFormat="1" applyFont="1" applyBorder="1" applyAlignment="1">
      <alignment horizontal="center" vertical="center" wrapText="1"/>
    </xf>
    <xf numFmtId="0" fontId="5" fillId="0" borderId="25" xfId="1" applyFont="1" applyBorder="1"/>
    <xf numFmtId="0" fontId="5" fillId="0" borderId="26" xfId="1" applyFont="1" applyBorder="1"/>
    <xf numFmtId="3" fontId="8" fillId="0" borderId="27" xfId="1" applyNumberFormat="1" applyFont="1" applyBorder="1" applyAlignment="1">
      <alignment vertical="center" wrapText="1"/>
    </xf>
    <xf numFmtId="3" fontId="16" fillId="0" borderId="27" xfId="1" applyNumberFormat="1" applyFont="1" applyBorder="1" applyAlignment="1">
      <alignment vertical="center" wrapText="1"/>
    </xf>
    <xf numFmtId="0" fontId="6" fillId="0" borderId="28" xfId="1" applyFont="1" applyBorder="1"/>
    <xf numFmtId="0" fontId="6" fillId="0" borderId="29" xfId="1" applyFont="1" applyBorder="1"/>
    <xf numFmtId="3" fontId="3" fillId="0" borderId="30" xfId="1" applyNumberFormat="1" applyFont="1" applyBorder="1" applyAlignment="1">
      <alignment vertical="top" wrapText="1"/>
    </xf>
    <xf numFmtId="3" fontId="3" fillId="0" borderId="10" xfId="1" applyNumberFormat="1" applyFont="1" applyBorder="1" applyAlignment="1">
      <alignment vertical="top" wrapText="1"/>
    </xf>
    <xf numFmtId="0" fontId="6" fillId="0" borderId="25" xfId="1" applyFont="1" applyBorder="1"/>
    <xf numFmtId="0" fontId="6" fillId="0" borderId="31" xfId="1" applyFont="1" applyBorder="1"/>
    <xf numFmtId="3" fontId="2" fillId="0" borderId="32" xfId="1" applyNumberFormat="1" applyFont="1" applyBorder="1" applyAlignment="1">
      <alignment vertical="top" wrapText="1"/>
    </xf>
    <xf numFmtId="3" fontId="2" fillId="0" borderId="27" xfId="1" applyNumberFormat="1" applyFont="1" applyBorder="1" applyAlignment="1">
      <alignment vertical="top" wrapText="1"/>
    </xf>
    <xf numFmtId="3" fontId="3" fillId="0" borderId="32" xfId="1" applyNumberFormat="1" applyFont="1" applyBorder="1" applyAlignment="1">
      <alignment vertical="top" wrapText="1"/>
    </xf>
    <xf numFmtId="3" fontId="8" fillId="0" borderId="11" xfId="1" quotePrefix="1" applyNumberFormat="1" applyFont="1" applyBorder="1" applyAlignment="1">
      <alignment horizontal="center" vertical="center" wrapText="1"/>
    </xf>
    <xf numFmtId="3" fontId="16" fillId="0" borderId="2" xfId="1" applyNumberFormat="1" applyFont="1" applyBorder="1" applyAlignment="1">
      <alignment horizontal="center" vertical="top" wrapText="1"/>
    </xf>
    <xf numFmtId="0" fontId="2" fillId="0" borderId="0" xfId="1" applyFont="1" applyAlignment="1" applyProtection="1">
      <alignment horizontal="left"/>
      <protection locked="0"/>
    </xf>
    <xf numFmtId="0" fontId="27" fillId="0" borderId="0" xfId="1" applyFont="1" applyAlignment="1">
      <alignment horizontal="center" vertical="center"/>
    </xf>
    <xf numFmtId="0" fontId="21" fillId="0" borderId="33" xfId="1" applyFont="1" applyBorder="1"/>
    <xf numFmtId="0" fontId="21" fillId="0" borderId="33" xfId="1" applyFont="1" applyBorder="1" applyAlignment="1">
      <alignment horizontal="right"/>
    </xf>
    <xf numFmtId="0" fontId="21" fillId="0" borderId="33" xfId="1" applyFont="1" applyBorder="1" applyAlignment="1">
      <alignment horizontal="center" vertical="center"/>
    </xf>
    <xf numFmtId="0" fontId="20" fillId="0" borderId="0" xfId="1" applyFont="1" applyAlignment="1">
      <alignment vertical="top"/>
    </xf>
    <xf numFmtId="0" fontId="13" fillId="0" borderId="11" xfId="1" quotePrefix="1" applyFont="1" applyBorder="1"/>
    <xf numFmtId="0" fontId="29" fillId="0" borderId="11" xfId="1" quotePrefix="1" applyFont="1" applyBorder="1"/>
    <xf numFmtId="0" fontId="2" fillId="0" borderId="20" xfId="1" applyFont="1" applyBorder="1"/>
    <xf numFmtId="0" fontId="2" fillId="0" borderId="20" xfId="1" applyFont="1" applyBorder="1" applyAlignment="1">
      <alignment horizontal="left" wrapText="1"/>
    </xf>
    <xf numFmtId="0" fontId="2" fillId="0" borderId="20" xfId="1" applyFont="1" applyBorder="1" applyAlignment="1">
      <alignment horizontal="left" vertical="center" wrapText="1"/>
    </xf>
    <xf numFmtId="0" fontId="2" fillId="0" borderId="20" xfId="1" applyFont="1" applyBorder="1" applyAlignment="1">
      <alignment horizontal="center" vertical="center" wrapText="1"/>
    </xf>
    <xf numFmtId="0" fontId="2" fillId="0" borderId="21" xfId="1" applyFont="1" applyBorder="1"/>
    <xf numFmtId="0" fontId="2" fillId="0" borderId="21" xfId="1" applyFont="1" applyBorder="1" applyAlignment="1">
      <alignment horizontal="right" vertical="center"/>
    </xf>
    <xf numFmtId="0" fontId="2" fillId="0" borderId="21" xfId="1" applyFont="1" applyBorder="1" applyAlignment="1">
      <alignment vertical="center"/>
    </xf>
    <xf numFmtId="0" fontId="2" fillId="0" borderId="21" xfId="1" applyFont="1" applyBorder="1" applyAlignment="1">
      <alignment horizontal="right"/>
    </xf>
    <xf numFmtId="0" fontId="2" fillId="0" borderId="34" xfId="1" applyFont="1" applyBorder="1"/>
    <xf numFmtId="0" fontId="2" fillId="0" borderId="34" xfId="1" applyFont="1" applyBorder="1" applyAlignment="1">
      <alignment horizontal="right"/>
    </xf>
    <xf numFmtId="0" fontId="2" fillId="0" borderId="34" xfId="1" applyFont="1" applyBorder="1" applyAlignment="1">
      <alignment horizontal="right" vertical="center"/>
    </xf>
    <xf numFmtId="0" fontId="2" fillId="0" borderId="34" xfId="1" applyFont="1" applyBorder="1" applyAlignment="1">
      <alignment vertical="center"/>
    </xf>
    <xf numFmtId="0" fontId="19" fillId="0" borderId="0" xfId="1" applyFont="1" applyAlignment="1">
      <alignment vertical="top"/>
    </xf>
    <xf numFmtId="0" fontId="2" fillId="0" borderId="0" xfId="1" applyFont="1" applyAlignment="1">
      <alignment horizontal="right" vertical="center"/>
    </xf>
    <xf numFmtId="0" fontId="6" fillId="0" borderId="0" xfId="1" applyFont="1" applyAlignment="1">
      <alignment horizontal="center" vertical="top" wrapText="1"/>
    </xf>
    <xf numFmtId="0" fontId="30" fillId="0" borderId="12" xfId="1" applyFont="1" applyBorder="1" applyAlignment="1">
      <alignment horizontal="left" vertical="top"/>
    </xf>
    <xf numFmtId="0" fontId="30" fillId="0" borderId="12" xfId="1" applyFont="1" applyBorder="1" applyAlignment="1">
      <alignment horizontal="center" vertical="center"/>
    </xf>
    <xf numFmtId="0" fontId="30" fillId="0" borderId="12" xfId="1" applyFont="1" applyBorder="1" applyAlignment="1">
      <alignment horizontal="center" vertical="center" wrapText="1"/>
    </xf>
    <xf numFmtId="0" fontId="31" fillId="0" borderId="11" xfId="1" applyFont="1" applyBorder="1"/>
    <xf numFmtId="0" fontId="10" fillId="0" borderId="0" xfId="1" applyFont="1" applyAlignment="1">
      <alignment horizontal="right"/>
    </xf>
    <xf numFmtId="0" fontId="10" fillId="0" borderId="0" xfId="1" applyFont="1" applyAlignment="1">
      <alignment horizontal="center" vertical="center"/>
    </xf>
    <xf numFmtId="3" fontId="10" fillId="0" borderId="16" xfId="1" applyNumberFormat="1" applyFont="1" applyBorder="1" applyAlignment="1">
      <alignment horizontal="right"/>
    </xf>
    <xf numFmtId="3" fontId="10" fillId="0" borderId="16" xfId="1" applyNumberFormat="1" applyFont="1" applyBorder="1" applyAlignment="1">
      <alignment horizontal="center" vertical="center"/>
    </xf>
    <xf numFmtId="3" fontId="10" fillId="0" borderId="0" xfId="1" applyNumberFormat="1" applyFont="1" applyAlignment="1">
      <alignment horizontal="right"/>
    </xf>
    <xf numFmtId="3" fontId="10" fillId="0" borderId="0" xfId="1" applyNumberFormat="1" applyFont="1" applyAlignment="1">
      <alignment horizontal="center" vertical="center"/>
    </xf>
    <xf numFmtId="0" fontId="32" fillId="0" borderId="16" xfId="1" applyFont="1" applyBorder="1"/>
    <xf numFmtId="3" fontId="10" fillId="0" borderId="17" xfId="1" applyNumberFormat="1" applyFont="1" applyBorder="1" applyAlignment="1">
      <alignment horizontal="center"/>
    </xf>
    <xf numFmtId="0" fontId="32" fillId="0" borderId="0" xfId="1" applyFont="1"/>
    <xf numFmtId="0" fontId="10" fillId="0" borderId="17" xfId="1" applyFont="1" applyBorder="1" applyAlignment="1">
      <alignment horizontal="left" vertical="center"/>
    </xf>
    <xf numFmtId="49" fontId="6" fillId="0" borderId="0" xfId="1" applyNumberFormat="1" applyFont="1" applyAlignment="1">
      <alignment horizontal="center" wrapText="1"/>
    </xf>
    <xf numFmtId="0" fontId="2" fillId="0" borderId="0" xfId="1" applyFont="1" applyAlignment="1">
      <alignment horizontal="left"/>
    </xf>
    <xf numFmtId="0" fontId="27" fillId="0" borderId="0" xfId="1" applyFont="1" applyAlignment="1">
      <alignment horizontal="right"/>
    </xf>
    <xf numFmtId="0" fontId="13" fillId="0" borderId="0" xfId="1" applyFont="1"/>
    <xf numFmtId="0" fontId="24" fillId="0" borderId="0" xfId="1" applyFont="1"/>
    <xf numFmtId="3" fontId="21" fillId="0" borderId="0" xfId="1" applyNumberFormat="1" applyFont="1"/>
    <xf numFmtId="3" fontId="21" fillId="0" borderId="0" xfId="1" applyNumberFormat="1" applyFont="1" applyAlignment="1">
      <alignment horizontal="center"/>
    </xf>
    <xf numFmtId="0" fontId="2" fillId="0" borderId="16" xfId="1" applyFont="1" applyBorder="1" applyAlignment="1">
      <alignment horizontal="left"/>
    </xf>
    <xf numFmtId="3" fontId="10" fillId="0" borderId="17" xfId="1" applyNumberFormat="1" applyFont="1" applyBorder="1" applyAlignment="1">
      <alignment horizontal="left"/>
    </xf>
    <xf numFmtId="0" fontId="27" fillId="0" borderId="0" xfId="1" applyFont="1" applyAlignment="1">
      <alignment vertical="top"/>
    </xf>
    <xf numFmtId="0" fontId="12" fillId="0" borderId="0" xfId="1" applyFont="1" applyAlignment="1">
      <alignment wrapText="1"/>
    </xf>
    <xf numFmtId="0" fontId="2" fillId="0" borderId="35" xfId="1" applyFont="1" applyBorder="1"/>
    <xf numFmtId="0" fontId="2" fillId="0" borderId="35" xfId="1" applyFont="1" applyBorder="1" applyAlignment="1">
      <alignment horizontal="center"/>
    </xf>
    <xf numFmtId="0" fontId="2" fillId="0" borderId="36" xfId="1" applyFont="1" applyBorder="1"/>
    <xf numFmtId="0" fontId="2" fillId="0" borderId="36" xfId="1" applyFont="1" applyBorder="1" applyAlignment="1">
      <alignment horizontal="center"/>
    </xf>
    <xf numFmtId="0" fontId="2" fillId="0" borderId="37" xfId="1" applyFont="1" applyBorder="1"/>
    <xf numFmtId="0" fontId="2" fillId="0" borderId="37" xfId="1" applyFont="1" applyBorder="1" applyAlignment="1">
      <alignment horizontal="center"/>
    </xf>
    <xf numFmtId="0" fontId="5" fillId="0" borderId="0" xfId="1" applyFont="1" applyAlignment="1">
      <alignment horizontal="right" vertical="top"/>
    </xf>
    <xf numFmtId="0" fontId="4" fillId="0" borderId="0" xfId="1" applyFont="1" applyAlignment="1">
      <alignment vertical="top"/>
    </xf>
    <xf numFmtId="0" fontId="16" fillId="0" borderId="0" xfId="1" applyFont="1" applyAlignment="1">
      <alignment vertical="top"/>
    </xf>
    <xf numFmtId="0" fontId="2" fillId="0" borderId="13" xfId="1" applyFont="1" applyBorder="1" applyAlignment="1">
      <alignment vertical="top" wrapText="1"/>
    </xf>
    <xf numFmtId="0" fontId="4" fillId="0" borderId="13" xfId="1" applyFont="1" applyBorder="1"/>
    <xf numFmtId="0" fontId="10" fillId="0" borderId="13" xfId="1" applyFont="1" applyBorder="1" applyAlignment="1">
      <alignment vertical="top" wrapText="1"/>
    </xf>
    <xf numFmtId="0" fontId="3" fillId="0" borderId="13" xfId="1" applyFont="1" applyBorder="1"/>
    <xf numFmtId="165" fontId="16" fillId="0" borderId="13" xfId="1" applyNumberFormat="1" applyFont="1" applyBorder="1" applyAlignment="1">
      <alignment horizontal="center" vertical="center" wrapText="1"/>
    </xf>
    <xf numFmtId="0" fontId="8" fillId="0" borderId="0" xfId="1" applyFont="1" applyAlignment="1">
      <alignment vertical="top"/>
    </xf>
    <xf numFmtId="0" fontId="33" fillId="0" borderId="0" xfId="1" applyFont="1"/>
    <xf numFmtId="0" fontId="33" fillId="0" borderId="0" xfId="1" applyFont="1" applyAlignment="1">
      <alignment vertical="top"/>
    </xf>
    <xf numFmtId="0" fontId="34" fillId="0" borderId="0" xfId="1" applyFont="1" applyAlignment="1">
      <alignment vertical="top"/>
    </xf>
    <xf numFmtId="3" fontId="3" fillId="0" borderId="11" xfId="1" quotePrefix="1" applyNumberFormat="1" applyFont="1" applyBorder="1" applyAlignment="1">
      <alignment horizontal="left" vertical="center" wrapText="1"/>
    </xf>
    <xf numFmtId="0" fontId="13" fillId="0" borderId="11" xfId="1" applyFont="1" applyBorder="1"/>
    <xf numFmtId="3" fontId="21" fillId="0" borderId="0" xfId="1" applyNumberFormat="1" applyFont="1" applyAlignment="1">
      <alignment horizontal="right"/>
    </xf>
    <xf numFmtId="0" fontId="3" fillId="0" borderId="0" xfId="1" applyFont="1" applyAlignment="1">
      <alignment horizontal="left" wrapText="1"/>
    </xf>
    <xf numFmtId="0" fontId="3" fillId="0" borderId="0" xfId="1" applyFont="1" applyAlignment="1">
      <alignment horizontal="left" vertical="center" wrapText="1"/>
    </xf>
    <xf numFmtId="0" fontId="3" fillId="0" borderId="0" xfId="1" applyFont="1" applyAlignment="1">
      <alignment horizontal="center" wrapText="1"/>
    </xf>
    <xf numFmtId="0" fontId="3" fillId="0" borderId="0" xfId="1" applyFont="1" applyAlignment="1">
      <alignment horizontal="center" vertical="top" wrapText="1"/>
    </xf>
    <xf numFmtId="0" fontId="2" fillId="0" borderId="0" xfId="1" applyFont="1" applyAlignment="1">
      <alignment horizontal="center" vertical="top" wrapText="1"/>
    </xf>
    <xf numFmtId="0" fontId="35" fillId="0" borderId="0" xfId="1" applyFont="1" applyAlignment="1">
      <alignment horizontal="center" wrapText="1"/>
    </xf>
    <xf numFmtId="0" fontId="22" fillId="0" borderId="0" xfId="1" applyFont="1" applyAlignment="1">
      <alignment horizontal="center"/>
    </xf>
    <xf numFmtId="0" fontId="36" fillId="0" borderId="0" xfId="1" applyFont="1"/>
    <xf numFmtId="0" fontId="21" fillId="0" borderId="0" xfId="1" applyFont="1" applyAlignment="1">
      <alignment horizontal="center" vertical="top" wrapText="1"/>
    </xf>
    <xf numFmtId="0" fontId="3" fillId="0" borderId="0" xfId="1" applyFont="1" applyAlignment="1">
      <alignment vertical="top"/>
    </xf>
    <xf numFmtId="0" fontId="18" fillId="0" borderId="0" xfId="1" applyFont="1" applyAlignment="1">
      <alignment vertical="top"/>
    </xf>
    <xf numFmtId="3" fontId="16" fillId="0" borderId="0" xfId="1" applyNumberFormat="1" applyFont="1" applyAlignment="1">
      <alignment horizontal="center" vertical="top" wrapText="1"/>
    </xf>
    <xf numFmtId="165" fontId="16" fillId="0" borderId="0" xfId="1" applyNumberFormat="1" applyFont="1" applyAlignment="1">
      <alignment horizontal="center" vertical="top" wrapText="1"/>
    </xf>
    <xf numFmtId="0" fontId="24" fillId="0" borderId="0" xfId="1" applyFont="1" applyAlignment="1">
      <alignment wrapText="1"/>
    </xf>
    <xf numFmtId="0" fontId="24" fillId="0" borderId="0" xfId="1" applyFont="1" applyAlignment="1">
      <alignment horizontal="center" vertical="top" wrapText="1"/>
    </xf>
    <xf numFmtId="0" fontId="24" fillId="0" borderId="0" xfId="1" applyFont="1" applyAlignment="1">
      <alignment horizontal="right"/>
    </xf>
    <xf numFmtId="0" fontId="22" fillId="0" borderId="0" xfId="1" applyFont="1"/>
    <xf numFmtId="0" fontId="3" fillId="0" borderId="0" xfId="1" applyFont="1" applyAlignment="1">
      <alignment horizontal="right"/>
    </xf>
    <xf numFmtId="0" fontId="3" fillId="0" borderId="0" xfId="1" applyFont="1" applyAlignment="1">
      <alignment horizontal="center"/>
    </xf>
    <xf numFmtId="0" fontId="2" fillId="0" borderId="38" xfId="1" applyFont="1" applyBorder="1" applyAlignment="1">
      <alignment vertical="top" wrapText="1"/>
    </xf>
    <xf numFmtId="0" fontId="2" fillId="0" borderId="39" xfId="1" applyFont="1" applyBorder="1" applyAlignment="1">
      <alignment vertical="top" wrapText="1"/>
    </xf>
    <xf numFmtId="0" fontId="10" fillId="0" borderId="42" xfId="1" applyFont="1" applyBorder="1" applyAlignment="1">
      <alignment vertical="top" wrapText="1"/>
    </xf>
    <xf numFmtId="0" fontId="10" fillId="0" borderId="43" xfId="1" applyFont="1" applyBorder="1" applyAlignment="1">
      <alignment vertical="top" wrapText="1"/>
    </xf>
    <xf numFmtId="0" fontId="2" fillId="0" borderId="44" xfId="1" applyFont="1" applyBorder="1"/>
    <xf numFmtId="3" fontId="16" fillId="0" borderId="0" xfId="1" quotePrefix="1" applyNumberFormat="1" applyFont="1" applyAlignment="1">
      <alignment horizontal="center" vertical="center" wrapText="1"/>
    </xf>
    <xf numFmtId="0" fontId="13" fillId="0" borderId="0" xfId="1" applyFont="1" applyAlignment="1">
      <alignment horizontal="center" vertical="top" wrapText="1"/>
    </xf>
    <xf numFmtId="0" fontId="6" fillId="0" borderId="0" xfId="1" applyFont="1" applyAlignment="1">
      <alignment wrapText="1"/>
    </xf>
    <xf numFmtId="0" fontId="6" fillId="0" borderId="0" xfId="1" applyFont="1"/>
    <xf numFmtId="164" fontId="7" fillId="0" borderId="0" xfId="1" applyNumberFormat="1" applyFont="1" applyAlignment="1">
      <alignment horizontal="left"/>
    </xf>
    <xf numFmtId="0" fontId="7" fillId="0" borderId="0" xfId="1" applyFont="1"/>
    <xf numFmtId="0" fontId="10" fillId="0" borderId="0" xfId="1" applyFont="1" applyAlignment="1">
      <alignment vertical="top" wrapText="1"/>
    </xf>
    <xf numFmtId="0" fontId="1" fillId="0" borderId="0" xfId="1" applyAlignment="1">
      <alignment vertical="top"/>
    </xf>
    <xf numFmtId="0" fontId="2" fillId="0" borderId="0" xfId="1" applyFont="1" applyAlignment="1">
      <alignment vertical="top" wrapText="1"/>
    </xf>
    <xf numFmtId="0" fontId="1" fillId="0" borderId="0" xfId="1"/>
    <xf numFmtId="0" fontId="10" fillId="0" borderId="7" xfId="1" applyFont="1" applyBorder="1" applyAlignment="1">
      <alignment vertical="top" wrapText="1"/>
    </xf>
    <xf numFmtId="0" fontId="10" fillId="0" borderId="8" xfId="1" applyFont="1" applyBorder="1" applyAlignment="1">
      <alignment vertical="top" wrapText="1"/>
    </xf>
    <xf numFmtId="0" fontId="10" fillId="0" borderId="10" xfId="1" applyFont="1" applyBorder="1" applyAlignment="1">
      <alignment vertical="top" wrapText="1"/>
    </xf>
    <xf numFmtId="0" fontId="7" fillId="0" borderId="0" xfId="1" applyFont="1" applyAlignment="1">
      <alignment vertical="top" wrapText="1"/>
    </xf>
    <xf numFmtId="0" fontId="6" fillId="0" borderId="0" xfId="1" applyFont="1" applyAlignment="1">
      <alignment vertical="top"/>
    </xf>
    <xf numFmtId="3" fontId="16" fillId="0" borderId="12" xfId="1" quotePrefix="1" applyNumberFormat="1" applyFont="1" applyBorder="1" applyAlignment="1">
      <alignment horizontal="center" vertical="center" wrapText="1"/>
    </xf>
    <xf numFmtId="0" fontId="1" fillId="0" borderId="12" xfId="1" applyBorder="1" applyAlignment="1">
      <alignment horizontal="center" vertical="center" wrapText="1"/>
    </xf>
    <xf numFmtId="0" fontId="21" fillId="0" borderId="0" xfId="1" applyFont="1" applyAlignment="1">
      <alignment vertical="top" wrapText="1"/>
    </xf>
    <xf numFmtId="0" fontId="23" fillId="0" borderId="0" xfId="1" applyFont="1" applyAlignment="1">
      <alignment vertical="top" wrapText="1"/>
    </xf>
    <xf numFmtId="0" fontId="6" fillId="0" borderId="0" xfId="1" applyFont="1" applyAlignment="1">
      <alignment horizontal="center" wrapText="1"/>
    </xf>
    <xf numFmtId="0" fontId="1" fillId="0" borderId="0" xfId="1" applyAlignment="1">
      <alignment horizontal="center" wrapText="1"/>
    </xf>
    <xf numFmtId="49" fontId="24" fillId="0" borderId="0" xfId="1" applyNumberFormat="1" applyFont="1" applyAlignment="1">
      <alignment vertical="top" wrapText="1"/>
    </xf>
    <xf numFmtId="0" fontId="2" fillId="0" borderId="14" xfId="1" applyFont="1" applyBorder="1" applyAlignment="1">
      <alignment wrapText="1"/>
    </xf>
    <xf numFmtId="0" fontId="1" fillId="0" borderId="14" xfId="1" applyBorder="1"/>
    <xf numFmtId="0" fontId="21" fillId="0" borderId="17" xfId="1" applyFont="1" applyBorder="1" applyAlignment="1">
      <alignment vertical="top" wrapText="1"/>
    </xf>
    <xf numFmtId="0" fontId="23" fillId="0" borderId="17" xfId="1" applyFont="1" applyBorder="1" applyAlignment="1">
      <alignment vertical="top" wrapText="1"/>
    </xf>
    <xf numFmtId="164" fontId="7" fillId="0" borderId="0" xfId="1" applyNumberFormat="1" applyFont="1" applyAlignment="1" applyProtection="1">
      <alignment horizontal="left"/>
      <protection locked="0"/>
    </xf>
    <xf numFmtId="0" fontId="7" fillId="0" borderId="0" xfId="1" applyFont="1" applyAlignment="1">
      <alignment horizontal="left"/>
    </xf>
    <xf numFmtId="0" fontId="11" fillId="0" borderId="0" xfId="1" applyFont="1" applyAlignment="1">
      <alignment vertical="top" wrapText="1"/>
    </xf>
    <xf numFmtId="0" fontId="10" fillId="0" borderId="17" xfId="1" applyFont="1" applyBorder="1" applyAlignment="1">
      <alignment vertical="top" wrapText="1"/>
    </xf>
    <xf numFmtId="0" fontId="1" fillId="0" borderId="17" xfId="1" applyBorder="1" applyAlignment="1">
      <alignment vertical="top" wrapText="1"/>
    </xf>
    <xf numFmtId="0" fontId="25" fillId="0" borderId="0" xfId="1" applyFont="1" applyAlignment="1">
      <alignment vertical="top" wrapText="1"/>
    </xf>
    <xf numFmtId="0" fontId="26" fillId="0" borderId="0" xfId="1" applyFont="1" applyAlignment="1">
      <alignment vertical="top" wrapText="1"/>
    </xf>
    <xf numFmtId="3" fontId="21" fillId="0" borderId="17" xfId="1" applyNumberFormat="1" applyFont="1" applyBorder="1" applyAlignment="1">
      <alignment vertical="top" wrapText="1"/>
    </xf>
    <xf numFmtId="3" fontId="1" fillId="0" borderId="17" xfId="1" applyNumberFormat="1" applyBorder="1" applyAlignment="1">
      <alignment vertical="top" wrapText="1"/>
    </xf>
    <xf numFmtId="0" fontId="21" fillId="0" borderId="0" xfId="1" applyFont="1" applyAlignment="1">
      <alignment horizontal="left" vertical="top" wrapText="1"/>
    </xf>
    <xf numFmtId="0" fontId="23" fillId="0" borderId="0" xfId="1" applyFont="1" applyAlignment="1">
      <alignment vertical="top"/>
    </xf>
    <xf numFmtId="49" fontId="2" fillId="0" borderId="0" xfId="1" applyNumberFormat="1" applyFont="1" applyAlignment="1">
      <alignment vertical="top" wrapText="1"/>
    </xf>
    <xf numFmtId="49" fontId="6" fillId="0" borderId="0" xfId="1" applyNumberFormat="1" applyFont="1" applyAlignment="1">
      <alignment horizontal="center" vertical="top" wrapText="1"/>
    </xf>
    <xf numFmtId="0" fontId="28" fillId="0" borderId="0" xfId="1" applyFont="1" applyAlignment="1">
      <alignment vertical="top" wrapText="1"/>
    </xf>
    <xf numFmtId="49" fontId="6" fillId="0" borderId="0" xfId="1" applyNumberFormat="1" applyFont="1" applyAlignment="1">
      <alignment vertical="top" wrapText="1"/>
    </xf>
    <xf numFmtId="0" fontId="1" fillId="0" borderId="0" xfId="1" applyAlignment="1">
      <alignment vertical="top" wrapText="1"/>
    </xf>
    <xf numFmtId="3" fontId="16" fillId="0" borderId="12" xfId="1" quotePrefix="1" applyNumberFormat="1" applyFont="1" applyBorder="1" applyAlignment="1">
      <alignment horizontal="center" vertical="center"/>
    </xf>
    <xf numFmtId="0" fontId="5" fillId="0" borderId="0" xfId="1" applyFont="1" applyAlignment="1">
      <alignment wrapText="1"/>
    </xf>
    <xf numFmtId="49" fontId="12" fillId="0" borderId="0" xfId="1" applyNumberFormat="1" applyFont="1" applyAlignment="1">
      <alignment horizontal="left" vertical="top" wrapText="1"/>
    </xf>
    <xf numFmtId="49" fontId="2" fillId="0" borderId="11" xfId="1" applyNumberFormat="1" applyFont="1" applyBorder="1" applyAlignment="1">
      <alignment vertical="top" wrapText="1"/>
    </xf>
    <xf numFmtId="0" fontId="1" fillId="0" borderId="11" xfId="1" applyBorder="1" applyAlignment="1">
      <alignment vertical="top" wrapText="1"/>
    </xf>
    <xf numFmtId="0" fontId="2" fillId="0" borderId="0" xfId="1" applyFont="1" applyAlignment="1">
      <alignment horizontal="center" wrapText="1"/>
    </xf>
    <xf numFmtId="0" fontId="1" fillId="0" borderId="0" xfId="1" applyAlignment="1">
      <alignment horizontal="center"/>
    </xf>
    <xf numFmtId="3" fontId="8" fillId="0" borderId="12" xfId="1" quotePrefix="1" applyNumberFormat="1" applyFont="1" applyBorder="1" applyAlignment="1">
      <alignment horizontal="center" vertical="center" wrapText="1"/>
    </xf>
    <xf numFmtId="0" fontId="1" fillId="0" borderId="0" xfId="1" applyAlignment="1">
      <alignment wrapText="1"/>
    </xf>
    <xf numFmtId="0" fontId="5" fillId="0" borderId="0" xfId="1" applyFont="1"/>
    <xf numFmtId="0" fontId="11" fillId="0" borderId="0" xfId="1" applyFont="1"/>
    <xf numFmtId="0" fontId="21" fillId="0" borderId="0" xfId="1" applyFont="1" applyAlignment="1">
      <alignment wrapText="1"/>
    </xf>
    <xf numFmtId="0" fontId="10" fillId="0" borderId="4" xfId="1" applyFont="1" applyBorder="1" applyAlignment="1">
      <alignment vertical="top" wrapText="1"/>
    </xf>
    <xf numFmtId="0" fontId="10" fillId="0" borderId="40" xfId="1" applyFont="1" applyBorder="1" applyAlignment="1">
      <alignment vertical="top" wrapText="1"/>
    </xf>
    <xf numFmtId="0" fontId="10" fillId="0" borderId="45" xfId="1" applyFont="1" applyBorder="1" applyAlignment="1">
      <alignment vertical="top" wrapText="1"/>
    </xf>
    <xf numFmtId="0" fontId="10" fillId="0" borderId="41" xfId="1" applyFont="1" applyBorder="1" applyAlignment="1">
      <alignment vertical="top" wrapText="1"/>
    </xf>
    <xf numFmtId="0" fontId="10" fillId="0" borderId="46" xfId="1" applyFont="1" applyBorder="1" applyAlignment="1">
      <alignment vertical="top" wrapText="1"/>
    </xf>
    <xf numFmtId="0" fontId="21" fillId="0" borderId="0" xfId="1" applyFont="1" applyAlignment="1" applyProtection="1">
      <alignment vertical="top" wrapText="1"/>
      <protection locked="0"/>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worksheet" Target="worksheets/sheet196.xml"/><Relationship Id="rId200"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styles" Target="styles.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5.xml.rels><?xml version="1.0" encoding="UTF-8" standalone="yes"?>
<Relationships xmlns="http://schemas.openxmlformats.org/package/2006/relationships"><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638175</xdr:colOff>
      <xdr:row>2</xdr:row>
      <xdr:rowOff>66675</xdr:rowOff>
    </xdr:to>
    <xdr:pic>
      <xdr:nvPicPr>
        <xdr:cNvPr id="2" name="Billede 5">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9050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2</xdr:col>
      <xdr:colOff>638175</xdr:colOff>
      <xdr:row>1</xdr:row>
      <xdr:rowOff>180975</xdr:rowOff>
    </xdr:to>
    <xdr:pic>
      <xdr:nvPicPr>
        <xdr:cNvPr id="2" name="Billede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9525"/>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2</xdr:col>
      <xdr:colOff>638175</xdr:colOff>
      <xdr:row>1</xdr:row>
      <xdr:rowOff>190500</xdr:rowOff>
    </xdr:to>
    <xdr:pic>
      <xdr:nvPicPr>
        <xdr:cNvPr id="2" name="Billede 5">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905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3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4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5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6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049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049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049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049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8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9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A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B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7635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C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C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C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1</xdr:row>
      <xdr:rowOff>171450</xdr:rowOff>
    </xdr:to>
    <xdr:pic>
      <xdr:nvPicPr>
        <xdr:cNvPr id="2" name="Billede 5">
          <a:extLst>
            <a:ext uri="{FF2B5EF4-FFF2-40B4-BE49-F238E27FC236}">
              <a16:creationId xmlns:a16="http://schemas.microsoft.com/office/drawing/2014/main" id="{00000000-0008-0000-C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58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1.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2.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3.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4.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5.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6.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7.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8.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29.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0.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1.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2.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3.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5.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6.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7.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8.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39.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0.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1.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2.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3.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4.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45.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46.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47.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48.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149.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150.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151.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2.bin"/></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153.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54.bin"/></Relationships>
</file>

<file path=xl/worksheets/_rels/sheet156.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55.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56.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157.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58.bin"/></Relationships>
</file>

<file path=xl/worksheets/_rels/sheet16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159.bin"/></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60.bin"/></Relationships>
</file>

<file path=xl/worksheets/_rels/sheet162.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161.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162.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163.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164.xml"/><Relationship Id="rId1" Type="http://schemas.openxmlformats.org/officeDocument/2006/relationships/printerSettings" Target="../printerSettings/printerSettings164.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65.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166.bin"/></Relationships>
</file>

<file path=xl/worksheets/_rels/sheet168.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67.bin"/></Relationships>
</file>

<file path=xl/worksheets/_rels/sheet169.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68.bin"/></Relationships>
</file>

<file path=xl/worksheets/_rels/sheet170.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69.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printerSettings" Target="../printerSettings/printerSettings170.bin"/></Relationships>
</file>

<file path=xl/worksheets/_rels/sheet172.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71.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72.bin"/></Relationships>
</file>

<file path=xl/worksheets/_rels/sheet174.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73.bin"/></Relationships>
</file>

<file path=xl/worksheets/_rels/sheet175.xml.rels><?xml version="1.0" encoding="UTF-8" standalone="yes"?>
<Relationships xmlns="http://schemas.openxmlformats.org/package/2006/relationships"><Relationship Id="rId2" Type="http://schemas.openxmlformats.org/officeDocument/2006/relationships/drawing" Target="../drawings/drawing174.xml"/><Relationship Id="rId1" Type="http://schemas.openxmlformats.org/officeDocument/2006/relationships/printerSettings" Target="../printerSettings/printerSettings174.bin"/></Relationships>
</file>

<file path=xl/worksheets/_rels/sheet176.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75.bin"/></Relationships>
</file>

<file path=xl/worksheets/_rels/sheet177.xml.rels><?xml version="1.0" encoding="UTF-8" standalone="yes"?>
<Relationships xmlns="http://schemas.openxmlformats.org/package/2006/relationships"><Relationship Id="rId2" Type="http://schemas.openxmlformats.org/officeDocument/2006/relationships/drawing" Target="../drawings/drawing176.xml"/><Relationship Id="rId1" Type="http://schemas.openxmlformats.org/officeDocument/2006/relationships/printerSettings" Target="../printerSettings/printerSettings176.bin"/></Relationships>
</file>

<file path=xl/worksheets/_rels/sheet178.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77.bin"/></Relationships>
</file>

<file path=xl/worksheets/_rels/sheet179.xml.rels><?xml version="1.0" encoding="UTF-8" standalone="yes"?>
<Relationships xmlns="http://schemas.openxmlformats.org/package/2006/relationships"><Relationship Id="rId2" Type="http://schemas.openxmlformats.org/officeDocument/2006/relationships/drawing" Target="../drawings/drawing178.xml"/><Relationship Id="rId1" Type="http://schemas.openxmlformats.org/officeDocument/2006/relationships/printerSettings" Target="../printerSettings/printerSettings178.bin"/></Relationships>
</file>

<file path=xl/worksheets/_rels/sheet18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79.bin"/></Relationships>
</file>

<file path=xl/worksheets/_rels/sheet181.xml.rels><?xml version="1.0" encoding="UTF-8" standalone="yes"?>
<Relationships xmlns="http://schemas.openxmlformats.org/package/2006/relationships"><Relationship Id="rId2" Type="http://schemas.openxmlformats.org/officeDocument/2006/relationships/drawing" Target="../drawings/drawing180.xml"/><Relationship Id="rId1" Type="http://schemas.openxmlformats.org/officeDocument/2006/relationships/printerSettings" Target="../printerSettings/printerSettings180.bin"/></Relationships>
</file>

<file path=xl/worksheets/_rels/sheet182.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81.bin"/></Relationships>
</file>

<file path=xl/worksheets/_rels/sheet183.xml.rels><?xml version="1.0" encoding="UTF-8" standalone="yes"?>
<Relationships xmlns="http://schemas.openxmlformats.org/package/2006/relationships"><Relationship Id="rId2" Type="http://schemas.openxmlformats.org/officeDocument/2006/relationships/drawing" Target="../drawings/drawing182.xml"/><Relationship Id="rId1" Type="http://schemas.openxmlformats.org/officeDocument/2006/relationships/printerSettings" Target="../printerSettings/printerSettings182.bin"/></Relationships>
</file>

<file path=xl/worksheets/_rels/sheet184.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83.bin"/></Relationships>
</file>

<file path=xl/worksheets/_rels/sheet185.xml.rels><?xml version="1.0" encoding="UTF-8" standalone="yes"?>
<Relationships xmlns="http://schemas.openxmlformats.org/package/2006/relationships"><Relationship Id="rId2" Type="http://schemas.openxmlformats.org/officeDocument/2006/relationships/drawing" Target="../drawings/drawing184.xml"/><Relationship Id="rId1" Type="http://schemas.openxmlformats.org/officeDocument/2006/relationships/printerSettings" Target="../printerSettings/printerSettings184.bin"/></Relationships>
</file>

<file path=xl/worksheets/_rels/sheet186.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85.bin"/></Relationships>
</file>

<file path=xl/worksheets/_rels/sheet187.xml.rels><?xml version="1.0" encoding="UTF-8" standalone="yes"?>
<Relationships xmlns="http://schemas.openxmlformats.org/package/2006/relationships"><Relationship Id="rId2" Type="http://schemas.openxmlformats.org/officeDocument/2006/relationships/drawing" Target="../drawings/drawing186.xml"/><Relationship Id="rId1" Type="http://schemas.openxmlformats.org/officeDocument/2006/relationships/printerSettings" Target="../printerSettings/printerSettings186.bin"/></Relationships>
</file>

<file path=xl/worksheets/_rels/sheet188.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87.bin"/></Relationships>
</file>

<file path=xl/worksheets/_rels/sheet189.xml.rels><?xml version="1.0" encoding="UTF-8" standalone="yes"?>
<Relationships xmlns="http://schemas.openxmlformats.org/package/2006/relationships"><Relationship Id="rId2" Type="http://schemas.openxmlformats.org/officeDocument/2006/relationships/drawing" Target="../drawings/drawing188.xml"/><Relationship Id="rId1" Type="http://schemas.openxmlformats.org/officeDocument/2006/relationships/printerSettings" Target="../printerSettings/printerSettings188.bin"/></Relationships>
</file>

<file path=xl/worksheets/_rels/sheet190.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89.bin"/></Relationships>
</file>

<file path=xl/worksheets/_rels/sheet191.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printerSettings" Target="../printerSettings/printerSettings190.bin"/></Relationships>
</file>

<file path=xl/worksheets/_rels/sheet192.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91.bin"/></Relationships>
</file>

<file path=xl/worksheets/_rels/sheet193.xml.rels><?xml version="1.0" encoding="UTF-8" standalone="yes"?>
<Relationships xmlns="http://schemas.openxmlformats.org/package/2006/relationships"><Relationship Id="rId2" Type="http://schemas.openxmlformats.org/officeDocument/2006/relationships/drawing" Target="../drawings/drawing192.xml"/><Relationship Id="rId1" Type="http://schemas.openxmlformats.org/officeDocument/2006/relationships/printerSettings" Target="../printerSettings/printerSettings192.bin"/></Relationships>
</file>

<file path=xl/worksheets/_rels/sheet194.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93.bin"/></Relationships>
</file>

<file path=xl/worksheets/_rels/sheet195.xml.rels><?xml version="1.0" encoding="UTF-8" standalone="yes"?>
<Relationships xmlns="http://schemas.openxmlformats.org/package/2006/relationships"><Relationship Id="rId2" Type="http://schemas.openxmlformats.org/officeDocument/2006/relationships/drawing" Target="../drawings/drawing194.xml"/><Relationship Id="rId1" Type="http://schemas.openxmlformats.org/officeDocument/2006/relationships/printerSettings" Target="../printerSettings/printerSettings194.bin"/></Relationships>
</file>

<file path=xl/worksheets/_rels/sheet196.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9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7"/>
  <sheetViews>
    <sheetView showZeros="0" view="pageBreakPreview" zoomScaleNormal="100" zoomScaleSheetLayoutView="100" workbookViewId="0">
      <pane xSplit="3" ySplit="13" topLeftCell="D14" activePane="bottomRight" state="frozen"/>
      <selection activeCell="F100" sqref="F100"/>
      <selection pane="topRight" activeCell="F100" sqref="F100"/>
      <selection pane="bottomLeft" activeCell="F100" sqref="F100"/>
      <selection pane="bottomRight" activeCell="B7" sqref="B7"/>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1001</v>
      </c>
      <c r="F2" s="4" t="s">
        <v>36</v>
      </c>
      <c r="G2" s="5" t="s">
        <v>1</v>
      </c>
      <c r="H2" s="6" t="s">
        <v>37</v>
      </c>
      <c r="I2" s="7"/>
    </row>
    <row r="3" spans="2:9" ht="18" x14ac:dyDescent="0.25">
      <c r="D3" s="8" t="s">
        <v>2</v>
      </c>
      <c r="E3" s="354">
        <v>43509</v>
      </c>
      <c r="F3" s="355"/>
      <c r="G3" s="9"/>
      <c r="H3" s="6" t="s">
        <v>38</v>
      </c>
      <c r="I3" s="7"/>
    </row>
    <row r="4" spans="2:9" ht="15.75" customHeight="1" x14ac:dyDescent="0.2">
      <c r="D4" s="10"/>
      <c r="E4" s="11"/>
      <c r="G4" s="12" t="s">
        <v>39</v>
      </c>
      <c r="H4" s="356" t="s">
        <v>40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44</v>
      </c>
      <c r="E7" s="18" t="s">
        <v>44</v>
      </c>
      <c r="F7" s="18">
        <v>0</v>
      </c>
      <c r="G7" s="18">
        <v>0</v>
      </c>
      <c r="H7" s="18">
        <v>0</v>
      </c>
      <c r="I7" s="19">
        <v>0</v>
      </c>
    </row>
    <row r="8" spans="2:9" ht="49.5" x14ac:dyDescent="0.2">
      <c r="C8" s="20" t="s">
        <v>45</v>
      </c>
      <c r="D8" s="21" t="s">
        <v>46</v>
      </c>
      <c r="E8" s="21" t="s">
        <v>47</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49</v>
      </c>
      <c r="E10" s="18" t="s">
        <v>50</v>
      </c>
      <c r="F10" s="18">
        <v>0</v>
      </c>
      <c r="G10" s="18">
        <v>0</v>
      </c>
      <c r="H10" s="18">
        <v>0</v>
      </c>
      <c r="I10" s="19">
        <v>0</v>
      </c>
    </row>
    <row r="11" spans="2:9" ht="21.95" customHeight="1" x14ac:dyDescent="0.25">
      <c r="C11" s="17" t="s">
        <v>51</v>
      </c>
      <c r="D11" s="18" t="s">
        <v>52</v>
      </c>
      <c r="E11" s="18" t="s">
        <v>53</v>
      </c>
      <c r="F11" s="18">
        <v>0</v>
      </c>
      <c r="G11" s="18">
        <v>0</v>
      </c>
      <c r="H11" s="18">
        <v>0</v>
      </c>
      <c r="I11" s="19">
        <v>0</v>
      </c>
    </row>
    <row r="12" spans="2:9" ht="21.95" customHeight="1" x14ac:dyDescent="0.25">
      <c r="C12" s="17" t="s">
        <v>54</v>
      </c>
      <c r="D12" s="18" t="s">
        <v>55</v>
      </c>
      <c r="E12" s="18" t="s">
        <v>55</v>
      </c>
      <c r="F12" s="18">
        <v>0</v>
      </c>
      <c r="G12" s="18">
        <v>0</v>
      </c>
      <c r="H12" s="18">
        <v>0</v>
      </c>
      <c r="I12" s="23" t="s">
        <v>21</v>
      </c>
    </row>
    <row r="13" spans="2:9" ht="6" customHeight="1" x14ac:dyDescent="0.2"/>
    <row r="14" spans="2:9" ht="31.5" customHeight="1" x14ac:dyDescent="0.25">
      <c r="I14" s="24" t="s">
        <v>4</v>
      </c>
    </row>
    <row r="15" spans="2:9" ht="0.75"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2000</v>
      </c>
      <c r="C17" s="27"/>
      <c r="D17" s="28">
        <v>0</v>
      </c>
      <c r="E17" s="28">
        <v>85000</v>
      </c>
      <c r="F17" s="28">
        <v>0</v>
      </c>
      <c r="G17" s="28">
        <v>0</v>
      </c>
      <c r="H17" s="28">
        <v>0</v>
      </c>
      <c r="I17" s="29">
        <v>152500</v>
      </c>
    </row>
    <row r="18" spans="1:9" ht="21.95" customHeight="1" x14ac:dyDescent="0.25">
      <c r="A18" s="30"/>
      <c r="B18" s="31">
        <v>0</v>
      </c>
      <c r="C18" s="32" t="s">
        <v>5</v>
      </c>
      <c r="D18" s="33">
        <v>0</v>
      </c>
      <c r="E18" s="33">
        <v>542000</v>
      </c>
      <c r="F18" s="33">
        <v>0</v>
      </c>
      <c r="G18" s="33">
        <v>0</v>
      </c>
      <c r="H18" s="33">
        <v>0</v>
      </c>
      <c r="I18" s="34"/>
    </row>
    <row r="19" spans="1:9" ht="12" customHeight="1" thickBot="1" x14ac:dyDescent="0.3">
      <c r="B19" s="35"/>
      <c r="C19" s="36" t="s">
        <v>6</v>
      </c>
      <c r="D19" s="37">
        <f>IF(D17&gt;0,(D18-D17)/D18,0)</f>
        <v>0</v>
      </c>
      <c r="E19" s="37">
        <f>IF(E17&gt;0,(E18-E17)/E18,0)</f>
        <v>0.84317343173431736</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1999</v>
      </c>
      <c r="C24" s="27"/>
      <c r="D24" s="28">
        <v>0</v>
      </c>
      <c r="E24" s="28">
        <v>80000</v>
      </c>
      <c r="F24" s="28">
        <v>0</v>
      </c>
      <c r="G24" s="28">
        <v>0</v>
      </c>
      <c r="H24" s="28">
        <v>0</v>
      </c>
      <c r="I24" s="29">
        <v>160000</v>
      </c>
    </row>
    <row r="25" spans="1:9" ht="21.95" customHeight="1" x14ac:dyDescent="0.25">
      <c r="A25" s="30"/>
      <c r="B25" s="31">
        <v>0</v>
      </c>
      <c r="C25" s="32" t="s">
        <v>5</v>
      </c>
      <c r="D25" s="33">
        <v>0</v>
      </c>
      <c r="E25" s="33">
        <v>542000</v>
      </c>
      <c r="F25" s="33">
        <v>0</v>
      </c>
      <c r="G25" s="33">
        <v>0</v>
      </c>
      <c r="H25" s="33">
        <v>0</v>
      </c>
      <c r="I25" s="34"/>
    </row>
    <row r="26" spans="1:9" ht="12" customHeight="1" thickBot="1" x14ac:dyDescent="0.3">
      <c r="B26" s="35"/>
      <c r="C26" s="36" t="s">
        <v>6</v>
      </c>
      <c r="D26" s="37">
        <f>IF(D24&gt;0,(D25-D24)/D25,0)</f>
        <v>0</v>
      </c>
      <c r="E26" s="37">
        <f>IF(E24&gt;0,(E25-E24)/E25,0)</f>
        <v>0.85239852398523985</v>
      </c>
      <c r="F26" s="37">
        <f>IF(F24&gt;0,(F25-F24)/F25,0)</f>
        <v>0</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1998</v>
      </c>
      <c r="C31" s="27"/>
      <c r="D31" s="28">
        <v>0</v>
      </c>
      <c r="E31" s="28">
        <v>75000</v>
      </c>
      <c r="F31" s="28">
        <v>0</v>
      </c>
      <c r="G31" s="28">
        <v>0</v>
      </c>
      <c r="H31" s="28">
        <v>0</v>
      </c>
      <c r="I31" s="29">
        <v>167500</v>
      </c>
    </row>
    <row r="32" spans="1:9" ht="21.95" customHeight="1" x14ac:dyDescent="0.25">
      <c r="A32" s="30"/>
      <c r="B32" s="31">
        <v>0</v>
      </c>
      <c r="C32" s="32" t="s">
        <v>5</v>
      </c>
      <c r="D32" s="33">
        <v>0</v>
      </c>
      <c r="E32" s="33">
        <v>542000</v>
      </c>
      <c r="F32" s="33">
        <v>0</v>
      </c>
      <c r="G32" s="33">
        <v>0</v>
      </c>
      <c r="H32" s="33">
        <v>0</v>
      </c>
      <c r="I32" s="34"/>
    </row>
    <row r="33" spans="1:9" ht="12" customHeight="1" thickBot="1" x14ac:dyDescent="0.3">
      <c r="B33" s="35"/>
      <c r="C33" s="36" t="s">
        <v>6</v>
      </c>
      <c r="D33" s="37">
        <f>IF(D31&gt;0,(D32-D31)/D32,0)</f>
        <v>0</v>
      </c>
      <c r="E33" s="37">
        <f>IF(E31&gt;0,(E32-E31)/E32,0)</f>
        <v>0.86162361623616235</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1997</v>
      </c>
      <c r="C38" s="27"/>
      <c r="D38" s="28">
        <v>0</v>
      </c>
      <c r="E38" s="28">
        <v>70000</v>
      </c>
      <c r="F38" s="28">
        <v>0</v>
      </c>
      <c r="G38" s="28">
        <v>0</v>
      </c>
      <c r="H38" s="28">
        <v>0</v>
      </c>
      <c r="I38" s="29">
        <v>175000</v>
      </c>
    </row>
    <row r="39" spans="1:9" ht="21.95" customHeight="1" x14ac:dyDescent="0.25">
      <c r="A39" s="30"/>
      <c r="B39" s="31">
        <v>0</v>
      </c>
      <c r="C39" s="32" t="s">
        <v>5</v>
      </c>
      <c r="D39" s="33">
        <v>0</v>
      </c>
      <c r="E39" s="33">
        <v>633000</v>
      </c>
      <c r="F39" s="33">
        <v>0</v>
      </c>
      <c r="G39" s="33">
        <v>0</v>
      </c>
      <c r="H39" s="33">
        <v>0</v>
      </c>
      <c r="I39" s="34"/>
    </row>
    <row r="40" spans="1:9" ht="12" customHeight="1" thickBot="1" x14ac:dyDescent="0.3">
      <c r="B40" s="35"/>
      <c r="C40" s="36" t="s">
        <v>6</v>
      </c>
      <c r="D40" s="37">
        <f>IF(D38&gt;0,(D39-D38)/D39,0)</f>
        <v>0</v>
      </c>
      <c r="E40" s="37">
        <f>IF(E38&gt;0,(E39-E38)/E39,0)</f>
        <v>0.88941548183254349</v>
      </c>
      <c r="F40" s="37">
        <f>IF(F38&gt;0,(F39-F38)/F39,0)</f>
        <v>0</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1996</v>
      </c>
      <c r="C45" s="27"/>
      <c r="D45" s="28">
        <v>0</v>
      </c>
      <c r="E45" s="28">
        <v>65000</v>
      </c>
      <c r="F45" s="28">
        <v>0</v>
      </c>
      <c r="G45" s="28">
        <v>0</v>
      </c>
      <c r="H45" s="28">
        <v>0</v>
      </c>
      <c r="I45" s="29">
        <v>182500</v>
      </c>
    </row>
    <row r="46" spans="1:9" ht="21.95" customHeight="1" x14ac:dyDescent="0.25">
      <c r="A46" s="30"/>
      <c r="B46" s="31">
        <v>0</v>
      </c>
      <c r="C46" s="32" t="s">
        <v>5</v>
      </c>
      <c r="D46" s="33">
        <v>0</v>
      </c>
      <c r="E46" s="33">
        <v>615000</v>
      </c>
      <c r="F46" s="33">
        <v>0</v>
      </c>
      <c r="G46" s="33">
        <v>0</v>
      </c>
      <c r="H46" s="33">
        <v>0</v>
      </c>
      <c r="I46" s="34"/>
    </row>
    <row r="47" spans="1:9" ht="12" customHeight="1" thickBot="1" x14ac:dyDescent="0.3">
      <c r="B47" s="35"/>
      <c r="C47" s="36" t="s">
        <v>6</v>
      </c>
      <c r="D47" s="37">
        <f>IF(D45&gt;0,(D46-D45)/D46,0)</f>
        <v>0</v>
      </c>
      <c r="E47" s="37">
        <f>IF(E45&gt;0,(E46-E45)/E46,0)</f>
        <v>0.89430894308943087</v>
      </c>
      <c r="F47" s="37">
        <f>IF(F45&gt;0,(F46-F45)/F46,0)</f>
        <v>0</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1995</v>
      </c>
      <c r="C52" s="27"/>
      <c r="D52" s="28">
        <v>0</v>
      </c>
      <c r="E52" s="28">
        <v>60000</v>
      </c>
      <c r="F52" s="28">
        <v>0</v>
      </c>
      <c r="G52" s="28">
        <v>0</v>
      </c>
      <c r="H52" s="28">
        <v>0</v>
      </c>
      <c r="I52" s="29">
        <v>190000</v>
      </c>
    </row>
    <row r="53" spans="1:9" ht="21.95" customHeight="1" x14ac:dyDescent="0.25">
      <c r="A53" s="30"/>
      <c r="B53" s="31">
        <v>0</v>
      </c>
      <c r="C53" s="32" t="s">
        <v>5</v>
      </c>
      <c r="D53" s="33">
        <v>0</v>
      </c>
      <c r="E53" s="33">
        <v>595000</v>
      </c>
      <c r="F53" s="33">
        <v>0</v>
      </c>
      <c r="G53" s="33">
        <v>0</v>
      </c>
      <c r="H53" s="33">
        <v>0</v>
      </c>
      <c r="I53" s="34"/>
    </row>
    <row r="54" spans="1:9" ht="12" customHeight="1" thickBot="1" x14ac:dyDescent="0.3">
      <c r="B54" s="35"/>
      <c r="C54" s="36" t="s">
        <v>6</v>
      </c>
      <c r="D54" s="37">
        <f>IF(D52&gt;0,(D53-D52)/D53,0)</f>
        <v>0</v>
      </c>
      <c r="E54" s="37">
        <f>IF(E52&gt;0,(E53-E52)/E53,0)</f>
        <v>0.89915966386554624</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1994</v>
      </c>
      <c r="C59" s="27"/>
      <c r="D59" s="28">
        <v>53000</v>
      </c>
      <c r="E59" s="28">
        <v>55000</v>
      </c>
      <c r="F59" s="28">
        <v>0</v>
      </c>
      <c r="G59" s="28">
        <v>0</v>
      </c>
      <c r="H59" s="28">
        <v>0</v>
      </c>
      <c r="I59" s="29">
        <v>197500</v>
      </c>
    </row>
    <row r="60" spans="1:9" ht="21.95" customHeight="1" x14ac:dyDescent="0.25">
      <c r="A60" s="30"/>
      <c r="B60" s="31">
        <v>0</v>
      </c>
      <c r="C60" s="32" t="s">
        <v>5</v>
      </c>
      <c r="D60" s="33">
        <v>573000</v>
      </c>
      <c r="E60" s="33">
        <v>577000</v>
      </c>
      <c r="F60" s="33">
        <v>0</v>
      </c>
      <c r="G60" s="33">
        <v>0</v>
      </c>
      <c r="H60" s="33">
        <v>0</v>
      </c>
      <c r="I60" s="34"/>
    </row>
    <row r="61" spans="1:9" ht="12" customHeight="1" thickBot="1" x14ac:dyDescent="0.3">
      <c r="B61" s="35"/>
      <c r="C61" s="36" t="s">
        <v>6</v>
      </c>
      <c r="D61" s="37">
        <f>IF(D59&gt;0,(D60-D59)/D60,0)</f>
        <v>0.9075043630017452</v>
      </c>
      <c r="E61" s="37">
        <f>IF(E59&gt;0,(E60-E59)/E60,0)</f>
        <v>0.90467937608318894</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1993</v>
      </c>
      <c r="C66" s="27"/>
      <c r="D66" s="28">
        <v>50000</v>
      </c>
      <c r="E66" s="28">
        <v>0</v>
      </c>
      <c r="F66" s="28">
        <v>0</v>
      </c>
      <c r="G66" s="28">
        <v>0</v>
      </c>
      <c r="H66" s="28">
        <v>0</v>
      </c>
      <c r="I66" s="29">
        <v>205000</v>
      </c>
    </row>
    <row r="67" spans="1:9" ht="21.95" customHeight="1" x14ac:dyDescent="0.25">
      <c r="A67" s="30"/>
      <c r="B67" s="31">
        <v>0</v>
      </c>
      <c r="C67" s="32" t="s">
        <v>5</v>
      </c>
      <c r="D67" s="33">
        <v>558000</v>
      </c>
      <c r="E67" s="33">
        <v>0</v>
      </c>
      <c r="F67" s="33">
        <v>0</v>
      </c>
      <c r="G67" s="33">
        <v>0</v>
      </c>
      <c r="H67" s="33">
        <v>0</v>
      </c>
      <c r="I67" s="34"/>
    </row>
    <row r="68" spans="1:9" ht="12" customHeight="1" thickBot="1" x14ac:dyDescent="0.3">
      <c r="B68" s="35"/>
      <c r="C68" s="36" t="s">
        <v>6</v>
      </c>
      <c r="D68" s="37">
        <f>IF(D66&gt;0,(D67-D66)/D67,0)</f>
        <v>0.91039426523297495</v>
      </c>
      <c r="E68" s="37">
        <f>IF(E66&gt;0,(E67-E66)/E67,0)</f>
        <v>0</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customHeight="1" thickTop="1" x14ac:dyDescent="0.25">
      <c r="B73" s="26">
        <v>1992</v>
      </c>
      <c r="C73" s="27"/>
      <c r="D73" s="28">
        <v>48000</v>
      </c>
      <c r="E73" s="28">
        <v>0</v>
      </c>
      <c r="F73" s="28">
        <v>0</v>
      </c>
      <c r="G73" s="28">
        <v>0</v>
      </c>
      <c r="H73" s="28">
        <v>0</v>
      </c>
      <c r="I73" s="29">
        <v>212500</v>
      </c>
    </row>
    <row r="74" spans="1:9" ht="21.95" customHeight="1" x14ac:dyDescent="0.25">
      <c r="A74" s="30"/>
      <c r="B74" s="31">
        <v>0</v>
      </c>
      <c r="C74" s="32" t="s">
        <v>5</v>
      </c>
      <c r="D74" s="33">
        <v>531000</v>
      </c>
      <c r="E74" s="33">
        <v>0</v>
      </c>
      <c r="F74" s="33">
        <v>0</v>
      </c>
      <c r="G74" s="33">
        <v>0</v>
      </c>
      <c r="H74" s="33">
        <v>0</v>
      </c>
      <c r="I74" s="34"/>
    </row>
    <row r="75" spans="1:9" ht="12" customHeight="1" thickBot="1" x14ac:dyDescent="0.3">
      <c r="B75" s="35"/>
      <c r="C75" s="36" t="s">
        <v>6</v>
      </c>
      <c r="D75" s="37">
        <f>IF(D73&gt;0,(D74-D73)/D74,0)</f>
        <v>0.90960451977401124</v>
      </c>
      <c r="E75" s="37">
        <f>IF(E73&gt;0,(E74-E73)/E74,0)</f>
        <v>0</v>
      </c>
      <c r="F75" s="37">
        <f>IF(F73&gt;0,(F74-F73)/F74,0)</f>
        <v>0</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customHeight="1" thickTop="1" x14ac:dyDescent="0.25">
      <c r="B80" s="26">
        <v>1991</v>
      </c>
      <c r="C80" s="27"/>
      <c r="D80" s="28">
        <v>44000</v>
      </c>
      <c r="E80" s="28">
        <v>0</v>
      </c>
      <c r="F80" s="28">
        <v>0</v>
      </c>
      <c r="G80" s="28">
        <v>0</v>
      </c>
      <c r="H80" s="28">
        <v>0</v>
      </c>
      <c r="I80" s="29">
        <v>220000</v>
      </c>
    </row>
    <row r="81" spans="1:9" ht="21.95" customHeight="1" x14ac:dyDescent="0.25">
      <c r="A81" s="30"/>
      <c r="B81" s="31">
        <v>0</v>
      </c>
      <c r="C81" s="32" t="s">
        <v>5</v>
      </c>
      <c r="D81" s="33">
        <v>531000</v>
      </c>
      <c r="E81" s="33">
        <v>0</v>
      </c>
      <c r="F81" s="33">
        <v>0</v>
      </c>
      <c r="G81" s="33">
        <v>0</v>
      </c>
      <c r="H81" s="33">
        <v>0</v>
      </c>
      <c r="I81" s="34"/>
    </row>
    <row r="82" spans="1:9" ht="12" customHeight="1" thickBot="1" x14ac:dyDescent="0.3">
      <c r="B82" s="35"/>
      <c r="C82" s="36" t="s">
        <v>6</v>
      </c>
      <c r="D82" s="37">
        <f>IF(D80&gt;0,(D81-D80)/D81,0)</f>
        <v>0.91713747645951038</v>
      </c>
      <c r="E82" s="37">
        <f>IF(E80&gt;0,(E81-E80)/E81,0)</f>
        <v>0</v>
      </c>
      <c r="F82" s="37">
        <f>IF(F80&gt;0,(F81-F80)/F81,0)</f>
        <v>0</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1990</v>
      </c>
      <c r="C87" s="27"/>
      <c r="D87" s="28">
        <v>0</v>
      </c>
      <c r="E87" s="28">
        <v>0</v>
      </c>
      <c r="F87" s="28">
        <v>0</v>
      </c>
      <c r="G87" s="28">
        <v>0</v>
      </c>
      <c r="H87" s="28">
        <v>0</v>
      </c>
      <c r="I87" s="29">
        <v>227500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1989</v>
      </c>
      <c r="C94" s="27"/>
      <c r="D94" s="28">
        <v>0</v>
      </c>
      <c r="E94" s="28">
        <v>0</v>
      </c>
      <c r="F94" s="28">
        <v>0</v>
      </c>
      <c r="G94" s="28">
        <v>0</v>
      </c>
      <c r="H94" s="28">
        <v>0</v>
      </c>
      <c r="I94" s="29">
        <v>235000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1988</v>
      </c>
      <c r="C101" s="27"/>
      <c r="D101" s="28">
        <v>0</v>
      </c>
      <c r="E101" s="28">
        <v>0</v>
      </c>
      <c r="F101" s="28">
        <v>0</v>
      </c>
      <c r="G101" s="28">
        <v>0</v>
      </c>
      <c r="H101" s="28">
        <v>0</v>
      </c>
      <c r="I101" s="29">
        <v>242500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46.5" customHeight="1" x14ac:dyDescent="0.25">
      <c r="B110" s="7"/>
      <c r="C110" s="7"/>
      <c r="D110" s="358" t="s">
        <v>56</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11"/>
  <sheetViews>
    <sheetView showZeros="0" view="pageBreakPreview" zoomScaleNormal="100" zoomScaleSheetLayoutView="100" workbookViewId="0">
      <pane xSplit="3" ySplit="13" topLeftCell="D80"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1002</v>
      </c>
      <c r="F2" s="4" t="s">
        <v>36</v>
      </c>
      <c r="G2" s="5" t="s">
        <v>1</v>
      </c>
      <c r="H2" s="6" t="s">
        <v>347</v>
      </c>
      <c r="I2" s="7"/>
    </row>
    <row r="3" spans="2:9" ht="18" x14ac:dyDescent="0.25">
      <c r="D3" s="8" t="s">
        <v>2</v>
      </c>
      <c r="E3" s="354">
        <v>43509</v>
      </c>
      <c r="F3" s="355"/>
      <c r="G3" s="9"/>
      <c r="H3" s="6" t="s">
        <v>348</v>
      </c>
      <c r="I3" s="7"/>
    </row>
    <row r="4" spans="2:9" ht="15.75" customHeight="1" x14ac:dyDescent="0.2">
      <c r="D4" s="10"/>
      <c r="E4" s="11"/>
      <c r="G4" s="12" t="s">
        <v>39</v>
      </c>
      <c r="H4" s="356" t="s">
        <v>349</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350</v>
      </c>
      <c r="F7" s="18">
        <v>0</v>
      </c>
      <c r="G7" s="18">
        <v>0</v>
      </c>
      <c r="H7" s="18">
        <v>0</v>
      </c>
      <c r="I7" s="19">
        <v>0</v>
      </c>
    </row>
    <row r="8" spans="2:9" ht="33" x14ac:dyDescent="0.2">
      <c r="C8" s="20" t="s">
        <v>45</v>
      </c>
      <c r="D8" s="21" t="s">
        <v>351</v>
      </c>
      <c r="E8" s="21" t="s">
        <v>352</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353</v>
      </c>
      <c r="E10" s="18" t="s">
        <v>353</v>
      </c>
      <c r="F10" s="18">
        <v>0</v>
      </c>
      <c r="G10" s="18">
        <v>0</v>
      </c>
      <c r="H10" s="18">
        <v>0</v>
      </c>
      <c r="I10" s="19">
        <v>0</v>
      </c>
    </row>
    <row r="11" spans="2:9" ht="21.95" customHeight="1" x14ac:dyDescent="0.25">
      <c r="C11" s="17" t="s">
        <v>51</v>
      </c>
      <c r="D11" s="18" t="s">
        <v>354</v>
      </c>
      <c r="E11" s="18" t="s">
        <v>354</v>
      </c>
      <c r="F11" s="18">
        <v>0</v>
      </c>
      <c r="G11" s="18">
        <v>0</v>
      </c>
      <c r="H11" s="18">
        <v>0</v>
      </c>
      <c r="I11" s="19">
        <v>0</v>
      </c>
    </row>
    <row r="12" spans="2:9" ht="21.95" customHeight="1" x14ac:dyDescent="0.25">
      <c r="C12" s="17" t="s">
        <v>54</v>
      </c>
      <c r="D12" s="18" t="s">
        <v>75</v>
      </c>
      <c r="E12" s="18" t="s">
        <v>75</v>
      </c>
      <c r="F12" s="18">
        <v>0</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0.100000000000001" hidden="1" customHeight="1" thickTop="1" x14ac:dyDescent="0.25">
      <c r="B17" s="56">
        <v>2007</v>
      </c>
      <c r="C17" s="57"/>
      <c r="D17" s="58">
        <v>0</v>
      </c>
      <c r="E17" s="58">
        <v>0</v>
      </c>
      <c r="F17" s="58">
        <v>0</v>
      </c>
      <c r="G17" s="58">
        <v>0</v>
      </c>
      <c r="H17" s="58">
        <v>0</v>
      </c>
      <c r="I17" s="59"/>
    </row>
    <row r="18" spans="1:9" ht="15.75" hidden="1" customHeight="1" x14ac:dyDescent="0.25">
      <c r="A18" s="30"/>
      <c r="B18" s="31">
        <v>0</v>
      </c>
      <c r="C18" s="32" t="s">
        <v>5</v>
      </c>
      <c r="D18" s="33">
        <v>0</v>
      </c>
      <c r="E18" s="33">
        <v>0</v>
      </c>
      <c r="F18" s="33">
        <v>0</v>
      </c>
      <c r="G18" s="33">
        <v>0</v>
      </c>
      <c r="H18" s="33">
        <v>0</v>
      </c>
      <c r="I18" s="34">
        <v>280000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2006</v>
      </c>
      <c r="C24" s="57"/>
      <c r="D24" s="58">
        <v>0</v>
      </c>
      <c r="E24" s="58">
        <v>0</v>
      </c>
      <c r="F24" s="58">
        <v>0</v>
      </c>
      <c r="G24" s="58">
        <v>0</v>
      </c>
      <c r="H24" s="58">
        <v>0</v>
      </c>
      <c r="I24" s="59"/>
    </row>
    <row r="25" spans="1:9" ht="15.75" hidden="1" customHeight="1" x14ac:dyDescent="0.25">
      <c r="A25" s="30"/>
      <c r="B25" s="31">
        <v>0</v>
      </c>
      <c r="C25" s="32" t="s">
        <v>5</v>
      </c>
      <c r="D25" s="33">
        <v>0</v>
      </c>
      <c r="E25" s="33">
        <v>0</v>
      </c>
      <c r="F25" s="33">
        <v>0</v>
      </c>
      <c r="G25" s="33">
        <v>0</v>
      </c>
      <c r="H25" s="33">
        <v>0</v>
      </c>
      <c r="I25" s="34">
        <v>300000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2005</v>
      </c>
      <c r="C31" s="57"/>
      <c r="D31" s="58">
        <v>0</v>
      </c>
      <c r="E31" s="58">
        <v>0</v>
      </c>
      <c r="F31" s="58">
        <v>0</v>
      </c>
      <c r="G31" s="58">
        <v>0</v>
      </c>
      <c r="H31" s="58">
        <v>0</v>
      </c>
      <c r="I31" s="59"/>
    </row>
    <row r="32" spans="1:9" ht="15.75" hidden="1" customHeight="1" x14ac:dyDescent="0.25">
      <c r="A32" s="30"/>
      <c r="B32" s="31">
        <v>0</v>
      </c>
      <c r="C32" s="32" t="s">
        <v>5</v>
      </c>
      <c r="D32" s="33">
        <v>0</v>
      </c>
      <c r="E32" s="33">
        <v>0</v>
      </c>
      <c r="F32" s="33">
        <v>0</v>
      </c>
      <c r="G32" s="33">
        <v>0</v>
      </c>
      <c r="H32" s="33">
        <v>0</v>
      </c>
      <c r="I32" s="34">
        <v>320000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58">
        <v>35000</v>
      </c>
      <c r="E38" s="58">
        <v>40000</v>
      </c>
      <c r="F38" s="58">
        <v>0</v>
      </c>
      <c r="G38" s="58">
        <v>0</v>
      </c>
      <c r="H38" s="58">
        <v>0</v>
      </c>
      <c r="I38" s="59"/>
    </row>
    <row r="39" spans="1:9" ht="15.75" customHeight="1" x14ac:dyDescent="0.25">
      <c r="A39" s="30"/>
      <c r="B39" s="31">
        <v>0</v>
      </c>
      <c r="C39" s="32" t="s">
        <v>5</v>
      </c>
      <c r="D39" s="33">
        <v>461000</v>
      </c>
      <c r="E39" s="33">
        <v>486000</v>
      </c>
      <c r="F39" s="33">
        <v>0</v>
      </c>
      <c r="G39" s="33">
        <v>0</v>
      </c>
      <c r="H39" s="33">
        <v>0</v>
      </c>
      <c r="I39" s="34">
        <v>340000</v>
      </c>
    </row>
    <row r="40" spans="1:9" ht="12" customHeight="1" thickBot="1" x14ac:dyDescent="0.3">
      <c r="B40" s="35"/>
      <c r="C40" s="36" t="s">
        <v>6</v>
      </c>
      <c r="D40" s="37">
        <f>IF(D38&gt;0,(D39-D38)/D39,0)</f>
        <v>0.92407809110629069</v>
      </c>
      <c r="E40" s="37">
        <f>IF(E38&gt;0,(E39-E38)/E39,0)</f>
        <v>0.91769547325102885</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58">
        <v>30000</v>
      </c>
      <c r="E45" s="58">
        <v>35000</v>
      </c>
      <c r="F45" s="58">
        <v>0</v>
      </c>
      <c r="G45" s="58">
        <v>0</v>
      </c>
      <c r="H45" s="58">
        <v>0</v>
      </c>
      <c r="I45" s="59"/>
    </row>
    <row r="46" spans="1:9" ht="15.75" customHeight="1" x14ac:dyDescent="0.25">
      <c r="A46" s="30"/>
      <c r="B46" s="31">
        <v>0</v>
      </c>
      <c r="C46" s="32" t="s">
        <v>5</v>
      </c>
      <c r="D46" s="33">
        <v>439000</v>
      </c>
      <c r="E46" s="33">
        <v>464000</v>
      </c>
      <c r="F46" s="33">
        <v>0</v>
      </c>
      <c r="G46" s="33">
        <v>0</v>
      </c>
      <c r="H46" s="33">
        <v>0</v>
      </c>
      <c r="I46" s="34">
        <v>360000</v>
      </c>
    </row>
    <row r="47" spans="1:9" ht="12" customHeight="1" thickBot="1" x14ac:dyDescent="0.3">
      <c r="B47" s="35"/>
      <c r="C47" s="36" t="s">
        <v>6</v>
      </c>
      <c r="D47" s="37">
        <f>IF(D45&gt;0,(D46-D45)/D46,0)</f>
        <v>0.93166287015945326</v>
      </c>
      <c r="E47" s="37">
        <f>IF(E45&gt;0,(E46-E45)/E46,0)</f>
        <v>0.92456896551724133</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2002</v>
      </c>
      <c r="C52" s="57"/>
      <c r="D52" s="58">
        <v>25000</v>
      </c>
      <c r="E52" s="58">
        <v>30000</v>
      </c>
      <c r="F52" s="58">
        <v>0</v>
      </c>
      <c r="G52" s="58">
        <v>0</v>
      </c>
      <c r="H52" s="58">
        <v>0</v>
      </c>
      <c r="I52" s="59"/>
    </row>
    <row r="53" spans="1:9" ht="15.75" customHeight="1" x14ac:dyDescent="0.25">
      <c r="A53" s="30"/>
      <c r="B53" s="31">
        <v>0</v>
      </c>
      <c r="C53" s="32" t="s">
        <v>5</v>
      </c>
      <c r="D53" s="33">
        <v>421000</v>
      </c>
      <c r="E53" s="33">
        <v>441000</v>
      </c>
      <c r="F53" s="33">
        <v>0</v>
      </c>
      <c r="G53" s="33">
        <v>0</v>
      </c>
      <c r="H53" s="33">
        <v>0</v>
      </c>
      <c r="I53" s="34">
        <v>380000</v>
      </c>
    </row>
    <row r="54" spans="1:9" ht="12" customHeight="1" thickBot="1" x14ac:dyDescent="0.3">
      <c r="B54" s="35"/>
      <c r="C54" s="36" t="s">
        <v>6</v>
      </c>
      <c r="D54" s="37">
        <f>IF(D52&gt;0,(D53-D52)/D53,0)</f>
        <v>0.94061757719714967</v>
      </c>
      <c r="E54" s="37">
        <f>IF(E52&gt;0,(E53-E52)/E53,0)</f>
        <v>0.93197278911564629</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2001</v>
      </c>
      <c r="C59" s="57"/>
      <c r="D59" s="58">
        <v>20000</v>
      </c>
      <c r="E59" s="58">
        <v>25000</v>
      </c>
      <c r="F59" s="58">
        <v>0</v>
      </c>
      <c r="G59" s="58">
        <v>0</v>
      </c>
      <c r="H59" s="58">
        <v>0</v>
      </c>
      <c r="I59" s="59"/>
    </row>
    <row r="60" spans="1:9" ht="15.75" customHeight="1" x14ac:dyDescent="0.25">
      <c r="A60" s="30"/>
      <c r="B60" s="31">
        <v>0</v>
      </c>
      <c r="C60" s="32" t="s">
        <v>5</v>
      </c>
      <c r="D60" s="33">
        <v>421000</v>
      </c>
      <c r="E60" s="33">
        <v>441000</v>
      </c>
      <c r="F60" s="33">
        <v>0</v>
      </c>
      <c r="G60" s="33">
        <v>0</v>
      </c>
      <c r="H60" s="33">
        <v>0</v>
      </c>
      <c r="I60" s="34">
        <v>400000</v>
      </c>
    </row>
    <row r="61" spans="1:9" ht="12" customHeight="1" thickBot="1" x14ac:dyDescent="0.3">
      <c r="B61" s="35"/>
      <c r="C61" s="36" t="s">
        <v>6</v>
      </c>
      <c r="D61" s="37">
        <f>IF(D59&gt;0,(D60-D59)/D60,0)</f>
        <v>0.95249406175771967</v>
      </c>
      <c r="E61" s="37">
        <f>IF(E59&gt;0,(E60-E59)/E60,0)</f>
        <v>0.94331065759637189</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2000</v>
      </c>
      <c r="C66" s="57"/>
      <c r="D66" s="58">
        <v>0</v>
      </c>
      <c r="E66" s="58">
        <v>0</v>
      </c>
      <c r="F66" s="58">
        <v>0</v>
      </c>
      <c r="G66" s="58">
        <v>0</v>
      </c>
      <c r="H66" s="58">
        <v>0</v>
      </c>
      <c r="I66" s="59"/>
    </row>
    <row r="67" spans="1:9" ht="21.95" hidden="1" customHeight="1" thickTop="1" thickBot="1" x14ac:dyDescent="0.3">
      <c r="A67" s="30"/>
      <c r="B67" s="64">
        <v>0</v>
      </c>
      <c r="C67" s="65" t="s">
        <v>5</v>
      </c>
      <c r="D67" s="38">
        <v>0</v>
      </c>
      <c r="E67" s="38">
        <v>0</v>
      </c>
      <c r="F67" s="38">
        <v>0</v>
      </c>
      <c r="G67" s="38">
        <v>0</v>
      </c>
      <c r="H67" s="38">
        <v>0</v>
      </c>
      <c r="I67" s="66">
        <v>420000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1999</v>
      </c>
      <c r="C73" s="57"/>
      <c r="D73" s="58">
        <v>0</v>
      </c>
      <c r="E73" s="58">
        <v>0</v>
      </c>
      <c r="F73" s="58">
        <v>0</v>
      </c>
      <c r="G73" s="58">
        <v>0</v>
      </c>
      <c r="H73" s="58">
        <v>0</v>
      </c>
      <c r="I73" s="59"/>
    </row>
    <row r="74" spans="1:9" ht="21.95" hidden="1" customHeight="1" thickTop="1" thickBot="1" x14ac:dyDescent="0.3">
      <c r="A74" s="30"/>
      <c r="B74" s="64">
        <v>0</v>
      </c>
      <c r="C74" s="65" t="s">
        <v>5</v>
      </c>
      <c r="D74" s="38">
        <v>0</v>
      </c>
      <c r="E74" s="38">
        <v>0</v>
      </c>
      <c r="F74" s="38">
        <v>0</v>
      </c>
      <c r="G74" s="38">
        <v>0</v>
      </c>
      <c r="H74" s="38">
        <v>0</v>
      </c>
      <c r="I74" s="66">
        <v>440000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7" customHeight="1" x14ac:dyDescent="0.25">
      <c r="B82" s="7"/>
      <c r="C82" s="7"/>
      <c r="D82" s="358" t="s">
        <v>355</v>
      </c>
      <c r="E82" s="363"/>
      <c r="F82" s="363"/>
      <c r="G82" s="363"/>
      <c r="H82" s="363"/>
      <c r="I82" s="363"/>
      <c r="J82" s="7"/>
      <c r="K82" s="7"/>
    </row>
    <row r="83" spans="2:11" ht="15.75" x14ac:dyDescent="0.25">
      <c r="B83" s="7">
        <v>0</v>
      </c>
      <c r="C83" s="7">
        <v>0</v>
      </c>
    </row>
    <row r="84" spans="2:11" ht="15.75" x14ac:dyDescent="0.25">
      <c r="B84" s="353" t="s">
        <v>356</v>
      </c>
      <c r="C84" s="359"/>
      <c r="D84" s="359"/>
      <c r="E84" s="359"/>
      <c r="F84" s="359"/>
      <c r="G84" s="359"/>
      <c r="H84" s="359"/>
      <c r="I84" s="359"/>
    </row>
    <row r="85" spans="2:11" ht="6" customHeight="1" x14ac:dyDescent="0.2"/>
    <row r="86" spans="2:11" ht="30" x14ac:dyDescent="0.2">
      <c r="B86" s="1" t="s">
        <v>78</v>
      </c>
      <c r="D86" s="47" t="s">
        <v>79</v>
      </c>
      <c r="E86" s="48" t="s">
        <v>80</v>
      </c>
      <c r="F86" s="49" t="s">
        <v>11</v>
      </c>
      <c r="G86" s="67" t="s">
        <v>357</v>
      </c>
      <c r="H86" s="67">
        <v>0</v>
      </c>
      <c r="I86" s="67">
        <v>0</v>
      </c>
    </row>
    <row r="87" spans="2:11" x14ac:dyDescent="0.2">
      <c r="B87" s="1">
        <v>0</v>
      </c>
      <c r="D87" s="1" t="s">
        <v>84</v>
      </c>
      <c r="F87" s="8">
        <v>0</v>
      </c>
      <c r="G87" s="68" t="s">
        <v>358</v>
      </c>
      <c r="H87" s="68">
        <v>0</v>
      </c>
      <c r="I87" s="68">
        <v>0</v>
      </c>
    </row>
    <row r="88" spans="2:11" x14ac:dyDescent="0.2">
      <c r="B88" s="1">
        <v>0</v>
      </c>
      <c r="D88" s="1">
        <v>0</v>
      </c>
      <c r="F88" s="8">
        <v>0</v>
      </c>
      <c r="G88" s="69">
        <v>0</v>
      </c>
      <c r="H88" s="69">
        <v>0</v>
      </c>
      <c r="I88" s="69">
        <v>0</v>
      </c>
    </row>
    <row r="89" spans="2:11" x14ac:dyDescent="0.2">
      <c r="B89" s="70">
        <v>0</v>
      </c>
      <c r="C89" s="70"/>
      <c r="D89" s="70" t="s">
        <v>359</v>
      </c>
      <c r="E89" s="70"/>
      <c r="F89" s="71">
        <v>10300</v>
      </c>
      <c r="G89" s="72" t="s">
        <v>95</v>
      </c>
      <c r="H89" s="72">
        <v>0</v>
      </c>
      <c r="I89" s="72">
        <v>0</v>
      </c>
    </row>
    <row r="90" spans="2:11" x14ac:dyDescent="0.2">
      <c r="B90" s="73">
        <v>0</v>
      </c>
      <c r="C90" s="73"/>
      <c r="D90" s="73" t="s">
        <v>360</v>
      </c>
      <c r="E90" s="73"/>
      <c r="F90" s="74">
        <v>36400</v>
      </c>
      <c r="G90" s="75">
        <v>36400</v>
      </c>
      <c r="H90" s="75">
        <v>0</v>
      </c>
      <c r="I90" s="75">
        <v>0</v>
      </c>
    </row>
    <row r="91" spans="2:11" x14ac:dyDescent="0.2">
      <c r="B91" s="73" t="s">
        <v>135</v>
      </c>
      <c r="C91" s="73"/>
      <c r="D91" s="73" t="s">
        <v>361</v>
      </c>
      <c r="E91" s="73"/>
      <c r="F91" s="74">
        <v>20700</v>
      </c>
      <c r="G91" s="75">
        <v>20700</v>
      </c>
      <c r="H91" s="75">
        <v>0</v>
      </c>
      <c r="I91" s="75">
        <v>0</v>
      </c>
    </row>
    <row r="92" spans="2:11" x14ac:dyDescent="0.2">
      <c r="B92" s="73" t="s">
        <v>362</v>
      </c>
      <c r="C92" s="73"/>
      <c r="D92" s="73" t="s">
        <v>363</v>
      </c>
      <c r="E92" s="73"/>
      <c r="F92" s="74">
        <v>22900</v>
      </c>
      <c r="G92" s="75">
        <v>22900</v>
      </c>
      <c r="H92" s="75">
        <v>0</v>
      </c>
      <c r="I92" s="75">
        <v>0</v>
      </c>
    </row>
    <row r="93" spans="2:11" x14ac:dyDescent="0.2">
      <c r="B93" s="73" t="s">
        <v>364</v>
      </c>
      <c r="C93" s="73"/>
      <c r="D93" s="73" t="s">
        <v>365</v>
      </c>
      <c r="E93" s="73"/>
      <c r="F93" s="74">
        <v>15600</v>
      </c>
      <c r="G93" s="75">
        <v>15600</v>
      </c>
      <c r="H93" s="75">
        <v>0</v>
      </c>
      <c r="I93" s="75">
        <v>0</v>
      </c>
    </row>
    <row r="94" spans="2:11" x14ac:dyDescent="0.2">
      <c r="B94" s="73" t="s">
        <v>366</v>
      </c>
      <c r="C94" s="73"/>
      <c r="D94" s="73" t="s">
        <v>367</v>
      </c>
      <c r="E94" s="73"/>
      <c r="F94" s="74">
        <v>6400</v>
      </c>
      <c r="G94" s="75">
        <v>0</v>
      </c>
      <c r="H94" s="75">
        <v>0</v>
      </c>
      <c r="I94" s="75">
        <v>0</v>
      </c>
    </row>
    <row r="95" spans="2:11" x14ac:dyDescent="0.2">
      <c r="B95" s="73" t="s">
        <v>111</v>
      </c>
      <c r="C95" s="73"/>
      <c r="D95" s="73" t="s">
        <v>368</v>
      </c>
      <c r="E95" s="73"/>
      <c r="F95" s="74">
        <v>7500</v>
      </c>
      <c r="G95" s="75">
        <v>0</v>
      </c>
      <c r="H95" s="75">
        <v>0</v>
      </c>
      <c r="I95" s="75">
        <v>0</v>
      </c>
    </row>
    <row r="96" spans="2:11" x14ac:dyDescent="0.2">
      <c r="B96" s="73" t="s">
        <v>216</v>
      </c>
      <c r="C96" s="73"/>
      <c r="D96" s="73" t="s">
        <v>369</v>
      </c>
      <c r="E96" s="73"/>
      <c r="F96" s="74">
        <v>14800</v>
      </c>
      <c r="G96" s="75">
        <v>14800</v>
      </c>
      <c r="H96" s="75">
        <v>0</v>
      </c>
      <c r="I96" s="75">
        <v>0</v>
      </c>
    </row>
    <row r="97" spans="1:9" x14ac:dyDescent="0.2">
      <c r="B97" s="73" t="s">
        <v>139</v>
      </c>
      <c r="C97" s="73"/>
      <c r="D97" s="73" t="s">
        <v>140</v>
      </c>
      <c r="E97" s="73"/>
      <c r="F97" s="74">
        <v>7200</v>
      </c>
      <c r="G97" s="75">
        <v>0</v>
      </c>
      <c r="H97" s="75">
        <v>0</v>
      </c>
      <c r="I97" s="75">
        <v>0</v>
      </c>
    </row>
    <row r="98" spans="1:9" x14ac:dyDescent="0.2">
      <c r="B98" s="73" t="s">
        <v>370</v>
      </c>
      <c r="C98" s="73"/>
      <c r="D98" s="73" t="s">
        <v>371</v>
      </c>
      <c r="E98" s="73"/>
      <c r="F98" s="74">
        <v>6400</v>
      </c>
      <c r="G98" s="75">
        <v>0</v>
      </c>
      <c r="H98" s="75">
        <v>0</v>
      </c>
      <c r="I98" s="75">
        <v>0</v>
      </c>
    </row>
    <row r="99" spans="1:9" x14ac:dyDescent="0.2">
      <c r="B99" s="73" t="s">
        <v>344</v>
      </c>
      <c r="C99" s="73"/>
      <c r="D99" s="73" t="s">
        <v>372</v>
      </c>
      <c r="E99" s="73"/>
      <c r="F99" s="74">
        <v>20300</v>
      </c>
      <c r="G99" s="75" t="s">
        <v>95</v>
      </c>
      <c r="H99" s="75">
        <v>0</v>
      </c>
      <c r="I99" s="75">
        <v>0</v>
      </c>
    </row>
    <row r="100" spans="1:9" x14ac:dyDescent="0.2">
      <c r="B100" s="73" t="s">
        <v>373</v>
      </c>
      <c r="C100" s="73"/>
      <c r="D100" s="73" t="s">
        <v>374</v>
      </c>
      <c r="E100" s="73"/>
      <c r="F100" s="74">
        <v>41000</v>
      </c>
      <c r="G100" s="75">
        <v>11000</v>
      </c>
      <c r="H100" s="75">
        <v>0</v>
      </c>
      <c r="I100" s="75">
        <v>0</v>
      </c>
    </row>
    <row r="101" spans="1:9" x14ac:dyDescent="0.2">
      <c r="B101" s="73" t="s">
        <v>338</v>
      </c>
      <c r="C101" s="73"/>
      <c r="D101" s="73" t="s">
        <v>375</v>
      </c>
      <c r="E101" s="73"/>
      <c r="F101" s="74">
        <v>35200</v>
      </c>
      <c r="G101" s="75">
        <v>5200</v>
      </c>
      <c r="H101" s="75">
        <v>0</v>
      </c>
      <c r="I101" s="75">
        <v>0</v>
      </c>
    </row>
    <row r="102" spans="1:9" x14ac:dyDescent="0.2">
      <c r="B102" s="73" t="s">
        <v>376</v>
      </c>
      <c r="C102" s="73"/>
      <c r="D102" s="73" t="s">
        <v>377</v>
      </c>
      <c r="E102" s="73"/>
      <c r="F102" s="74">
        <v>14800</v>
      </c>
      <c r="G102" s="75">
        <v>14800</v>
      </c>
      <c r="H102" s="75">
        <v>0</v>
      </c>
      <c r="I102" s="75">
        <v>0</v>
      </c>
    </row>
    <row r="103" spans="1:9" x14ac:dyDescent="0.2">
      <c r="B103" s="73" t="s">
        <v>335</v>
      </c>
      <c r="C103" s="73"/>
      <c r="D103" s="73" t="s">
        <v>378</v>
      </c>
      <c r="E103" s="73"/>
      <c r="F103" s="74">
        <v>7500</v>
      </c>
      <c r="G103" s="75">
        <v>0</v>
      </c>
      <c r="H103" s="75">
        <v>0</v>
      </c>
      <c r="I103" s="75">
        <v>0</v>
      </c>
    </row>
    <row r="104" spans="1:9" x14ac:dyDescent="0.2">
      <c r="B104" s="73" t="s">
        <v>288</v>
      </c>
      <c r="C104" s="73"/>
      <c r="D104" s="73" t="s">
        <v>379</v>
      </c>
      <c r="E104" s="73"/>
      <c r="F104" s="74">
        <v>19600</v>
      </c>
      <c r="G104" s="75">
        <v>19600</v>
      </c>
      <c r="H104" s="75">
        <v>0</v>
      </c>
      <c r="I104" s="75">
        <v>0</v>
      </c>
    </row>
    <row r="105" spans="1:9" x14ac:dyDescent="0.2">
      <c r="B105" s="73" t="s">
        <v>380</v>
      </c>
      <c r="C105" s="73"/>
      <c r="D105" s="73" t="s">
        <v>171</v>
      </c>
      <c r="E105" s="73"/>
      <c r="F105" s="74">
        <v>6900</v>
      </c>
      <c r="G105" s="75">
        <v>0</v>
      </c>
      <c r="H105" s="75">
        <v>0</v>
      </c>
      <c r="I105" s="75">
        <v>0</v>
      </c>
    </row>
    <row r="106" spans="1:9" x14ac:dyDescent="0.2">
      <c r="B106" s="73" t="s">
        <v>381</v>
      </c>
      <c r="C106" s="73"/>
      <c r="D106" s="73" t="s">
        <v>382</v>
      </c>
      <c r="E106" s="73"/>
      <c r="F106" s="74">
        <v>6400</v>
      </c>
      <c r="G106" s="75">
        <v>0</v>
      </c>
      <c r="H106" s="75">
        <v>0</v>
      </c>
      <c r="I106" s="75">
        <v>0</v>
      </c>
    </row>
    <row r="107" spans="1:9" x14ac:dyDescent="0.2">
      <c r="B107" s="73">
        <v>0</v>
      </c>
      <c r="C107" s="73"/>
      <c r="D107" s="73" t="s">
        <v>383</v>
      </c>
      <c r="E107" s="73"/>
      <c r="F107" s="74">
        <v>40000</v>
      </c>
      <c r="G107" s="75">
        <v>40000</v>
      </c>
      <c r="H107" s="75">
        <v>0</v>
      </c>
      <c r="I107" s="75">
        <v>0</v>
      </c>
    </row>
    <row r="108" spans="1:9" x14ac:dyDescent="0.2">
      <c r="B108" s="73">
        <v>0</v>
      </c>
      <c r="C108" s="73"/>
      <c r="D108" s="73" t="s">
        <v>384</v>
      </c>
      <c r="E108" s="73"/>
      <c r="F108" s="73">
        <v>36000</v>
      </c>
      <c r="G108" s="75">
        <v>36000</v>
      </c>
      <c r="H108" s="75">
        <v>0</v>
      </c>
      <c r="I108" s="75">
        <v>0</v>
      </c>
    </row>
    <row r="109" spans="1:9" ht="15.75" x14ac:dyDescent="0.25">
      <c r="A109" s="7"/>
      <c r="B109" s="76" t="s">
        <v>131</v>
      </c>
      <c r="C109" s="73"/>
      <c r="D109" s="76" t="s">
        <v>385</v>
      </c>
      <c r="E109" s="76"/>
      <c r="F109" s="73">
        <v>79000</v>
      </c>
      <c r="G109" s="77">
        <v>79000</v>
      </c>
      <c r="H109" s="77">
        <v>0</v>
      </c>
      <c r="I109" s="77">
        <v>0</v>
      </c>
    </row>
    <row r="110" spans="1:9" x14ac:dyDescent="0.2">
      <c r="B110" s="78"/>
      <c r="C110" s="78"/>
      <c r="D110" s="78"/>
      <c r="E110" s="78"/>
      <c r="F110" s="78"/>
      <c r="G110" s="79"/>
      <c r="H110" s="79"/>
      <c r="I110" s="79"/>
    </row>
    <row r="111" spans="1: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17" sqref="E17"/>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1003</v>
      </c>
      <c r="F2" s="4" t="s">
        <v>36</v>
      </c>
      <c r="G2" s="5" t="s">
        <v>1</v>
      </c>
      <c r="H2" s="6" t="s">
        <v>347</v>
      </c>
      <c r="I2" s="7"/>
    </row>
    <row r="3" spans="2:9" ht="18" x14ac:dyDescent="0.25">
      <c r="D3" s="8" t="s">
        <v>2</v>
      </c>
      <c r="E3" s="354">
        <v>43509</v>
      </c>
      <c r="F3" s="355"/>
      <c r="G3" s="9"/>
      <c r="H3" s="6" t="s">
        <v>386</v>
      </c>
      <c r="I3" s="7"/>
    </row>
    <row r="4" spans="2:9" ht="15.75" customHeight="1" x14ac:dyDescent="0.2">
      <c r="D4" s="10"/>
      <c r="E4" s="11"/>
      <c r="G4" s="12" t="s">
        <v>39</v>
      </c>
      <c r="H4" s="356" t="s">
        <v>349</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350</v>
      </c>
      <c r="F7" s="18" t="s">
        <v>184</v>
      </c>
      <c r="G7" s="18" t="s">
        <v>387</v>
      </c>
      <c r="H7" s="18">
        <v>0</v>
      </c>
      <c r="I7" s="19">
        <v>0</v>
      </c>
    </row>
    <row r="8" spans="2:9" ht="82.5" x14ac:dyDescent="0.2">
      <c r="C8" s="20" t="s">
        <v>45</v>
      </c>
      <c r="D8" s="21" t="s">
        <v>388</v>
      </c>
      <c r="E8" s="21" t="s">
        <v>389</v>
      </c>
      <c r="F8" s="21" t="s">
        <v>390</v>
      </c>
      <c r="G8" s="21" t="s">
        <v>391</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392</v>
      </c>
      <c r="E10" s="18" t="s">
        <v>69</v>
      </c>
      <c r="F10" s="18" t="s">
        <v>393</v>
      </c>
      <c r="G10" s="18" t="s">
        <v>393</v>
      </c>
      <c r="H10" s="18">
        <v>0</v>
      </c>
      <c r="I10" s="19">
        <v>0</v>
      </c>
    </row>
    <row r="11" spans="2:9" ht="21.95" customHeight="1" x14ac:dyDescent="0.25">
      <c r="C11" s="17" t="s">
        <v>51</v>
      </c>
      <c r="D11" s="18" t="s">
        <v>394</v>
      </c>
      <c r="E11" s="18" t="s">
        <v>394</v>
      </c>
      <c r="F11" s="18" t="s">
        <v>395</v>
      </c>
      <c r="G11" s="18" t="s">
        <v>395</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2007</v>
      </c>
      <c r="C17" s="57"/>
      <c r="D17" s="58">
        <v>65000</v>
      </c>
      <c r="E17" s="58">
        <v>70000</v>
      </c>
      <c r="F17" s="58">
        <v>60000</v>
      </c>
      <c r="G17" s="58">
        <v>65000</v>
      </c>
      <c r="H17" s="58">
        <v>0</v>
      </c>
      <c r="I17" s="59"/>
    </row>
    <row r="18" spans="1:9" ht="15.75" customHeight="1" x14ac:dyDescent="0.25">
      <c r="A18" s="30"/>
      <c r="B18" s="31">
        <v>0</v>
      </c>
      <c r="C18" s="32" t="s">
        <v>5</v>
      </c>
      <c r="D18" s="33">
        <v>492000</v>
      </c>
      <c r="E18" s="33">
        <v>526000</v>
      </c>
      <c r="F18" s="33">
        <v>429000</v>
      </c>
      <c r="G18" s="33">
        <v>462000</v>
      </c>
      <c r="H18" s="33">
        <v>0</v>
      </c>
      <c r="I18" s="34">
        <v>280000</v>
      </c>
    </row>
    <row r="19" spans="1:9" ht="12" customHeight="1" thickBot="1" x14ac:dyDescent="0.3">
      <c r="B19" s="35"/>
      <c r="C19" s="36" t="s">
        <v>6</v>
      </c>
      <c r="D19" s="37">
        <f>IF(D17&gt;0,(D18-D17)/D18,0)</f>
        <v>0.86788617886178865</v>
      </c>
      <c r="E19" s="37">
        <f>IF(E17&gt;0,(E18-E17)/E18,0)</f>
        <v>0.86692015209125473</v>
      </c>
      <c r="F19" s="37">
        <f>IF(F17&gt;0,(F18-F17)/F18,0)</f>
        <v>0.8601398601398601</v>
      </c>
      <c r="G19" s="37">
        <f>IF(G17&gt;0,(G18-G17)/G18,0)</f>
        <v>0.85930735930735935</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2006</v>
      </c>
      <c r="C24" s="57"/>
      <c r="D24" s="58">
        <v>57000</v>
      </c>
      <c r="E24" s="58">
        <v>62000</v>
      </c>
      <c r="F24" s="58">
        <v>52000</v>
      </c>
      <c r="G24" s="58">
        <v>57000</v>
      </c>
      <c r="H24" s="58">
        <v>0</v>
      </c>
      <c r="I24" s="59"/>
    </row>
    <row r="25" spans="1:9" ht="15.75" customHeight="1" x14ac:dyDescent="0.25">
      <c r="A25" s="30"/>
      <c r="B25" s="31">
        <v>0</v>
      </c>
      <c r="C25" s="32" t="s">
        <v>5</v>
      </c>
      <c r="D25" s="33">
        <v>481000</v>
      </c>
      <c r="E25" s="33">
        <v>515000</v>
      </c>
      <c r="F25" s="33">
        <v>419000</v>
      </c>
      <c r="G25" s="33">
        <v>451000</v>
      </c>
      <c r="H25" s="33">
        <v>0</v>
      </c>
      <c r="I25" s="34">
        <v>300000</v>
      </c>
    </row>
    <row r="26" spans="1:9" ht="12" customHeight="1" thickBot="1" x14ac:dyDescent="0.3">
      <c r="B26" s="35"/>
      <c r="C26" s="36" t="s">
        <v>6</v>
      </c>
      <c r="D26" s="37">
        <f>IF(D24&gt;0,(D25-D24)/D25,0)</f>
        <v>0.88149688149688155</v>
      </c>
      <c r="E26" s="37">
        <f>IF(E24&gt;0,(E25-E24)/E25,0)</f>
        <v>0.87961165048543688</v>
      </c>
      <c r="F26" s="37">
        <f>IF(F24&gt;0,(F25-F24)/F25,0)</f>
        <v>0.87589498806682575</v>
      </c>
      <c r="G26" s="37">
        <f>IF(G24&gt;0,(G25-G24)/G25,0)</f>
        <v>0.87361419068736146</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58">
        <v>50000</v>
      </c>
      <c r="E31" s="58">
        <v>55000</v>
      </c>
      <c r="F31" s="58">
        <v>45000</v>
      </c>
      <c r="G31" s="58">
        <v>50000</v>
      </c>
      <c r="H31" s="58">
        <v>0</v>
      </c>
      <c r="I31" s="59"/>
    </row>
    <row r="32" spans="1:9" ht="15.75" customHeight="1" x14ac:dyDescent="0.25">
      <c r="A32" s="30"/>
      <c r="B32" s="31">
        <v>0</v>
      </c>
      <c r="C32" s="32" t="s">
        <v>5</v>
      </c>
      <c r="D32" s="33">
        <v>483000</v>
      </c>
      <c r="E32" s="33">
        <v>517000</v>
      </c>
      <c r="F32" s="33">
        <v>421000</v>
      </c>
      <c r="G32" s="33">
        <v>454000</v>
      </c>
      <c r="H32" s="33">
        <v>0</v>
      </c>
      <c r="I32" s="34">
        <v>320000</v>
      </c>
    </row>
    <row r="33" spans="1:9" ht="12" customHeight="1" thickBot="1" x14ac:dyDescent="0.3">
      <c r="B33" s="35"/>
      <c r="C33" s="36" t="s">
        <v>6</v>
      </c>
      <c r="D33" s="37">
        <f>IF(D31&gt;0,(D32-D31)/D32,0)</f>
        <v>0.89648033126293991</v>
      </c>
      <c r="E33" s="37">
        <f>IF(E31&gt;0,(E32-E31)/E32,0)</f>
        <v>0.8936170212765957</v>
      </c>
      <c r="F33" s="37">
        <f>IF(F31&gt;0,(F32-F31)/F32,0)</f>
        <v>0.89311163895486934</v>
      </c>
      <c r="G33" s="37">
        <f>IF(G31&gt;0,(G32-G31)/G32,0)</f>
        <v>0.88986784140969166</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58">
        <v>45000</v>
      </c>
      <c r="E38" s="58">
        <v>50000</v>
      </c>
      <c r="F38" s="58">
        <v>40000</v>
      </c>
      <c r="G38" s="58">
        <v>45000</v>
      </c>
      <c r="H38" s="58">
        <v>0</v>
      </c>
      <c r="I38" s="59"/>
    </row>
    <row r="39" spans="1:9" ht="15.75" customHeight="1" x14ac:dyDescent="0.25">
      <c r="A39" s="30"/>
      <c r="B39" s="31">
        <v>0</v>
      </c>
      <c r="C39" s="32" t="s">
        <v>5</v>
      </c>
      <c r="D39" s="33">
        <v>483000</v>
      </c>
      <c r="E39" s="33">
        <v>517000</v>
      </c>
      <c r="F39" s="33">
        <v>421000</v>
      </c>
      <c r="G39" s="33">
        <v>454000</v>
      </c>
      <c r="H39" s="33">
        <v>0</v>
      </c>
      <c r="I39" s="34">
        <v>340000</v>
      </c>
    </row>
    <row r="40" spans="1:9" ht="12" customHeight="1" thickBot="1" x14ac:dyDescent="0.3">
      <c r="B40" s="35"/>
      <c r="C40" s="36" t="s">
        <v>6</v>
      </c>
      <c r="D40" s="37">
        <f>IF(D38&gt;0,(D39-D38)/D39,0)</f>
        <v>0.90683229813664601</v>
      </c>
      <c r="E40" s="37">
        <f>IF(E38&gt;0,(E39-E38)/E39,0)</f>
        <v>0.90328820116054154</v>
      </c>
      <c r="F40" s="37">
        <f>IF(F38&gt;0,(F39-F38)/F39,0)</f>
        <v>0.90498812351543945</v>
      </c>
      <c r="G40" s="37">
        <f>IF(G38&gt;0,(G39-G38)/G39,0)</f>
        <v>0.90088105726872247</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2003</v>
      </c>
      <c r="C45" s="57"/>
      <c r="D45" s="58">
        <v>0</v>
      </c>
      <c r="E45" s="58">
        <v>0</v>
      </c>
      <c r="F45" s="58">
        <v>0</v>
      </c>
      <c r="G45" s="58">
        <v>0</v>
      </c>
      <c r="H45" s="58">
        <v>0</v>
      </c>
      <c r="I45" s="59"/>
    </row>
    <row r="46" spans="1:9" ht="15.75" hidden="1" customHeight="1" x14ac:dyDescent="0.25">
      <c r="A46" s="30"/>
      <c r="B46" s="31">
        <v>0</v>
      </c>
      <c r="C46" s="32" t="s">
        <v>5</v>
      </c>
      <c r="D46" s="33">
        <v>0</v>
      </c>
      <c r="E46" s="33">
        <v>0</v>
      </c>
      <c r="F46" s="33">
        <v>0</v>
      </c>
      <c r="G46" s="33">
        <v>0</v>
      </c>
      <c r="H46" s="33">
        <v>0</v>
      </c>
      <c r="I46" s="34">
        <v>360000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2002</v>
      </c>
      <c r="C52" s="57"/>
      <c r="D52" s="58">
        <v>0</v>
      </c>
      <c r="E52" s="58">
        <v>0</v>
      </c>
      <c r="F52" s="58">
        <v>0</v>
      </c>
      <c r="G52" s="58">
        <v>0</v>
      </c>
      <c r="H52" s="58">
        <v>0</v>
      </c>
      <c r="I52" s="59"/>
    </row>
    <row r="53" spans="1:9" ht="15.75" hidden="1" customHeight="1" x14ac:dyDescent="0.25">
      <c r="A53" s="30"/>
      <c r="B53" s="31">
        <v>0</v>
      </c>
      <c r="C53" s="32" t="s">
        <v>5</v>
      </c>
      <c r="D53" s="33">
        <v>0</v>
      </c>
      <c r="E53" s="33">
        <v>0</v>
      </c>
      <c r="F53" s="33">
        <v>0</v>
      </c>
      <c r="G53" s="33">
        <v>0</v>
      </c>
      <c r="H53" s="33">
        <v>0</v>
      </c>
      <c r="I53" s="34">
        <v>380000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2001</v>
      </c>
      <c r="C59" s="57"/>
      <c r="D59" s="58">
        <v>0</v>
      </c>
      <c r="E59" s="58">
        <v>0</v>
      </c>
      <c r="F59" s="58">
        <v>0</v>
      </c>
      <c r="G59" s="58">
        <v>0</v>
      </c>
      <c r="H59" s="58">
        <v>0</v>
      </c>
      <c r="I59" s="59"/>
    </row>
    <row r="60" spans="1:9" ht="15.75" hidden="1" customHeight="1" x14ac:dyDescent="0.25">
      <c r="A60" s="30"/>
      <c r="B60" s="31">
        <v>0</v>
      </c>
      <c r="C60" s="32" t="s">
        <v>5</v>
      </c>
      <c r="D60" s="33">
        <v>0</v>
      </c>
      <c r="E60" s="33">
        <v>0</v>
      </c>
      <c r="F60" s="33">
        <v>0</v>
      </c>
      <c r="G60" s="33">
        <v>0</v>
      </c>
      <c r="H60" s="33">
        <v>0</v>
      </c>
      <c r="I60" s="34">
        <v>400000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2000</v>
      </c>
      <c r="C66" s="57"/>
      <c r="D66" s="58">
        <v>0</v>
      </c>
      <c r="E66" s="58">
        <v>0</v>
      </c>
      <c r="F66" s="58">
        <v>0</v>
      </c>
      <c r="G66" s="58">
        <v>0</v>
      </c>
      <c r="H66" s="58">
        <v>0</v>
      </c>
      <c r="I66" s="59"/>
    </row>
    <row r="67" spans="1:9" ht="15.75" hidden="1" customHeight="1" x14ac:dyDescent="0.25">
      <c r="A67" s="30"/>
      <c r="B67" s="31">
        <v>0</v>
      </c>
      <c r="C67" s="32" t="s">
        <v>5</v>
      </c>
      <c r="D67" s="33">
        <v>0</v>
      </c>
      <c r="E67" s="33">
        <v>0</v>
      </c>
      <c r="F67" s="33">
        <v>0</v>
      </c>
      <c r="G67" s="33">
        <v>0</v>
      </c>
      <c r="H67" s="33">
        <v>0</v>
      </c>
      <c r="I67" s="34">
        <v>420000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1999</v>
      </c>
      <c r="C73" s="57"/>
      <c r="D73" s="58">
        <v>0</v>
      </c>
      <c r="E73" s="58">
        <v>0</v>
      </c>
      <c r="F73" s="58">
        <v>0</v>
      </c>
      <c r="G73" s="58">
        <v>0</v>
      </c>
      <c r="H73" s="58">
        <v>0</v>
      </c>
      <c r="I73" s="59"/>
    </row>
    <row r="74" spans="1:9" ht="15.75" hidden="1" customHeight="1" x14ac:dyDescent="0.25">
      <c r="A74" s="30"/>
      <c r="B74" s="31">
        <v>0</v>
      </c>
      <c r="C74" s="32" t="s">
        <v>5</v>
      </c>
      <c r="D74" s="33">
        <v>0</v>
      </c>
      <c r="E74" s="33">
        <v>0</v>
      </c>
      <c r="F74" s="33">
        <v>0</v>
      </c>
      <c r="G74" s="33">
        <v>0</v>
      </c>
      <c r="H74" s="33">
        <v>0</v>
      </c>
      <c r="I74" s="34">
        <v>440000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17" customHeight="1" x14ac:dyDescent="0.25">
      <c r="B82" s="7"/>
      <c r="C82" s="7"/>
      <c r="D82" s="358" t="s">
        <v>396</v>
      </c>
      <c r="E82" s="363"/>
      <c r="F82" s="363"/>
      <c r="G82" s="363"/>
      <c r="H82" s="363"/>
      <c r="I82" s="363"/>
      <c r="J82" s="7"/>
      <c r="K82" s="7"/>
    </row>
    <row r="83" spans="2:11" ht="15.75" x14ac:dyDescent="0.25">
      <c r="B83" s="7">
        <v>0</v>
      </c>
      <c r="C83" s="7">
        <v>0</v>
      </c>
    </row>
    <row r="84" spans="2:11" ht="15.75" x14ac:dyDescent="0.25">
      <c r="B84" s="353" t="s">
        <v>356</v>
      </c>
      <c r="C84" s="359"/>
      <c r="D84" s="359"/>
      <c r="E84" s="359"/>
      <c r="F84" s="359"/>
      <c r="G84" s="359"/>
      <c r="H84" s="359"/>
      <c r="I84" s="359"/>
    </row>
    <row r="85" spans="2:11" ht="6" customHeight="1" x14ac:dyDescent="0.2"/>
    <row r="86" spans="2:11" ht="30" x14ac:dyDescent="0.2">
      <c r="B86" s="1" t="s">
        <v>78</v>
      </c>
      <c r="D86" s="47" t="s">
        <v>79</v>
      </c>
      <c r="E86" s="48" t="s">
        <v>80</v>
      </c>
      <c r="F86" s="49" t="s">
        <v>11</v>
      </c>
      <c r="G86" s="67" t="s">
        <v>357</v>
      </c>
      <c r="H86" s="67">
        <v>0</v>
      </c>
      <c r="I86" s="67">
        <v>0</v>
      </c>
    </row>
    <row r="87" spans="2:11" x14ac:dyDescent="0.2">
      <c r="B87" s="1">
        <v>0</v>
      </c>
      <c r="D87" s="1" t="s">
        <v>84</v>
      </c>
      <c r="F87" s="8">
        <v>0</v>
      </c>
      <c r="G87" s="68">
        <v>0</v>
      </c>
      <c r="H87" s="68">
        <v>0</v>
      </c>
      <c r="I87" s="68">
        <v>0</v>
      </c>
    </row>
    <row r="88" spans="2:11" x14ac:dyDescent="0.2">
      <c r="B88" s="1">
        <v>0</v>
      </c>
      <c r="D88" s="1">
        <v>0</v>
      </c>
      <c r="F88" s="8">
        <v>0</v>
      </c>
      <c r="G88" s="69">
        <v>0</v>
      </c>
      <c r="H88" s="69">
        <v>0</v>
      </c>
      <c r="I88" s="69">
        <v>0</v>
      </c>
    </row>
    <row r="89" spans="2:11" x14ac:dyDescent="0.2">
      <c r="B89" s="70">
        <v>0</v>
      </c>
      <c r="C89" s="70"/>
      <c r="D89" s="70" t="s">
        <v>359</v>
      </c>
      <c r="E89" s="70"/>
      <c r="F89" s="71">
        <v>15000</v>
      </c>
      <c r="G89" s="72">
        <v>15000</v>
      </c>
      <c r="H89" s="72">
        <v>0</v>
      </c>
      <c r="I89" s="72">
        <v>0</v>
      </c>
    </row>
    <row r="90" spans="2:11" x14ac:dyDescent="0.2">
      <c r="B90" s="73">
        <v>0</v>
      </c>
      <c r="C90" s="73"/>
      <c r="D90" s="73" t="s">
        <v>360</v>
      </c>
      <c r="E90" s="73"/>
      <c r="F90" s="74">
        <v>41000</v>
      </c>
      <c r="G90" s="75">
        <v>41000</v>
      </c>
      <c r="H90" s="75">
        <v>0</v>
      </c>
      <c r="I90" s="75">
        <v>0</v>
      </c>
    </row>
    <row r="91" spans="2:11" x14ac:dyDescent="0.2">
      <c r="B91" s="73" t="s">
        <v>135</v>
      </c>
      <c r="C91" s="73"/>
      <c r="D91" s="73" t="s">
        <v>361</v>
      </c>
      <c r="E91" s="73"/>
      <c r="F91" s="74">
        <v>23000</v>
      </c>
      <c r="G91" s="75">
        <v>23000</v>
      </c>
      <c r="H91" s="75">
        <v>0</v>
      </c>
      <c r="I91" s="75">
        <v>0</v>
      </c>
    </row>
    <row r="92" spans="2:11" x14ac:dyDescent="0.2">
      <c r="B92" s="73" t="s">
        <v>111</v>
      </c>
      <c r="C92" s="73"/>
      <c r="D92" s="73" t="s">
        <v>368</v>
      </c>
      <c r="E92" s="73"/>
      <c r="F92" s="74">
        <v>9100</v>
      </c>
      <c r="G92" s="75">
        <v>0</v>
      </c>
      <c r="H92" s="75">
        <v>0</v>
      </c>
      <c r="I92" s="75">
        <v>0</v>
      </c>
    </row>
    <row r="93" spans="2:11" x14ac:dyDescent="0.2">
      <c r="B93" s="73" t="s">
        <v>216</v>
      </c>
      <c r="C93" s="73"/>
      <c r="D93" s="73" t="s">
        <v>397</v>
      </c>
      <c r="E93" s="73"/>
      <c r="F93" s="74">
        <v>15700</v>
      </c>
      <c r="G93" s="75">
        <v>15700</v>
      </c>
      <c r="H93" s="75">
        <v>0</v>
      </c>
      <c r="I93" s="75">
        <v>0</v>
      </c>
    </row>
    <row r="94" spans="2:11" x14ac:dyDescent="0.2">
      <c r="B94" s="73" t="s">
        <v>139</v>
      </c>
      <c r="C94" s="73"/>
      <c r="D94" s="73" t="s">
        <v>140</v>
      </c>
      <c r="E94" s="73"/>
      <c r="F94" s="74">
        <v>6000</v>
      </c>
      <c r="G94" s="75">
        <v>0</v>
      </c>
      <c r="H94" s="75">
        <v>0</v>
      </c>
      <c r="I94" s="75">
        <v>0</v>
      </c>
    </row>
    <row r="95" spans="2:11" x14ac:dyDescent="0.2">
      <c r="B95" s="73" t="s">
        <v>370</v>
      </c>
      <c r="C95" s="73"/>
      <c r="D95" s="73" t="s">
        <v>371</v>
      </c>
      <c r="E95" s="73"/>
      <c r="F95" s="74">
        <v>5900</v>
      </c>
      <c r="G95" s="75">
        <v>0</v>
      </c>
      <c r="H95" s="75">
        <v>0</v>
      </c>
      <c r="I95" s="75">
        <v>0</v>
      </c>
    </row>
    <row r="96" spans="2:11" x14ac:dyDescent="0.2">
      <c r="B96" s="73" t="s">
        <v>129</v>
      </c>
      <c r="C96" s="73"/>
      <c r="D96" s="73" t="s">
        <v>289</v>
      </c>
      <c r="E96" s="73"/>
      <c r="F96" s="74">
        <v>20000</v>
      </c>
      <c r="G96" s="75">
        <v>20000</v>
      </c>
      <c r="H96" s="75">
        <v>0</v>
      </c>
      <c r="I96" s="75">
        <v>0</v>
      </c>
    </row>
    <row r="97" spans="2:9" x14ac:dyDescent="0.2">
      <c r="B97" s="73" t="s">
        <v>398</v>
      </c>
      <c r="C97" s="73"/>
      <c r="D97" s="73" t="s">
        <v>375</v>
      </c>
      <c r="E97" s="73"/>
      <c r="F97" s="74">
        <v>35000</v>
      </c>
      <c r="G97" s="75">
        <v>5000</v>
      </c>
      <c r="H97" s="75">
        <v>0</v>
      </c>
      <c r="I97" s="75">
        <v>0</v>
      </c>
    </row>
    <row r="98" spans="2:9" x14ac:dyDescent="0.2">
      <c r="B98" s="73" t="s">
        <v>335</v>
      </c>
      <c r="C98" s="73"/>
      <c r="D98" s="73" t="s">
        <v>378</v>
      </c>
      <c r="E98" s="73"/>
      <c r="F98" s="74">
        <v>7700</v>
      </c>
      <c r="G98" s="75">
        <v>0</v>
      </c>
      <c r="H98" s="75">
        <v>0</v>
      </c>
      <c r="I98" s="75">
        <v>0</v>
      </c>
    </row>
    <row r="99" spans="2:9" x14ac:dyDescent="0.2">
      <c r="B99" s="73">
        <v>0</v>
      </c>
      <c r="C99" s="73"/>
      <c r="D99" s="73">
        <v>0</v>
      </c>
      <c r="E99" s="73"/>
      <c r="F99" s="74">
        <v>0</v>
      </c>
      <c r="G99" s="75">
        <v>0</v>
      </c>
      <c r="H99" s="75">
        <v>0</v>
      </c>
      <c r="I99" s="75">
        <v>0</v>
      </c>
    </row>
    <row r="100" spans="2:9" x14ac:dyDescent="0.2">
      <c r="B100" s="73" t="s">
        <v>399</v>
      </c>
      <c r="C100" s="73"/>
      <c r="D100" s="73" t="s">
        <v>400</v>
      </c>
      <c r="E100" s="73"/>
      <c r="F100" s="74">
        <v>75000</v>
      </c>
      <c r="G100" s="75">
        <v>75000</v>
      </c>
      <c r="H100" s="75">
        <v>0</v>
      </c>
      <c r="I100" s="75">
        <v>0</v>
      </c>
    </row>
    <row r="101" spans="2:9" x14ac:dyDescent="0.2">
      <c r="B101" s="73" t="s">
        <v>133</v>
      </c>
      <c r="C101" s="73"/>
      <c r="D101" s="73" t="s">
        <v>401</v>
      </c>
      <c r="E101" s="73"/>
      <c r="F101" s="74">
        <v>15000</v>
      </c>
      <c r="G101" s="75">
        <v>15000</v>
      </c>
      <c r="H101" s="75">
        <v>0</v>
      </c>
      <c r="I101" s="75">
        <v>0</v>
      </c>
    </row>
    <row r="102" spans="2:9" x14ac:dyDescent="0.2">
      <c r="B102" s="73">
        <v>0</v>
      </c>
      <c r="C102" s="73"/>
      <c r="D102" s="73" t="s">
        <v>402</v>
      </c>
      <c r="E102" s="73"/>
      <c r="F102" s="74">
        <v>48000</v>
      </c>
      <c r="G102" s="75">
        <v>48000</v>
      </c>
      <c r="H102" s="75">
        <v>0</v>
      </c>
      <c r="I102" s="75">
        <v>0</v>
      </c>
    </row>
    <row r="103" spans="2:9"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12"/>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C4" sqref="C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1004</v>
      </c>
      <c r="F2" s="81" t="s">
        <v>36</v>
      </c>
      <c r="G2" s="5" t="s">
        <v>1</v>
      </c>
      <c r="H2" s="6" t="s">
        <v>347</v>
      </c>
      <c r="I2" s="7"/>
    </row>
    <row r="3" spans="2:9" ht="18" x14ac:dyDescent="0.25">
      <c r="D3" s="8" t="s">
        <v>2</v>
      </c>
      <c r="E3" s="354">
        <v>43509</v>
      </c>
      <c r="F3" s="355"/>
      <c r="G3" s="9"/>
      <c r="H3" s="6" t="s">
        <v>403</v>
      </c>
      <c r="I3" s="7"/>
    </row>
    <row r="4" spans="2:9" ht="15.75" customHeight="1" x14ac:dyDescent="0.2">
      <c r="D4" s="10"/>
      <c r="E4" s="11"/>
      <c r="G4" s="12" t="s">
        <v>39</v>
      </c>
      <c r="H4" s="356" t="s">
        <v>349</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387</v>
      </c>
      <c r="F7" s="18">
        <v>0</v>
      </c>
      <c r="G7" s="18">
        <v>0</v>
      </c>
      <c r="H7" s="18">
        <v>0</v>
      </c>
      <c r="I7" s="19">
        <v>0</v>
      </c>
    </row>
    <row r="8" spans="2:9" ht="49.5" x14ac:dyDescent="0.2">
      <c r="C8" s="20" t="s">
        <v>45</v>
      </c>
      <c r="D8" s="21" t="s">
        <v>404</v>
      </c>
      <c r="E8" s="21" t="s">
        <v>405</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81</v>
      </c>
      <c r="F10" s="18">
        <v>0</v>
      </c>
      <c r="G10" s="18">
        <v>0</v>
      </c>
      <c r="H10" s="18">
        <v>0</v>
      </c>
      <c r="I10" s="19">
        <v>0</v>
      </c>
    </row>
    <row r="11" spans="2:9" ht="21.95" customHeight="1" x14ac:dyDescent="0.25">
      <c r="C11" s="17" t="s">
        <v>51</v>
      </c>
      <c r="D11" s="18" t="s">
        <v>406</v>
      </c>
      <c r="E11" s="18" t="s">
        <v>406</v>
      </c>
      <c r="F11" s="18">
        <v>0</v>
      </c>
      <c r="G11" s="18">
        <v>0</v>
      </c>
      <c r="H11" s="18">
        <v>0</v>
      </c>
      <c r="I11" s="19">
        <v>0</v>
      </c>
    </row>
    <row r="12" spans="2:9" ht="21.95" customHeight="1" x14ac:dyDescent="0.25">
      <c r="C12" s="17" t="s">
        <v>54</v>
      </c>
      <c r="D12" s="18" t="s">
        <v>75</v>
      </c>
      <c r="E12" s="18" t="s">
        <v>75</v>
      </c>
      <c r="F12" s="18">
        <v>0</v>
      </c>
      <c r="G12" s="18">
        <v>0</v>
      </c>
      <c r="H12" s="18">
        <v>0</v>
      </c>
      <c r="I12" s="23" t="s">
        <v>21</v>
      </c>
    </row>
    <row r="13" spans="2:9" ht="6" customHeight="1" x14ac:dyDescent="0.2"/>
    <row r="14" spans="2:9" ht="15.75"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2012</v>
      </c>
      <c r="C24" s="57"/>
      <c r="D24" s="58">
        <v>155000</v>
      </c>
      <c r="E24" s="58">
        <v>165000</v>
      </c>
      <c r="F24" s="58">
        <v>0</v>
      </c>
      <c r="G24" s="58">
        <v>0</v>
      </c>
      <c r="H24" s="58">
        <v>0</v>
      </c>
      <c r="I24" s="59"/>
    </row>
    <row r="25" spans="1:9" ht="21.95" customHeight="1" x14ac:dyDescent="0.25">
      <c r="A25" s="30"/>
      <c r="B25" s="31">
        <v>0</v>
      </c>
      <c r="C25" s="32" t="s">
        <v>5</v>
      </c>
      <c r="D25" s="33">
        <v>536500</v>
      </c>
      <c r="E25" s="33">
        <v>560900</v>
      </c>
      <c r="F25" s="33">
        <v>0</v>
      </c>
      <c r="G25" s="33">
        <v>0</v>
      </c>
      <c r="H25" s="33">
        <v>0</v>
      </c>
      <c r="I25" s="34">
        <v>180000</v>
      </c>
    </row>
    <row r="26" spans="1:9" ht="12" customHeight="1" thickBot="1" x14ac:dyDescent="0.3">
      <c r="B26" s="35"/>
      <c r="C26" s="36" t="s">
        <v>6</v>
      </c>
      <c r="D26" s="37">
        <f>IF(D24&gt;0,(D25-D24)/D25,0)</f>
        <v>0.71109040074557317</v>
      </c>
      <c r="E26" s="37">
        <f>IF(E24&gt;0,(E25-E24)/E25,0)</f>
        <v>0.70582991620609736</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2011</v>
      </c>
      <c r="C31" s="57"/>
      <c r="D31" s="58">
        <v>135000</v>
      </c>
      <c r="E31" s="58">
        <v>145000</v>
      </c>
      <c r="F31" s="58">
        <v>0</v>
      </c>
      <c r="G31" s="58">
        <v>0</v>
      </c>
      <c r="H31" s="58">
        <v>0</v>
      </c>
      <c r="I31" s="59"/>
    </row>
    <row r="32" spans="1:9" ht="21.95" customHeight="1" x14ac:dyDescent="0.25">
      <c r="A32" s="30"/>
      <c r="B32" s="31">
        <v>0</v>
      </c>
      <c r="C32" s="32" t="s">
        <v>5</v>
      </c>
      <c r="D32" s="33">
        <v>536500</v>
      </c>
      <c r="E32" s="33">
        <v>560900</v>
      </c>
      <c r="F32" s="33">
        <v>0</v>
      </c>
      <c r="G32" s="33">
        <v>0</v>
      </c>
      <c r="H32" s="33">
        <v>0</v>
      </c>
      <c r="I32" s="34">
        <v>200000</v>
      </c>
    </row>
    <row r="33" spans="1:9" ht="12" customHeight="1" thickBot="1" x14ac:dyDescent="0.3">
      <c r="B33" s="35"/>
      <c r="C33" s="36" t="s">
        <v>6</v>
      </c>
      <c r="D33" s="37">
        <f>IF(D31&gt;0,(D32-D31)/D32,0)</f>
        <v>0.74836905871388626</v>
      </c>
      <c r="E33" s="37">
        <f>IF(E31&gt;0,(E32-E31)/E32,0)</f>
        <v>0.7414868960599037</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58">
        <v>115000</v>
      </c>
      <c r="E38" s="58">
        <v>125000</v>
      </c>
      <c r="F38" s="58">
        <v>0</v>
      </c>
      <c r="G38" s="58">
        <v>0</v>
      </c>
      <c r="H38" s="58">
        <v>0</v>
      </c>
      <c r="I38" s="59"/>
    </row>
    <row r="39" spans="1:9" ht="21.95" customHeight="1" x14ac:dyDescent="0.25">
      <c r="A39" s="30"/>
      <c r="B39" s="31">
        <v>0</v>
      </c>
      <c r="C39" s="32" t="s">
        <v>5</v>
      </c>
      <c r="D39" s="33">
        <v>535000</v>
      </c>
      <c r="E39" s="33">
        <v>559000</v>
      </c>
      <c r="F39" s="33">
        <v>0</v>
      </c>
      <c r="G39" s="33">
        <v>0</v>
      </c>
      <c r="H39" s="33">
        <v>0</v>
      </c>
      <c r="I39" s="34">
        <v>220000</v>
      </c>
    </row>
    <row r="40" spans="1:9" ht="12" customHeight="1" thickBot="1" x14ac:dyDescent="0.3">
      <c r="B40" s="35"/>
      <c r="C40" s="36" t="s">
        <v>6</v>
      </c>
      <c r="D40" s="37">
        <f>IF(D38&gt;0,(D39-D38)/D39,0)</f>
        <v>0.78504672897196259</v>
      </c>
      <c r="E40" s="37">
        <f>IF(E38&gt;0,(E39-E38)/E39,0)</f>
        <v>0.77638640429338102</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58">
        <v>110000</v>
      </c>
      <c r="E45" s="58">
        <v>120000</v>
      </c>
      <c r="F45" s="58">
        <v>0</v>
      </c>
      <c r="G45" s="58">
        <v>0</v>
      </c>
      <c r="H45" s="58">
        <v>0</v>
      </c>
      <c r="I45" s="59"/>
    </row>
    <row r="46" spans="1:9" ht="21.95" customHeight="1" x14ac:dyDescent="0.25">
      <c r="A46" s="30"/>
      <c r="B46" s="31">
        <v>0</v>
      </c>
      <c r="C46" s="32" t="s">
        <v>5</v>
      </c>
      <c r="D46" s="33">
        <v>533000</v>
      </c>
      <c r="E46" s="33">
        <v>555000</v>
      </c>
      <c r="F46" s="33">
        <v>0</v>
      </c>
      <c r="G46" s="33">
        <v>0</v>
      </c>
      <c r="H46" s="33">
        <v>0</v>
      </c>
      <c r="I46" s="34">
        <v>240000</v>
      </c>
    </row>
    <row r="47" spans="1:9" ht="12" customHeight="1" thickBot="1" x14ac:dyDescent="0.3">
      <c r="B47" s="35"/>
      <c r="C47" s="36" t="s">
        <v>6</v>
      </c>
      <c r="D47" s="37">
        <f>IF(D45&gt;0,(D46-D45)/D46,0)</f>
        <v>0.79362101313320821</v>
      </c>
      <c r="E47" s="37">
        <f>IF(E45&gt;0,(E46-E45)/E46,0)</f>
        <v>0.78378378378378377</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58">
        <v>100000</v>
      </c>
      <c r="E52" s="58">
        <v>110000</v>
      </c>
      <c r="F52" s="58">
        <v>0</v>
      </c>
      <c r="G52" s="58">
        <v>0</v>
      </c>
      <c r="H52" s="58">
        <v>0</v>
      </c>
      <c r="I52" s="59"/>
    </row>
    <row r="53" spans="1:9" ht="21.95" customHeight="1" x14ac:dyDescent="0.25">
      <c r="A53" s="30"/>
      <c r="B53" s="31">
        <v>0</v>
      </c>
      <c r="C53" s="32" t="s">
        <v>5</v>
      </c>
      <c r="D53" s="33">
        <v>529000</v>
      </c>
      <c r="E53" s="33">
        <v>555000</v>
      </c>
      <c r="F53" s="33">
        <v>0</v>
      </c>
      <c r="G53" s="33">
        <v>0</v>
      </c>
      <c r="H53" s="33">
        <v>0</v>
      </c>
      <c r="I53" s="34">
        <v>260000</v>
      </c>
    </row>
    <row r="54" spans="1:9" ht="12" customHeight="1" thickBot="1" x14ac:dyDescent="0.3">
      <c r="B54" s="35"/>
      <c r="C54" s="36" t="s">
        <v>6</v>
      </c>
      <c r="D54" s="37">
        <f>IF(D52&gt;0,(D53-D52)/D53,0)</f>
        <v>0.81096408317580337</v>
      </c>
      <c r="E54" s="37">
        <f>IF(E52&gt;0,(E53-E52)/E53,0)</f>
        <v>0.80180180180180183</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2007</v>
      </c>
      <c r="C59" s="57"/>
      <c r="D59" s="58">
        <v>0</v>
      </c>
      <c r="E59" s="58">
        <v>0</v>
      </c>
      <c r="F59" s="58">
        <v>0</v>
      </c>
      <c r="G59" s="58">
        <v>0</v>
      </c>
      <c r="H59" s="58">
        <v>0</v>
      </c>
      <c r="I59" s="59"/>
    </row>
    <row r="60" spans="1:9" ht="21.95" hidden="1" customHeight="1" x14ac:dyDescent="0.25">
      <c r="A60" s="30"/>
      <c r="B60" s="31">
        <v>0</v>
      </c>
      <c r="C60" s="32" t="s">
        <v>5</v>
      </c>
      <c r="D60" s="33">
        <v>0</v>
      </c>
      <c r="E60" s="33">
        <v>0</v>
      </c>
      <c r="F60" s="33">
        <v>0</v>
      </c>
      <c r="G60" s="33">
        <v>0</v>
      </c>
      <c r="H60" s="33">
        <v>0</v>
      </c>
      <c r="I60" s="34">
        <v>280000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2006</v>
      </c>
      <c r="C66" s="57"/>
      <c r="D66" s="58">
        <v>0</v>
      </c>
      <c r="E66" s="58">
        <v>0</v>
      </c>
      <c r="F66" s="58">
        <v>0</v>
      </c>
      <c r="G66" s="58">
        <v>0</v>
      </c>
      <c r="H66" s="58">
        <v>0</v>
      </c>
      <c r="I66" s="59"/>
    </row>
    <row r="67" spans="1:9" ht="21.95" hidden="1" customHeight="1" thickBot="1" x14ac:dyDescent="0.3">
      <c r="A67" s="30"/>
      <c r="B67" s="64">
        <v>0</v>
      </c>
      <c r="C67" s="65" t="s">
        <v>5</v>
      </c>
      <c r="D67" s="38">
        <v>0</v>
      </c>
      <c r="E67" s="38">
        <v>0</v>
      </c>
      <c r="F67" s="38">
        <v>0</v>
      </c>
      <c r="G67" s="38">
        <v>0</v>
      </c>
      <c r="H67" s="38">
        <v>0</v>
      </c>
      <c r="I67" s="66">
        <v>300000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2005</v>
      </c>
      <c r="C73" s="57"/>
      <c r="D73" s="58">
        <v>0</v>
      </c>
      <c r="E73" s="58">
        <v>0</v>
      </c>
      <c r="F73" s="58">
        <v>0</v>
      </c>
      <c r="G73" s="58">
        <v>0</v>
      </c>
      <c r="H73" s="58">
        <v>0</v>
      </c>
      <c r="I73" s="59"/>
    </row>
    <row r="74" spans="1:9" ht="21.95" hidden="1" customHeight="1" thickBot="1" x14ac:dyDescent="0.3">
      <c r="A74" s="30"/>
      <c r="B74" s="64">
        <v>0</v>
      </c>
      <c r="C74" s="65" t="s">
        <v>5</v>
      </c>
      <c r="D74" s="38">
        <v>0</v>
      </c>
      <c r="E74" s="38">
        <v>0</v>
      </c>
      <c r="F74" s="38">
        <v>0</v>
      </c>
      <c r="G74" s="38">
        <v>0</v>
      </c>
      <c r="H74" s="38">
        <v>0</v>
      </c>
      <c r="I74" s="66">
        <v>320000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17" customHeight="1" x14ac:dyDescent="0.25">
      <c r="B82" s="7"/>
      <c r="C82" s="7"/>
      <c r="D82" s="358" t="s">
        <v>407</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1.5" x14ac:dyDescent="0.2">
      <c r="B86" s="1" t="s">
        <v>78</v>
      </c>
      <c r="D86" s="47" t="s">
        <v>79</v>
      </c>
      <c r="E86" s="48" t="s">
        <v>80</v>
      </c>
      <c r="F86" s="49">
        <v>0</v>
      </c>
      <c r="G86" s="67" t="s">
        <v>357</v>
      </c>
      <c r="H86" s="67" t="s">
        <v>408</v>
      </c>
      <c r="I86" s="67">
        <v>0</v>
      </c>
    </row>
    <row r="87" spans="2:11" x14ac:dyDescent="0.2">
      <c r="B87" s="1">
        <v>0</v>
      </c>
      <c r="D87" s="1" t="s">
        <v>84</v>
      </c>
      <c r="F87" s="8">
        <v>0</v>
      </c>
      <c r="G87" s="68" t="s">
        <v>409</v>
      </c>
      <c r="H87" s="68">
        <v>0</v>
      </c>
      <c r="I87" s="68">
        <v>0</v>
      </c>
    </row>
    <row r="88" spans="2:11" x14ac:dyDescent="0.2">
      <c r="B88" s="1">
        <v>0</v>
      </c>
      <c r="D88" s="1">
        <v>0</v>
      </c>
      <c r="F88" s="8">
        <v>0</v>
      </c>
      <c r="G88" s="69">
        <v>0</v>
      </c>
      <c r="H88" s="69">
        <v>0</v>
      </c>
      <c r="I88" s="69">
        <v>0</v>
      </c>
    </row>
    <row r="89" spans="2:11" x14ac:dyDescent="0.2">
      <c r="B89" s="82">
        <v>0</v>
      </c>
      <c r="C89" s="82"/>
      <c r="D89" s="82" t="s">
        <v>359</v>
      </c>
      <c r="E89" s="82"/>
      <c r="F89" s="83">
        <v>10000</v>
      </c>
      <c r="G89" s="84" t="s">
        <v>95</v>
      </c>
      <c r="H89" s="84">
        <v>0</v>
      </c>
      <c r="I89" s="84">
        <v>0</v>
      </c>
    </row>
    <row r="90" spans="2:11" x14ac:dyDescent="0.2">
      <c r="B90" s="85" t="s">
        <v>96</v>
      </c>
      <c r="C90" s="85"/>
      <c r="D90" s="85" t="s">
        <v>410</v>
      </c>
      <c r="E90" s="85"/>
      <c r="F90" s="86">
        <v>55000</v>
      </c>
      <c r="G90" s="87">
        <v>55000</v>
      </c>
      <c r="H90" s="87">
        <v>0</v>
      </c>
      <c r="I90" s="87">
        <v>0</v>
      </c>
    </row>
    <row r="91" spans="2:11" x14ac:dyDescent="0.2">
      <c r="B91" s="85" t="s">
        <v>91</v>
      </c>
      <c r="C91" s="85"/>
      <c r="D91" s="85" t="s">
        <v>411</v>
      </c>
      <c r="E91" s="85"/>
      <c r="F91" s="86">
        <v>32000</v>
      </c>
      <c r="G91" s="87">
        <v>32000</v>
      </c>
      <c r="H91" s="87">
        <v>0</v>
      </c>
      <c r="I91" s="87">
        <v>0</v>
      </c>
    </row>
    <row r="92" spans="2:11" x14ac:dyDescent="0.2">
      <c r="B92" s="85" t="s">
        <v>412</v>
      </c>
      <c r="C92" s="85"/>
      <c r="D92" s="85" t="s">
        <v>413</v>
      </c>
      <c r="E92" s="85"/>
      <c r="F92" s="86">
        <v>36000</v>
      </c>
      <c r="G92" s="87" t="s">
        <v>95</v>
      </c>
      <c r="H92" s="87">
        <v>0</v>
      </c>
      <c r="I92" s="87">
        <v>0</v>
      </c>
    </row>
    <row r="93" spans="2:11" x14ac:dyDescent="0.2">
      <c r="B93" s="85" t="s">
        <v>414</v>
      </c>
      <c r="C93" s="85"/>
      <c r="D93" s="85" t="s">
        <v>415</v>
      </c>
      <c r="E93" s="85"/>
      <c r="F93" s="86">
        <v>34000</v>
      </c>
      <c r="G93" s="87">
        <v>-2000</v>
      </c>
      <c r="H93" s="87">
        <v>0</v>
      </c>
      <c r="I93" s="87">
        <v>0</v>
      </c>
    </row>
    <row r="94" spans="2:11" x14ac:dyDescent="0.2">
      <c r="B94" s="85" t="s">
        <v>129</v>
      </c>
      <c r="C94" s="85"/>
      <c r="D94" s="85" t="s">
        <v>416</v>
      </c>
      <c r="E94" s="85"/>
      <c r="F94" s="86">
        <v>23000</v>
      </c>
      <c r="G94" s="87" t="s">
        <v>95</v>
      </c>
      <c r="H94" s="87">
        <v>0</v>
      </c>
      <c r="I94" s="87">
        <v>0</v>
      </c>
    </row>
    <row r="95" spans="2:11" x14ac:dyDescent="0.2">
      <c r="B95" s="85" t="s">
        <v>133</v>
      </c>
      <c r="C95" s="85"/>
      <c r="D95" s="85" t="s">
        <v>417</v>
      </c>
      <c r="E95" s="85"/>
      <c r="F95" s="86">
        <v>35000</v>
      </c>
      <c r="G95" s="87">
        <v>35000</v>
      </c>
      <c r="H95" s="87">
        <v>0</v>
      </c>
      <c r="I95" s="87">
        <v>0</v>
      </c>
    </row>
    <row r="96" spans="2:11" x14ac:dyDescent="0.2">
      <c r="B96" s="85" t="s">
        <v>170</v>
      </c>
      <c r="C96" s="85"/>
      <c r="D96" s="85" t="s">
        <v>418</v>
      </c>
      <c r="E96" s="85"/>
      <c r="F96" s="86">
        <v>14400</v>
      </c>
      <c r="G96" s="87">
        <v>14400</v>
      </c>
      <c r="H96" s="87">
        <v>0</v>
      </c>
      <c r="I96" s="87">
        <v>0</v>
      </c>
    </row>
    <row r="97" spans="2:9" x14ac:dyDescent="0.2">
      <c r="B97" s="85" t="s">
        <v>125</v>
      </c>
      <c r="C97" s="85"/>
      <c r="D97" s="85" t="s">
        <v>419</v>
      </c>
      <c r="E97" s="85"/>
      <c r="F97" s="86">
        <v>23000</v>
      </c>
      <c r="G97" s="87">
        <v>23000</v>
      </c>
      <c r="H97" s="87">
        <v>0</v>
      </c>
      <c r="I97" s="87">
        <v>0</v>
      </c>
    </row>
    <row r="98" spans="2:9" x14ac:dyDescent="0.2">
      <c r="B98" s="85" t="s">
        <v>173</v>
      </c>
      <c r="C98" s="85"/>
      <c r="D98" s="85" t="s">
        <v>420</v>
      </c>
      <c r="E98" s="85"/>
      <c r="F98" s="86">
        <v>85000</v>
      </c>
      <c r="G98" s="87">
        <v>85000</v>
      </c>
      <c r="H98" s="87">
        <v>0</v>
      </c>
      <c r="I98" s="87">
        <v>0</v>
      </c>
    </row>
    <row r="99" spans="2:9" x14ac:dyDescent="0.2">
      <c r="B99" s="85" t="s">
        <v>421</v>
      </c>
      <c r="C99" s="85"/>
      <c r="D99" s="85" t="s">
        <v>422</v>
      </c>
      <c r="E99" s="85"/>
      <c r="F99" s="86">
        <v>13000</v>
      </c>
      <c r="G99" s="87">
        <v>13000</v>
      </c>
      <c r="H99" s="87">
        <v>0</v>
      </c>
      <c r="I99" s="87">
        <v>0</v>
      </c>
    </row>
    <row r="100" spans="2:9" x14ac:dyDescent="0.2">
      <c r="B100" s="85" t="s">
        <v>135</v>
      </c>
      <c r="C100" s="85"/>
      <c r="D100" s="85" t="s">
        <v>361</v>
      </c>
      <c r="E100" s="85"/>
      <c r="F100" s="86">
        <v>24000</v>
      </c>
      <c r="G100" s="87">
        <v>24000</v>
      </c>
      <c r="H100" s="87">
        <v>0</v>
      </c>
      <c r="I100" s="87">
        <v>0</v>
      </c>
    </row>
    <row r="101" spans="2:9" x14ac:dyDescent="0.2">
      <c r="B101" s="85" t="s">
        <v>220</v>
      </c>
      <c r="C101" s="85"/>
      <c r="D101" s="85" t="s">
        <v>423</v>
      </c>
      <c r="E101" s="85"/>
      <c r="F101" s="86">
        <v>33000</v>
      </c>
      <c r="G101" s="87">
        <v>33000</v>
      </c>
      <c r="H101" s="87">
        <v>0</v>
      </c>
      <c r="I101" s="87">
        <v>0</v>
      </c>
    </row>
    <row r="102" spans="2:9" x14ac:dyDescent="0.2">
      <c r="B102" s="85" t="s">
        <v>424</v>
      </c>
      <c r="C102" s="85"/>
      <c r="D102" s="85" t="s">
        <v>425</v>
      </c>
      <c r="E102" s="85"/>
      <c r="F102" s="86">
        <v>11800</v>
      </c>
      <c r="G102" s="87">
        <v>11800</v>
      </c>
      <c r="H102" s="87">
        <v>0</v>
      </c>
      <c r="I102" s="87">
        <v>0</v>
      </c>
    </row>
    <row r="103" spans="2:9" x14ac:dyDescent="0.2">
      <c r="B103" s="85" t="s">
        <v>226</v>
      </c>
      <c r="C103" s="85"/>
      <c r="D103" s="85" t="s">
        <v>426</v>
      </c>
      <c r="E103" s="85"/>
      <c r="F103" s="86">
        <v>14900</v>
      </c>
      <c r="G103" s="87">
        <v>14900</v>
      </c>
      <c r="H103" s="87">
        <v>0</v>
      </c>
      <c r="I103" s="87">
        <v>0</v>
      </c>
    </row>
    <row r="104" spans="2:9" x14ac:dyDescent="0.2">
      <c r="B104" s="85" t="s">
        <v>427</v>
      </c>
      <c r="C104" s="85"/>
      <c r="D104" s="85" t="s">
        <v>428</v>
      </c>
      <c r="E104" s="85"/>
      <c r="F104" s="86">
        <v>7000</v>
      </c>
      <c r="G104" s="87">
        <v>0</v>
      </c>
      <c r="H104" s="87">
        <v>0</v>
      </c>
      <c r="I104" s="87">
        <v>0</v>
      </c>
    </row>
    <row r="105" spans="2:9" x14ac:dyDescent="0.2">
      <c r="B105" s="85" t="s">
        <v>111</v>
      </c>
      <c r="C105" s="85"/>
      <c r="D105" s="85" t="s">
        <v>429</v>
      </c>
      <c r="E105" s="85"/>
      <c r="F105" s="86">
        <v>9500</v>
      </c>
      <c r="G105" s="87" t="s">
        <v>95</v>
      </c>
      <c r="H105" s="87">
        <v>0</v>
      </c>
      <c r="I105" s="87">
        <v>0</v>
      </c>
    </row>
    <row r="106" spans="2:9" x14ac:dyDescent="0.2">
      <c r="B106" s="85" t="s">
        <v>216</v>
      </c>
      <c r="C106" s="85"/>
      <c r="D106" s="85" t="s">
        <v>430</v>
      </c>
      <c r="E106" s="85"/>
      <c r="F106" s="86">
        <v>19000</v>
      </c>
      <c r="G106" s="87">
        <v>9500</v>
      </c>
      <c r="H106" s="87">
        <v>0</v>
      </c>
      <c r="I106" s="87">
        <v>0</v>
      </c>
    </row>
    <row r="107" spans="2:9" x14ac:dyDescent="0.2">
      <c r="B107" s="85" t="s">
        <v>141</v>
      </c>
      <c r="C107" s="85"/>
      <c r="D107" s="85" t="s">
        <v>296</v>
      </c>
      <c r="E107" s="85"/>
      <c r="F107" s="86">
        <v>31300</v>
      </c>
      <c r="G107" s="87">
        <v>31300</v>
      </c>
      <c r="H107" s="87">
        <v>0</v>
      </c>
      <c r="I107" s="87">
        <v>0</v>
      </c>
    </row>
    <row r="108" spans="2:9" x14ac:dyDescent="0.2">
      <c r="B108" s="85" t="s">
        <v>431</v>
      </c>
      <c r="C108" s="85"/>
      <c r="D108" s="85" t="s">
        <v>432</v>
      </c>
      <c r="E108" s="85"/>
      <c r="F108" s="86">
        <v>13600</v>
      </c>
      <c r="G108" s="87">
        <v>13600</v>
      </c>
      <c r="H108" s="87">
        <v>0</v>
      </c>
      <c r="I108" s="87">
        <v>0</v>
      </c>
    </row>
    <row r="109" spans="2:9" x14ac:dyDescent="0.2">
      <c r="B109" s="85" t="s">
        <v>299</v>
      </c>
      <c r="C109" s="85"/>
      <c r="D109" s="85" t="s">
        <v>433</v>
      </c>
      <c r="E109" s="85"/>
      <c r="F109" s="86">
        <v>23000</v>
      </c>
      <c r="G109" s="87">
        <v>0</v>
      </c>
      <c r="H109" s="87">
        <v>0</v>
      </c>
      <c r="I109" s="87">
        <v>0</v>
      </c>
    </row>
    <row r="110" spans="2:9" x14ac:dyDescent="0.2">
      <c r="B110" s="85">
        <v>0</v>
      </c>
      <c r="C110" s="85"/>
      <c r="D110" s="85" t="s">
        <v>434</v>
      </c>
      <c r="E110" s="85"/>
      <c r="F110" s="86">
        <v>50000</v>
      </c>
      <c r="G110" s="87">
        <v>50000</v>
      </c>
      <c r="H110" s="87">
        <v>0</v>
      </c>
      <c r="I110" s="87">
        <v>0</v>
      </c>
    </row>
    <row r="111" spans="2:9" x14ac:dyDescent="0.2">
      <c r="B111" s="88">
        <v>0</v>
      </c>
      <c r="C111" s="88"/>
      <c r="D111" s="88" t="s">
        <v>435</v>
      </c>
      <c r="E111" s="88"/>
      <c r="F111" s="89">
        <v>49000</v>
      </c>
      <c r="G111" s="90">
        <v>49000</v>
      </c>
      <c r="H111" s="90">
        <v>0</v>
      </c>
      <c r="I111" s="90">
        <v>0</v>
      </c>
    </row>
    <row r="112" spans="2:9" x14ac:dyDescent="0.2">
      <c r="B112" s="70">
        <v>0</v>
      </c>
      <c r="C112" s="70"/>
      <c r="D112" s="70">
        <v>0</v>
      </c>
      <c r="E112" s="70"/>
      <c r="F112" s="71">
        <v>0</v>
      </c>
      <c r="G112" s="72">
        <v>0</v>
      </c>
      <c r="H112" s="72">
        <v>0</v>
      </c>
      <c r="I112" s="7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47"/>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C66" sqref="C66"/>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1005</v>
      </c>
      <c r="F2" s="81" t="s">
        <v>36</v>
      </c>
      <c r="G2" s="5" t="s">
        <v>1</v>
      </c>
      <c r="H2" s="6" t="s">
        <v>347</v>
      </c>
      <c r="I2" s="7"/>
    </row>
    <row r="3" spans="2:9" ht="18" x14ac:dyDescent="0.25">
      <c r="D3" s="8" t="s">
        <v>2</v>
      </c>
      <c r="E3" s="354">
        <v>43509</v>
      </c>
      <c r="F3" s="355"/>
      <c r="G3" s="9"/>
      <c r="H3" s="6" t="s">
        <v>436</v>
      </c>
      <c r="I3" s="7"/>
    </row>
    <row r="4" spans="2:9" ht="15.75" customHeight="1" x14ac:dyDescent="0.2">
      <c r="D4" s="10"/>
      <c r="E4" s="11"/>
      <c r="G4" s="12" t="s">
        <v>39</v>
      </c>
      <c r="H4" s="356" t="s">
        <v>349</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387</v>
      </c>
      <c r="F7" s="18" t="s">
        <v>184</v>
      </c>
      <c r="G7" s="18" t="s">
        <v>437</v>
      </c>
      <c r="H7" s="18">
        <v>0</v>
      </c>
      <c r="I7" s="19">
        <v>0</v>
      </c>
    </row>
    <row r="8" spans="2:9" ht="49.5" x14ac:dyDescent="0.2">
      <c r="C8" s="20" t="s">
        <v>45</v>
      </c>
      <c r="D8" s="21" t="s">
        <v>438</v>
      </c>
      <c r="E8" s="21" t="s">
        <v>439</v>
      </c>
      <c r="F8" s="21" t="s">
        <v>440</v>
      </c>
      <c r="G8" s="21" t="s">
        <v>441</v>
      </c>
      <c r="H8" s="21">
        <v>0</v>
      </c>
      <c r="I8" s="22">
        <v>0</v>
      </c>
    </row>
    <row r="9" spans="2:9" ht="21.95" customHeight="1" x14ac:dyDescent="0.25">
      <c r="C9" s="17" t="s">
        <v>48</v>
      </c>
      <c r="D9" s="18" t="s">
        <v>442</v>
      </c>
      <c r="E9" s="18" t="s">
        <v>442</v>
      </c>
      <c r="F9" s="18" t="s">
        <v>442</v>
      </c>
      <c r="G9" s="18" t="s">
        <v>442</v>
      </c>
      <c r="H9" s="18">
        <v>0</v>
      </c>
      <c r="I9" s="19">
        <v>0</v>
      </c>
    </row>
    <row r="10" spans="2:9" ht="21.95" customHeight="1" x14ac:dyDescent="0.25">
      <c r="C10" s="17" t="s">
        <v>3</v>
      </c>
      <c r="D10" s="18" t="s">
        <v>81</v>
      </c>
      <c r="E10" s="18" t="s">
        <v>81</v>
      </c>
      <c r="F10" s="18" t="s">
        <v>81</v>
      </c>
      <c r="G10" s="18" t="s">
        <v>81</v>
      </c>
      <c r="H10" s="18">
        <v>0</v>
      </c>
      <c r="I10" s="19">
        <v>0</v>
      </c>
    </row>
    <row r="11" spans="2:9" ht="21.95" customHeight="1" x14ac:dyDescent="0.25">
      <c r="C11" s="17" t="s">
        <v>51</v>
      </c>
      <c r="D11" s="18" t="s">
        <v>406</v>
      </c>
      <c r="E11" s="18" t="s">
        <v>406</v>
      </c>
      <c r="F11" s="18" t="s">
        <v>443</v>
      </c>
      <c r="G11" s="18" t="s">
        <v>188</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15.7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2020</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2019</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2018</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2017</v>
      </c>
      <c r="C38" s="57"/>
      <c r="D38" s="58">
        <v>0</v>
      </c>
      <c r="E38" s="58">
        <v>0</v>
      </c>
      <c r="F38" s="58">
        <v>0</v>
      </c>
      <c r="G38" s="58">
        <v>0</v>
      </c>
      <c r="H38" s="58">
        <v>0</v>
      </c>
      <c r="I38" s="59"/>
    </row>
    <row r="39" spans="1:9" ht="21.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2016</v>
      </c>
      <c r="C45" s="57"/>
      <c r="D45" s="58">
        <v>0</v>
      </c>
      <c r="E45" s="58">
        <v>0</v>
      </c>
      <c r="F45" s="58">
        <v>0</v>
      </c>
      <c r="G45" s="58">
        <v>0</v>
      </c>
      <c r="H45" s="58">
        <v>0</v>
      </c>
      <c r="I45" s="59"/>
    </row>
    <row r="46" spans="1:9" ht="21.95" hidden="1" customHeight="1" x14ac:dyDescent="0.25">
      <c r="A46" s="30"/>
      <c r="B46" s="31">
        <v>0</v>
      </c>
      <c r="C46" s="32" t="s">
        <v>5</v>
      </c>
      <c r="D46" s="33">
        <v>0</v>
      </c>
      <c r="E46" s="33">
        <v>0</v>
      </c>
      <c r="F46" s="33">
        <v>0</v>
      </c>
      <c r="G46" s="33">
        <v>0</v>
      </c>
      <c r="H46" s="33">
        <v>0</v>
      </c>
      <c r="I46" s="34">
        <v>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2015</v>
      </c>
      <c r="C52" s="57"/>
      <c r="D52" s="58">
        <v>205000</v>
      </c>
      <c r="E52" s="58">
        <v>215000</v>
      </c>
      <c r="F52" s="58">
        <v>235000</v>
      </c>
      <c r="G52" s="58">
        <v>245000</v>
      </c>
      <c r="H52" s="58">
        <v>0</v>
      </c>
      <c r="I52" s="59"/>
    </row>
    <row r="53" spans="1:9" ht="21.95" customHeight="1" x14ac:dyDescent="0.25">
      <c r="A53" s="30"/>
      <c r="B53" s="31">
        <v>0</v>
      </c>
      <c r="C53" s="32" t="s">
        <v>5</v>
      </c>
      <c r="D53" s="33">
        <v>609900</v>
      </c>
      <c r="E53" s="33">
        <v>636900</v>
      </c>
      <c r="F53" s="33">
        <v>656900</v>
      </c>
      <c r="G53" s="33">
        <v>683900</v>
      </c>
      <c r="H53" s="33">
        <v>0</v>
      </c>
      <c r="I53" s="34">
        <v>120000</v>
      </c>
    </row>
    <row r="54" spans="1:9" ht="12" customHeight="1" thickBot="1" x14ac:dyDescent="0.3">
      <c r="B54" s="35"/>
      <c r="C54" s="36" t="s">
        <v>6</v>
      </c>
      <c r="D54" s="37">
        <f>IF(D52&gt;0,(D53-D52)/D53,0)</f>
        <v>0.66387932447942288</v>
      </c>
      <c r="E54" s="37">
        <f>IF(E52&gt;0,(E53-E52)/E53,0)</f>
        <v>0.66242738263463652</v>
      </c>
      <c r="F54" s="37">
        <f>IF(F52&gt;0,(F53-F52)/F53,0)</f>
        <v>0.64225909575277818</v>
      </c>
      <c r="G54" s="37">
        <f>IF(G52&gt;0,(G53-G52)/G53,0)</f>
        <v>0.64176049129989765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2014</v>
      </c>
      <c r="C59" s="57"/>
      <c r="D59" s="58">
        <v>185000</v>
      </c>
      <c r="E59" s="58">
        <v>195000</v>
      </c>
      <c r="F59" s="58">
        <v>210000</v>
      </c>
      <c r="G59" s="58">
        <v>220000</v>
      </c>
      <c r="H59" s="58">
        <v>0</v>
      </c>
      <c r="I59" s="59"/>
    </row>
    <row r="60" spans="1:9" ht="21.95" customHeight="1" thickBot="1" x14ac:dyDescent="0.3">
      <c r="A60" s="30"/>
      <c r="B60" s="31">
        <v>0</v>
      </c>
      <c r="C60" s="32" t="s">
        <v>5</v>
      </c>
      <c r="D60" s="33">
        <v>599900</v>
      </c>
      <c r="E60" s="33">
        <v>625900</v>
      </c>
      <c r="F60" s="33">
        <v>656900</v>
      </c>
      <c r="G60" s="33">
        <v>683900</v>
      </c>
      <c r="H60" s="33">
        <v>0</v>
      </c>
      <c r="I60" s="34">
        <v>140000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2013</v>
      </c>
      <c r="C66" s="57"/>
      <c r="D66" s="58">
        <v>170000</v>
      </c>
      <c r="E66" s="58">
        <v>180000</v>
      </c>
      <c r="F66" s="58">
        <v>190000</v>
      </c>
      <c r="G66" s="58">
        <v>200000</v>
      </c>
      <c r="H66" s="58">
        <v>0</v>
      </c>
      <c r="I66" s="59"/>
    </row>
    <row r="67" spans="1:9" ht="21.95" customHeight="1" thickBot="1" x14ac:dyDescent="0.3">
      <c r="A67" s="30"/>
      <c r="B67" s="64">
        <v>0</v>
      </c>
      <c r="C67" s="65" t="s">
        <v>5</v>
      </c>
      <c r="D67" s="38">
        <v>595900</v>
      </c>
      <c r="E67" s="38">
        <v>625900</v>
      </c>
      <c r="F67" s="38">
        <v>650900</v>
      </c>
      <c r="G67" s="38">
        <v>676900</v>
      </c>
      <c r="H67" s="38">
        <v>0</v>
      </c>
      <c r="I67" s="66">
        <v>160000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2012</v>
      </c>
      <c r="C73" s="57"/>
      <c r="D73" s="58">
        <v>155000</v>
      </c>
      <c r="E73" s="58">
        <v>165000</v>
      </c>
      <c r="F73" s="58">
        <v>175000</v>
      </c>
      <c r="G73" s="58">
        <v>185000</v>
      </c>
      <c r="H73" s="58">
        <v>0</v>
      </c>
      <c r="I73" s="59"/>
    </row>
    <row r="74" spans="1:9" ht="21.95" customHeight="1" thickBot="1" x14ac:dyDescent="0.3">
      <c r="A74" s="30"/>
      <c r="B74" s="64">
        <v>0</v>
      </c>
      <c r="C74" s="65" t="s">
        <v>5</v>
      </c>
      <c r="D74" s="38">
        <v>595900</v>
      </c>
      <c r="E74" s="38">
        <v>625900</v>
      </c>
      <c r="F74" s="38">
        <v>650900</v>
      </c>
      <c r="G74" s="38">
        <v>676900</v>
      </c>
      <c r="H74" s="38">
        <v>0</v>
      </c>
      <c r="I74" s="66">
        <v>180000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7" customHeight="1" x14ac:dyDescent="0.25">
      <c r="B82" s="7"/>
      <c r="C82" s="7"/>
      <c r="D82" s="358" t="s">
        <v>407</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1.5" x14ac:dyDescent="0.2">
      <c r="B86" s="1" t="s">
        <v>78</v>
      </c>
      <c r="D86" s="47" t="s">
        <v>79</v>
      </c>
      <c r="E86" s="48" t="s">
        <v>80</v>
      </c>
      <c r="F86" s="49">
        <v>0</v>
      </c>
      <c r="G86" s="67" t="s">
        <v>357</v>
      </c>
      <c r="H86" s="67" t="s">
        <v>408</v>
      </c>
      <c r="I86" s="67">
        <v>0</v>
      </c>
    </row>
    <row r="87" spans="2:11" x14ac:dyDescent="0.2">
      <c r="B87" s="1">
        <v>0</v>
      </c>
      <c r="D87" s="1" t="s">
        <v>84</v>
      </c>
      <c r="F87" s="8">
        <v>0</v>
      </c>
      <c r="G87" s="68" t="s">
        <v>444</v>
      </c>
      <c r="H87" s="68">
        <v>0</v>
      </c>
      <c r="I87" s="68">
        <v>0</v>
      </c>
    </row>
    <row r="88" spans="2:11" x14ac:dyDescent="0.2">
      <c r="B88" s="1">
        <v>0</v>
      </c>
      <c r="D88" s="1">
        <v>0</v>
      </c>
      <c r="F88" s="8">
        <v>0</v>
      </c>
      <c r="G88" s="69">
        <v>0</v>
      </c>
      <c r="H88" s="69">
        <v>0</v>
      </c>
      <c r="I88" s="69">
        <v>0</v>
      </c>
    </row>
    <row r="89" spans="2:11" ht="12.95" customHeight="1" x14ac:dyDescent="0.2">
      <c r="B89" s="91">
        <v>0</v>
      </c>
      <c r="C89" s="91"/>
      <c r="D89" s="91" t="s">
        <v>445</v>
      </c>
      <c r="E89" s="91"/>
      <c r="F89" s="92">
        <v>10000</v>
      </c>
      <c r="G89" s="93" t="s">
        <v>95</v>
      </c>
      <c r="H89" s="93">
        <v>0</v>
      </c>
      <c r="I89" s="93">
        <v>0</v>
      </c>
    </row>
    <row r="90" spans="2:11" ht="12.95" customHeight="1" x14ac:dyDescent="0.2">
      <c r="B90" s="94" t="s">
        <v>381</v>
      </c>
      <c r="C90" s="94"/>
      <c r="D90" s="94" t="s">
        <v>382</v>
      </c>
      <c r="E90" s="94"/>
      <c r="F90" s="95">
        <v>6400</v>
      </c>
      <c r="G90" s="96">
        <v>0</v>
      </c>
      <c r="H90" s="96">
        <v>0</v>
      </c>
      <c r="I90" s="96">
        <v>0</v>
      </c>
    </row>
    <row r="91" spans="2:11" ht="12.95" customHeight="1" x14ac:dyDescent="0.2">
      <c r="B91" s="94" t="s">
        <v>446</v>
      </c>
      <c r="C91" s="94"/>
      <c r="D91" s="94" t="s">
        <v>447</v>
      </c>
      <c r="E91" s="94"/>
      <c r="F91" s="95">
        <v>26700</v>
      </c>
      <c r="G91" s="96">
        <v>26700</v>
      </c>
      <c r="H91" s="96">
        <v>0</v>
      </c>
      <c r="I91" s="96">
        <v>0</v>
      </c>
    </row>
    <row r="92" spans="2:11" ht="12.95" customHeight="1" x14ac:dyDescent="0.2">
      <c r="B92" s="94" t="s">
        <v>421</v>
      </c>
      <c r="C92" s="94"/>
      <c r="D92" s="94" t="s">
        <v>422</v>
      </c>
      <c r="E92" s="94"/>
      <c r="F92" s="95">
        <v>13000</v>
      </c>
      <c r="G92" s="96">
        <v>13000</v>
      </c>
      <c r="H92" s="96">
        <v>0</v>
      </c>
      <c r="I92" s="96">
        <v>0</v>
      </c>
    </row>
    <row r="93" spans="2:11" ht="12.95" customHeight="1" x14ac:dyDescent="0.2">
      <c r="B93" s="94" t="s">
        <v>448</v>
      </c>
      <c r="C93" s="94"/>
      <c r="D93" s="94" t="s">
        <v>449</v>
      </c>
      <c r="E93" s="94"/>
      <c r="F93" s="95">
        <v>19900</v>
      </c>
      <c r="G93" s="96">
        <v>0</v>
      </c>
      <c r="H93" s="96">
        <v>0</v>
      </c>
      <c r="I93" s="96">
        <v>0</v>
      </c>
    </row>
    <row r="94" spans="2:11" ht="12.95" customHeight="1" x14ac:dyDescent="0.2">
      <c r="B94" s="94" t="s">
        <v>450</v>
      </c>
      <c r="C94" s="94"/>
      <c r="D94" s="94" t="s">
        <v>451</v>
      </c>
      <c r="E94" s="94"/>
      <c r="F94" s="95">
        <v>24200</v>
      </c>
      <c r="G94" s="96">
        <v>24200</v>
      </c>
      <c r="H94" s="96">
        <v>0</v>
      </c>
      <c r="I94" s="96">
        <v>0</v>
      </c>
    </row>
    <row r="95" spans="2:11" ht="12.95" customHeight="1" x14ac:dyDescent="0.2">
      <c r="B95" s="94" t="s">
        <v>452</v>
      </c>
      <c r="C95" s="94"/>
      <c r="D95" s="94" t="s">
        <v>453</v>
      </c>
      <c r="E95" s="94"/>
      <c r="F95" s="95">
        <v>7100</v>
      </c>
      <c r="G95" s="96">
        <v>0</v>
      </c>
      <c r="H95" s="96">
        <v>0</v>
      </c>
      <c r="I95" s="96">
        <v>0</v>
      </c>
    </row>
    <row r="96" spans="2:11" ht="12.95" customHeight="1" x14ac:dyDescent="0.2">
      <c r="B96" s="94" t="s">
        <v>454</v>
      </c>
      <c r="C96" s="94"/>
      <c r="D96" s="94" t="s">
        <v>455</v>
      </c>
      <c r="E96" s="94"/>
      <c r="F96" s="95">
        <v>2700</v>
      </c>
      <c r="G96" s="96">
        <v>0</v>
      </c>
      <c r="H96" s="96">
        <v>0</v>
      </c>
      <c r="I96" s="96">
        <v>0</v>
      </c>
    </row>
    <row r="97" spans="2:9" ht="12.95" customHeight="1" x14ac:dyDescent="0.2">
      <c r="B97" s="94" t="s">
        <v>456</v>
      </c>
      <c r="C97" s="94"/>
      <c r="D97" s="94" t="s">
        <v>457</v>
      </c>
      <c r="E97" s="94"/>
      <c r="F97" s="95">
        <v>6500</v>
      </c>
      <c r="G97" s="96">
        <v>0</v>
      </c>
      <c r="H97" s="96">
        <v>0</v>
      </c>
      <c r="I97" s="96">
        <v>0</v>
      </c>
    </row>
    <row r="98" spans="2:9" ht="12.95" customHeight="1" x14ac:dyDescent="0.2">
      <c r="B98" s="94" t="s">
        <v>458</v>
      </c>
      <c r="C98" s="94"/>
      <c r="D98" s="94" t="s">
        <v>459</v>
      </c>
      <c r="E98" s="94"/>
      <c r="F98" s="95">
        <v>10800</v>
      </c>
      <c r="G98" s="96">
        <v>10800</v>
      </c>
      <c r="H98" s="96">
        <v>0</v>
      </c>
      <c r="I98" s="96">
        <v>0</v>
      </c>
    </row>
    <row r="99" spans="2:9" ht="12.95" customHeight="1" x14ac:dyDescent="0.2">
      <c r="B99" s="94" t="s">
        <v>460</v>
      </c>
      <c r="C99" s="94"/>
      <c r="D99" s="94" t="s">
        <v>461</v>
      </c>
      <c r="E99" s="94"/>
      <c r="F99" s="95">
        <v>4800</v>
      </c>
      <c r="G99" s="96">
        <v>0</v>
      </c>
      <c r="H99" s="96">
        <v>0</v>
      </c>
      <c r="I99" s="96">
        <v>0</v>
      </c>
    </row>
    <row r="100" spans="2:9" ht="12.95" customHeight="1" x14ac:dyDescent="0.2">
      <c r="B100" s="94" t="s">
        <v>462</v>
      </c>
      <c r="C100" s="94"/>
      <c r="D100" s="94" t="s">
        <v>463</v>
      </c>
      <c r="E100" s="94"/>
      <c r="F100" s="95">
        <v>9600</v>
      </c>
      <c r="G100" s="96">
        <v>0</v>
      </c>
      <c r="H100" s="96">
        <v>0</v>
      </c>
      <c r="I100" s="96">
        <v>0</v>
      </c>
    </row>
    <row r="101" spans="2:9" ht="12.95" customHeight="1" x14ac:dyDescent="0.2">
      <c r="B101" s="94" t="s">
        <v>464</v>
      </c>
      <c r="C101" s="94"/>
      <c r="D101" s="94" t="s">
        <v>465</v>
      </c>
      <c r="E101" s="94"/>
      <c r="F101" s="95">
        <v>5300</v>
      </c>
      <c r="G101" s="96">
        <v>0</v>
      </c>
      <c r="H101" s="96">
        <v>0</v>
      </c>
      <c r="I101" s="96">
        <v>0</v>
      </c>
    </row>
    <row r="102" spans="2:9" ht="12.95" customHeight="1" x14ac:dyDescent="0.2">
      <c r="B102" s="94" t="s">
        <v>466</v>
      </c>
      <c r="C102" s="94"/>
      <c r="D102" s="94" t="s">
        <v>467</v>
      </c>
      <c r="E102" s="94"/>
      <c r="F102" s="95">
        <v>13400</v>
      </c>
      <c r="G102" s="96">
        <v>13400</v>
      </c>
      <c r="H102" s="96">
        <v>0</v>
      </c>
      <c r="I102" s="96">
        <v>0</v>
      </c>
    </row>
    <row r="103" spans="2:9" ht="12.95" customHeight="1" x14ac:dyDescent="0.2">
      <c r="B103" s="94" t="s">
        <v>468</v>
      </c>
      <c r="C103" s="94"/>
      <c r="D103" s="94" t="s">
        <v>469</v>
      </c>
      <c r="E103" s="94"/>
      <c r="F103" s="95">
        <v>9000</v>
      </c>
      <c r="G103" s="96">
        <v>0</v>
      </c>
      <c r="H103" s="96">
        <v>0</v>
      </c>
      <c r="I103" s="96">
        <v>0</v>
      </c>
    </row>
    <row r="104" spans="2:9" ht="12.95" customHeight="1" x14ac:dyDescent="0.2">
      <c r="B104" s="94" t="s">
        <v>470</v>
      </c>
      <c r="C104" s="94"/>
      <c r="D104" s="94" t="s">
        <v>471</v>
      </c>
      <c r="E104" s="94"/>
      <c r="F104" s="95">
        <v>2700</v>
      </c>
      <c r="G104" s="96">
        <v>0</v>
      </c>
      <c r="H104" s="96">
        <v>0</v>
      </c>
      <c r="I104" s="96">
        <v>0</v>
      </c>
    </row>
    <row r="105" spans="2:9" ht="12.95" customHeight="1" x14ac:dyDescent="0.2">
      <c r="B105" s="94" t="s">
        <v>472</v>
      </c>
      <c r="C105" s="94"/>
      <c r="D105" s="94" t="s">
        <v>473</v>
      </c>
      <c r="E105" s="94"/>
      <c r="F105" s="95">
        <v>4300</v>
      </c>
      <c r="G105" s="96">
        <v>0</v>
      </c>
      <c r="H105" s="96">
        <v>0</v>
      </c>
      <c r="I105" s="96">
        <v>0</v>
      </c>
    </row>
    <row r="106" spans="2:9" ht="12.95" customHeight="1" x14ac:dyDescent="0.2">
      <c r="B106" s="94" t="s">
        <v>474</v>
      </c>
      <c r="C106" s="94"/>
      <c r="D106" s="94" t="s">
        <v>475</v>
      </c>
      <c r="E106" s="94"/>
      <c r="F106" s="95">
        <v>8100</v>
      </c>
      <c r="G106" s="96">
        <v>0</v>
      </c>
      <c r="H106" s="96">
        <v>0</v>
      </c>
      <c r="I106" s="96">
        <v>0</v>
      </c>
    </row>
    <row r="107" spans="2:9" ht="12.95" customHeight="1" x14ac:dyDescent="0.2">
      <c r="B107" s="94" t="s">
        <v>476</v>
      </c>
      <c r="C107" s="94"/>
      <c r="D107" s="94" t="s">
        <v>477</v>
      </c>
      <c r="E107" s="94"/>
      <c r="F107" s="95">
        <v>3700</v>
      </c>
      <c r="G107" s="96">
        <v>0</v>
      </c>
      <c r="H107" s="96">
        <v>0</v>
      </c>
      <c r="I107" s="96">
        <v>0</v>
      </c>
    </row>
    <row r="108" spans="2:9" ht="12.95" customHeight="1" x14ac:dyDescent="0.2">
      <c r="B108" s="94" t="s">
        <v>135</v>
      </c>
      <c r="C108" s="94"/>
      <c r="D108" s="94" t="s">
        <v>478</v>
      </c>
      <c r="E108" s="94"/>
      <c r="F108" s="95">
        <v>23800</v>
      </c>
      <c r="G108" s="96">
        <v>23800</v>
      </c>
      <c r="H108" s="96">
        <v>0</v>
      </c>
      <c r="I108" s="96">
        <v>0</v>
      </c>
    </row>
    <row r="109" spans="2:9" ht="12.95" customHeight="1" x14ac:dyDescent="0.2">
      <c r="B109" s="94" t="s">
        <v>220</v>
      </c>
      <c r="C109" s="94"/>
      <c r="D109" s="94" t="s">
        <v>295</v>
      </c>
      <c r="E109" s="94"/>
      <c r="F109" s="95">
        <v>32700</v>
      </c>
      <c r="G109" s="96">
        <v>32700</v>
      </c>
      <c r="H109" s="96">
        <v>0</v>
      </c>
      <c r="I109" s="96">
        <v>0</v>
      </c>
    </row>
    <row r="110" spans="2:9" ht="12.95" customHeight="1" x14ac:dyDescent="0.2">
      <c r="B110" s="94" t="s">
        <v>479</v>
      </c>
      <c r="C110" s="94"/>
      <c r="D110" s="94" t="s">
        <v>480</v>
      </c>
      <c r="E110" s="94"/>
      <c r="F110" s="95">
        <v>4400</v>
      </c>
      <c r="G110" s="96">
        <v>0</v>
      </c>
      <c r="H110" s="96">
        <v>0</v>
      </c>
      <c r="I110" s="96">
        <v>0</v>
      </c>
    </row>
    <row r="111" spans="2:9" ht="12.95" customHeight="1" x14ac:dyDescent="0.2">
      <c r="B111" s="94" t="s">
        <v>481</v>
      </c>
      <c r="C111" s="94"/>
      <c r="D111" s="94" t="s">
        <v>482</v>
      </c>
      <c r="E111" s="94"/>
      <c r="F111" s="95">
        <v>9300</v>
      </c>
      <c r="G111" s="96">
        <v>0</v>
      </c>
      <c r="H111" s="96">
        <v>0</v>
      </c>
      <c r="I111" s="96">
        <v>0</v>
      </c>
    </row>
    <row r="112" spans="2:9" ht="12.95" customHeight="1" x14ac:dyDescent="0.2">
      <c r="B112" s="94" t="s">
        <v>483</v>
      </c>
      <c r="C112" s="94"/>
      <c r="D112" s="94" t="s">
        <v>484</v>
      </c>
      <c r="E112" s="94"/>
      <c r="F112" s="95">
        <v>4800</v>
      </c>
      <c r="G112" s="96">
        <v>0</v>
      </c>
      <c r="H112" s="96">
        <v>0</v>
      </c>
      <c r="I112" s="96">
        <v>0</v>
      </c>
    </row>
    <row r="113" spans="2:9" ht="12.95" customHeight="1" x14ac:dyDescent="0.2">
      <c r="B113" s="94" t="s">
        <v>485</v>
      </c>
      <c r="C113" s="94"/>
      <c r="D113" s="94" t="s">
        <v>486</v>
      </c>
      <c r="E113" s="94"/>
      <c r="F113" s="95">
        <v>2700</v>
      </c>
      <c r="G113" s="96">
        <v>0</v>
      </c>
      <c r="H113" s="96">
        <v>0</v>
      </c>
      <c r="I113" s="96">
        <v>0</v>
      </c>
    </row>
    <row r="114" spans="2:9" ht="12.95" customHeight="1" x14ac:dyDescent="0.2">
      <c r="B114" s="94" t="s">
        <v>487</v>
      </c>
      <c r="C114" s="94"/>
      <c r="D114" s="94" t="s">
        <v>488</v>
      </c>
      <c r="E114" s="94"/>
      <c r="F114" s="95">
        <v>9400</v>
      </c>
      <c r="G114" s="96">
        <v>0</v>
      </c>
      <c r="H114" s="96">
        <v>0</v>
      </c>
      <c r="I114" s="96">
        <v>0</v>
      </c>
    </row>
    <row r="115" spans="2:9" ht="12.95" customHeight="1" x14ac:dyDescent="0.2">
      <c r="B115" s="94" t="s">
        <v>117</v>
      </c>
      <c r="C115" s="94"/>
      <c r="D115" s="94" t="s">
        <v>489</v>
      </c>
      <c r="E115" s="94"/>
      <c r="F115" s="95">
        <v>8500</v>
      </c>
      <c r="G115" s="96">
        <v>0</v>
      </c>
      <c r="H115" s="96">
        <v>0</v>
      </c>
      <c r="I115" s="96">
        <v>0</v>
      </c>
    </row>
    <row r="116" spans="2:9" ht="12.95" customHeight="1" x14ac:dyDescent="0.2">
      <c r="B116" s="94" t="s">
        <v>119</v>
      </c>
      <c r="C116" s="94"/>
      <c r="D116" s="94" t="s">
        <v>490</v>
      </c>
      <c r="E116" s="94"/>
      <c r="F116" s="95">
        <v>15000</v>
      </c>
      <c r="G116" s="96">
        <v>15000</v>
      </c>
      <c r="H116" s="96">
        <v>0</v>
      </c>
      <c r="I116" s="96">
        <v>0</v>
      </c>
    </row>
    <row r="117" spans="2:9" ht="12.95" customHeight="1" x14ac:dyDescent="0.2">
      <c r="B117" s="94" t="s">
        <v>491</v>
      </c>
      <c r="C117" s="94"/>
      <c r="D117" s="94" t="s">
        <v>492</v>
      </c>
      <c r="E117" s="94"/>
      <c r="F117" s="95">
        <v>6500</v>
      </c>
      <c r="G117" s="96">
        <v>0</v>
      </c>
      <c r="H117" s="96">
        <v>0</v>
      </c>
      <c r="I117" s="96">
        <v>0</v>
      </c>
    </row>
    <row r="118" spans="2:9" ht="12.95" customHeight="1" x14ac:dyDescent="0.2">
      <c r="B118" s="94" t="s">
        <v>424</v>
      </c>
      <c r="C118" s="94"/>
      <c r="D118" s="94" t="s">
        <v>493</v>
      </c>
      <c r="E118" s="94"/>
      <c r="F118" s="95">
        <v>11800</v>
      </c>
      <c r="G118" s="96">
        <v>11800</v>
      </c>
      <c r="H118" s="96">
        <v>0</v>
      </c>
      <c r="I118" s="96">
        <v>0</v>
      </c>
    </row>
    <row r="119" spans="2:9" ht="12.95" customHeight="1" x14ac:dyDescent="0.2">
      <c r="B119" s="94" t="s">
        <v>226</v>
      </c>
      <c r="C119" s="94"/>
      <c r="D119" s="94" t="s">
        <v>426</v>
      </c>
      <c r="E119" s="94"/>
      <c r="F119" s="95">
        <v>14900</v>
      </c>
      <c r="G119" s="96">
        <v>14900</v>
      </c>
      <c r="H119" s="96">
        <v>0</v>
      </c>
      <c r="I119" s="96">
        <v>0</v>
      </c>
    </row>
    <row r="120" spans="2:9" ht="12.95" customHeight="1" x14ac:dyDescent="0.2">
      <c r="B120" s="94" t="s">
        <v>494</v>
      </c>
      <c r="C120" s="94"/>
      <c r="D120" s="94" t="s">
        <v>495</v>
      </c>
      <c r="E120" s="94"/>
      <c r="F120" s="95">
        <v>3700</v>
      </c>
      <c r="G120" s="96">
        <v>0</v>
      </c>
      <c r="H120" s="96">
        <v>0</v>
      </c>
      <c r="I120" s="96">
        <v>0</v>
      </c>
    </row>
    <row r="121" spans="2:9" ht="12.95" customHeight="1" x14ac:dyDescent="0.2">
      <c r="B121" s="94" t="s">
        <v>496</v>
      </c>
      <c r="C121" s="94"/>
      <c r="D121" s="94" t="s">
        <v>497</v>
      </c>
      <c r="E121" s="94"/>
      <c r="F121" s="95">
        <v>8400</v>
      </c>
      <c r="G121" s="96">
        <v>0</v>
      </c>
      <c r="H121" s="96">
        <v>0</v>
      </c>
      <c r="I121" s="96">
        <v>0</v>
      </c>
    </row>
    <row r="122" spans="2:9" ht="12.95" customHeight="1" x14ac:dyDescent="0.2">
      <c r="B122" s="94" t="s">
        <v>498</v>
      </c>
      <c r="C122" s="94"/>
      <c r="D122" s="94" t="s">
        <v>499</v>
      </c>
      <c r="E122" s="94"/>
      <c r="F122" s="95">
        <v>4300</v>
      </c>
      <c r="G122" s="96">
        <v>0</v>
      </c>
      <c r="H122" s="96">
        <v>0</v>
      </c>
      <c r="I122" s="96">
        <v>0</v>
      </c>
    </row>
    <row r="123" spans="2:9" ht="12.95" customHeight="1" x14ac:dyDescent="0.2">
      <c r="B123" s="94" t="s">
        <v>500</v>
      </c>
      <c r="C123" s="94"/>
      <c r="D123" s="94" t="s">
        <v>501</v>
      </c>
      <c r="E123" s="94"/>
      <c r="F123" s="95">
        <v>13300</v>
      </c>
      <c r="G123" s="96">
        <v>13300</v>
      </c>
      <c r="H123" s="96">
        <v>0</v>
      </c>
      <c r="I123" s="96">
        <v>0</v>
      </c>
    </row>
    <row r="124" spans="2:9" ht="12.95" customHeight="1" x14ac:dyDescent="0.2">
      <c r="B124" s="94" t="s">
        <v>502</v>
      </c>
      <c r="C124" s="94"/>
      <c r="D124" s="94" t="s">
        <v>503</v>
      </c>
      <c r="E124" s="94"/>
      <c r="F124" s="95">
        <v>9900</v>
      </c>
      <c r="G124" s="96">
        <v>0</v>
      </c>
      <c r="H124" s="96">
        <v>0</v>
      </c>
      <c r="I124" s="96">
        <v>0</v>
      </c>
    </row>
    <row r="125" spans="2:9" ht="12.95" customHeight="1" x14ac:dyDescent="0.2">
      <c r="B125" s="94" t="s">
        <v>504</v>
      </c>
      <c r="C125" s="94"/>
      <c r="D125" s="94" t="s">
        <v>505</v>
      </c>
      <c r="E125" s="94"/>
      <c r="F125" s="95">
        <v>13500</v>
      </c>
      <c r="G125" s="96">
        <v>13500</v>
      </c>
      <c r="H125" s="96">
        <v>0</v>
      </c>
      <c r="I125" s="96">
        <v>0</v>
      </c>
    </row>
    <row r="126" spans="2:9" ht="12.95" customHeight="1" x14ac:dyDescent="0.2">
      <c r="B126" s="94" t="s">
        <v>506</v>
      </c>
      <c r="C126" s="94"/>
      <c r="D126" s="94" t="s">
        <v>507</v>
      </c>
      <c r="E126" s="94"/>
      <c r="F126" s="95">
        <v>4600</v>
      </c>
      <c r="G126" s="96">
        <v>0</v>
      </c>
      <c r="H126" s="96">
        <v>0</v>
      </c>
      <c r="I126" s="96">
        <v>0</v>
      </c>
    </row>
    <row r="127" spans="2:9" ht="12.95" customHeight="1" x14ac:dyDescent="0.2">
      <c r="B127" s="94" t="s">
        <v>508</v>
      </c>
      <c r="C127" s="94"/>
      <c r="D127" s="94" t="s">
        <v>509</v>
      </c>
      <c r="E127" s="94"/>
      <c r="F127" s="95">
        <v>10900</v>
      </c>
      <c r="G127" s="96">
        <v>10900</v>
      </c>
      <c r="H127" s="96">
        <v>0</v>
      </c>
      <c r="I127" s="96">
        <v>0</v>
      </c>
    </row>
    <row r="128" spans="2:9" ht="12.95" customHeight="1" x14ac:dyDescent="0.2">
      <c r="B128" s="94" t="s">
        <v>510</v>
      </c>
      <c r="C128" s="94"/>
      <c r="D128" s="94" t="s">
        <v>511</v>
      </c>
      <c r="E128" s="94"/>
      <c r="F128" s="95">
        <v>26000</v>
      </c>
      <c r="G128" s="96">
        <v>26000</v>
      </c>
      <c r="H128" s="96">
        <v>0</v>
      </c>
      <c r="I128" s="96">
        <v>0</v>
      </c>
    </row>
    <row r="129" spans="2:9" ht="12.95" customHeight="1" x14ac:dyDescent="0.2">
      <c r="B129" s="94" t="s">
        <v>512</v>
      </c>
      <c r="C129" s="94"/>
      <c r="D129" s="94" t="s">
        <v>513</v>
      </c>
      <c r="E129" s="94"/>
      <c r="F129" s="95">
        <v>9900</v>
      </c>
      <c r="G129" s="96">
        <v>0</v>
      </c>
      <c r="H129" s="96">
        <v>0</v>
      </c>
      <c r="I129" s="96">
        <v>0</v>
      </c>
    </row>
    <row r="130" spans="2:9" ht="12.95" customHeight="1" x14ac:dyDescent="0.2">
      <c r="B130" s="94" t="s">
        <v>514</v>
      </c>
      <c r="C130" s="94"/>
      <c r="D130" s="94" t="s">
        <v>515</v>
      </c>
      <c r="E130" s="94"/>
      <c r="F130" s="95">
        <v>9900</v>
      </c>
      <c r="G130" s="96">
        <v>0</v>
      </c>
      <c r="H130" s="96">
        <v>0</v>
      </c>
      <c r="I130" s="96">
        <v>0</v>
      </c>
    </row>
    <row r="131" spans="2:9" ht="12.95" customHeight="1" x14ac:dyDescent="0.2">
      <c r="B131" s="94" t="s">
        <v>516</v>
      </c>
      <c r="C131" s="94"/>
      <c r="D131" s="94" t="s">
        <v>517</v>
      </c>
      <c r="E131" s="94"/>
      <c r="F131" s="95">
        <v>4600</v>
      </c>
      <c r="G131" s="96">
        <v>0</v>
      </c>
      <c r="H131" s="96">
        <v>0</v>
      </c>
      <c r="I131" s="96">
        <v>0</v>
      </c>
    </row>
    <row r="132" spans="2:9" ht="12.95" customHeight="1" x14ac:dyDescent="0.2">
      <c r="B132" s="94" t="s">
        <v>518</v>
      </c>
      <c r="C132" s="94"/>
      <c r="D132" s="94" t="s">
        <v>519</v>
      </c>
      <c r="E132" s="94"/>
      <c r="F132" s="95">
        <v>13300</v>
      </c>
      <c r="G132" s="96">
        <v>13300</v>
      </c>
      <c r="H132" s="96">
        <v>0</v>
      </c>
      <c r="I132" s="96">
        <v>0</v>
      </c>
    </row>
    <row r="133" spans="2:9" ht="12.95" customHeight="1" x14ac:dyDescent="0.2">
      <c r="B133" s="94" t="s">
        <v>520</v>
      </c>
      <c r="C133" s="94"/>
      <c r="D133" s="94" t="s">
        <v>521</v>
      </c>
      <c r="E133" s="94"/>
      <c r="F133" s="95">
        <v>6100</v>
      </c>
      <c r="G133" s="96">
        <v>0</v>
      </c>
      <c r="H133" s="96">
        <v>0</v>
      </c>
      <c r="I133" s="96">
        <v>0</v>
      </c>
    </row>
    <row r="134" spans="2:9" ht="12.95" customHeight="1" x14ac:dyDescent="0.2">
      <c r="B134" s="94" t="s">
        <v>522</v>
      </c>
      <c r="C134" s="94"/>
      <c r="D134" s="94" t="s">
        <v>523</v>
      </c>
      <c r="E134" s="94"/>
      <c r="F134" s="95">
        <v>2500</v>
      </c>
      <c r="G134" s="96">
        <v>0</v>
      </c>
      <c r="H134" s="96">
        <v>0</v>
      </c>
      <c r="I134" s="96">
        <v>0</v>
      </c>
    </row>
    <row r="135" spans="2:9" ht="12.95" customHeight="1" x14ac:dyDescent="0.2">
      <c r="B135" s="94" t="s">
        <v>427</v>
      </c>
      <c r="C135" s="94"/>
      <c r="D135" s="94" t="s">
        <v>524</v>
      </c>
      <c r="E135" s="94"/>
      <c r="F135" s="95">
        <v>5400</v>
      </c>
      <c r="G135" s="96">
        <v>0</v>
      </c>
      <c r="H135" s="96">
        <v>0</v>
      </c>
      <c r="I135" s="96">
        <v>0</v>
      </c>
    </row>
    <row r="136" spans="2:9" ht="12.95" customHeight="1" x14ac:dyDescent="0.2">
      <c r="B136" s="94" t="s">
        <v>525</v>
      </c>
      <c r="C136" s="94"/>
      <c r="D136" s="94" t="s">
        <v>526</v>
      </c>
      <c r="E136" s="94"/>
      <c r="F136" s="95">
        <v>8300</v>
      </c>
      <c r="G136" s="96">
        <v>0</v>
      </c>
      <c r="H136" s="96">
        <v>0</v>
      </c>
      <c r="I136" s="96">
        <v>0</v>
      </c>
    </row>
    <row r="137" spans="2:9" ht="12.95" customHeight="1" x14ac:dyDescent="0.2">
      <c r="B137" s="94" t="s">
        <v>527</v>
      </c>
      <c r="C137" s="94"/>
      <c r="D137" s="94" t="s">
        <v>528</v>
      </c>
      <c r="E137" s="94"/>
      <c r="F137" s="95">
        <v>8300</v>
      </c>
      <c r="G137" s="96">
        <v>0</v>
      </c>
      <c r="H137" s="96">
        <v>0</v>
      </c>
      <c r="I137" s="96">
        <v>0</v>
      </c>
    </row>
    <row r="138" spans="2:9" ht="12.95" customHeight="1" x14ac:dyDescent="0.2">
      <c r="B138" s="94" t="s">
        <v>529</v>
      </c>
      <c r="C138" s="94"/>
      <c r="D138" s="94" t="s">
        <v>530</v>
      </c>
      <c r="E138" s="94"/>
      <c r="F138" s="95">
        <v>58300</v>
      </c>
      <c r="G138" s="96">
        <v>48300</v>
      </c>
      <c r="H138" s="96">
        <v>0</v>
      </c>
      <c r="I138" s="96">
        <v>0</v>
      </c>
    </row>
    <row r="139" spans="2:9" ht="12.95" customHeight="1" x14ac:dyDescent="0.2">
      <c r="B139" s="94" t="s">
        <v>531</v>
      </c>
      <c r="C139" s="94"/>
      <c r="D139" s="94" t="s">
        <v>532</v>
      </c>
      <c r="E139" s="94"/>
      <c r="F139" s="95">
        <v>10000</v>
      </c>
      <c r="G139" s="96">
        <v>0</v>
      </c>
      <c r="H139" s="96">
        <v>0</v>
      </c>
      <c r="I139" s="96">
        <v>0</v>
      </c>
    </row>
    <row r="140" spans="2:9" ht="12.95" customHeight="1" x14ac:dyDescent="0.2">
      <c r="B140" s="94" t="s">
        <v>533</v>
      </c>
      <c r="C140" s="94"/>
      <c r="D140" s="94" t="s">
        <v>534</v>
      </c>
      <c r="E140" s="94"/>
      <c r="F140" s="95">
        <v>10100</v>
      </c>
      <c r="G140" s="96">
        <v>0</v>
      </c>
      <c r="H140" s="96">
        <v>0</v>
      </c>
      <c r="I140" s="96">
        <v>0</v>
      </c>
    </row>
    <row r="141" spans="2:9" ht="12.95" customHeight="1" x14ac:dyDescent="0.2">
      <c r="B141" s="94" t="s">
        <v>177</v>
      </c>
      <c r="C141" s="94"/>
      <c r="D141" s="94" t="s">
        <v>178</v>
      </c>
      <c r="E141" s="94"/>
      <c r="F141" s="95">
        <v>10900</v>
      </c>
      <c r="G141" s="96">
        <v>10900</v>
      </c>
      <c r="H141" s="96">
        <v>0</v>
      </c>
      <c r="I141" s="96">
        <v>0</v>
      </c>
    </row>
    <row r="142" spans="2:9" ht="12.95" customHeight="1" x14ac:dyDescent="0.2">
      <c r="B142" s="94" t="s">
        <v>535</v>
      </c>
      <c r="C142" s="94"/>
      <c r="D142" s="94" t="s">
        <v>536</v>
      </c>
      <c r="E142" s="94"/>
      <c r="F142" s="95">
        <v>10100</v>
      </c>
      <c r="G142" s="96">
        <v>0</v>
      </c>
      <c r="H142" s="96">
        <v>0</v>
      </c>
      <c r="I142" s="96">
        <v>0</v>
      </c>
    </row>
    <row r="143" spans="2:9" ht="12.95" customHeight="1" x14ac:dyDescent="0.2">
      <c r="B143" s="94" t="s">
        <v>537</v>
      </c>
      <c r="C143" s="94"/>
      <c r="D143" s="94" t="s">
        <v>538</v>
      </c>
      <c r="E143" s="94"/>
      <c r="F143" s="95">
        <v>2500</v>
      </c>
      <c r="G143" s="96">
        <v>0</v>
      </c>
      <c r="H143" s="96">
        <v>0</v>
      </c>
      <c r="I143" s="96">
        <v>0</v>
      </c>
    </row>
    <row r="144" spans="2:9" ht="12.95" customHeight="1" x14ac:dyDescent="0.2">
      <c r="B144" s="94" t="s">
        <v>539</v>
      </c>
      <c r="C144" s="94"/>
      <c r="D144" s="94" t="s">
        <v>540</v>
      </c>
      <c r="E144" s="94"/>
      <c r="F144" s="95">
        <v>6000</v>
      </c>
      <c r="G144" s="96">
        <v>0</v>
      </c>
      <c r="H144" s="96">
        <v>0</v>
      </c>
      <c r="I144" s="96">
        <v>0</v>
      </c>
    </row>
    <row r="145" spans="2:9" ht="12.95" customHeight="1" x14ac:dyDescent="0.2">
      <c r="B145" s="94" t="s">
        <v>541</v>
      </c>
      <c r="C145" s="94"/>
      <c r="D145" s="94" t="s">
        <v>542</v>
      </c>
      <c r="E145" s="94"/>
      <c r="F145" s="95">
        <v>1900</v>
      </c>
      <c r="G145" s="96">
        <v>0</v>
      </c>
      <c r="H145" s="96">
        <v>0</v>
      </c>
      <c r="I145" s="96">
        <v>0</v>
      </c>
    </row>
    <row r="146" spans="2:9" ht="12.95" customHeight="1" x14ac:dyDescent="0.2">
      <c r="B146" s="94" t="s">
        <v>543</v>
      </c>
      <c r="C146" s="94"/>
      <c r="D146" s="94" t="s">
        <v>544</v>
      </c>
      <c r="E146" s="94"/>
      <c r="F146" s="95">
        <v>6400</v>
      </c>
      <c r="G146" s="96">
        <v>0</v>
      </c>
      <c r="H146" s="96">
        <v>0</v>
      </c>
      <c r="I146" s="96">
        <v>0</v>
      </c>
    </row>
    <row r="147" spans="2:9" ht="12.95" customHeight="1" x14ac:dyDescent="0.2">
      <c r="B147" s="94" t="s">
        <v>545</v>
      </c>
      <c r="C147" s="94"/>
      <c r="D147" s="94" t="s">
        <v>546</v>
      </c>
      <c r="E147" s="94"/>
      <c r="F147" s="95">
        <v>9900</v>
      </c>
      <c r="G147" s="96">
        <v>0</v>
      </c>
      <c r="H147" s="96">
        <v>0</v>
      </c>
      <c r="I147" s="96">
        <v>0</v>
      </c>
    </row>
    <row r="148" spans="2:9" ht="12.95" customHeight="1" x14ac:dyDescent="0.2">
      <c r="B148" s="94" t="s">
        <v>111</v>
      </c>
      <c r="C148" s="94"/>
      <c r="D148" s="94" t="s">
        <v>547</v>
      </c>
      <c r="E148" s="94"/>
      <c r="F148" s="95">
        <v>9600</v>
      </c>
      <c r="G148" s="96" t="s">
        <v>95</v>
      </c>
      <c r="H148" s="96">
        <v>0</v>
      </c>
      <c r="I148" s="96">
        <v>0</v>
      </c>
    </row>
    <row r="149" spans="2:9" ht="12.95" customHeight="1" x14ac:dyDescent="0.2">
      <c r="B149" s="94" t="s">
        <v>113</v>
      </c>
      <c r="C149" s="94"/>
      <c r="D149" s="94" t="s">
        <v>548</v>
      </c>
      <c r="E149" s="94"/>
      <c r="F149" s="95">
        <v>18900</v>
      </c>
      <c r="G149" s="96">
        <v>9300</v>
      </c>
      <c r="H149" s="96">
        <v>0</v>
      </c>
      <c r="I149" s="96">
        <v>0</v>
      </c>
    </row>
    <row r="150" spans="2:9" ht="12.95" customHeight="1" x14ac:dyDescent="0.2">
      <c r="B150" s="94" t="s">
        <v>115</v>
      </c>
      <c r="C150" s="94"/>
      <c r="D150" s="94" t="s">
        <v>549</v>
      </c>
      <c r="E150" s="94"/>
      <c r="F150" s="95">
        <v>29800</v>
      </c>
      <c r="G150" s="96">
        <v>20200</v>
      </c>
      <c r="H150" s="96">
        <v>0</v>
      </c>
      <c r="I150" s="96">
        <v>0</v>
      </c>
    </row>
    <row r="151" spans="2:9" ht="12.95" customHeight="1" x14ac:dyDescent="0.2">
      <c r="B151" s="94" t="s">
        <v>550</v>
      </c>
      <c r="C151" s="94"/>
      <c r="D151" s="94" t="s">
        <v>551</v>
      </c>
      <c r="E151" s="94"/>
      <c r="F151" s="95">
        <v>10800</v>
      </c>
      <c r="G151" s="96">
        <v>1200</v>
      </c>
      <c r="H151" s="96">
        <v>0</v>
      </c>
      <c r="I151" s="96">
        <v>0</v>
      </c>
    </row>
    <row r="152" spans="2:9" ht="12.95" customHeight="1" x14ac:dyDescent="0.2">
      <c r="B152" s="94" t="s">
        <v>552</v>
      </c>
      <c r="C152" s="94"/>
      <c r="D152" s="94" t="s">
        <v>553</v>
      </c>
      <c r="E152" s="94"/>
      <c r="F152" s="95">
        <v>13200</v>
      </c>
      <c r="G152" s="96">
        <v>13200</v>
      </c>
      <c r="H152" s="96">
        <v>0</v>
      </c>
      <c r="I152" s="96">
        <v>0</v>
      </c>
    </row>
    <row r="153" spans="2:9" ht="12.95" customHeight="1" x14ac:dyDescent="0.2">
      <c r="B153" s="94" t="s">
        <v>554</v>
      </c>
      <c r="C153" s="94"/>
      <c r="D153" s="94" t="s">
        <v>555</v>
      </c>
      <c r="E153" s="94"/>
      <c r="F153" s="95">
        <v>12300</v>
      </c>
      <c r="G153" s="96">
        <v>12300</v>
      </c>
      <c r="H153" s="96">
        <v>0</v>
      </c>
      <c r="I153" s="96">
        <v>0</v>
      </c>
    </row>
    <row r="154" spans="2:9" ht="12.95" customHeight="1" x14ac:dyDescent="0.2">
      <c r="B154" s="94" t="s">
        <v>556</v>
      </c>
      <c r="C154" s="94"/>
      <c r="D154" s="94" t="s">
        <v>557</v>
      </c>
      <c r="E154" s="94"/>
      <c r="F154" s="95">
        <v>25700</v>
      </c>
      <c r="G154" s="96">
        <v>25700</v>
      </c>
      <c r="H154" s="96">
        <v>0</v>
      </c>
      <c r="I154" s="96">
        <v>0</v>
      </c>
    </row>
    <row r="155" spans="2:9" ht="12.95" customHeight="1" x14ac:dyDescent="0.2">
      <c r="B155" s="94" t="s">
        <v>558</v>
      </c>
      <c r="C155" s="94"/>
      <c r="D155" s="94" t="s">
        <v>557</v>
      </c>
      <c r="E155" s="94"/>
      <c r="F155" s="95">
        <v>13300</v>
      </c>
      <c r="G155" s="96">
        <v>13300</v>
      </c>
      <c r="H155" s="96">
        <v>0</v>
      </c>
      <c r="I155" s="96">
        <v>0</v>
      </c>
    </row>
    <row r="156" spans="2:9" ht="12.95" customHeight="1" x14ac:dyDescent="0.2">
      <c r="B156" s="94" t="s">
        <v>559</v>
      </c>
      <c r="C156" s="94"/>
      <c r="D156" s="94" t="s">
        <v>560</v>
      </c>
      <c r="E156" s="94"/>
      <c r="F156" s="95">
        <v>3200</v>
      </c>
      <c r="G156" s="96">
        <v>0</v>
      </c>
      <c r="H156" s="96">
        <v>0</v>
      </c>
      <c r="I156" s="96">
        <v>0</v>
      </c>
    </row>
    <row r="157" spans="2:9" ht="12.95" customHeight="1" x14ac:dyDescent="0.2">
      <c r="B157" s="94" t="s">
        <v>561</v>
      </c>
      <c r="C157" s="94"/>
      <c r="D157" s="94" t="s">
        <v>229</v>
      </c>
      <c r="E157" s="94"/>
      <c r="F157" s="95">
        <v>9200</v>
      </c>
      <c r="G157" s="96">
        <v>0</v>
      </c>
      <c r="H157" s="96">
        <v>0</v>
      </c>
      <c r="I157" s="96">
        <v>0</v>
      </c>
    </row>
    <row r="158" spans="2:9" ht="12.95" customHeight="1" x14ac:dyDescent="0.2">
      <c r="B158" s="94" t="s">
        <v>139</v>
      </c>
      <c r="C158" s="94"/>
      <c r="D158" s="94" t="s">
        <v>140</v>
      </c>
      <c r="E158" s="94"/>
      <c r="F158" s="95">
        <v>6500</v>
      </c>
      <c r="G158" s="96">
        <v>-24800</v>
      </c>
      <c r="H158" s="96">
        <v>0</v>
      </c>
      <c r="I158" s="96">
        <v>0</v>
      </c>
    </row>
    <row r="159" spans="2:9" ht="12.95" customHeight="1" x14ac:dyDescent="0.2">
      <c r="B159" s="94" t="s">
        <v>141</v>
      </c>
      <c r="C159" s="94"/>
      <c r="D159" s="94" t="s">
        <v>296</v>
      </c>
      <c r="E159" s="94"/>
      <c r="F159" s="95">
        <v>31300</v>
      </c>
      <c r="G159" s="96" t="s">
        <v>95</v>
      </c>
      <c r="H159" s="96">
        <v>0</v>
      </c>
      <c r="I159" s="96">
        <v>0</v>
      </c>
    </row>
    <row r="160" spans="2:9" ht="12.95" customHeight="1" x14ac:dyDescent="0.2">
      <c r="B160" s="94" t="s">
        <v>562</v>
      </c>
      <c r="C160" s="94"/>
      <c r="D160" s="94" t="s">
        <v>563</v>
      </c>
      <c r="E160" s="94"/>
      <c r="F160" s="95">
        <v>6200</v>
      </c>
      <c r="G160" s="96">
        <v>0</v>
      </c>
      <c r="H160" s="96">
        <v>0</v>
      </c>
      <c r="I160" s="96">
        <v>0</v>
      </c>
    </row>
    <row r="161" spans="2:9" ht="12.95" customHeight="1" x14ac:dyDescent="0.2">
      <c r="B161" s="94" t="s">
        <v>564</v>
      </c>
      <c r="C161" s="94"/>
      <c r="D161" s="94" t="s">
        <v>565</v>
      </c>
      <c r="E161" s="94"/>
      <c r="F161" s="95">
        <v>6400</v>
      </c>
      <c r="G161" s="96">
        <v>0</v>
      </c>
      <c r="H161" s="96">
        <v>0</v>
      </c>
      <c r="I161" s="96">
        <v>0</v>
      </c>
    </row>
    <row r="162" spans="2:9" ht="12.95" customHeight="1" x14ac:dyDescent="0.2">
      <c r="B162" s="94" t="s">
        <v>207</v>
      </c>
      <c r="C162" s="94"/>
      <c r="D162" s="94" t="s">
        <v>566</v>
      </c>
      <c r="E162" s="94"/>
      <c r="F162" s="95">
        <v>14000</v>
      </c>
      <c r="G162" s="96">
        <v>14000</v>
      </c>
      <c r="H162" s="96">
        <v>0</v>
      </c>
      <c r="I162" s="96">
        <v>0</v>
      </c>
    </row>
    <row r="163" spans="2:9" ht="12.95" customHeight="1" x14ac:dyDescent="0.2">
      <c r="B163" s="94" t="s">
        <v>567</v>
      </c>
      <c r="C163" s="94"/>
      <c r="D163" s="94" t="s">
        <v>148</v>
      </c>
      <c r="E163" s="94"/>
      <c r="F163" s="95">
        <v>34400</v>
      </c>
      <c r="G163" s="96">
        <v>34400</v>
      </c>
      <c r="H163" s="96">
        <v>0</v>
      </c>
      <c r="I163" s="96">
        <v>0</v>
      </c>
    </row>
    <row r="164" spans="2:9" ht="12.95" customHeight="1" x14ac:dyDescent="0.2">
      <c r="B164" s="94" t="s">
        <v>568</v>
      </c>
      <c r="C164" s="94"/>
      <c r="D164" s="94" t="s">
        <v>569</v>
      </c>
      <c r="E164" s="94"/>
      <c r="F164" s="95">
        <v>2700</v>
      </c>
      <c r="G164" s="96">
        <v>0</v>
      </c>
      <c r="H164" s="96">
        <v>0</v>
      </c>
      <c r="I164" s="96">
        <v>0</v>
      </c>
    </row>
    <row r="165" spans="2:9" ht="12.95" customHeight="1" x14ac:dyDescent="0.2">
      <c r="B165" s="94" t="s">
        <v>431</v>
      </c>
      <c r="C165" s="94"/>
      <c r="D165" s="94" t="s">
        <v>432</v>
      </c>
      <c r="E165" s="94"/>
      <c r="F165" s="95">
        <v>14000</v>
      </c>
      <c r="G165" s="96">
        <v>14000</v>
      </c>
      <c r="H165" s="96">
        <v>0</v>
      </c>
      <c r="I165" s="96">
        <v>0</v>
      </c>
    </row>
    <row r="166" spans="2:9" ht="12.95" customHeight="1" x14ac:dyDescent="0.2">
      <c r="B166" s="94" t="s">
        <v>570</v>
      </c>
      <c r="C166" s="94"/>
      <c r="D166" s="94" t="s">
        <v>571</v>
      </c>
      <c r="E166" s="94"/>
      <c r="F166" s="95">
        <v>6100</v>
      </c>
      <c r="G166" s="96">
        <v>0</v>
      </c>
      <c r="H166" s="96">
        <v>0</v>
      </c>
      <c r="I166" s="96">
        <v>0</v>
      </c>
    </row>
    <row r="167" spans="2:9" ht="12.95" customHeight="1" x14ac:dyDescent="0.2">
      <c r="B167" s="94" t="s">
        <v>299</v>
      </c>
      <c r="C167" s="94"/>
      <c r="D167" s="94" t="s">
        <v>433</v>
      </c>
      <c r="E167" s="94"/>
      <c r="F167" s="95">
        <v>23000</v>
      </c>
      <c r="G167" s="96">
        <v>0</v>
      </c>
      <c r="H167" s="96">
        <v>0</v>
      </c>
      <c r="I167" s="96">
        <v>0</v>
      </c>
    </row>
    <row r="168" spans="2:9" ht="12.95" customHeight="1" x14ac:dyDescent="0.2">
      <c r="B168" s="94" t="s">
        <v>572</v>
      </c>
      <c r="C168" s="94"/>
      <c r="D168" s="94" t="s">
        <v>573</v>
      </c>
      <c r="E168" s="94"/>
      <c r="F168" s="95">
        <v>3700</v>
      </c>
      <c r="G168" s="96">
        <v>0</v>
      </c>
      <c r="H168" s="96">
        <v>0</v>
      </c>
      <c r="I168" s="96">
        <v>0</v>
      </c>
    </row>
    <row r="169" spans="2:9" ht="12.95" customHeight="1" x14ac:dyDescent="0.2">
      <c r="B169" s="94" t="s">
        <v>145</v>
      </c>
      <c r="C169" s="94"/>
      <c r="D169" s="94" t="s">
        <v>574</v>
      </c>
      <c r="E169" s="94"/>
      <c r="F169" s="95">
        <v>12700</v>
      </c>
      <c r="G169" s="96">
        <v>0</v>
      </c>
      <c r="H169" s="96">
        <v>0</v>
      </c>
      <c r="I169" s="96">
        <v>0</v>
      </c>
    </row>
    <row r="170" spans="2:9" ht="12.95" customHeight="1" x14ac:dyDescent="0.2">
      <c r="B170" s="94" t="s">
        <v>575</v>
      </c>
      <c r="C170" s="94"/>
      <c r="D170" s="94" t="s">
        <v>576</v>
      </c>
      <c r="E170" s="94"/>
      <c r="F170" s="95">
        <v>5400</v>
      </c>
      <c r="G170" s="96">
        <v>0</v>
      </c>
      <c r="H170" s="96">
        <v>0</v>
      </c>
      <c r="I170" s="96">
        <v>0</v>
      </c>
    </row>
    <row r="171" spans="2:9" ht="12.95" customHeight="1" x14ac:dyDescent="0.2">
      <c r="B171" s="94" t="s">
        <v>577</v>
      </c>
      <c r="C171" s="94"/>
      <c r="D171" s="94" t="s">
        <v>578</v>
      </c>
      <c r="E171" s="94"/>
      <c r="F171" s="95">
        <v>14500</v>
      </c>
      <c r="G171" s="96">
        <v>0</v>
      </c>
      <c r="H171" s="96">
        <v>0</v>
      </c>
      <c r="I171" s="96">
        <v>0</v>
      </c>
    </row>
    <row r="172" spans="2:9" ht="12.95" customHeight="1" x14ac:dyDescent="0.2">
      <c r="B172" s="94" t="s">
        <v>579</v>
      </c>
      <c r="C172" s="94"/>
      <c r="D172" s="94" t="s">
        <v>578</v>
      </c>
      <c r="E172" s="94"/>
      <c r="F172" s="95">
        <v>7000</v>
      </c>
      <c r="G172" s="96">
        <v>0</v>
      </c>
      <c r="H172" s="96">
        <v>0</v>
      </c>
      <c r="I172" s="96">
        <v>0</v>
      </c>
    </row>
    <row r="173" spans="2:9" ht="12.95" customHeight="1" x14ac:dyDescent="0.2">
      <c r="B173" s="94" t="s">
        <v>580</v>
      </c>
      <c r="C173" s="94"/>
      <c r="D173" s="94" t="s">
        <v>581</v>
      </c>
      <c r="E173" s="94"/>
      <c r="F173" s="95">
        <v>7200</v>
      </c>
      <c r="G173" s="96">
        <v>0</v>
      </c>
      <c r="H173" s="96">
        <v>0</v>
      </c>
      <c r="I173" s="96">
        <v>0</v>
      </c>
    </row>
    <row r="174" spans="2:9" ht="12.95" customHeight="1" x14ac:dyDescent="0.2">
      <c r="B174" s="94" t="s">
        <v>582</v>
      </c>
      <c r="C174" s="94"/>
      <c r="D174" s="94" t="s">
        <v>583</v>
      </c>
      <c r="E174" s="94"/>
      <c r="F174" s="95">
        <v>23000</v>
      </c>
      <c r="G174" s="96">
        <v>23000</v>
      </c>
      <c r="H174" s="96">
        <v>0</v>
      </c>
      <c r="I174" s="96">
        <v>0</v>
      </c>
    </row>
    <row r="175" spans="2:9" ht="12.95" customHeight="1" x14ac:dyDescent="0.2">
      <c r="B175" s="94" t="s">
        <v>584</v>
      </c>
      <c r="C175" s="94"/>
      <c r="D175" s="94" t="s">
        <v>585</v>
      </c>
      <c r="E175" s="94"/>
      <c r="F175" s="95">
        <v>3700</v>
      </c>
      <c r="G175" s="96">
        <v>0</v>
      </c>
      <c r="H175" s="96">
        <v>0</v>
      </c>
      <c r="I175" s="96">
        <v>0</v>
      </c>
    </row>
    <row r="176" spans="2:9" ht="12.95" customHeight="1" x14ac:dyDescent="0.2">
      <c r="B176" s="94" t="s">
        <v>586</v>
      </c>
      <c r="C176" s="94"/>
      <c r="D176" s="94" t="s">
        <v>587</v>
      </c>
      <c r="E176" s="94"/>
      <c r="F176" s="95">
        <v>21900</v>
      </c>
      <c r="G176" s="96">
        <v>21900</v>
      </c>
      <c r="H176" s="96">
        <v>0</v>
      </c>
      <c r="I176" s="96">
        <v>0</v>
      </c>
    </row>
    <row r="177" spans="2:9" ht="12.95" customHeight="1" x14ac:dyDescent="0.2">
      <c r="B177" s="94" t="s">
        <v>588</v>
      </c>
      <c r="C177" s="94"/>
      <c r="D177" s="94" t="s">
        <v>589</v>
      </c>
      <c r="E177" s="94"/>
      <c r="F177" s="95">
        <v>33000</v>
      </c>
      <c r="G177" s="96">
        <v>33000</v>
      </c>
      <c r="H177" s="96">
        <v>0</v>
      </c>
      <c r="I177" s="96">
        <v>0</v>
      </c>
    </row>
    <row r="178" spans="2:9" ht="12.95" customHeight="1" x14ac:dyDescent="0.2">
      <c r="B178" s="94" t="s">
        <v>590</v>
      </c>
      <c r="C178" s="94"/>
      <c r="D178" s="94" t="s">
        <v>589</v>
      </c>
      <c r="E178" s="94"/>
      <c r="F178" s="95">
        <v>54600</v>
      </c>
      <c r="G178" s="96">
        <v>54600</v>
      </c>
      <c r="H178" s="96">
        <v>0</v>
      </c>
      <c r="I178" s="96">
        <v>0</v>
      </c>
    </row>
    <row r="179" spans="2:9" ht="12.95" customHeight="1" x14ac:dyDescent="0.2">
      <c r="B179" s="94" t="s">
        <v>591</v>
      </c>
      <c r="C179" s="94"/>
      <c r="D179" s="94" t="s">
        <v>592</v>
      </c>
      <c r="E179" s="94"/>
      <c r="F179" s="95">
        <v>43500</v>
      </c>
      <c r="G179" s="96">
        <v>43500</v>
      </c>
      <c r="H179" s="96">
        <v>0</v>
      </c>
      <c r="I179" s="96">
        <v>0</v>
      </c>
    </row>
    <row r="180" spans="2:9" ht="12.95" customHeight="1" x14ac:dyDescent="0.2">
      <c r="B180" s="94" t="s">
        <v>593</v>
      </c>
      <c r="C180" s="94"/>
      <c r="D180" s="94" t="s">
        <v>594</v>
      </c>
      <c r="E180" s="94"/>
      <c r="F180" s="95">
        <v>12300</v>
      </c>
      <c r="G180" s="96">
        <v>12300</v>
      </c>
      <c r="H180" s="96">
        <v>0</v>
      </c>
      <c r="I180" s="96">
        <v>0</v>
      </c>
    </row>
    <row r="181" spans="2:9" ht="12.95" customHeight="1" x14ac:dyDescent="0.2">
      <c r="B181" s="94" t="s">
        <v>91</v>
      </c>
      <c r="C181" s="94"/>
      <c r="D181" s="94" t="s">
        <v>210</v>
      </c>
      <c r="E181" s="94"/>
      <c r="F181" s="95">
        <v>31700</v>
      </c>
      <c r="G181" s="96">
        <v>31700</v>
      </c>
      <c r="H181" s="96">
        <v>0</v>
      </c>
      <c r="I181" s="96">
        <v>0</v>
      </c>
    </row>
    <row r="182" spans="2:9" ht="12.95" customHeight="1" x14ac:dyDescent="0.2">
      <c r="B182" s="94" t="s">
        <v>595</v>
      </c>
      <c r="C182" s="94"/>
      <c r="D182" s="94" t="s">
        <v>596</v>
      </c>
      <c r="E182" s="94"/>
      <c r="F182" s="95">
        <v>15000</v>
      </c>
      <c r="G182" s="96">
        <v>15000</v>
      </c>
      <c r="H182" s="96">
        <v>0</v>
      </c>
      <c r="I182" s="96">
        <v>0</v>
      </c>
    </row>
    <row r="183" spans="2:9" ht="12.95" customHeight="1" x14ac:dyDescent="0.2">
      <c r="B183" s="94" t="s">
        <v>147</v>
      </c>
      <c r="C183" s="94"/>
      <c r="D183" s="94" t="s">
        <v>148</v>
      </c>
      <c r="E183" s="94"/>
      <c r="F183" s="95">
        <v>34500</v>
      </c>
      <c r="G183" s="96">
        <v>34500</v>
      </c>
      <c r="H183" s="96">
        <v>0</v>
      </c>
      <c r="I183" s="96">
        <v>0</v>
      </c>
    </row>
    <row r="184" spans="2:9" ht="12.95" customHeight="1" x14ac:dyDescent="0.2">
      <c r="B184" s="94" t="s">
        <v>597</v>
      </c>
      <c r="C184" s="94"/>
      <c r="D184" s="94" t="s">
        <v>598</v>
      </c>
      <c r="E184" s="94"/>
      <c r="F184" s="95">
        <v>2200</v>
      </c>
      <c r="G184" s="96">
        <v>0</v>
      </c>
      <c r="H184" s="96">
        <v>0</v>
      </c>
      <c r="I184" s="96">
        <v>0</v>
      </c>
    </row>
    <row r="185" spans="2:9" ht="12.95" customHeight="1" x14ac:dyDescent="0.2">
      <c r="B185" s="94" t="s">
        <v>214</v>
      </c>
      <c r="C185" s="94"/>
      <c r="D185" s="94" t="s">
        <v>599</v>
      </c>
      <c r="E185" s="94"/>
      <c r="F185" s="95">
        <v>50000</v>
      </c>
      <c r="G185" s="96" t="s">
        <v>95</v>
      </c>
      <c r="H185" s="96">
        <v>0</v>
      </c>
      <c r="I185" s="96">
        <v>0</v>
      </c>
    </row>
    <row r="186" spans="2:9" ht="12.95" customHeight="1" x14ac:dyDescent="0.2">
      <c r="B186" s="94" t="s">
        <v>133</v>
      </c>
      <c r="C186" s="94"/>
      <c r="D186" s="94" t="s">
        <v>417</v>
      </c>
      <c r="E186" s="94"/>
      <c r="F186" s="95">
        <v>35000</v>
      </c>
      <c r="G186" s="96">
        <v>35000</v>
      </c>
      <c r="H186" s="96">
        <v>0</v>
      </c>
      <c r="I186" s="96">
        <v>0</v>
      </c>
    </row>
    <row r="187" spans="2:9" ht="12.95" customHeight="1" x14ac:dyDescent="0.2">
      <c r="B187" s="94" t="s">
        <v>600</v>
      </c>
      <c r="C187" s="94"/>
      <c r="D187" s="94" t="s">
        <v>601</v>
      </c>
      <c r="E187" s="94"/>
      <c r="F187" s="95">
        <v>9500</v>
      </c>
      <c r="G187" s="96">
        <v>0</v>
      </c>
      <c r="H187" s="96">
        <v>0</v>
      </c>
      <c r="I187" s="96">
        <v>0</v>
      </c>
    </row>
    <row r="188" spans="2:9" ht="12.95" customHeight="1" x14ac:dyDescent="0.2">
      <c r="B188" s="94" t="s">
        <v>602</v>
      </c>
      <c r="C188" s="94"/>
      <c r="D188" s="94" t="s">
        <v>603</v>
      </c>
      <c r="E188" s="94"/>
      <c r="F188" s="95">
        <v>63100</v>
      </c>
      <c r="G188" s="96">
        <v>63100</v>
      </c>
      <c r="H188" s="96">
        <v>0</v>
      </c>
      <c r="I188" s="96">
        <v>0</v>
      </c>
    </row>
    <row r="189" spans="2:9" ht="12.95" customHeight="1" x14ac:dyDescent="0.2">
      <c r="B189" s="94" t="s">
        <v>170</v>
      </c>
      <c r="C189" s="94"/>
      <c r="D189" s="94" t="s">
        <v>604</v>
      </c>
      <c r="E189" s="94"/>
      <c r="F189" s="95">
        <v>14400</v>
      </c>
      <c r="G189" s="96">
        <v>14400</v>
      </c>
      <c r="H189" s="96">
        <v>0</v>
      </c>
      <c r="I189" s="96">
        <v>0</v>
      </c>
    </row>
    <row r="190" spans="2:9" ht="12.95" customHeight="1" x14ac:dyDescent="0.2">
      <c r="B190" s="94">
        <v>0</v>
      </c>
      <c r="C190" s="94"/>
      <c r="D190" s="94">
        <v>0</v>
      </c>
      <c r="E190" s="94"/>
      <c r="F190" s="95">
        <v>0</v>
      </c>
      <c r="G190" s="96">
        <v>0</v>
      </c>
      <c r="H190" s="96">
        <v>0</v>
      </c>
      <c r="I190" s="96">
        <v>0</v>
      </c>
    </row>
    <row r="191" spans="2:9" ht="12.95" customHeight="1" x14ac:dyDescent="0.2">
      <c r="B191" s="94" t="s">
        <v>605</v>
      </c>
      <c r="C191" s="94"/>
      <c r="D191" s="94" t="s">
        <v>606</v>
      </c>
      <c r="E191" s="94"/>
      <c r="F191" s="95">
        <v>7900</v>
      </c>
      <c r="G191" s="96">
        <v>0</v>
      </c>
      <c r="H191" s="96">
        <v>0</v>
      </c>
      <c r="I191" s="96">
        <v>0</v>
      </c>
    </row>
    <row r="192" spans="2:9" ht="12.95" customHeight="1" x14ac:dyDescent="0.2">
      <c r="B192" s="94" t="s">
        <v>607</v>
      </c>
      <c r="C192" s="94"/>
      <c r="D192" s="94" t="s">
        <v>171</v>
      </c>
      <c r="E192" s="94"/>
      <c r="F192" s="95">
        <v>33800</v>
      </c>
      <c r="G192" s="96">
        <v>33800</v>
      </c>
      <c r="H192" s="96">
        <v>0</v>
      </c>
      <c r="I192" s="96">
        <v>0</v>
      </c>
    </row>
    <row r="193" spans="2:9" ht="12.95" customHeight="1" x14ac:dyDescent="0.2">
      <c r="B193" s="94" t="s">
        <v>205</v>
      </c>
      <c r="C193" s="94"/>
      <c r="D193" s="94" t="s">
        <v>608</v>
      </c>
      <c r="E193" s="94"/>
      <c r="F193" s="95">
        <v>21300</v>
      </c>
      <c r="G193" s="96">
        <v>21300</v>
      </c>
      <c r="H193" s="96">
        <v>0</v>
      </c>
      <c r="I193" s="96">
        <v>0</v>
      </c>
    </row>
    <row r="194" spans="2:9" ht="12.95" customHeight="1" x14ac:dyDescent="0.2">
      <c r="B194" s="94" t="s">
        <v>609</v>
      </c>
      <c r="C194" s="94"/>
      <c r="D194" s="94" t="s">
        <v>578</v>
      </c>
      <c r="E194" s="94"/>
      <c r="F194" s="95">
        <v>28600</v>
      </c>
      <c r="G194" s="96">
        <v>0</v>
      </c>
      <c r="H194" s="96">
        <v>0</v>
      </c>
      <c r="I194" s="96">
        <v>0</v>
      </c>
    </row>
    <row r="195" spans="2:9" ht="12.95" customHeight="1" x14ac:dyDescent="0.2">
      <c r="B195" s="94" t="s">
        <v>179</v>
      </c>
      <c r="C195" s="94"/>
      <c r="D195" s="94" t="s">
        <v>578</v>
      </c>
      <c r="E195" s="94"/>
      <c r="F195" s="95">
        <v>17300</v>
      </c>
      <c r="G195" s="96">
        <v>0</v>
      </c>
      <c r="H195" s="96">
        <v>0</v>
      </c>
      <c r="I195" s="96">
        <v>0</v>
      </c>
    </row>
    <row r="196" spans="2:9" ht="12.95" customHeight="1" x14ac:dyDescent="0.2">
      <c r="B196" s="94" t="s">
        <v>123</v>
      </c>
      <c r="C196" s="94"/>
      <c r="D196" s="94" t="s">
        <v>610</v>
      </c>
      <c r="E196" s="94"/>
      <c r="F196" s="95">
        <v>23400</v>
      </c>
      <c r="G196" s="96">
        <v>23400</v>
      </c>
      <c r="H196" s="96">
        <v>0</v>
      </c>
      <c r="I196" s="96">
        <v>0</v>
      </c>
    </row>
    <row r="197" spans="2:9" ht="12.95" customHeight="1" x14ac:dyDescent="0.2">
      <c r="B197" s="94" t="s">
        <v>125</v>
      </c>
      <c r="C197" s="94"/>
      <c r="D197" s="94" t="s">
        <v>419</v>
      </c>
      <c r="E197" s="94"/>
      <c r="F197" s="95">
        <v>29900</v>
      </c>
      <c r="G197" s="96">
        <v>29900</v>
      </c>
      <c r="H197" s="96">
        <v>0</v>
      </c>
      <c r="I197" s="96">
        <v>0</v>
      </c>
    </row>
    <row r="198" spans="2:9" ht="12.95" customHeight="1" x14ac:dyDescent="0.2">
      <c r="B198" s="94">
        <v>0</v>
      </c>
      <c r="C198" s="94"/>
      <c r="D198" s="94">
        <v>0</v>
      </c>
      <c r="E198" s="94"/>
      <c r="F198" s="95">
        <v>0</v>
      </c>
      <c r="G198" s="96">
        <v>0</v>
      </c>
      <c r="H198" s="96">
        <v>0</v>
      </c>
      <c r="I198" s="96">
        <v>0</v>
      </c>
    </row>
    <row r="199" spans="2:9" ht="12.95" customHeight="1" x14ac:dyDescent="0.2">
      <c r="B199" s="94" t="s">
        <v>611</v>
      </c>
      <c r="C199" s="94"/>
      <c r="D199" s="94" t="s">
        <v>612</v>
      </c>
      <c r="E199" s="94"/>
      <c r="F199" s="95">
        <v>6500</v>
      </c>
      <c r="G199" s="96">
        <v>6500</v>
      </c>
      <c r="H199" s="96">
        <v>0</v>
      </c>
      <c r="I199" s="96">
        <v>0</v>
      </c>
    </row>
    <row r="200" spans="2:9" ht="12.95" customHeight="1" x14ac:dyDescent="0.2">
      <c r="B200" s="94" t="s">
        <v>288</v>
      </c>
      <c r="C200" s="94"/>
      <c r="D200" s="94" t="s">
        <v>613</v>
      </c>
      <c r="E200" s="94"/>
      <c r="F200" s="95">
        <v>25000</v>
      </c>
      <c r="G200" s="96" t="s">
        <v>95</v>
      </c>
      <c r="H200" s="96">
        <v>0</v>
      </c>
      <c r="I200" s="96">
        <v>0</v>
      </c>
    </row>
    <row r="201" spans="2:9" ht="12.95" customHeight="1" x14ac:dyDescent="0.2">
      <c r="B201" s="94" t="s">
        <v>614</v>
      </c>
      <c r="C201" s="94"/>
      <c r="D201" s="94" t="s">
        <v>530</v>
      </c>
      <c r="E201" s="94"/>
      <c r="F201" s="95">
        <v>58300</v>
      </c>
      <c r="G201" s="96">
        <v>48300</v>
      </c>
      <c r="H201" s="96">
        <v>0</v>
      </c>
      <c r="I201" s="96">
        <v>0</v>
      </c>
    </row>
    <row r="202" spans="2:9" ht="12.95" customHeight="1" x14ac:dyDescent="0.2">
      <c r="B202" s="94" t="s">
        <v>615</v>
      </c>
      <c r="C202" s="94"/>
      <c r="D202" s="94" t="s">
        <v>616</v>
      </c>
      <c r="E202" s="94"/>
      <c r="F202" s="95">
        <v>2700</v>
      </c>
      <c r="G202" s="96">
        <v>0</v>
      </c>
      <c r="H202" s="96">
        <v>0</v>
      </c>
      <c r="I202" s="96">
        <v>0</v>
      </c>
    </row>
    <row r="203" spans="2:9" ht="12.95" customHeight="1" x14ac:dyDescent="0.2">
      <c r="B203" s="94" t="s">
        <v>617</v>
      </c>
      <c r="C203" s="94"/>
      <c r="D203" s="94" t="s">
        <v>618</v>
      </c>
      <c r="E203" s="94"/>
      <c r="F203" s="95">
        <v>4600</v>
      </c>
      <c r="G203" s="96">
        <v>0</v>
      </c>
      <c r="H203" s="96">
        <v>0</v>
      </c>
      <c r="I203" s="96">
        <v>0</v>
      </c>
    </row>
    <row r="204" spans="2:9" ht="12.95" customHeight="1" x14ac:dyDescent="0.2">
      <c r="B204" s="94" t="s">
        <v>619</v>
      </c>
      <c r="C204" s="94"/>
      <c r="D204" s="94" t="s">
        <v>620</v>
      </c>
      <c r="E204" s="94"/>
      <c r="F204" s="95">
        <v>32400</v>
      </c>
      <c r="G204" s="96">
        <v>2400</v>
      </c>
      <c r="H204" s="96">
        <v>0</v>
      </c>
      <c r="I204" s="96">
        <v>0</v>
      </c>
    </row>
    <row r="205" spans="2:9" ht="12.95" customHeight="1" x14ac:dyDescent="0.2">
      <c r="B205" s="94" t="s">
        <v>621</v>
      </c>
      <c r="C205" s="94"/>
      <c r="D205" s="94" t="s">
        <v>622</v>
      </c>
      <c r="E205" s="94"/>
      <c r="F205" s="95">
        <v>24200</v>
      </c>
      <c r="G205" s="96">
        <v>0</v>
      </c>
      <c r="H205" s="96">
        <v>0</v>
      </c>
      <c r="I205" s="96">
        <v>0</v>
      </c>
    </row>
    <row r="206" spans="2:9" ht="12.95" customHeight="1" x14ac:dyDescent="0.2">
      <c r="B206" s="94" t="s">
        <v>623</v>
      </c>
      <c r="C206" s="94"/>
      <c r="D206" s="94" t="s">
        <v>624</v>
      </c>
      <c r="E206" s="94"/>
      <c r="F206" s="95">
        <v>8100</v>
      </c>
      <c r="G206" s="96">
        <v>0</v>
      </c>
      <c r="H206" s="96">
        <v>0</v>
      </c>
      <c r="I206" s="96">
        <v>0</v>
      </c>
    </row>
    <row r="207" spans="2:9" ht="12.95" customHeight="1" x14ac:dyDescent="0.2">
      <c r="B207" s="94" t="s">
        <v>625</v>
      </c>
      <c r="C207" s="94"/>
      <c r="D207" s="94" t="s">
        <v>626</v>
      </c>
      <c r="E207" s="94"/>
      <c r="F207" s="95">
        <v>5900</v>
      </c>
      <c r="G207" s="96">
        <v>0</v>
      </c>
      <c r="H207" s="96">
        <v>0</v>
      </c>
      <c r="I207" s="96">
        <v>0</v>
      </c>
    </row>
    <row r="208" spans="2:9" ht="12.95" customHeight="1" x14ac:dyDescent="0.2">
      <c r="B208" s="94" t="s">
        <v>627</v>
      </c>
      <c r="C208" s="94"/>
      <c r="D208" s="94" t="s">
        <v>628</v>
      </c>
      <c r="E208" s="94"/>
      <c r="F208" s="95">
        <v>1900</v>
      </c>
      <c r="G208" s="96">
        <v>0</v>
      </c>
      <c r="H208" s="96">
        <v>0</v>
      </c>
      <c r="I208" s="96">
        <v>0</v>
      </c>
    </row>
    <row r="209" spans="2:9" ht="12.95" customHeight="1" x14ac:dyDescent="0.2">
      <c r="B209" s="94" t="s">
        <v>629</v>
      </c>
      <c r="C209" s="94"/>
      <c r="D209" s="94" t="s">
        <v>630</v>
      </c>
      <c r="E209" s="94"/>
      <c r="F209" s="95">
        <v>5600</v>
      </c>
      <c r="G209" s="96">
        <v>0</v>
      </c>
      <c r="H209" s="96">
        <v>0</v>
      </c>
      <c r="I209" s="96">
        <v>0</v>
      </c>
    </row>
    <row r="210" spans="2:9" ht="12.95" customHeight="1" x14ac:dyDescent="0.2">
      <c r="B210" s="94" t="s">
        <v>631</v>
      </c>
      <c r="C210" s="94"/>
      <c r="D210" s="94" t="s">
        <v>632</v>
      </c>
      <c r="E210" s="94"/>
      <c r="F210" s="95">
        <v>10200</v>
      </c>
      <c r="G210" s="96">
        <v>10200</v>
      </c>
      <c r="H210" s="96">
        <v>0</v>
      </c>
      <c r="I210" s="96">
        <v>0</v>
      </c>
    </row>
    <row r="211" spans="2:9" ht="12.95" customHeight="1" x14ac:dyDescent="0.2">
      <c r="B211" s="94" t="s">
        <v>633</v>
      </c>
      <c r="C211" s="94"/>
      <c r="D211" s="94" t="s">
        <v>634</v>
      </c>
      <c r="E211" s="94"/>
      <c r="F211" s="95">
        <v>9500</v>
      </c>
      <c r="G211" s="96">
        <v>0</v>
      </c>
      <c r="H211" s="96">
        <v>0</v>
      </c>
      <c r="I211" s="96">
        <v>0</v>
      </c>
    </row>
    <row r="212" spans="2:9" ht="12.95" customHeight="1" x14ac:dyDescent="0.2">
      <c r="B212" s="94" t="s">
        <v>635</v>
      </c>
      <c r="C212" s="94"/>
      <c r="D212" s="94" t="s">
        <v>636</v>
      </c>
      <c r="E212" s="94"/>
      <c r="F212" s="95">
        <v>4900</v>
      </c>
      <c r="G212" s="96">
        <v>0</v>
      </c>
      <c r="H212" s="96">
        <v>0</v>
      </c>
      <c r="I212" s="96">
        <v>0</v>
      </c>
    </row>
    <row r="213" spans="2:9" ht="12.95" customHeight="1" x14ac:dyDescent="0.2">
      <c r="B213" s="94" t="s">
        <v>637</v>
      </c>
      <c r="C213" s="94"/>
      <c r="D213" s="94" t="s">
        <v>638</v>
      </c>
      <c r="E213" s="94"/>
      <c r="F213" s="95">
        <v>25000</v>
      </c>
      <c r="G213" s="96">
        <v>0</v>
      </c>
      <c r="H213" s="96">
        <v>0</v>
      </c>
      <c r="I213" s="96">
        <v>0</v>
      </c>
    </row>
    <row r="214" spans="2:9" ht="12.95" customHeight="1" x14ac:dyDescent="0.2">
      <c r="B214" s="94" t="s">
        <v>639</v>
      </c>
      <c r="C214" s="94"/>
      <c r="D214" s="94" t="s">
        <v>640</v>
      </c>
      <c r="E214" s="94"/>
      <c r="F214" s="95">
        <v>10000</v>
      </c>
      <c r="G214" s="96">
        <v>0</v>
      </c>
      <c r="H214" s="96">
        <v>0</v>
      </c>
      <c r="I214" s="96">
        <v>0</v>
      </c>
    </row>
    <row r="215" spans="2:9" ht="12.95" customHeight="1" x14ac:dyDescent="0.2">
      <c r="B215" s="94" t="s">
        <v>641</v>
      </c>
      <c r="C215" s="94"/>
      <c r="D215" s="94" t="s">
        <v>642</v>
      </c>
      <c r="E215" s="94"/>
      <c r="F215" s="95">
        <v>35400</v>
      </c>
      <c r="G215" s="96">
        <v>35400</v>
      </c>
      <c r="H215" s="96">
        <v>0</v>
      </c>
      <c r="I215" s="96">
        <v>0</v>
      </c>
    </row>
    <row r="216" spans="2:9" ht="12.95" customHeight="1" x14ac:dyDescent="0.2">
      <c r="B216" s="94" t="s">
        <v>173</v>
      </c>
      <c r="C216" s="94"/>
      <c r="D216" s="94" t="s">
        <v>420</v>
      </c>
      <c r="E216" s="94"/>
      <c r="F216" s="95">
        <v>85000</v>
      </c>
      <c r="G216" s="96">
        <v>85000</v>
      </c>
      <c r="H216" s="96">
        <v>0</v>
      </c>
      <c r="I216" s="96">
        <v>0</v>
      </c>
    </row>
    <row r="217" spans="2:9" ht="12.95" customHeight="1" x14ac:dyDescent="0.2">
      <c r="B217" s="94" t="s">
        <v>643</v>
      </c>
      <c r="C217" s="94"/>
      <c r="D217" s="94" t="s">
        <v>644</v>
      </c>
      <c r="E217" s="94"/>
      <c r="F217" s="95">
        <v>20000</v>
      </c>
      <c r="G217" s="96">
        <v>20000</v>
      </c>
      <c r="H217" s="96">
        <v>0</v>
      </c>
      <c r="I217" s="96">
        <v>0</v>
      </c>
    </row>
    <row r="218" spans="2:9" ht="12.95" customHeight="1" x14ac:dyDescent="0.2">
      <c r="B218" s="94" t="s">
        <v>645</v>
      </c>
      <c r="C218" s="94"/>
      <c r="D218" s="94" t="s">
        <v>646</v>
      </c>
      <c r="E218" s="94"/>
      <c r="F218" s="95">
        <v>11100</v>
      </c>
      <c r="G218" s="96">
        <v>11100</v>
      </c>
      <c r="H218" s="96">
        <v>0</v>
      </c>
      <c r="I218" s="96">
        <v>0</v>
      </c>
    </row>
    <row r="219" spans="2:9" ht="12.95" customHeight="1" x14ac:dyDescent="0.2">
      <c r="B219" s="94" t="s">
        <v>647</v>
      </c>
      <c r="C219" s="94"/>
      <c r="D219" s="94" t="s">
        <v>648</v>
      </c>
      <c r="E219" s="94"/>
      <c r="F219" s="95">
        <v>19400</v>
      </c>
      <c r="G219" s="96">
        <v>19400</v>
      </c>
      <c r="H219" s="96">
        <v>0</v>
      </c>
      <c r="I219" s="96">
        <v>0</v>
      </c>
    </row>
    <row r="220" spans="2:9" ht="12.95" customHeight="1" x14ac:dyDescent="0.2">
      <c r="B220" s="94">
        <v>0</v>
      </c>
      <c r="C220" s="94"/>
      <c r="D220" s="94">
        <v>0</v>
      </c>
      <c r="E220" s="94"/>
      <c r="F220" s="95">
        <v>0</v>
      </c>
      <c r="G220" s="96">
        <v>0</v>
      </c>
      <c r="H220" s="96">
        <v>0</v>
      </c>
      <c r="I220" s="96">
        <v>0</v>
      </c>
    </row>
    <row r="221" spans="2:9" ht="12.95" customHeight="1" x14ac:dyDescent="0.2">
      <c r="B221" s="94">
        <v>0</v>
      </c>
      <c r="C221" s="94"/>
      <c r="D221" s="94">
        <v>0</v>
      </c>
      <c r="E221" s="94"/>
      <c r="F221" s="95">
        <v>0</v>
      </c>
      <c r="G221" s="96">
        <v>0</v>
      </c>
      <c r="H221" s="96">
        <v>0</v>
      </c>
      <c r="I221" s="96">
        <v>0</v>
      </c>
    </row>
    <row r="222" spans="2:9" ht="12.95" customHeight="1" x14ac:dyDescent="0.2">
      <c r="B222" s="94">
        <v>0</v>
      </c>
      <c r="C222" s="94"/>
      <c r="D222" s="94">
        <v>0</v>
      </c>
      <c r="E222" s="94"/>
      <c r="F222" s="95">
        <v>0</v>
      </c>
      <c r="G222" s="96">
        <v>0</v>
      </c>
      <c r="H222" s="96">
        <v>0</v>
      </c>
      <c r="I222" s="96">
        <v>0</v>
      </c>
    </row>
    <row r="223" spans="2:9" ht="12.95" customHeight="1" x14ac:dyDescent="0.2">
      <c r="B223" s="94">
        <v>0</v>
      </c>
      <c r="C223" s="94"/>
      <c r="D223" s="94">
        <v>0</v>
      </c>
      <c r="E223" s="94"/>
      <c r="F223" s="95">
        <v>0</v>
      </c>
      <c r="G223" s="96">
        <v>0</v>
      </c>
      <c r="H223" s="96">
        <v>0</v>
      </c>
      <c r="I223" s="96">
        <v>0</v>
      </c>
    </row>
    <row r="224" spans="2:9" ht="12.95" customHeight="1" x14ac:dyDescent="0.2">
      <c r="B224" s="94">
        <v>0</v>
      </c>
      <c r="C224" s="94"/>
      <c r="D224" s="94">
        <v>0</v>
      </c>
      <c r="E224" s="94"/>
      <c r="F224" s="95">
        <v>0</v>
      </c>
      <c r="G224" s="96">
        <v>0</v>
      </c>
      <c r="H224" s="96">
        <v>0</v>
      </c>
      <c r="I224" s="96">
        <v>0</v>
      </c>
    </row>
    <row r="225" spans="2:9" ht="12.95" customHeight="1" x14ac:dyDescent="0.2">
      <c r="B225" s="94">
        <v>0</v>
      </c>
      <c r="C225" s="94"/>
      <c r="D225" s="94">
        <v>0</v>
      </c>
      <c r="E225" s="94"/>
      <c r="F225" s="95">
        <v>0</v>
      </c>
      <c r="G225" s="96">
        <v>0</v>
      </c>
      <c r="H225" s="96">
        <v>0</v>
      </c>
      <c r="I225" s="96">
        <v>0</v>
      </c>
    </row>
    <row r="226" spans="2:9" ht="12.95" customHeight="1" x14ac:dyDescent="0.2">
      <c r="B226" s="94">
        <v>0</v>
      </c>
      <c r="C226" s="94"/>
      <c r="D226" s="94">
        <v>0</v>
      </c>
      <c r="E226" s="94"/>
      <c r="F226" s="95">
        <v>0</v>
      </c>
      <c r="G226" s="96">
        <v>0</v>
      </c>
      <c r="H226" s="96">
        <v>0</v>
      </c>
      <c r="I226" s="96">
        <v>0</v>
      </c>
    </row>
    <row r="227" spans="2:9" ht="12.95" customHeight="1" x14ac:dyDescent="0.2">
      <c r="B227" s="94">
        <v>0</v>
      </c>
      <c r="C227" s="94"/>
      <c r="D227" s="94">
        <v>0</v>
      </c>
      <c r="E227" s="94"/>
      <c r="F227" s="95">
        <v>0</v>
      </c>
      <c r="G227" s="96">
        <v>0</v>
      </c>
      <c r="H227" s="96">
        <v>0</v>
      </c>
      <c r="I227" s="96">
        <v>0</v>
      </c>
    </row>
    <row r="228" spans="2:9" ht="12.95" customHeight="1" x14ac:dyDescent="0.2">
      <c r="B228" s="94">
        <v>0</v>
      </c>
      <c r="C228" s="94"/>
      <c r="D228" s="94">
        <v>0</v>
      </c>
      <c r="E228" s="94"/>
      <c r="F228" s="95">
        <v>0</v>
      </c>
      <c r="G228" s="96">
        <v>0</v>
      </c>
      <c r="H228" s="96">
        <v>0</v>
      </c>
      <c r="I228" s="96">
        <v>0</v>
      </c>
    </row>
    <row r="229" spans="2:9" ht="12.95" customHeight="1" x14ac:dyDescent="0.2">
      <c r="B229" s="94">
        <v>0</v>
      </c>
      <c r="C229" s="94"/>
      <c r="D229" s="94">
        <v>0</v>
      </c>
      <c r="E229" s="94"/>
      <c r="F229" s="95">
        <v>0</v>
      </c>
      <c r="G229" s="96">
        <v>0</v>
      </c>
      <c r="H229" s="96">
        <v>0</v>
      </c>
      <c r="I229" s="96">
        <v>0</v>
      </c>
    </row>
    <row r="230" spans="2:9" ht="12.95" customHeight="1" x14ac:dyDescent="0.2">
      <c r="B230" s="94">
        <v>0</v>
      </c>
      <c r="C230" s="94"/>
      <c r="D230" s="94">
        <v>0</v>
      </c>
      <c r="E230" s="94"/>
      <c r="F230" s="95">
        <v>0</v>
      </c>
      <c r="G230" s="96">
        <v>0</v>
      </c>
      <c r="H230" s="96">
        <v>0</v>
      </c>
      <c r="I230" s="96">
        <v>0</v>
      </c>
    </row>
    <row r="231" spans="2:9" ht="12.95" customHeight="1" x14ac:dyDescent="0.2">
      <c r="B231" s="94">
        <v>0</v>
      </c>
      <c r="C231" s="94"/>
      <c r="D231" s="94">
        <v>0</v>
      </c>
      <c r="E231" s="94"/>
      <c r="F231" s="95">
        <v>0</v>
      </c>
      <c r="G231" s="96">
        <v>0</v>
      </c>
      <c r="H231" s="96">
        <v>0</v>
      </c>
      <c r="I231" s="96">
        <v>0</v>
      </c>
    </row>
    <row r="232" spans="2:9" ht="12.95" customHeight="1" x14ac:dyDescent="0.2">
      <c r="B232" s="94">
        <v>0</v>
      </c>
      <c r="C232" s="94"/>
      <c r="D232" s="94">
        <v>0</v>
      </c>
      <c r="E232" s="94"/>
      <c r="F232" s="95">
        <v>0</v>
      </c>
      <c r="G232" s="96">
        <v>0</v>
      </c>
      <c r="H232" s="96">
        <v>0</v>
      </c>
      <c r="I232" s="96">
        <v>0</v>
      </c>
    </row>
    <row r="233" spans="2:9" ht="12.95" customHeight="1" x14ac:dyDescent="0.2">
      <c r="B233" s="94">
        <v>0</v>
      </c>
      <c r="C233" s="94"/>
      <c r="D233" s="94">
        <v>0</v>
      </c>
      <c r="E233" s="94"/>
      <c r="F233" s="95">
        <v>0</v>
      </c>
      <c r="G233" s="96">
        <v>0</v>
      </c>
      <c r="H233" s="96">
        <v>0</v>
      </c>
      <c r="I233" s="96">
        <v>0</v>
      </c>
    </row>
    <row r="234" spans="2:9" ht="12.95" customHeight="1" x14ac:dyDescent="0.2">
      <c r="B234" s="94">
        <v>0</v>
      </c>
      <c r="C234" s="94"/>
      <c r="D234" s="94">
        <v>0</v>
      </c>
      <c r="E234" s="94"/>
      <c r="F234" s="95">
        <v>0</v>
      </c>
      <c r="G234" s="96">
        <v>0</v>
      </c>
      <c r="H234" s="96">
        <v>0</v>
      </c>
      <c r="I234" s="96">
        <v>0</v>
      </c>
    </row>
    <row r="235" spans="2:9" x14ac:dyDescent="0.2">
      <c r="B235" s="97">
        <v>0</v>
      </c>
      <c r="C235" s="97"/>
      <c r="D235" s="97">
        <v>0</v>
      </c>
      <c r="E235" s="97"/>
      <c r="F235" s="98">
        <v>0</v>
      </c>
      <c r="G235" s="99">
        <v>0</v>
      </c>
      <c r="H235" s="99">
        <v>0</v>
      </c>
      <c r="I235" s="99">
        <v>0</v>
      </c>
    </row>
    <row r="236" spans="2:9" x14ac:dyDescent="0.2">
      <c r="B236" s="70">
        <v>0</v>
      </c>
      <c r="C236" s="70"/>
      <c r="D236" s="70">
        <v>0</v>
      </c>
      <c r="E236" s="70"/>
      <c r="F236" s="71">
        <v>0</v>
      </c>
      <c r="G236" s="72">
        <v>0</v>
      </c>
      <c r="H236" s="72">
        <v>0</v>
      </c>
      <c r="I236" s="72">
        <v>0</v>
      </c>
    </row>
    <row r="237" spans="2:9" x14ac:dyDescent="0.2">
      <c r="B237" s="73">
        <v>0</v>
      </c>
      <c r="C237" s="73"/>
      <c r="D237" s="73">
        <v>0</v>
      </c>
      <c r="E237" s="73"/>
      <c r="F237" s="74">
        <v>0</v>
      </c>
      <c r="G237" s="75">
        <v>0</v>
      </c>
      <c r="H237" s="75">
        <v>0</v>
      </c>
      <c r="I237" s="75">
        <v>0</v>
      </c>
    </row>
    <row r="238" spans="2:9" x14ac:dyDescent="0.2">
      <c r="B238" s="73">
        <v>0</v>
      </c>
      <c r="C238" s="73"/>
      <c r="D238" s="73">
        <v>0</v>
      </c>
      <c r="E238" s="73"/>
      <c r="F238" s="74">
        <v>0</v>
      </c>
      <c r="G238" s="75">
        <v>0</v>
      </c>
      <c r="H238" s="75">
        <v>0</v>
      </c>
      <c r="I238" s="75">
        <v>0</v>
      </c>
    </row>
    <row r="239" spans="2:9" x14ac:dyDescent="0.2">
      <c r="B239" s="73">
        <v>0</v>
      </c>
      <c r="C239" s="73"/>
      <c r="D239" s="73">
        <v>0</v>
      </c>
      <c r="E239" s="73"/>
      <c r="F239" s="74">
        <v>0</v>
      </c>
      <c r="G239" s="75">
        <v>0</v>
      </c>
      <c r="H239" s="75">
        <v>0</v>
      </c>
      <c r="I239" s="75">
        <v>0</v>
      </c>
    </row>
    <row r="240" spans="2:9" x14ac:dyDescent="0.2">
      <c r="B240" s="73">
        <v>0</v>
      </c>
      <c r="C240" s="73"/>
      <c r="D240" s="73">
        <v>0</v>
      </c>
      <c r="E240" s="73"/>
      <c r="F240" s="74">
        <v>0</v>
      </c>
      <c r="G240" s="75">
        <v>0</v>
      </c>
      <c r="H240" s="75">
        <v>0</v>
      </c>
      <c r="I240" s="75">
        <v>0</v>
      </c>
    </row>
    <row r="241" spans="2:9" x14ac:dyDescent="0.2">
      <c r="B241" s="73">
        <v>0</v>
      </c>
      <c r="C241" s="73"/>
      <c r="D241" s="73">
        <v>0</v>
      </c>
      <c r="E241" s="73"/>
      <c r="F241" s="74">
        <v>0</v>
      </c>
      <c r="G241" s="75">
        <v>0</v>
      </c>
      <c r="H241" s="75">
        <v>0</v>
      </c>
      <c r="I241" s="75">
        <v>0</v>
      </c>
    </row>
    <row r="242" spans="2:9" x14ac:dyDescent="0.2">
      <c r="B242" s="73">
        <v>0</v>
      </c>
      <c r="C242" s="73"/>
      <c r="D242" s="73">
        <v>0</v>
      </c>
      <c r="E242" s="73"/>
      <c r="F242" s="74">
        <v>0</v>
      </c>
      <c r="G242" s="75">
        <v>0</v>
      </c>
      <c r="H242" s="75">
        <v>0</v>
      </c>
      <c r="I242" s="75">
        <v>0</v>
      </c>
    </row>
    <row r="243" spans="2:9" x14ac:dyDescent="0.2">
      <c r="B243" s="73">
        <v>0</v>
      </c>
      <c r="C243" s="73"/>
      <c r="D243" s="73">
        <v>0</v>
      </c>
      <c r="E243" s="73"/>
      <c r="F243" s="74">
        <v>0</v>
      </c>
      <c r="G243" s="75">
        <v>0</v>
      </c>
      <c r="H243" s="75">
        <v>0</v>
      </c>
      <c r="I243" s="75">
        <v>0</v>
      </c>
    </row>
    <row r="244" spans="2:9" x14ac:dyDescent="0.2">
      <c r="B244" s="73">
        <v>0</v>
      </c>
      <c r="C244" s="73"/>
      <c r="D244" s="73">
        <v>0</v>
      </c>
      <c r="E244" s="73"/>
      <c r="F244" s="74">
        <v>0</v>
      </c>
      <c r="G244" s="75">
        <v>0</v>
      </c>
      <c r="H244" s="75">
        <v>0</v>
      </c>
      <c r="I244" s="75">
        <v>0</v>
      </c>
    </row>
    <row r="245" spans="2:9" x14ac:dyDescent="0.2">
      <c r="B245" s="73">
        <v>0</v>
      </c>
      <c r="C245" s="73"/>
      <c r="D245" s="73">
        <v>0</v>
      </c>
      <c r="E245" s="73"/>
      <c r="F245" s="74">
        <v>0</v>
      </c>
      <c r="G245" s="75">
        <v>0</v>
      </c>
      <c r="H245" s="75">
        <v>0</v>
      </c>
      <c r="I245" s="75">
        <v>0</v>
      </c>
    </row>
    <row r="246" spans="2:9" x14ac:dyDescent="0.2">
      <c r="B246" s="73">
        <v>0</v>
      </c>
      <c r="C246" s="73"/>
      <c r="D246" s="73">
        <v>0</v>
      </c>
      <c r="E246" s="73"/>
      <c r="F246" s="74">
        <v>0</v>
      </c>
      <c r="G246" s="75">
        <v>0</v>
      </c>
      <c r="H246" s="75">
        <v>0</v>
      </c>
      <c r="I246" s="75">
        <v>0</v>
      </c>
    </row>
    <row r="247" spans="2:9" x14ac:dyDescent="0.2">
      <c r="B247" s="73">
        <v>0</v>
      </c>
      <c r="C247" s="73"/>
      <c r="D247" s="73">
        <v>0</v>
      </c>
      <c r="E247" s="73"/>
      <c r="F247" s="74">
        <v>0</v>
      </c>
      <c r="G247" s="75">
        <v>0</v>
      </c>
      <c r="H247" s="75">
        <v>0</v>
      </c>
      <c r="I247" s="75">
        <v>0</v>
      </c>
    </row>
  </sheetData>
  <mergeCells count="6">
    <mergeCell ref="B84:I84"/>
    <mergeCell ref="E3:F3"/>
    <mergeCell ref="H4:I4"/>
    <mergeCell ref="D15:D16"/>
    <mergeCell ref="E15:E16"/>
    <mergeCell ref="D82:I82"/>
  </mergeCells>
  <pageMargins left="0.39370078740157483" right="0.19685039370078741" top="0.19685039370078741" bottom="0.39370078740157483" header="0" footer="0"/>
  <pageSetup paperSize="9" scale="71" orientation="portrait" r:id="rId1"/>
  <headerFooter alignWithMargins="0">
    <oddFooter>&amp;CSide &amp;P af &amp;N&amp;R(udstyrsoversigt på flere sider)</oddFooter>
  </headerFooter>
  <rowBreaks count="2" manualBreakCount="2">
    <brk id="119" max="8" man="1"/>
    <brk id="206" max="8"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22"/>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F89" sqref="F8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1006</v>
      </c>
      <c r="F2" s="81" t="s">
        <v>36</v>
      </c>
      <c r="G2" s="5" t="s">
        <v>1</v>
      </c>
      <c r="H2" s="6" t="s">
        <v>649</v>
      </c>
      <c r="I2" s="7"/>
    </row>
    <row r="3" spans="2:9" ht="18" x14ac:dyDescent="0.25">
      <c r="D3" s="8" t="s">
        <v>2</v>
      </c>
      <c r="E3" s="354">
        <v>43509</v>
      </c>
      <c r="F3" s="355"/>
      <c r="G3" s="9"/>
      <c r="H3" s="6" t="s">
        <v>436</v>
      </c>
      <c r="I3" s="7"/>
    </row>
    <row r="4" spans="2:9" ht="15.75" customHeight="1" x14ac:dyDescent="0.2">
      <c r="D4" s="10"/>
      <c r="E4" s="11"/>
      <c r="G4" s="12" t="s">
        <v>39</v>
      </c>
      <c r="H4" s="356" t="s">
        <v>349</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387</v>
      </c>
      <c r="F7" s="18" t="s">
        <v>184</v>
      </c>
      <c r="G7" s="18" t="s">
        <v>437</v>
      </c>
      <c r="H7" s="18">
        <v>0</v>
      </c>
      <c r="I7" s="19">
        <v>0</v>
      </c>
    </row>
    <row r="8" spans="2:9" ht="33" x14ac:dyDescent="0.2">
      <c r="C8" s="20" t="s">
        <v>45</v>
      </c>
      <c r="D8" s="21" t="s">
        <v>650</v>
      </c>
      <c r="E8" s="21" t="s">
        <v>651</v>
      </c>
      <c r="F8" s="21" t="s">
        <v>652</v>
      </c>
      <c r="G8" s="21" t="s">
        <v>653</v>
      </c>
      <c r="H8" s="21">
        <v>0</v>
      </c>
      <c r="I8" s="22">
        <v>0</v>
      </c>
    </row>
    <row r="9" spans="2:9" ht="21.95" customHeight="1" x14ac:dyDescent="0.25">
      <c r="C9" s="17" t="s">
        <v>48</v>
      </c>
      <c r="D9" s="18" t="s">
        <v>442</v>
      </c>
      <c r="E9" s="18" t="s">
        <v>442</v>
      </c>
      <c r="F9" s="18" t="s">
        <v>442</v>
      </c>
      <c r="G9" s="18" t="s">
        <v>442</v>
      </c>
      <c r="H9" s="18">
        <v>0</v>
      </c>
      <c r="I9" s="19">
        <v>0</v>
      </c>
    </row>
    <row r="10" spans="2:9" ht="21.95" customHeight="1" x14ac:dyDescent="0.25">
      <c r="C10" s="17" t="s">
        <v>3</v>
      </c>
      <c r="D10" s="18" t="s">
        <v>81</v>
      </c>
      <c r="E10" s="18" t="s">
        <v>81</v>
      </c>
      <c r="F10" s="18" t="s">
        <v>81</v>
      </c>
      <c r="G10" s="18" t="s">
        <v>81</v>
      </c>
      <c r="H10" s="18">
        <v>0</v>
      </c>
      <c r="I10" s="19">
        <v>0</v>
      </c>
    </row>
    <row r="11" spans="2:9" ht="21.95" customHeight="1" x14ac:dyDescent="0.25">
      <c r="C11" s="17" t="s">
        <v>51</v>
      </c>
      <c r="D11" s="18" t="s">
        <v>654</v>
      </c>
      <c r="E11" s="18" t="s">
        <v>654</v>
      </c>
      <c r="F11" s="18" t="s">
        <v>443</v>
      </c>
      <c r="G11" s="18" t="s">
        <v>188</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15.7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2020</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2019</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2018</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2017</v>
      </c>
      <c r="C38" s="57"/>
      <c r="D38" s="58">
        <v>0</v>
      </c>
      <c r="E38" s="58">
        <v>0</v>
      </c>
      <c r="F38" s="58">
        <v>0</v>
      </c>
      <c r="G38" s="58">
        <v>0</v>
      </c>
      <c r="H38" s="58">
        <v>0</v>
      </c>
      <c r="I38" s="59"/>
    </row>
    <row r="39" spans="1:9" ht="21.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2016</v>
      </c>
      <c r="C45" s="57"/>
      <c r="D45" s="58">
        <v>0</v>
      </c>
      <c r="E45" s="58">
        <v>0</v>
      </c>
      <c r="F45" s="58">
        <v>0</v>
      </c>
      <c r="G45" s="58">
        <v>0</v>
      </c>
      <c r="H45" s="58">
        <v>0</v>
      </c>
      <c r="I45" s="59"/>
    </row>
    <row r="46" spans="1:9" ht="21.95" hidden="1" customHeight="1" x14ac:dyDescent="0.25">
      <c r="A46" s="30"/>
      <c r="B46" s="31">
        <v>0</v>
      </c>
      <c r="C46" s="32" t="s">
        <v>5</v>
      </c>
      <c r="D46" s="33">
        <v>0</v>
      </c>
      <c r="E46" s="33">
        <v>0</v>
      </c>
      <c r="F46" s="33">
        <v>0</v>
      </c>
      <c r="G46" s="33">
        <v>0</v>
      </c>
      <c r="H46" s="33">
        <v>0</v>
      </c>
      <c r="I46" s="34">
        <v>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2015</v>
      </c>
      <c r="C52" s="57"/>
      <c r="D52" s="58">
        <v>220000</v>
      </c>
      <c r="E52" s="58">
        <v>230000</v>
      </c>
      <c r="F52" s="58">
        <v>245000</v>
      </c>
      <c r="G52" s="58">
        <v>255000</v>
      </c>
      <c r="H52" s="58">
        <v>0</v>
      </c>
      <c r="I52" s="59"/>
    </row>
    <row r="53" spans="1:9" ht="21.95" customHeight="1" x14ac:dyDescent="0.25">
      <c r="A53" s="30"/>
      <c r="B53" s="31">
        <v>0</v>
      </c>
      <c r="C53" s="32" t="s">
        <v>5</v>
      </c>
      <c r="D53" s="33">
        <v>667550</v>
      </c>
      <c r="E53" s="33">
        <v>690000</v>
      </c>
      <c r="F53" s="33">
        <v>709300</v>
      </c>
      <c r="G53" s="33">
        <v>735300</v>
      </c>
      <c r="H53" s="33">
        <v>0</v>
      </c>
      <c r="I53" s="34">
        <v>120000</v>
      </c>
    </row>
    <row r="54" spans="1:9" ht="12" customHeight="1" thickBot="1" x14ac:dyDescent="0.3">
      <c r="B54" s="35"/>
      <c r="C54" s="36" t="s">
        <v>6</v>
      </c>
      <c r="D54" s="37">
        <f>IF(D52&gt;0,(D53-D52)/D53,0)</f>
        <v>0.67043667141038121</v>
      </c>
      <c r="E54" s="37">
        <f>IF(E52&gt;0,(E53-E52)/E53,0)</f>
        <v>0.66666666666666663</v>
      </c>
      <c r="F54" s="37">
        <f>IF(F52&gt;0,(F53-F52)/F53,0)</f>
        <v>0.65458903143944736</v>
      </c>
      <c r="G54" s="37">
        <f>IF(G52&gt;0,(G53-G52)/G53,0)</f>
        <v>0.65320277437780494</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2014</v>
      </c>
      <c r="C59" s="57"/>
      <c r="D59" s="58">
        <v>195000</v>
      </c>
      <c r="E59" s="58">
        <v>205000</v>
      </c>
      <c r="F59" s="58">
        <v>225000</v>
      </c>
      <c r="G59" s="58">
        <v>235000</v>
      </c>
      <c r="H59" s="58">
        <v>0</v>
      </c>
      <c r="I59" s="59"/>
    </row>
    <row r="60" spans="1:9" ht="21.95" customHeight="1" x14ac:dyDescent="0.25">
      <c r="A60" s="30"/>
      <c r="B60" s="31">
        <v>0</v>
      </c>
      <c r="C60" s="32" t="s">
        <v>5</v>
      </c>
      <c r="D60" s="33">
        <v>665100</v>
      </c>
      <c r="E60" s="33">
        <v>690000</v>
      </c>
      <c r="F60" s="33">
        <v>709300</v>
      </c>
      <c r="G60" s="33">
        <v>735300</v>
      </c>
      <c r="H60" s="33">
        <v>0</v>
      </c>
      <c r="I60" s="34">
        <v>140000</v>
      </c>
    </row>
    <row r="61" spans="1:9" ht="12" customHeight="1" thickBot="1" x14ac:dyDescent="0.3">
      <c r="B61" s="35"/>
      <c r="C61" s="36" t="s">
        <v>6</v>
      </c>
      <c r="D61" s="37">
        <f>IF(D59&gt;0,(D60-D59)/D60,0)</f>
        <v>0.70681100586377987</v>
      </c>
      <c r="E61" s="37">
        <f>IF(E59&gt;0,(E60-E59)/E60,0)</f>
        <v>0.70289855072463769</v>
      </c>
      <c r="F61" s="37">
        <f>IF(F59&gt;0,(F60-F59)/F60,0)</f>
        <v>0.68278584519949248</v>
      </c>
      <c r="G61" s="37">
        <f>IF(G59&gt;0,(G60-G59)/G60,0)</f>
        <v>0.68040255677954575</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2013</v>
      </c>
      <c r="C66" s="57"/>
      <c r="D66" s="58">
        <v>180000</v>
      </c>
      <c r="E66" s="58">
        <v>190000</v>
      </c>
      <c r="F66" s="58">
        <v>200000</v>
      </c>
      <c r="G66" s="58">
        <v>205000</v>
      </c>
      <c r="H66" s="58">
        <v>0</v>
      </c>
      <c r="I66" s="59"/>
    </row>
    <row r="67" spans="1:9" ht="21.95" customHeight="1" x14ac:dyDescent="0.25">
      <c r="A67" s="30"/>
      <c r="B67" s="31">
        <v>0</v>
      </c>
      <c r="C67" s="32" t="s">
        <v>5</v>
      </c>
      <c r="D67" s="33">
        <v>656000</v>
      </c>
      <c r="E67" s="33">
        <v>682000</v>
      </c>
      <c r="F67" s="33">
        <v>703000</v>
      </c>
      <c r="G67" s="33">
        <v>729000</v>
      </c>
      <c r="H67" s="33">
        <v>0</v>
      </c>
      <c r="I67" s="34">
        <v>160000</v>
      </c>
    </row>
    <row r="68" spans="1:9" ht="12" customHeight="1" thickBot="1" x14ac:dyDescent="0.3">
      <c r="B68" s="35"/>
      <c r="C68" s="36" t="s">
        <v>6</v>
      </c>
      <c r="D68" s="37">
        <f>IF(D66&gt;0,(D67-D66)/D67,0)</f>
        <v>0.72560975609756095</v>
      </c>
      <c r="E68" s="37">
        <f>IF(E66&gt;0,(E67-E66)/E67,0)</f>
        <v>0.72140762463343111</v>
      </c>
      <c r="F68" s="37">
        <f>IF(F66&gt;0,(F67-F66)/F67,0)</f>
        <v>0.71550497866287344</v>
      </c>
      <c r="G68" s="37">
        <f>IF(G66&gt;0,(G67-G66)/G67,0)</f>
        <v>0.71879286694101507</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2012</v>
      </c>
      <c r="C73" s="57"/>
      <c r="D73" s="58">
        <v>165000</v>
      </c>
      <c r="E73" s="58">
        <v>175000</v>
      </c>
      <c r="F73" s="58">
        <v>185000</v>
      </c>
      <c r="G73" s="58">
        <v>195000</v>
      </c>
      <c r="H73" s="58">
        <v>0</v>
      </c>
      <c r="I73" s="59"/>
    </row>
    <row r="74" spans="1:9" ht="21.95" customHeight="1" x14ac:dyDescent="0.25">
      <c r="A74" s="30"/>
      <c r="B74" s="31">
        <v>0</v>
      </c>
      <c r="C74" s="32" t="s">
        <v>5</v>
      </c>
      <c r="D74" s="33">
        <v>656000</v>
      </c>
      <c r="E74" s="33">
        <v>682000</v>
      </c>
      <c r="F74" s="33">
        <v>703000</v>
      </c>
      <c r="G74" s="33">
        <v>729000</v>
      </c>
      <c r="H74" s="33">
        <v>0</v>
      </c>
      <c r="I74" s="34">
        <v>180000</v>
      </c>
    </row>
    <row r="75" spans="1:9" ht="12" customHeight="1" thickBot="1" x14ac:dyDescent="0.3">
      <c r="B75" s="35"/>
      <c r="C75" s="36" t="s">
        <v>6</v>
      </c>
      <c r="D75" s="37">
        <f>IF(D73&gt;0,(D74-D73)/D74,0)</f>
        <v>0.74847560975609762</v>
      </c>
      <c r="E75" s="37">
        <f>IF(E73&gt;0,(E74-E73)/E74,0)</f>
        <v>0.74340175953079179</v>
      </c>
      <c r="F75" s="37">
        <f>IF(F73&gt;0,(F74-F73)/F74,0)</f>
        <v>0.73684210526315785</v>
      </c>
      <c r="G75" s="37">
        <f>IF(G73&gt;0,(G74-G73)/G74,0)</f>
        <v>0.73251028806584362</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7" customHeight="1" x14ac:dyDescent="0.25">
      <c r="B82" s="7"/>
      <c r="C82" s="7"/>
      <c r="D82" s="358" t="s">
        <v>407</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1.5" x14ac:dyDescent="0.2">
      <c r="B86" s="1" t="s">
        <v>78</v>
      </c>
      <c r="D86" s="47" t="s">
        <v>79</v>
      </c>
      <c r="E86" s="48" t="s">
        <v>80</v>
      </c>
      <c r="F86" s="49">
        <v>0</v>
      </c>
      <c r="G86" s="67" t="s">
        <v>357</v>
      </c>
      <c r="H86" s="67" t="s">
        <v>408</v>
      </c>
      <c r="I86" s="67">
        <v>0</v>
      </c>
    </row>
    <row r="87" spans="2:11" x14ac:dyDescent="0.2">
      <c r="B87" s="1">
        <v>0</v>
      </c>
      <c r="D87" s="1" t="s">
        <v>84</v>
      </c>
      <c r="F87" s="8">
        <v>0</v>
      </c>
      <c r="G87" s="68" t="s">
        <v>444</v>
      </c>
      <c r="H87" s="68">
        <v>0</v>
      </c>
      <c r="I87" s="68">
        <v>0</v>
      </c>
    </row>
    <row r="88" spans="2:11" x14ac:dyDescent="0.2">
      <c r="B88" s="1">
        <v>0</v>
      </c>
      <c r="D88" s="1">
        <v>0</v>
      </c>
      <c r="F88" s="8">
        <v>0</v>
      </c>
      <c r="G88" s="69">
        <v>0</v>
      </c>
      <c r="H88" s="69">
        <v>0</v>
      </c>
      <c r="I88" s="69">
        <v>0</v>
      </c>
    </row>
    <row r="89" spans="2:11" ht="12.95" customHeight="1" x14ac:dyDescent="0.2">
      <c r="B89" s="91">
        <v>0</v>
      </c>
      <c r="C89" s="91"/>
      <c r="D89" s="91" t="s">
        <v>445</v>
      </c>
      <c r="E89" s="91"/>
      <c r="F89" s="92">
        <v>10000</v>
      </c>
      <c r="G89" s="93" t="s">
        <v>95</v>
      </c>
      <c r="H89" s="93">
        <v>0</v>
      </c>
      <c r="I89" s="93">
        <v>0</v>
      </c>
    </row>
    <row r="90" spans="2:11" ht="12.95" customHeight="1" x14ac:dyDescent="0.2">
      <c r="B90" s="91" t="s">
        <v>381</v>
      </c>
      <c r="C90" s="91"/>
      <c r="D90" s="91" t="s">
        <v>382</v>
      </c>
      <c r="E90" s="91"/>
      <c r="F90" s="92">
        <v>6400</v>
      </c>
      <c r="G90" s="93">
        <v>0</v>
      </c>
      <c r="H90" s="93">
        <v>0</v>
      </c>
      <c r="I90" s="93">
        <v>0</v>
      </c>
    </row>
    <row r="91" spans="2:11" ht="12.95" customHeight="1" x14ac:dyDescent="0.2">
      <c r="B91" s="91" t="s">
        <v>446</v>
      </c>
      <c r="C91" s="91"/>
      <c r="D91" s="91" t="s">
        <v>447</v>
      </c>
      <c r="E91" s="91"/>
      <c r="F91" s="92">
        <v>26700</v>
      </c>
      <c r="G91" s="93">
        <v>26700</v>
      </c>
      <c r="H91" s="93">
        <v>0</v>
      </c>
      <c r="I91" s="93">
        <v>0</v>
      </c>
    </row>
    <row r="92" spans="2:11" ht="12.95" customHeight="1" x14ac:dyDescent="0.2">
      <c r="B92" s="91" t="s">
        <v>421</v>
      </c>
      <c r="C92" s="91"/>
      <c r="D92" s="91" t="s">
        <v>422</v>
      </c>
      <c r="E92" s="91"/>
      <c r="F92" s="92">
        <v>13000</v>
      </c>
      <c r="G92" s="93">
        <v>13000</v>
      </c>
      <c r="H92" s="93">
        <v>0</v>
      </c>
      <c r="I92" s="93">
        <v>0</v>
      </c>
    </row>
    <row r="93" spans="2:11" ht="12.95" customHeight="1" x14ac:dyDescent="0.2">
      <c r="B93" s="91" t="s">
        <v>448</v>
      </c>
      <c r="C93" s="91"/>
      <c r="D93" s="91" t="s">
        <v>449</v>
      </c>
      <c r="E93" s="91"/>
      <c r="F93" s="92">
        <v>19900</v>
      </c>
      <c r="G93" s="93">
        <v>0</v>
      </c>
      <c r="H93" s="93">
        <v>0</v>
      </c>
      <c r="I93" s="93">
        <v>0</v>
      </c>
    </row>
    <row r="94" spans="2:11" ht="12.95" customHeight="1" x14ac:dyDescent="0.2">
      <c r="B94" s="91" t="s">
        <v>450</v>
      </c>
      <c r="C94" s="91"/>
      <c r="D94" s="91" t="s">
        <v>655</v>
      </c>
      <c r="E94" s="91"/>
      <c r="F94" s="92">
        <v>24200</v>
      </c>
      <c r="G94" s="93">
        <v>24200</v>
      </c>
      <c r="H94" s="93">
        <v>0</v>
      </c>
      <c r="I94" s="93">
        <v>0</v>
      </c>
    </row>
    <row r="95" spans="2:11" ht="12.95" customHeight="1" x14ac:dyDescent="0.2">
      <c r="B95" s="91" t="s">
        <v>452</v>
      </c>
      <c r="C95" s="91"/>
      <c r="D95" s="91" t="s">
        <v>453</v>
      </c>
      <c r="E95" s="91"/>
      <c r="F95" s="92">
        <v>7100</v>
      </c>
      <c r="G95" s="93">
        <v>0</v>
      </c>
      <c r="H95" s="93">
        <v>0</v>
      </c>
      <c r="I95" s="93">
        <v>0</v>
      </c>
    </row>
    <row r="96" spans="2:11" ht="12.95" customHeight="1" x14ac:dyDescent="0.2">
      <c r="B96" s="91" t="s">
        <v>454</v>
      </c>
      <c r="C96" s="91"/>
      <c r="D96" s="91" t="s">
        <v>455</v>
      </c>
      <c r="E96" s="91"/>
      <c r="F96" s="92">
        <v>2700</v>
      </c>
      <c r="G96" s="93">
        <v>0</v>
      </c>
      <c r="H96" s="93">
        <v>0</v>
      </c>
      <c r="I96" s="93">
        <v>0</v>
      </c>
    </row>
    <row r="97" spans="2:9" ht="12.95" customHeight="1" x14ac:dyDescent="0.2">
      <c r="B97" s="91" t="s">
        <v>456</v>
      </c>
      <c r="C97" s="91"/>
      <c r="D97" s="91" t="s">
        <v>457</v>
      </c>
      <c r="E97" s="91"/>
      <c r="F97" s="92">
        <v>6500</v>
      </c>
      <c r="G97" s="93">
        <v>0</v>
      </c>
      <c r="H97" s="93">
        <v>0</v>
      </c>
      <c r="I97" s="93">
        <v>0</v>
      </c>
    </row>
    <row r="98" spans="2:9" ht="12.95" customHeight="1" x14ac:dyDescent="0.2">
      <c r="B98" s="91" t="s">
        <v>458</v>
      </c>
      <c r="C98" s="91"/>
      <c r="D98" s="91" t="s">
        <v>656</v>
      </c>
      <c r="E98" s="91"/>
      <c r="F98" s="92">
        <v>10800</v>
      </c>
      <c r="G98" s="93">
        <v>10800</v>
      </c>
      <c r="H98" s="93">
        <v>0</v>
      </c>
      <c r="I98" s="93">
        <v>0</v>
      </c>
    </row>
    <row r="99" spans="2:9" ht="12.95" customHeight="1" x14ac:dyDescent="0.2">
      <c r="B99" s="91" t="s">
        <v>460</v>
      </c>
      <c r="C99" s="91"/>
      <c r="D99" s="91" t="s">
        <v>657</v>
      </c>
      <c r="E99" s="91"/>
      <c r="F99" s="92">
        <v>4800</v>
      </c>
      <c r="G99" s="93">
        <v>0</v>
      </c>
      <c r="H99" s="93">
        <v>0</v>
      </c>
      <c r="I99" s="93">
        <v>0</v>
      </c>
    </row>
    <row r="100" spans="2:9" ht="12.95" customHeight="1" x14ac:dyDescent="0.2">
      <c r="B100" s="91" t="s">
        <v>462</v>
      </c>
      <c r="C100" s="91"/>
      <c r="D100" s="91" t="s">
        <v>658</v>
      </c>
      <c r="E100" s="91"/>
      <c r="F100" s="92">
        <v>9600</v>
      </c>
      <c r="G100" s="93">
        <v>0</v>
      </c>
      <c r="H100" s="93">
        <v>0</v>
      </c>
      <c r="I100" s="93">
        <v>0</v>
      </c>
    </row>
    <row r="101" spans="2:9" ht="12.95" customHeight="1" x14ac:dyDescent="0.2">
      <c r="B101" s="91" t="s">
        <v>464</v>
      </c>
      <c r="C101" s="91"/>
      <c r="D101" s="91" t="s">
        <v>659</v>
      </c>
      <c r="E101" s="91"/>
      <c r="F101" s="92">
        <v>5300</v>
      </c>
      <c r="G101" s="93">
        <v>0</v>
      </c>
      <c r="H101" s="93">
        <v>0</v>
      </c>
      <c r="I101" s="93">
        <v>0</v>
      </c>
    </row>
    <row r="102" spans="2:9" ht="12.95" customHeight="1" x14ac:dyDescent="0.2">
      <c r="B102" s="91" t="s">
        <v>466</v>
      </c>
      <c r="C102" s="91"/>
      <c r="D102" s="91" t="s">
        <v>656</v>
      </c>
      <c r="E102" s="91"/>
      <c r="F102" s="92">
        <v>13400</v>
      </c>
      <c r="G102" s="93">
        <v>13400</v>
      </c>
      <c r="H102" s="93">
        <v>0</v>
      </c>
      <c r="I102" s="93">
        <v>0</v>
      </c>
    </row>
    <row r="103" spans="2:9" ht="12.95" customHeight="1" x14ac:dyDescent="0.2">
      <c r="B103" s="91" t="s">
        <v>468</v>
      </c>
      <c r="C103" s="91"/>
      <c r="D103" s="91" t="s">
        <v>469</v>
      </c>
      <c r="E103" s="91"/>
      <c r="F103" s="92">
        <v>9000</v>
      </c>
      <c r="G103" s="93">
        <v>0</v>
      </c>
      <c r="H103" s="93">
        <v>0</v>
      </c>
      <c r="I103" s="93">
        <v>0</v>
      </c>
    </row>
    <row r="104" spans="2:9" ht="12.95" customHeight="1" x14ac:dyDescent="0.2">
      <c r="B104" s="91" t="s">
        <v>470</v>
      </c>
      <c r="C104" s="91"/>
      <c r="D104" s="91" t="s">
        <v>471</v>
      </c>
      <c r="E104" s="91"/>
      <c r="F104" s="92">
        <v>2700</v>
      </c>
      <c r="G104" s="93">
        <v>0</v>
      </c>
      <c r="H104" s="93">
        <v>0</v>
      </c>
      <c r="I104" s="93">
        <v>0</v>
      </c>
    </row>
    <row r="105" spans="2:9" ht="12.95" customHeight="1" x14ac:dyDescent="0.2">
      <c r="B105" s="91" t="s">
        <v>472</v>
      </c>
      <c r="C105" s="91"/>
      <c r="D105" s="91" t="s">
        <v>473</v>
      </c>
      <c r="E105" s="91"/>
      <c r="F105" s="92">
        <v>4300</v>
      </c>
      <c r="G105" s="93">
        <v>0</v>
      </c>
      <c r="H105" s="93">
        <v>0</v>
      </c>
      <c r="I105" s="93">
        <v>0</v>
      </c>
    </row>
    <row r="106" spans="2:9" ht="12.95" customHeight="1" x14ac:dyDescent="0.2">
      <c r="B106" s="91" t="s">
        <v>474</v>
      </c>
      <c r="C106" s="91"/>
      <c r="D106" s="91" t="s">
        <v>475</v>
      </c>
      <c r="E106" s="91"/>
      <c r="F106" s="92">
        <v>8100</v>
      </c>
      <c r="G106" s="93">
        <v>0</v>
      </c>
      <c r="H106" s="93">
        <v>0</v>
      </c>
      <c r="I106" s="93">
        <v>0</v>
      </c>
    </row>
    <row r="107" spans="2:9" ht="12.95" customHeight="1" x14ac:dyDescent="0.2">
      <c r="B107" s="91" t="s">
        <v>476</v>
      </c>
      <c r="C107" s="91"/>
      <c r="D107" s="91" t="s">
        <v>660</v>
      </c>
      <c r="E107" s="91"/>
      <c r="F107" s="92">
        <v>3700</v>
      </c>
      <c r="G107" s="93">
        <v>0</v>
      </c>
      <c r="H107" s="93">
        <v>0</v>
      </c>
      <c r="I107" s="93">
        <v>0</v>
      </c>
    </row>
    <row r="108" spans="2:9" ht="12.95" customHeight="1" x14ac:dyDescent="0.2">
      <c r="B108" s="91" t="s">
        <v>135</v>
      </c>
      <c r="C108" s="91"/>
      <c r="D108" s="91" t="s">
        <v>478</v>
      </c>
      <c r="E108" s="91"/>
      <c r="F108" s="92">
        <v>23800</v>
      </c>
      <c r="G108" s="93">
        <v>23800</v>
      </c>
      <c r="H108" s="93">
        <v>0</v>
      </c>
      <c r="I108" s="93">
        <v>0</v>
      </c>
    </row>
    <row r="109" spans="2:9" ht="12.95" customHeight="1" x14ac:dyDescent="0.2">
      <c r="B109" s="91" t="s">
        <v>220</v>
      </c>
      <c r="C109" s="91"/>
      <c r="D109" s="91" t="s">
        <v>295</v>
      </c>
      <c r="E109" s="91"/>
      <c r="F109" s="92">
        <v>32700</v>
      </c>
      <c r="G109" s="93">
        <v>32700</v>
      </c>
      <c r="H109" s="93">
        <v>0</v>
      </c>
      <c r="I109" s="93">
        <v>0</v>
      </c>
    </row>
    <row r="110" spans="2:9" ht="12.95" customHeight="1" x14ac:dyDescent="0.2">
      <c r="B110" s="91" t="s">
        <v>479</v>
      </c>
      <c r="C110" s="91"/>
      <c r="D110" s="91" t="s">
        <v>480</v>
      </c>
      <c r="E110" s="91"/>
      <c r="F110" s="92">
        <v>4400</v>
      </c>
      <c r="G110" s="93">
        <v>0</v>
      </c>
      <c r="H110" s="93">
        <v>0</v>
      </c>
      <c r="I110" s="93">
        <v>0</v>
      </c>
    </row>
    <row r="111" spans="2:9" ht="12.95" customHeight="1" x14ac:dyDescent="0.2">
      <c r="B111" s="91" t="s">
        <v>481</v>
      </c>
      <c r="C111" s="91"/>
      <c r="D111" s="91" t="s">
        <v>482</v>
      </c>
      <c r="E111" s="91"/>
      <c r="F111" s="92">
        <v>9300</v>
      </c>
      <c r="G111" s="93">
        <v>0</v>
      </c>
      <c r="H111" s="93">
        <v>0</v>
      </c>
      <c r="I111" s="93">
        <v>0</v>
      </c>
    </row>
    <row r="112" spans="2:9" ht="12.95" customHeight="1" x14ac:dyDescent="0.2">
      <c r="B112" s="91" t="s">
        <v>483</v>
      </c>
      <c r="C112" s="91"/>
      <c r="D112" s="91" t="s">
        <v>484</v>
      </c>
      <c r="E112" s="91"/>
      <c r="F112" s="92">
        <v>4800</v>
      </c>
      <c r="G112" s="93">
        <v>0</v>
      </c>
      <c r="H112" s="93">
        <v>0</v>
      </c>
      <c r="I112" s="93">
        <v>0</v>
      </c>
    </row>
    <row r="113" spans="2:9" ht="12.95" customHeight="1" x14ac:dyDescent="0.2">
      <c r="B113" s="91" t="s">
        <v>485</v>
      </c>
      <c r="C113" s="91"/>
      <c r="D113" s="91" t="s">
        <v>486</v>
      </c>
      <c r="E113" s="91"/>
      <c r="F113" s="92">
        <v>2700</v>
      </c>
      <c r="G113" s="93">
        <v>0</v>
      </c>
      <c r="H113" s="93">
        <v>0</v>
      </c>
      <c r="I113" s="93">
        <v>0</v>
      </c>
    </row>
    <row r="114" spans="2:9" ht="12.95" customHeight="1" x14ac:dyDescent="0.2">
      <c r="B114" s="91" t="s">
        <v>487</v>
      </c>
      <c r="C114" s="91"/>
      <c r="D114" s="91" t="s">
        <v>488</v>
      </c>
      <c r="E114" s="91"/>
      <c r="F114" s="92">
        <v>9400</v>
      </c>
      <c r="G114" s="93">
        <v>0</v>
      </c>
      <c r="H114" s="93">
        <v>0</v>
      </c>
      <c r="I114" s="93">
        <v>0</v>
      </c>
    </row>
    <row r="115" spans="2:9" ht="12.95" customHeight="1" x14ac:dyDescent="0.2">
      <c r="B115" s="91" t="s">
        <v>117</v>
      </c>
      <c r="C115" s="91"/>
      <c r="D115" s="91" t="s">
        <v>489</v>
      </c>
      <c r="E115" s="91"/>
      <c r="F115" s="92">
        <v>8500</v>
      </c>
      <c r="G115" s="93">
        <v>0</v>
      </c>
      <c r="H115" s="93">
        <v>0</v>
      </c>
      <c r="I115" s="93">
        <v>0</v>
      </c>
    </row>
    <row r="116" spans="2:9" ht="12.95" customHeight="1" x14ac:dyDescent="0.2">
      <c r="B116" s="91" t="s">
        <v>119</v>
      </c>
      <c r="C116" s="91"/>
      <c r="D116" s="91" t="s">
        <v>490</v>
      </c>
      <c r="E116" s="91"/>
      <c r="F116" s="92">
        <v>15000</v>
      </c>
      <c r="G116" s="93">
        <v>15000</v>
      </c>
      <c r="H116" s="93">
        <v>0</v>
      </c>
      <c r="I116" s="93">
        <v>0</v>
      </c>
    </row>
    <row r="117" spans="2:9" ht="12.95" customHeight="1" x14ac:dyDescent="0.2">
      <c r="B117" s="91" t="s">
        <v>491</v>
      </c>
      <c r="C117" s="91"/>
      <c r="D117" s="91" t="s">
        <v>492</v>
      </c>
      <c r="E117" s="91"/>
      <c r="F117" s="92">
        <v>6500</v>
      </c>
      <c r="G117" s="93">
        <v>0</v>
      </c>
      <c r="H117" s="93">
        <v>0</v>
      </c>
      <c r="I117" s="93">
        <v>0</v>
      </c>
    </row>
    <row r="118" spans="2:9" ht="12.95" customHeight="1" x14ac:dyDescent="0.2">
      <c r="B118" s="91" t="s">
        <v>424</v>
      </c>
      <c r="C118" s="91"/>
      <c r="D118" s="91" t="s">
        <v>493</v>
      </c>
      <c r="E118" s="91"/>
      <c r="F118" s="92">
        <v>11800</v>
      </c>
      <c r="G118" s="93">
        <v>11800</v>
      </c>
      <c r="H118" s="93">
        <v>0</v>
      </c>
      <c r="I118" s="93">
        <v>0</v>
      </c>
    </row>
    <row r="119" spans="2:9" ht="12.95" customHeight="1" x14ac:dyDescent="0.2">
      <c r="B119" s="91" t="s">
        <v>226</v>
      </c>
      <c r="C119" s="91"/>
      <c r="D119" s="91" t="s">
        <v>426</v>
      </c>
      <c r="E119" s="91"/>
      <c r="F119" s="92">
        <v>14900</v>
      </c>
      <c r="G119" s="93">
        <v>14900</v>
      </c>
      <c r="H119" s="93">
        <v>0</v>
      </c>
      <c r="I119" s="93">
        <v>0</v>
      </c>
    </row>
    <row r="120" spans="2:9" ht="12.95" customHeight="1" x14ac:dyDescent="0.2">
      <c r="B120" s="91" t="s">
        <v>494</v>
      </c>
      <c r="C120" s="91"/>
      <c r="D120" s="91" t="s">
        <v>495</v>
      </c>
      <c r="E120" s="91"/>
      <c r="F120" s="92">
        <v>3700</v>
      </c>
      <c r="G120" s="93">
        <v>0</v>
      </c>
      <c r="H120" s="93">
        <v>0</v>
      </c>
      <c r="I120" s="93">
        <v>0</v>
      </c>
    </row>
    <row r="121" spans="2:9" ht="12.95" customHeight="1" x14ac:dyDescent="0.2">
      <c r="B121" s="91" t="s">
        <v>496</v>
      </c>
      <c r="C121" s="91"/>
      <c r="D121" s="91" t="s">
        <v>497</v>
      </c>
      <c r="E121" s="91"/>
      <c r="F121" s="92">
        <v>8400</v>
      </c>
      <c r="G121" s="93">
        <v>0</v>
      </c>
      <c r="H121" s="93">
        <v>0</v>
      </c>
      <c r="I121" s="93">
        <v>0</v>
      </c>
    </row>
    <row r="122" spans="2:9" ht="12.95" customHeight="1" x14ac:dyDescent="0.2">
      <c r="B122" s="91" t="s">
        <v>498</v>
      </c>
      <c r="C122" s="91"/>
      <c r="D122" s="91" t="s">
        <v>499</v>
      </c>
      <c r="E122" s="91"/>
      <c r="F122" s="92">
        <v>4300</v>
      </c>
      <c r="G122" s="93">
        <v>0</v>
      </c>
      <c r="H122" s="93">
        <v>0</v>
      </c>
      <c r="I122" s="93">
        <v>0</v>
      </c>
    </row>
    <row r="123" spans="2:9" ht="12.95" customHeight="1" x14ac:dyDescent="0.2">
      <c r="B123" s="91" t="s">
        <v>500</v>
      </c>
      <c r="C123" s="91"/>
      <c r="D123" s="91" t="s">
        <v>501</v>
      </c>
      <c r="E123" s="91"/>
      <c r="F123" s="92">
        <v>13300</v>
      </c>
      <c r="G123" s="93">
        <v>13300</v>
      </c>
      <c r="H123" s="93">
        <v>0</v>
      </c>
      <c r="I123" s="93">
        <v>0</v>
      </c>
    </row>
    <row r="124" spans="2:9" ht="12.95" customHeight="1" x14ac:dyDescent="0.2">
      <c r="B124" s="91" t="s">
        <v>502</v>
      </c>
      <c r="C124" s="91"/>
      <c r="D124" s="91" t="s">
        <v>503</v>
      </c>
      <c r="E124" s="91"/>
      <c r="F124" s="92">
        <v>9900</v>
      </c>
      <c r="G124" s="93">
        <v>0</v>
      </c>
      <c r="H124" s="93">
        <v>0</v>
      </c>
      <c r="I124" s="93">
        <v>0</v>
      </c>
    </row>
    <row r="125" spans="2:9" ht="12.95" customHeight="1" x14ac:dyDescent="0.2">
      <c r="B125" s="91" t="s">
        <v>504</v>
      </c>
      <c r="C125" s="91"/>
      <c r="D125" s="91" t="s">
        <v>505</v>
      </c>
      <c r="E125" s="91"/>
      <c r="F125" s="92">
        <v>13500</v>
      </c>
      <c r="G125" s="93">
        <v>13500</v>
      </c>
      <c r="H125" s="93">
        <v>0</v>
      </c>
      <c r="I125" s="93">
        <v>0</v>
      </c>
    </row>
    <row r="126" spans="2:9" ht="12.95" customHeight="1" x14ac:dyDescent="0.2">
      <c r="B126" s="91" t="s">
        <v>506</v>
      </c>
      <c r="C126" s="91"/>
      <c r="D126" s="91" t="s">
        <v>507</v>
      </c>
      <c r="E126" s="91"/>
      <c r="F126" s="92">
        <v>4600</v>
      </c>
      <c r="G126" s="93">
        <v>0</v>
      </c>
      <c r="H126" s="93">
        <v>0</v>
      </c>
      <c r="I126" s="93">
        <v>0</v>
      </c>
    </row>
    <row r="127" spans="2:9" ht="12.95" customHeight="1" x14ac:dyDescent="0.2">
      <c r="B127" s="91" t="s">
        <v>508</v>
      </c>
      <c r="C127" s="91"/>
      <c r="D127" s="91" t="s">
        <v>509</v>
      </c>
      <c r="E127" s="91"/>
      <c r="F127" s="92">
        <v>10900</v>
      </c>
      <c r="G127" s="93">
        <v>10900</v>
      </c>
      <c r="H127" s="93">
        <v>0</v>
      </c>
      <c r="I127" s="93">
        <v>0</v>
      </c>
    </row>
    <row r="128" spans="2:9" ht="12.95" customHeight="1" x14ac:dyDescent="0.2">
      <c r="B128" s="91" t="s">
        <v>510</v>
      </c>
      <c r="C128" s="91"/>
      <c r="D128" s="91" t="s">
        <v>511</v>
      </c>
      <c r="E128" s="91"/>
      <c r="F128" s="92">
        <v>26000</v>
      </c>
      <c r="G128" s="93">
        <v>26000</v>
      </c>
      <c r="H128" s="93">
        <v>0</v>
      </c>
      <c r="I128" s="93">
        <v>0</v>
      </c>
    </row>
    <row r="129" spans="2:9" ht="12.95" customHeight="1" x14ac:dyDescent="0.2">
      <c r="B129" s="91" t="s">
        <v>512</v>
      </c>
      <c r="C129" s="91"/>
      <c r="D129" s="91" t="s">
        <v>513</v>
      </c>
      <c r="E129" s="91"/>
      <c r="F129" s="92">
        <v>9900</v>
      </c>
      <c r="G129" s="93">
        <v>0</v>
      </c>
      <c r="H129" s="93">
        <v>0</v>
      </c>
      <c r="I129" s="93">
        <v>0</v>
      </c>
    </row>
    <row r="130" spans="2:9" ht="12.95" customHeight="1" x14ac:dyDescent="0.2">
      <c r="B130" s="91" t="s">
        <v>514</v>
      </c>
      <c r="C130" s="91"/>
      <c r="D130" s="91" t="s">
        <v>515</v>
      </c>
      <c r="E130" s="91"/>
      <c r="F130" s="92">
        <v>9900</v>
      </c>
      <c r="G130" s="93">
        <v>0</v>
      </c>
      <c r="H130" s="93">
        <v>0</v>
      </c>
      <c r="I130" s="93">
        <v>0</v>
      </c>
    </row>
    <row r="131" spans="2:9" ht="12.95" customHeight="1" x14ac:dyDescent="0.2">
      <c r="B131" s="91" t="s">
        <v>516</v>
      </c>
      <c r="C131" s="91"/>
      <c r="D131" s="91" t="s">
        <v>517</v>
      </c>
      <c r="E131" s="91"/>
      <c r="F131" s="92">
        <v>4600</v>
      </c>
      <c r="G131" s="93">
        <v>0</v>
      </c>
      <c r="H131" s="93">
        <v>0</v>
      </c>
      <c r="I131" s="93">
        <v>0</v>
      </c>
    </row>
    <row r="132" spans="2:9" ht="12.95" customHeight="1" x14ac:dyDescent="0.2">
      <c r="B132" s="91" t="s">
        <v>518</v>
      </c>
      <c r="C132" s="91"/>
      <c r="D132" s="91" t="s">
        <v>519</v>
      </c>
      <c r="E132" s="91"/>
      <c r="F132" s="92">
        <v>13300</v>
      </c>
      <c r="G132" s="93">
        <v>13300</v>
      </c>
      <c r="H132" s="93">
        <v>0</v>
      </c>
      <c r="I132" s="93">
        <v>0</v>
      </c>
    </row>
    <row r="133" spans="2:9" ht="12.95" customHeight="1" x14ac:dyDescent="0.2">
      <c r="B133" s="91" t="s">
        <v>520</v>
      </c>
      <c r="C133" s="91"/>
      <c r="D133" s="91" t="s">
        <v>521</v>
      </c>
      <c r="E133" s="91"/>
      <c r="F133" s="92">
        <v>6100</v>
      </c>
      <c r="G133" s="93">
        <v>0</v>
      </c>
      <c r="H133" s="93">
        <v>0</v>
      </c>
      <c r="I133" s="93">
        <v>0</v>
      </c>
    </row>
    <row r="134" spans="2:9" ht="12.95" customHeight="1" x14ac:dyDescent="0.2">
      <c r="B134" s="91" t="s">
        <v>522</v>
      </c>
      <c r="C134" s="91"/>
      <c r="D134" s="91" t="s">
        <v>523</v>
      </c>
      <c r="E134" s="91"/>
      <c r="F134" s="92">
        <v>2500</v>
      </c>
      <c r="G134" s="93">
        <v>0</v>
      </c>
      <c r="H134" s="93">
        <v>0</v>
      </c>
      <c r="I134" s="93">
        <v>0</v>
      </c>
    </row>
    <row r="135" spans="2:9" ht="12.95" customHeight="1" x14ac:dyDescent="0.2">
      <c r="B135" s="91" t="s">
        <v>427</v>
      </c>
      <c r="C135" s="91"/>
      <c r="D135" s="91" t="s">
        <v>524</v>
      </c>
      <c r="E135" s="91"/>
      <c r="F135" s="92">
        <v>5400</v>
      </c>
      <c r="G135" s="93">
        <v>0</v>
      </c>
      <c r="H135" s="93">
        <v>0</v>
      </c>
      <c r="I135" s="93">
        <v>0</v>
      </c>
    </row>
    <row r="136" spans="2:9" ht="12.95" customHeight="1" x14ac:dyDescent="0.2">
      <c r="B136" s="91" t="s">
        <v>525</v>
      </c>
      <c r="C136" s="91"/>
      <c r="D136" s="91" t="s">
        <v>526</v>
      </c>
      <c r="E136" s="91"/>
      <c r="F136" s="92">
        <v>8300</v>
      </c>
      <c r="G136" s="93">
        <v>0</v>
      </c>
      <c r="H136" s="93">
        <v>0</v>
      </c>
      <c r="I136" s="93">
        <v>0</v>
      </c>
    </row>
    <row r="137" spans="2:9" ht="12.95" customHeight="1" x14ac:dyDescent="0.2">
      <c r="B137" s="91" t="s">
        <v>527</v>
      </c>
      <c r="C137" s="91"/>
      <c r="D137" s="91" t="s">
        <v>661</v>
      </c>
      <c r="E137" s="91"/>
      <c r="F137" s="92">
        <v>8300</v>
      </c>
      <c r="G137" s="93">
        <v>0</v>
      </c>
      <c r="H137" s="93">
        <v>0</v>
      </c>
      <c r="I137" s="93">
        <v>0</v>
      </c>
    </row>
    <row r="138" spans="2:9" ht="12.95" customHeight="1" x14ac:dyDescent="0.2">
      <c r="B138" s="91" t="s">
        <v>529</v>
      </c>
      <c r="C138" s="91"/>
      <c r="D138" s="91" t="s">
        <v>530</v>
      </c>
      <c r="E138" s="91"/>
      <c r="F138" s="92">
        <v>58300</v>
      </c>
      <c r="G138" s="93">
        <v>48300</v>
      </c>
      <c r="H138" s="93">
        <v>0</v>
      </c>
      <c r="I138" s="93">
        <v>0</v>
      </c>
    </row>
    <row r="139" spans="2:9" ht="12.95" customHeight="1" x14ac:dyDescent="0.2">
      <c r="B139" s="91" t="s">
        <v>531</v>
      </c>
      <c r="C139" s="91"/>
      <c r="D139" s="91" t="s">
        <v>532</v>
      </c>
      <c r="E139" s="91"/>
      <c r="F139" s="92">
        <v>10000</v>
      </c>
      <c r="G139" s="93">
        <v>0</v>
      </c>
      <c r="H139" s="93">
        <v>0</v>
      </c>
      <c r="I139" s="93">
        <v>0</v>
      </c>
    </row>
    <row r="140" spans="2:9" ht="12.95" customHeight="1" x14ac:dyDescent="0.2">
      <c r="B140" s="91" t="s">
        <v>533</v>
      </c>
      <c r="C140" s="91"/>
      <c r="D140" s="91" t="s">
        <v>534</v>
      </c>
      <c r="E140" s="91"/>
      <c r="F140" s="92">
        <v>10100</v>
      </c>
      <c r="G140" s="93">
        <v>0</v>
      </c>
      <c r="H140" s="93">
        <v>0</v>
      </c>
      <c r="I140" s="93">
        <v>0</v>
      </c>
    </row>
    <row r="141" spans="2:9" ht="12.95" customHeight="1" x14ac:dyDescent="0.2">
      <c r="B141" s="91" t="s">
        <v>177</v>
      </c>
      <c r="C141" s="91"/>
      <c r="D141" s="91" t="s">
        <v>178</v>
      </c>
      <c r="E141" s="91"/>
      <c r="F141" s="92">
        <v>10900</v>
      </c>
      <c r="G141" s="93">
        <v>10900</v>
      </c>
      <c r="H141" s="93">
        <v>0</v>
      </c>
      <c r="I141" s="93">
        <v>0</v>
      </c>
    </row>
    <row r="142" spans="2:9" ht="12.95" customHeight="1" x14ac:dyDescent="0.2">
      <c r="B142" s="91" t="s">
        <v>535</v>
      </c>
      <c r="C142" s="91"/>
      <c r="D142" s="91" t="s">
        <v>536</v>
      </c>
      <c r="E142" s="91"/>
      <c r="F142" s="92">
        <v>10100</v>
      </c>
      <c r="G142" s="93">
        <v>0</v>
      </c>
      <c r="H142" s="93">
        <v>0</v>
      </c>
      <c r="I142" s="93">
        <v>0</v>
      </c>
    </row>
    <row r="143" spans="2:9" ht="12.95" customHeight="1" x14ac:dyDescent="0.2">
      <c r="B143" s="91" t="s">
        <v>537</v>
      </c>
      <c r="C143" s="91"/>
      <c r="D143" s="91" t="s">
        <v>538</v>
      </c>
      <c r="E143" s="91"/>
      <c r="F143" s="92">
        <v>2500</v>
      </c>
      <c r="G143" s="93">
        <v>0</v>
      </c>
      <c r="H143" s="93">
        <v>0</v>
      </c>
      <c r="I143" s="93">
        <v>0</v>
      </c>
    </row>
    <row r="144" spans="2:9" ht="12.95" customHeight="1" x14ac:dyDescent="0.2">
      <c r="B144" s="91" t="s">
        <v>539</v>
      </c>
      <c r="C144" s="91"/>
      <c r="D144" s="91" t="s">
        <v>540</v>
      </c>
      <c r="E144" s="91"/>
      <c r="F144" s="92">
        <v>6000</v>
      </c>
      <c r="G144" s="93">
        <v>0</v>
      </c>
      <c r="H144" s="93">
        <v>0</v>
      </c>
      <c r="I144" s="93">
        <v>0</v>
      </c>
    </row>
    <row r="145" spans="2:9" ht="12.95" customHeight="1" x14ac:dyDescent="0.2">
      <c r="B145" s="91" t="s">
        <v>541</v>
      </c>
      <c r="C145" s="91"/>
      <c r="D145" s="91" t="s">
        <v>542</v>
      </c>
      <c r="E145" s="91"/>
      <c r="F145" s="92">
        <v>1900</v>
      </c>
      <c r="G145" s="93">
        <v>0</v>
      </c>
      <c r="H145" s="93">
        <v>0</v>
      </c>
      <c r="I145" s="93">
        <v>0</v>
      </c>
    </row>
    <row r="146" spans="2:9" ht="12.95" customHeight="1" x14ac:dyDescent="0.2">
      <c r="B146" s="91" t="s">
        <v>543</v>
      </c>
      <c r="C146" s="91"/>
      <c r="D146" s="91" t="s">
        <v>544</v>
      </c>
      <c r="E146" s="91"/>
      <c r="F146" s="92">
        <v>6400</v>
      </c>
      <c r="G146" s="93">
        <v>0</v>
      </c>
      <c r="H146" s="93">
        <v>0</v>
      </c>
      <c r="I146" s="93">
        <v>0</v>
      </c>
    </row>
    <row r="147" spans="2:9" ht="12.95" customHeight="1" x14ac:dyDescent="0.2">
      <c r="B147" s="91" t="s">
        <v>545</v>
      </c>
      <c r="C147" s="91"/>
      <c r="D147" s="91" t="s">
        <v>546</v>
      </c>
      <c r="E147" s="91"/>
      <c r="F147" s="92">
        <v>9900</v>
      </c>
      <c r="G147" s="93">
        <v>0</v>
      </c>
      <c r="H147" s="93">
        <v>0</v>
      </c>
      <c r="I147" s="93">
        <v>0</v>
      </c>
    </row>
    <row r="148" spans="2:9" ht="12.95" customHeight="1" x14ac:dyDescent="0.2">
      <c r="B148" s="91" t="s">
        <v>111</v>
      </c>
      <c r="C148" s="91"/>
      <c r="D148" s="91" t="s">
        <v>547</v>
      </c>
      <c r="E148" s="91"/>
      <c r="F148" s="92">
        <v>9600</v>
      </c>
      <c r="G148" s="93" t="s">
        <v>95</v>
      </c>
      <c r="H148" s="93">
        <v>0</v>
      </c>
      <c r="I148" s="93">
        <v>0</v>
      </c>
    </row>
    <row r="149" spans="2:9" ht="12.95" customHeight="1" x14ac:dyDescent="0.2">
      <c r="B149" s="91" t="s">
        <v>113</v>
      </c>
      <c r="C149" s="91"/>
      <c r="D149" s="91" t="s">
        <v>548</v>
      </c>
      <c r="E149" s="91"/>
      <c r="F149" s="92">
        <v>18900</v>
      </c>
      <c r="G149" s="93">
        <v>9300</v>
      </c>
      <c r="H149" s="93">
        <v>0</v>
      </c>
      <c r="I149" s="93">
        <v>0</v>
      </c>
    </row>
    <row r="150" spans="2:9" ht="12.95" customHeight="1" x14ac:dyDescent="0.2">
      <c r="B150" s="91" t="s">
        <v>115</v>
      </c>
      <c r="C150" s="91"/>
      <c r="D150" s="91" t="s">
        <v>662</v>
      </c>
      <c r="E150" s="91"/>
      <c r="F150" s="92">
        <v>29800</v>
      </c>
      <c r="G150" s="93">
        <v>20200</v>
      </c>
      <c r="H150" s="93">
        <v>0</v>
      </c>
      <c r="I150" s="93">
        <v>0</v>
      </c>
    </row>
    <row r="151" spans="2:9" ht="12.95" customHeight="1" x14ac:dyDescent="0.2">
      <c r="B151" s="91" t="s">
        <v>550</v>
      </c>
      <c r="C151" s="91"/>
      <c r="D151" s="91" t="s">
        <v>551</v>
      </c>
      <c r="E151" s="91"/>
      <c r="F151" s="92">
        <v>10800</v>
      </c>
      <c r="G151" s="93">
        <v>1200</v>
      </c>
      <c r="H151" s="93">
        <v>0</v>
      </c>
      <c r="I151" s="93">
        <v>0</v>
      </c>
    </row>
    <row r="152" spans="2:9" ht="12.95" customHeight="1" x14ac:dyDescent="0.2">
      <c r="B152" s="91" t="s">
        <v>552</v>
      </c>
      <c r="C152" s="91"/>
      <c r="D152" s="91" t="s">
        <v>553</v>
      </c>
      <c r="E152" s="91"/>
      <c r="F152" s="92">
        <v>13200</v>
      </c>
      <c r="G152" s="93">
        <v>13200</v>
      </c>
      <c r="H152" s="93">
        <v>0</v>
      </c>
      <c r="I152" s="93">
        <v>0</v>
      </c>
    </row>
    <row r="153" spans="2:9" ht="12.95" customHeight="1" x14ac:dyDescent="0.2">
      <c r="B153" s="91" t="s">
        <v>554</v>
      </c>
      <c r="C153" s="91"/>
      <c r="D153" s="91" t="s">
        <v>555</v>
      </c>
      <c r="E153" s="91"/>
      <c r="F153" s="92">
        <v>12300</v>
      </c>
      <c r="G153" s="93">
        <v>12300</v>
      </c>
      <c r="H153" s="93">
        <v>0</v>
      </c>
      <c r="I153" s="93">
        <v>0</v>
      </c>
    </row>
    <row r="154" spans="2:9" ht="12.95" customHeight="1" x14ac:dyDescent="0.2">
      <c r="B154" s="91" t="s">
        <v>556</v>
      </c>
      <c r="C154" s="91"/>
      <c r="D154" s="91" t="s">
        <v>557</v>
      </c>
      <c r="E154" s="91"/>
      <c r="F154" s="92">
        <v>25700</v>
      </c>
      <c r="G154" s="93">
        <v>25700</v>
      </c>
      <c r="H154" s="93">
        <v>0</v>
      </c>
      <c r="I154" s="93">
        <v>0</v>
      </c>
    </row>
    <row r="155" spans="2:9" ht="12.95" customHeight="1" x14ac:dyDescent="0.2">
      <c r="B155" s="91" t="s">
        <v>558</v>
      </c>
      <c r="C155" s="91"/>
      <c r="D155" s="91" t="s">
        <v>663</v>
      </c>
      <c r="E155" s="91"/>
      <c r="F155" s="92">
        <v>13300</v>
      </c>
      <c r="G155" s="93">
        <v>13300</v>
      </c>
      <c r="H155" s="93">
        <v>0</v>
      </c>
      <c r="I155" s="93">
        <v>0</v>
      </c>
    </row>
    <row r="156" spans="2:9" ht="12.95" customHeight="1" x14ac:dyDescent="0.2">
      <c r="B156" s="91" t="s">
        <v>559</v>
      </c>
      <c r="C156" s="91"/>
      <c r="D156" s="91" t="s">
        <v>664</v>
      </c>
      <c r="E156" s="91"/>
      <c r="F156" s="92">
        <v>3200</v>
      </c>
      <c r="G156" s="93">
        <v>0</v>
      </c>
      <c r="H156" s="93">
        <v>0</v>
      </c>
      <c r="I156" s="93">
        <v>0</v>
      </c>
    </row>
    <row r="157" spans="2:9" ht="12.95" customHeight="1" x14ac:dyDescent="0.2">
      <c r="B157" s="91" t="s">
        <v>561</v>
      </c>
      <c r="C157" s="91"/>
      <c r="D157" s="91" t="s">
        <v>229</v>
      </c>
      <c r="E157" s="91"/>
      <c r="F157" s="92">
        <v>9200</v>
      </c>
      <c r="G157" s="93">
        <v>0</v>
      </c>
      <c r="H157" s="93">
        <v>0</v>
      </c>
      <c r="I157" s="93">
        <v>0</v>
      </c>
    </row>
    <row r="158" spans="2:9" ht="12.95" customHeight="1" x14ac:dyDescent="0.2">
      <c r="B158" s="91" t="s">
        <v>139</v>
      </c>
      <c r="C158" s="91"/>
      <c r="D158" s="91" t="s">
        <v>140</v>
      </c>
      <c r="E158" s="91"/>
      <c r="F158" s="92">
        <v>6500</v>
      </c>
      <c r="G158" s="93">
        <v>-24800</v>
      </c>
      <c r="H158" s="93">
        <v>0</v>
      </c>
      <c r="I158" s="93">
        <v>0</v>
      </c>
    </row>
    <row r="159" spans="2:9" ht="12.95" customHeight="1" x14ac:dyDescent="0.2">
      <c r="B159" s="91" t="s">
        <v>141</v>
      </c>
      <c r="C159" s="91"/>
      <c r="D159" s="91" t="s">
        <v>296</v>
      </c>
      <c r="E159" s="91"/>
      <c r="F159" s="92">
        <v>31300</v>
      </c>
      <c r="G159" s="93" t="s">
        <v>95</v>
      </c>
      <c r="H159" s="93">
        <v>0</v>
      </c>
      <c r="I159" s="93">
        <v>0</v>
      </c>
    </row>
    <row r="160" spans="2:9" ht="12.95" customHeight="1" x14ac:dyDescent="0.2">
      <c r="B160" s="91" t="s">
        <v>562</v>
      </c>
      <c r="C160" s="91"/>
      <c r="D160" s="91" t="s">
        <v>563</v>
      </c>
      <c r="E160" s="91"/>
      <c r="F160" s="92">
        <v>6200</v>
      </c>
      <c r="G160" s="93">
        <v>0</v>
      </c>
      <c r="H160" s="93">
        <v>0</v>
      </c>
      <c r="I160" s="93">
        <v>0</v>
      </c>
    </row>
    <row r="161" spans="2:9" ht="12.95" customHeight="1" x14ac:dyDescent="0.2">
      <c r="B161" s="91" t="s">
        <v>564</v>
      </c>
      <c r="C161" s="91"/>
      <c r="D161" s="91" t="s">
        <v>565</v>
      </c>
      <c r="E161" s="91"/>
      <c r="F161" s="92">
        <v>6400</v>
      </c>
      <c r="G161" s="93">
        <v>0</v>
      </c>
      <c r="H161" s="93">
        <v>0</v>
      </c>
      <c r="I161" s="93">
        <v>0</v>
      </c>
    </row>
    <row r="162" spans="2:9" ht="12.95" customHeight="1" x14ac:dyDescent="0.2">
      <c r="B162" s="91" t="s">
        <v>207</v>
      </c>
      <c r="C162" s="91"/>
      <c r="D162" s="91" t="s">
        <v>566</v>
      </c>
      <c r="E162" s="91"/>
      <c r="F162" s="92">
        <v>14000</v>
      </c>
      <c r="G162" s="93">
        <v>14000</v>
      </c>
      <c r="H162" s="93">
        <v>0</v>
      </c>
      <c r="I162" s="93">
        <v>0</v>
      </c>
    </row>
    <row r="163" spans="2:9" ht="12.95" customHeight="1" x14ac:dyDescent="0.2">
      <c r="B163" s="91" t="s">
        <v>567</v>
      </c>
      <c r="C163" s="91"/>
      <c r="D163" s="91" t="s">
        <v>148</v>
      </c>
      <c r="E163" s="91"/>
      <c r="F163" s="92">
        <v>34400</v>
      </c>
      <c r="G163" s="93">
        <v>34400</v>
      </c>
      <c r="H163" s="93">
        <v>0</v>
      </c>
      <c r="I163" s="93">
        <v>0</v>
      </c>
    </row>
    <row r="164" spans="2:9" ht="12.95" customHeight="1" x14ac:dyDescent="0.2">
      <c r="B164" s="91" t="s">
        <v>568</v>
      </c>
      <c r="C164" s="91"/>
      <c r="D164" s="91" t="s">
        <v>569</v>
      </c>
      <c r="E164" s="91"/>
      <c r="F164" s="92">
        <v>2700</v>
      </c>
      <c r="G164" s="93">
        <v>0</v>
      </c>
      <c r="H164" s="93">
        <v>0</v>
      </c>
      <c r="I164" s="93">
        <v>0</v>
      </c>
    </row>
    <row r="165" spans="2:9" ht="12.95" customHeight="1" x14ac:dyDescent="0.2">
      <c r="B165" s="91" t="s">
        <v>431</v>
      </c>
      <c r="C165" s="91"/>
      <c r="D165" s="91" t="s">
        <v>432</v>
      </c>
      <c r="E165" s="91"/>
      <c r="F165" s="92">
        <v>14000</v>
      </c>
      <c r="G165" s="93">
        <v>14000</v>
      </c>
      <c r="H165" s="93">
        <v>0</v>
      </c>
      <c r="I165" s="93">
        <v>0</v>
      </c>
    </row>
    <row r="166" spans="2:9" ht="12.95" customHeight="1" x14ac:dyDescent="0.2">
      <c r="B166" s="91" t="s">
        <v>570</v>
      </c>
      <c r="C166" s="91"/>
      <c r="D166" s="91" t="s">
        <v>571</v>
      </c>
      <c r="E166" s="91"/>
      <c r="F166" s="92">
        <v>6100</v>
      </c>
      <c r="G166" s="93">
        <v>0</v>
      </c>
      <c r="H166" s="93">
        <v>0</v>
      </c>
      <c r="I166" s="93">
        <v>0</v>
      </c>
    </row>
    <row r="167" spans="2:9" ht="12.95" customHeight="1" x14ac:dyDescent="0.2">
      <c r="B167" s="91" t="s">
        <v>299</v>
      </c>
      <c r="C167" s="91"/>
      <c r="D167" s="91" t="s">
        <v>433</v>
      </c>
      <c r="E167" s="91"/>
      <c r="F167" s="92">
        <v>23000</v>
      </c>
      <c r="G167" s="93">
        <v>0</v>
      </c>
      <c r="H167" s="93">
        <v>0</v>
      </c>
      <c r="I167" s="93">
        <v>0</v>
      </c>
    </row>
    <row r="168" spans="2:9" ht="12.95" customHeight="1" x14ac:dyDescent="0.2">
      <c r="B168" s="91" t="s">
        <v>572</v>
      </c>
      <c r="C168" s="91"/>
      <c r="D168" s="91" t="s">
        <v>573</v>
      </c>
      <c r="E168" s="91"/>
      <c r="F168" s="92">
        <v>3700</v>
      </c>
      <c r="G168" s="93">
        <v>0</v>
      </c>
      <c r="H168" s="93">
        <v>0</v>
      </c>
      <c r="I168" s="93">
        <v>0</v>
      </c>
    </row>
    <row r="169" spans="2:9" ht="12.95" customHeight="1" x14ac:dyDescent="0.2">
      <c r="B169" s="91" t="s">
        <v>145</v>
      </c>
      <c r="C169" s="91"/>
      <c r="D169" s="91" t="s">
        <v>574</v>
      </c>
      <c r="E169" s="91"/>
      <c r="F169" s="92">
        <v>12700</v>
      </c>
      <c r="G169" s="93">
        <v>0</v>
      </c>
      <c r="H169" s="93">
        <v>0</v>
      </c>
      <c r="I169" s="93">
        <v>0</v>
      </c>
    </row>
    <row r="170" spans="2:9" ht="12.95" customHeight="1" x14ac:dyDescent="0.2">
      <c r="B170" s="91" t="s">
        <v>575</v>
      </c>
      <c r="C170" s="91"/>
      <c r="D170" s="91" t="s">
        <v>576</v>
      </c>
      <c r="E170" s="91"/>
      <c r="F170" s="92">
        <v>5400</v>
      </c>
      <c r="G170" s="93">
        <v>0</v>
      </c>
      <c r="H170" s="93">
        <v>0</v>
      </c>
      <c r="I170" s="93">
        <v>0</v>
      </c>
    </row>
    <row r="171" spans="2:9" ht="12.95" customHeight="1" x14ac:dyDescent="0.2">
      <c r="B171" s="91" t="s">
        <v>577</v>
      </c>
      <c r="C171" s="91"/>
      <c r="D171" s="91" t="s">
        <v>578</v>
      </c>
      <c r="E171" s="91"/>
      <c r="F171" s="92">
        <v>14500</v>
      </c>
      <c r="G171" s="93">
        <v>0</v>
      </c>
      <c r="H171" s="93">
        <v>0</v>
      </c>
      <c r="I171" s="93">
        <v>0</v>
      </c>
    </row>
    <row r="172" spans="2:9" ht="12.95" customHeight="1" x14ac:dyDescent="0.2">
      <c r="B172" s="91" t="s">
        <v>579</v>
      </c>
      <c r="C172" s="91"/>
      <c r="D172" s="91" t="s">
        <v>578</v>
      </c>
      <c r="E172" s="91"/>
      <c r="F172" s="92">
        <v>7000</v>
      </c>
      <c r="G172" s="93">
        <v>0</v>
      </c>
      <c r="H172" s="93">
        <v>0</v>
      </c>
      <c r="I172" s="93">
        <v>0</v>
      </c>
    </row>
    <row r="173" spans="2:9" ht="12.95" customHeight="1" x14ac:dyDescent="0.2">
      <c r="B173" s="91" t="s">
        <v>580</v>
      </c>
      <c r="C173" s="91"/>
      <c r="D173" s="91" t="s">
        <v>581</v>
      </c>
      <c r="E173" s="91"/>
      <c r="F173" s="92">
        <v>7200</v>
      </c>
      <c r="G173" s="93">
        <v>0</v>
      </c>
      <c r="H173" s="93">
        <v>0</v>
      </c>
      <c r="I173" s="93">
        <v>0</v>
      </c>
    </row>
    <row r="174" spans="2:9" ht="12.95" customHeight="1" x14ac:dyDescent="0.2">
      <c r="B174" s="91" t="s">
        <v>582</v>
      </c>
      <c r="C174" s="91"/>
      <c r="D174" s="91" t="s">
        <v>583</v>
      </c>
      <c r="E174" s="91"/>
      <c r="F174" s="92">
        <v>23000</v>
      </c>
      <c r="G174" s="93">
        <v>23000</v>
      </c>
      <c r="H174" s="93">
        <v>0</v>
      </c>
      <c r="I174" s="93">
        <v>0</v>
      </c>
    </row>
    <row r="175" spans="2:9" ht="12.95" customHeight="1" x14ac:dyDescent="0.2">
      <c r="B175" s="91" t="s">
        <v>584</v>
      </c>
      <c r="C175" s="91"/>
      <c r="D175" s="91" t="s">
        <v>585</v>
      </c>
      <c r="E175" s="91"/>
      <c r="F175" s="92">
        <v>3700</v>
      </c>
      <c r="G175" s="93">
        <v>0</v>
      </c>
      <c r="H175" s="93">
        <v>0</v>
      </c>
      <c r="I175" s="93">
        <v>0</v>
      </c>
    </row>
    <row r="176" spans="2:9" ht="12.95" customHeight="1" x14ac:dyDescent="0.2">
      <c r="B176" s="91" t="s">
        <v>586</v>
      </c>
      <c r="C176" s="91"/>
      <c r="D176" s="91" t="s">
        <v>587</v>
      </c>
      <c r="E176" s="91"/>
      <c r="F176" s="92">
        <v>21900</v>
      </c>
      <c r="G176" s="93">
        <v>21900</v>
      </c>
      <c r="H176" s="93">
        <v>0</v>
      </c>
      <c r="I176" s="93">
        <v>0</v>
      </c>
    </row>
    <row r="177" spans="2:9" ht="12.95" customHeight="1" x14ac:dyDescent="0.2">
      <c r="B177" s="91" t="s">
        <v>588</v>
      </c>
      <c r="C177" s="91"/>
      <c r="D177" s="91" t="s">
        <v>589</v>
      </c>
      <c r="E177" s="91"/>
      <c r="F177" s="92">
        <v>33000</v>
      </c>
      <c r="G177" s="93">
        <v>33000</v>
      </c>
      <c r="H177" s="93">
        <v>0</v>
      </c>
      <c r="I177" s="93">
        <v>0</v>
      </c>
    </row>
    <row r="178" spans="2:9" ht="12.95" customHeight="1" x14ac:dyDescent="0.2">
      <c r="B178" s="91" t="s">
        <v>590</v>
      </c>
      <c r="C178" s="91"/>
      <c r="D178" s="91" t="s">
        <v>589</v>
      </c>
      <c r="E178" s="91"/>
      <c r="F178" s="92">
        <v>54600</v>
      </c>
      <c r="G178" s="93">
        <v>54600</v>
      </c>
      <c r="H178" s="93">
        <v>0</v>
      </c>
      <c r="I178" s="93">
        <v>0</v>
      </c>
    </row>
    <row r="179" spans="2:9" ht="12.95" customHeight="1" x14ac:dyDescent="0.2">
      <c r="B179" s="91" t="s">
        <v>591</v>
      </c>
      <c r="C179" s="91"/>
      <c r="D179" s="91" t="s">
        <v>592</v>
      </c>
      <c r="E179" s="91"/>
      <c r="F179" s="92">
        <v>43500</v>
      </c>
      <c r="G179" s="93">
        <v>43500</v>
      </c>
      <c r="H179" s="93">
        <v>0</v>
      </c>
      <c r="I179" s="93">
        <v>0</v>
      </c>
    </row>
    <row r="180" spans="2:9" ht="12.95" customHeight="1" x14ac:dyDescent="0.2">
      <c r="B180" s="91" t="s">
        <v>593</v>
      </c>
      <c r="C180" s="91"/>
      <c r="D180" s="91" t="s">
        <v>594</v>
      </c>
      <c r="E180" s="91"/>
      <c r="F180" s="92">
        <v>12300</v>
      </c>
      <c r="G180" s="93">
        <v>12300</v>
      </c>
      <c r="H180" s="93">
        <v>0</v>
      </c>
      <c r="I180" s="93">
        <v>0</v>
      </c>
    </row>
    <row r="181" spans="2:9" ht="12.95" customHeight="1" x14ac:dyDescent="0.2">
      <c r="B181" s="91" t="s">
        <v>91</v>
      </c>
      <c r="C181" s="91"/>
      <c r="D181" s="91" t="s">
        <v>210</v>
      </c>
      <c r="E181" s="91"/>
      <c r="F181" s="92">
        <v>31700</v>
      </c>
      <c r="G181" s="93">
        <v>31700</v>
      </c>
      <c r="H181" s="93">
        <v>0</v>
      </c>
      <c r="I181" s="93">
        <v>0</v>
      </c>
    </row>
    <row r="182" spans="2:9" ht="12.95" customHeight="1" x14ac:dyDescent="0.2">
      <c r="B182" s="91" t="s">
        <v>595</v>
      </c>
      <c r="C182" s="91"/>
      <c r="D182" s="91" t="s">
        <v>596</v>
      </c>
      <c r="E182" s="91"/>
      <c r="F182" s="92">
        <v>15000</v>
      </c>
      <c r="G182" s="93">
        <v>15000</v>
      </c>
      <c r="H182" s="93">
        <v>0</v>
      </c>
      <c r="I182" s="93">
        <v>0</v>
      </c>
    </row>
    <row r="183" spans="2:9" ht="12.95" customHeight="1" x14ac:dyDescent="0.2">
      <c r="B183" s="91" t="s">
        <v>147</v>
      </c>
      <c r="C183" s="91"/>
      <c r="D183" s="91" t="s">
        <v>148</v>
      </c>
      <c r="E183" s="91"/>
      <c r="F183" s="92">
        <v>34500</v>
      </c>
      <c r="G183" s="93">
        <v>34500</v>
      </c>
      <c r="H183" s="93">
        <v>0</v>
      </c>
      <c r="I183" s="93">
        <v>0</v>
      </c>
    </row>
    <row r="184" spans="2:9" ht="12.95" customHeight="1" x14ac:dyDescent="0.2">
      <c r="B184" s="91" t="s">
        <v>597</v>
      </c>
      <c r="C184" s="91"/>
      <c r="D184" s="91" t="s">
        <v>598</v>
      </c>
      <c r="E184" s="91"/>
      <c r="F184" s="92">
        <v>2200</v>
      </c>
      <c r="G184" s="93">
        <v>0</v>
      </c>
      <c r="H184" s="93">
        <v>0</v>
      </c>
      <c r="I184" s="93">
        <v>0</v>
      </c>
    </row>
    <row r="185" spans="2:9" ht="12.95" customHeight="1" x14ac:dyDescent="0.2">
      <c r="B185" s="91" t="s">
        <v>214</v>
      </c>
      <c r="C185" s="91"/>
      <c r="D185" s="91" t="s">
        <v>599</v>
      </c>
      <c r="E185" s="91"/>
      <c r="F185" s="92">
        <v>50000</v>
      </c>
      <c r="G185" s="93" t="s">
        <v>95</v>
      </c>
      <c r="H185" s="93">
        <v>0</v>
      </c>
      <c r="I185" s="93">
        <v>0</v>
      </c>
    </row>
    <row r="186" spans="2:9" ht="12.95" customHeight="1" x14ac:dyDescent="0.2">
      <c r="B186" s="91" t="s">
        <v>133</v>
      </c>
      <c r="C186" s="91"/>
      <c r="D186" s="91" t="s">
        <v>417</v>
      </c>
      <c r="E186" s="91"/>
      <c r="F186" s="92">
        <v>35000</v>
      </c>
      <c r="G186" s="93">
        <v>35000</v>
      </c>
      <c r="H186" s="93">
        <v>0</v>
      </c>
      <c r="I186" s="93">
        <v>0</v>
      </c>
    </row>
    <row r="187" spans="2:9" ht="12.95" customHeight="1" x14ac:dyDescent="0.2">
      <c r="B187" s="91" t="s">
        <v>600</v>
      </c>
      <c r="C187" s="91"/>
      <c r="D187" s="91" t="s">
        <v>601</v>
      </c>
      <c r="E187" s="91"/>
      <c r="F187" s="92">
        <v>9500</v>
      </c>
      <c r="G187" s="93">
        <v>0</v>
      </c>
      <c r="H187" s="93">
        <v>0</v>
      </c>
      <c r="I187" s="93">
        <v>0</v>
      </c>
    </row>
    <row r="188" spans="2:9" ht="12.95" customHeight="1" x14ac:dyDescent="0.2">
      <c r="B188" s="91" t="s">
        <v>602</v>
      </c>
      <c r="C188" s="91"/>
      <c r="D188" s="91" t="s">
        <v>603</v>
      </c>
      <c r="E188" s="91"/>
      <c r="F188" s="92">
        <v>63100</v>
      </c>
      <c r="G188" s="93">
        <v>63100</v>
      </c>
      <c r="H188" s="93">
        <v>0</v>
      </c>
      <c r="I188" s="93">
        <v>0</v>
      </c>
    </row>
    <row r="189" spans="2:9" ht="12.95" customHeight="1" x14ac:dyDescent="0.2">
      <c r="B189" s="91" t="s">
        <v>170</v>
      </c>
      <c r="C189" s="91"/>
      <c r="D189" s="91" t="s">
        <v>604</v>
      </c>
      <c r="E189" s="91"/>
      <c r="F189" s="92">
        <v>14400</v>
      </c>
      <c r="G189" s="93">
        <v>14400</v>
      </c>
      <c r="H189" s="93">
        <v>0</v>
      </c>
      <c r="I189" s="93">
        <v>0</v>
      </c>
    </row>
    <row r="190" spans="2:9" ht="12.95" customHeight="1" x14ac:dyDescent="0.2">
      <c r="B190" s="91">
        <v>0</v>
      </c>
      <c r="C190" s="91"/>
      <c r="D190" s="91">
        <v>0</v>
      </c>
      <c r="E190" s="91"/>
      <c r="F190" s="92">
        <v>0</v>
      </c>
      <c r="G190" s="93">
        <v>0</v>
      </c>
      <c r="H190" s="93">
        <v>0</v>
      </c>
      <c r="I190" s="93">
        <v>0</v>
      </c>
    </row>
    <row r="191" spans="2:9" ht="12.95" customHeight="1" x14ac:dyDescent="0.2">
      <c r="B191" s="91" t="s">
        <v>605</v>
      </c>
      <c r="C191" s="91"/>
      <c r="D191" s="91" t="s">
        <v>665</v>
      </c>
      <c r="E191" s="91"/>
      <c r="F191" s="92">
        <v>7900</v>
      </c>
      <c r="G191" s="93">
        <v>0</v>
      </c>
      <c r="H191" s="93">
        <v>0</v>
      </c>
      <c r="I191" s="93">
        <v>0</v>
      </c>
    </row>
    <row r="192" spans="2:9" ht="12.95" customHeight="1" x14ac:dyDescent="0.2">
      <c r="B192" s="91" t="s">
        <v>607</v>
      </c>
      <c r="C192" s="91"/>
      <c r="D192" s="91" t="s">
        <v>171</v>
      </c>
      <c r="E192" s="91"/>
      <c r="F192" s="92">
        <v>33800</v>
      </c>
      <c r="G192" s="93">
        <v>33800</v>
      </c>
      <c r="H192" s="93">
        <v>0</v>
      </c>
      <c r="I192" s="93">
        <v>0</v>
      </c>
    </row>
    <row r="193" spans="2:9" ht="12.95" customHeight="1" x14ac:dyDescent="0.2">
      <c r="B193" s="91" t="s">
        <v>205</v>
      </c>
      <c r="C193" s="91"/>
      <c r="D193" s="91" t="s">
        <v>666</v>
      </c>
      <c r="E193" s="91"/>
      <c r="F193" s="92">
        <v>21300</v>
      </c>
      <c r="G193" s="93">
        <v>21300</v>
      </c>
      <c r="H193" s="93">
        <v>0</v>
      </c>
      <c r="I193" s="93">
        <v>0</v>
      </c>
    </row>
    <row r="194" spans="2:9" ht="12.95" customHeight="1" x14ac:dyDescent="0.2">
      <c r="B194" s="91" t="s">
        <v>609</v>
      </c>
      <c r="C194" s="91"/>
      <c r="D194" s="91" t="s">
        <v>578</v>
      </c>
      <c r="E194" s="91"/>
      <c r="F194" s="92">
        <v>28600</v>
      </c>
      <c r="G194" s="93">
        <v>0</v>
      </c>
      <c r="H194" s="93">
        <v>0</v>
      </c>
      <c r="I194" s="93">
        <v>0</v>
      </c>
    </row>
    <row r="195" spans="2:9" ht="12.95" customHeight="1" x14ac:dyDescent="0.2">
      <c r="B195" s="91" t="s">
        <v>179</v>
      </c>
      <c r="C195" s="91"/>
      <c r="D195" s="91" t="s">
        <v>578</v>
      </c>
      <c r="E195" s="91"/>
      <c r="F195" s="92">
        <v>17300</v>
      </c>
      <c r="G195" s="93">
        <v>0</v>
      </c>
      <c r="H195" s="93">
        <v>0</v>
      </c>
      <c r="I195" s="93">
        <v>0</v>
      </c>
    </row>
    <row r="196" spans="2:9" ht="12.95" customHeight="1" x14ac:dyDescent="0.2">
      <c r="B196" s="91" t="s">
        <v>123</v>
      </c>
      <c r="C196" s="91"/>
      <c r="D196" s="91" t="s">
        <v>610</v>
      </c>
      <c r="E196" s="91"/>
      <c r="F196" s="92">
        <v>23400</v>
      </c>
      <c r="G196" s="93">
        <v>23400</v>
      </c>
      <c r="H196" s="93">
        <v>0</v>
      </c>
      <c r="I196" s="93">
        <v>0</v>
      </c>
    </row>
    <row r="197" spans="2:9" ht="12.95" customHeight="1" x14ac:dyDescent="0.2">
      <c r="B197" s="91" t="s">
        <v>125</v>
      </c>
      <c r="C197" s="91"/>
      <c r="D197" s="91" t="s">
        <v>419</v>
      </c>
      <c r="E197" s="91"/>
      <c r="F197" s="92">
        <v>29900</v>
      </c>
      <c r="G197" s="93">
        <v>29900</v>
      </c>
      <c r="H197" s="93">
        <v>0</v>
      </c>
      <c r="I197" s="93">
        <v>0</v>
      </c>
    </row>
    <row r="198" spans="2:9" ht="12.95" customHeight="1" x14ac:dyDescent="0.2">
      <c r="B198" s="91">
        <v>0</v>
      </c>
      <c r="C198" s="91"/>
      <c r="D198" s="91">
        <v>0</v>
      </c>
      <c r="E198" s="91"/>
      <c r="F198" s="92">
        <v>0</v>
      </c>
      <c r="G198" s="93">
        <v>0</v>
      </c>
      <c r="H198" s="93">
        <v>0</v>
      </c>
      <c r="I198" s="93">
        <v>0</v>
      </c>
    </row>
    <row r="199" spans="2:9" ht="12.95" customHeight="1" x14ac:dyDescent="0.2">
      <c r="B199" s="91" t="s">
        <v>611</v>
      </c>
      <c r="C199" s="91"/>
      <c r="D199" s="91" t="s">
        <v>667</v>
      </c>
      <c r="E199" s="91"/>
      <c r="F199" s="92">
        <v>6500</v>
      </c>
      <c r="G199" s="93">
        <v>6500</v>
      </c>
      <c r="H199" s="93">
        <v>0</v>
      </c>
      <c r="I199" s="93">
        <v>0</v>
      </c>
    </row>
    <row r="200" spans="2:9" ht="12.95" customHeight="1" x14ac:dyDescent="0.2">
      <c r="B200" s="91" t="s">
        <v>288</v>
      </c>
      <c r="C200" s="91"/>
      <c r="D200" s="91" t="s">
        <v>613</v>
      </c>
      <c r="E200" s="91"/>
      <c r="F200" s="92">
        <v>25000</v>
      </c>
      <c r="G200" s="93" t="s">
        <v>95</v>
      </c>
      <c r="H200" s="93">
        <v>0</v>
      </c>
      <c r="I200" s="93">
        <v>0</v>
      </c>
    </row>
    <row r="201" spans="2:9" ht="12.95" customHeight="1" x14ac:dyDescent="0.2">
      <c r="B201" s="91" t="s">
        <v>614</v>
      </c>
      <c r="C201" s="91"/>
      <c r="D201" s="91" t="s">
        <v>530</v>
      </c>
      <c r="E201" s="91"/>
      <c r="F201" s="92">
        <v>58300</v>
      </c>
      <c r="G201" s="93">
        <v>48300</v>
      </c>
      <c r="H201" s="93">
        <v>0</v>
      </c>
      <c r="I201" s="93">
        <v>0</v>
      </c>
    </row>
    <row r="202" spans="2:9" ht="12.95" customHeight="1" x14ac:dyDescent="0.2">
      <c r="B202" s="91" t="s">
        <v>615</v>
      </c>
      <c r="C202" s="91"/>
      <c r="D202" s="91" t="s">
        <v>616</v>
      </c>
      <c r="E202" s="91"/>
      <c r="F202" s="92">
        <v>2700</v>
      </c>
      <c r="G202" s="93">
        <v>0</v>
      </c>
      <c r="H202" s="93">
        <v>0</v>
      </c>
      <c r="I202" s="93">
        <v>0</v>
      </c>
    </row>
    <row r="203" spans="2:9" ht="12.95" customHeight="1" x14ac:dyDescent="0.2">
      <c r="B203" s="91" t="s">
        <v>617</v>
      </c>
      <c r="C203" s="91"/>
      <c r="D203" s="91" t="s">
        <v>618</v>
      </c>
      <c r="E203" s="91"/>
      <c r="F203" s="92">
        <v>4600</v>
      </c>
      <c r="G203" s="93">
        <v>0</v>
      </c>
      <c r="H203" s="93">
        <v>0</v>
      </c>
      <c r="I203" s="93">
        <v>0</v>
      </c>
    </row>
    <row r="204" spans="2:9" ht="12.95" customHeight="1" x14ac:dyDescent="0.2">
      <c r="B204" s="91" t="s">
        <v>619</v>
      </c>
      <c r="C204" s="91"/>
      <c r="D204" s="91" t="s">
        <v>620</v>
      </c>
      <c r="E204" s="91"/>
      <c r="F204" s="92">
        <v>32400</v>
      </c>
      <c r="G204" s="93">
        <v>2400</v>
      </c>
      <c r="H204" s="93">
        <v>0</v>
      </c>
      <c r="I204" s="93">
        <v>0</v>
      </c>
    </row>
    <row r="205" spans="2:9" ht="12.95" customHeight="1" x14ac:dyDescent="0.2">
      <c r="B205" s="91" t="s">
        <v>621</v>
      </c>
      <c r="C205" s="91"/>
      <c r="D205" s="91" t="s">
        <v>622</v>
      </c>
      <c r="E205" s="91"/>
      <c r="F205" s="92">
        <v>24200</v>
      </c>
      <c r="G205" s="93">
        <v>0</v>
      </c>
      <c r="H205" s="93">
        <v>0</v>
      </c>
      <c r="I205" s="93">
        <v>0</v>
      </c>
    </row>
    <row r="206" spans="2:9" ht="12.95" customHeight="1" x14ac:dyDescent="0.2">
      <c r="B206" s="91" t="s">
        <v>623</v>
      </c>
      <c r="C206" s="91"/>
      <c r="D206" s="91" t="s">
        <v>624</v>
      </c>
      <c r="E206" s="91"/>
      <c r="F206" s="92">
        <v>8100</v>
      </c>
      <c r="G206" s="93">
        <v>0</v>
      </c>
      <c r="H206" s="93">
        <v>0</v>
      </c>
      <c r="I206" s="93">
        <v>0</v>
      </c>
    </row>
    <row r="207" spans="2:9" ht="12.95" customHeight="1" x14ac:dyDescent="0.2">
      <c r="B207" s="91" t="s">
        <v>625</v>
      </c>
      <c r="C207" s="91"/>
      <c r="D207" s="91" t="s">
        <v>626</v>
      </c>
      <c r="E207" s="91"/>
      <c r="F207" s="92">
        <v>5900</v>
      </c>
      <c r="G207" s="93">
        <v>0</v>
      </c>
      <c r="H207" s="93">
        <v>0</v>
      </c>
      <c r="I207" s="93">
        <v>0</v>
      </c>
    </row>
    <row r="208" spans="2:9" ht="12.95" customHeight="1" x14ac:dyDescent="0.2">
      <c r="B208" s="91" t="s">
        <v>627</v>
      </c>
      <c r="C208" s="91"/>
      <c r="D208" s="91" t="s">
        <v>628</v>
      </c>
      <c r="E208" s="91"/>
      <c r="F208" s="92">
        <v>1900</v>
      </c>
      <c r="G208" s="93">
        <v>0</v>
      </c>
      <c r="H208" s="93">
        <v>0</v>
      </c>
      <c r="I208" s="93">
        <v>0</v>
      </c>
    </row>
    <row r="209" spans="2:9" ht="12.95" customHeight="1" x14ac:dyDescent="0.2">
      <c r="B209" s="91" t="s">
        <v>629</v>
      </c>
      <c r="C209" s="91"/>
      <c r="D209" s="91" t="s">
        <v>630</v>
      </c>
      <c r="E209" s="91"/>
      <c r="F209" s="92">
        <v>5600</v>
      </c>
      <c r="G209" s="93">
        <v>0</v>
      </c>
      <c r="H209" s="93">
        <v>0</v>
      </c>
      <c r="I209" s="93">
        <v>0</v>
      </c>
    </row>
    <row r="210" spans="2:9" ht="12.95" customHeight="1" x14ac:dyDescent="0.2">
      <c r="B210" s="91" t="s">
        <v>631</v>
      </c>
      <c r="C210" s="91"/>
      <c r="D210" s="91" t="s">
        <v>632</v>
      </c>
      <c r="E210" s="91"/>
      <c r="F210" s="92">
        <v>10200</v>
      </c>
      <c r="G210" s="93">
        <v>10200</v>
      </c>
      <c r="H210" s="93">
        <v>0</v>
      </c>
      <c r="I210" s="93">
        <v>0</v>
      </c>
    </row>
    <row r="211" spans="2:9" ht="12.95" customHeight="1" x14ac:dyDescent="0.2">
      <c r="B211" s="91" t="s">
        <v>633</v>
      </c>
      <c r="C211" s="91"/>
      <c r="D211" s="91" t="s">
        <v>634</v>
      </c>
      <c r="E211" s="91"/>
      <c r="F211" s="92">
        <v>9500</v>
      </c>
      <c r="G211" s="93">
        <v>0</v>
      </c>
      <c r="H211" s="93">
        <v>0</v>
      </c>
      <c r="I211" s="93">
        <v>0</v>
      </c>
    </row>
    <row r="212" spans="2:9" ht="12.95" customHeight="1" x14ac:dyDescent="0.2">
      <c r="B212" s="91" t="s">
        <v>635</v>
      </c>
      <c r="C212" s="91"/>
      <c r="D212" s="91" t="s">
        <v>636</v>
      </c>
      <c r="E212" s="91"/>
      <c r="F212" s="92">
        <v>4900</v>
      </c>
      <c r="G212" s="93">
        <v>0</v>
      </c>
      <c r="H212" s="93">
        <v>0</v>
      </c>
      <c r="I212" s="93">
        <v>0</v>
      </c>
    </row>
    <row r="213" spans="2:9" ht="12.95" customHeight="1" x14ac:dyDescent="0.2">
      <c r="B213" s="91" t="s">
        <v>637</v>
      </c>
      <c r="C213" s="91"/>
      <c r="D213" s="91" t="s">
        <v>638</v>
      </c>
      <c r="E213" s="91"/>
      <c r="F213" s="92">
        <v>25000</v>
      </c>
      <c r="G213" s="93">
        <v>0</v>
      </c>
      <c r="H213" s="93">
        <v>0</v>
      </c>
      <c r="I213" s="93">
        <v>0</v>
      </c>
    </row>
    <row r="214" spans="2:9" ht="12.95" customHeight="1" x14ac:dyDescent="0.2">
      <c r="B214" s="91" t="s">
        <v>639</v>
      </c>
      <c r="C214" s="91"/>
      <c r="D214" s="91" t="s">
        <v>640</v>
      </c>
      <c r="E214" s="91"/>
      <c r="F214" s="92">
        <v>10000</v>
      </c>
      <c r="G214" s="93">
        <v>0</v>
      </c>
      <c r="H214" s="93">
        <v>0</v>
      </c>
      <c r="I214" s="93">
        <v>0</v>
      </c>
    </row>
    <row r="215" spans="2:9" ht="12.95" customHeight="1" x14ac:dyDescent="0.2">
      <c r="B215" s="91" t="s">
        <v>641</v>
      </c>
      <c r="C215" s="91"/>
      <c r="D215" s="91" t="s">
        <v>642</v>
      </c>
      <c r="E215" s="91"/>
      <c r="F215" s="92">
        <v>35400</v>
      </c>
      <c r="G215" s="93">
        <v>35400</v>
      </c>
      <c r="H215" s="93">
        <v>0</v>
      </c>
      <c r="I215" s="93">
        <v>0</v>
      </c>
    </row>
    <row r="216" spans="2:9" ht="12.95" customHeight="1" x14ac:dyDescent="0.2">
      <c r="B216" s="91" t="s">
        <v>173</v>
      </c>
      <c r="C216" s="91"/>
      <c r="D216" s="91" t="s">
        <v>420</v>
      </c>
      <c r="E216" s="91"/>
      <c r="F216" s="92">
        <v>85000</v>
      </c>
      <c r="G216" s="93">
        <v>85000</v>
      </c>
      <c r="H216" s="93">
        <v>0</v>
      </c>
      <c r="I216" s="93">
        <v>0</v>
      </c>
    </row>
    <row r="217" spans="2:9" ht="12.95" customHeight="1" x14ac:dyDescent="0.2">
      <c r="B217" s="91" t="s">
        <v>643</v>
      </c>
      <c r="C217" s="91"/>
      <c r="D217" s="91" t="s">
        <v>644</v>
      </c>
      <c r="E217" s="91"/>
      <c r="F217" s="92">
        <v>20000</v>
      </c>
      <c r="G217" s="93">
        <v>20000</v>
      </c>
      <c r="H217" s="93">
        <v>0</v>
      </c>
      <c r="I217" s="93">
        <v>0</v>
      </c>
    </row>
    <row r="218" spans="2:9" ht="12.95" customHeight="1" x14ac:dyDescent="0.2">
      <c r="B218" s="91" t="s">
        <v>645</v>
      </c>
      <c r="C218" s="91"/>
      <c r="D218" s="91" t="s">
        <v>646</v>
      </c>
      <c r="E218" s="91"/>
      <c r="F218" s="92">
        <v>11100</v>
      </c>
      <c r="G218" s="93">
        <v>11100</v>
      </c>
      <c r="H218" s="93">
        <v>0</v>
      </c>
      <c r="I218" s="93">
        <v>0</v>
      </c>
    </row>
    <row r="219" spans="2:9" ht="12.95" customHeight="1" x14ac:dyDescent="0.2">
      <c r="B219" s="91" t="s">
        <v>647</v>
      </c>
      <c r="C219" s="91"/>
      <c r="D219" s="91" t="s">
        <v>648</v>
      </c>
      <c r="E219" s="91"/>
      <c r="F219" s="92">
        <v>19400</v>
      </c>
      <c r="G219" s="93">
        <v>19400</v>
      </c>
      <c r="H219" s="93">
        <v>0</v>
      </c>
      <c r="I219" s="93">
        <v>0</v>
      </c>
    </row>
    <row r="220" spans="2:9" x14ac:dyDescent="0.2">
      <c r="B220" s="91">
        <v>0</v>
      </c>
      <c r="C220" s="91"/>
      <c r="D220" s="91">
        <v>0</v>
      </c>
      <c r="E220" s="91"/>
      <c r="F220" s="92">
        <v>0</v>
      </c>
      <c r="G220" s="93">
        <v>0</v>
      </c>
      <c r="H220" s="93">
        <v>0</v>
      </c>
      <c r="I220" s="93">
        <v>0</v>
      </c>
    </row>
    <row r="221" spans="2:9" x14ac:dyDescent="0.2">
      <c r="B221" s="91">
        <v>0</v>
      </c>
      <c r="C221" s="91"/>
      <c r="D221" s="91">
        <v>0</v>
      </c>
      <c r="E221" s="91"/>
      <c r="F221" s="92">
        <v>0</v>
      </c>
      <c r="G221" s="93">
        <v>0</v>
      </c>
      <c r="H221" s="93">
        <v>0</v>
      </c>
      <c r="I221" s="93">
        <v>0</v>
      </c>
    </row>
    <row r="222" spans="2:9" x14ac:dyDescent="0.2">
      <c r="B222" s="91">
        <v>0</v>
      </c>
      <c r="C222" s="91"/>
      <c r="D222" s="91">
        <v>0</v>
      </c>
      <c r="E222" s="91"/>
      <c r="F222" s="92">
        <v>0</v>
      </c>
      <c r="G222" s="93">
        <v>0</v>
      </c>
      <c r="H222" s="93">
        <v>0</v>
      </c>
      <c r="I222" s="93">
        <v>0</v>
      </c>
    </row>
  </sheetData>
  <mergeCells count="6">
    <mergeCell ref="B84:I84"/>
    <mergeCell ref="E3:F3"/>
    <mergeCell ref="H4:I4"/>
    <mergeCell ref="D15:D16"/>
    <mergeCell ref="E15:E16"/>
    <mergeCell ref="D82:I82"/>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20" max="8"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09"/>
  <sheetViews>
    <sheetView showZeros="0" view="pageBreakPreview" zoomScaleNormal="110" zoomScaleSheetLayoutView="100" workbookViewId="0">
      <pane xSplit="3" ySplit="13" topLeftCell="D31" activePane="bottomRight" state="frozen"/>
      <selection activeCell="F54" sqref="F54:F58"/>
      <selection pane="topRight" activeCell="F54" sqref="F54:F58"/>
      <selection pane="bottomLeft" activeCell="F54" sqref="F54:F58"/>
      <selection pane="bottomRight" activeCell="D5" sqref="D5"/>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1007</v>
      </c>
      <c r="F2" s="101" t="s">
        <v>36</v>
      </c>
      <c r="G2" s="5" t="s">
        <v>1</v>
      </c>
      <c r="H2" s="6" t="s">
        <v>668</v>
      </c>
      <c r="I2" s="7"/>
    </row>
    <row r="3" spans="2:9" ht="18" x14ac:dyDescent="0.25">
      <c r="D3" s="8" t="s">
        <v>2</v>
      </c>
      <c r="E3" s="354">
        <v>43509</v>
      </c>
      <c r="F3" s="355"/>
      <c r="G3" s="9"/>
      <c r="H3" s="6" t="s">
        <v>669</v>
      </c>
      <c r="I3" s="7"/>
    </row>
    <row r="4" spans="2:9" ht="15.75" customHeight="1" x14ac:dyDescent="0.2">
      <c r="D4" s="10"/>
      <c r="E4" s="11"/>
      <c r="G4" s="12" t="s">
        <v>39</v>
      </c>
      <c r="H4" s="356" t="s">
        <v>670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44</v>
      </c>
      <c r="E7" s="102" t="s">
        <v>44</v>
      </c>
      <c r="F7" s="102" t="s">
        <v>44</v>
      </c>
      <c r="G7" s="102">
        <v>0</v>
      </c>
      <c r="H7" s="102">
        <v>0</v>
      </c>
      <c r="I7" s="19">
        <v>0</v>
      </c>
    </row>
    <row r="8" spans="2:9" ht="32.25" customHeight="1" x14ac:dyDescent="0.2">
      <c r="C8" s="20" t="s">
        <v>45</v>
      </c>
      <c r="D8" s="21" t="s">
        <v>671</v>
      </c>
      <c r="E8" s="21" t="s">
        <v>672</v>
      </c>
      <c r="F8" s="21" t="s">
        <v>673</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322</v>
      </c>
      <c r="E10" s="18" t="s">
        <v>674</v>
      </c>
      <c r="F10" s="18" t="s">
        <v>675</v>
      </c>
      <c r="G10" s="18">
        <v>0</v>
      </c>
      <c r="H10" s="18">
        <v>0</v>
      </c>
      <c r="I10" s="19">
        <v>0</v>
      </c>
    </row>
    <row r="11" spans="2:9" ht="21.95" customHeight="1" x14ac:dyDescent="0.25">
      <c r="C11" s="17" t="s">
        <v>51</v>
      </c>
      <c r="D11" s="18" t="s">
        <v>676</v>
      </c>
      <c r="E11" s="18" t="s">
        <v>677</v>
      </c>
      <c r="F11" s="18" t="s">
        <v>678</v>
      </c>
      <c r="G11" s="18">
        <v>0</v>
      </c>
      <c r="H11" s="18">
        <v>0</v>
      </c>
      <c r="I11" s="19">
        <v>0</v>
      </c>
    </row>
    <row r="12" spans="2:9" ht="21.95" customHeight="1" x14ac:dyDescent="0.25">
      <c r="C12" s="17" t="s">
        <v>54</v>
      </c>
      <c r="D12" s="18" t="s">
        <v>55</v>
      </c>
      <c r="E12" s="18" t="s">
        <v>55</v>
      </c>
      <c r="F12" s="18" t="s">
        <v>55</v>
      </c>
      <c r="G12" s="18">
        <v>0</v>
      </c>
      <c r="H12" s="18">
        <v>0</v>
      </c>
      <c r="I12" s="23" t="s">
        <v>21</v>
      </c>
    </row>
    <row r="13" spans="2:9" ht="6" customHeight="1" x14ac:dyDescent="0.2"/>
    <row r="14" spans="2:9" ht="47.25" customHeight="1" thickBot="1" x14ac:dyDescent="0.3">
      <c r="I14" s="24" t="s">
        <v>7</v>
      </c>
    </row>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2007</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140000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2006</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150000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103">
        <v>135000</v>
      </c>
      <c r="E31" s="103">
        <v>140000</v>
      </c>
      <c r="F31" s="103">
        <v>170000</v>
      </c>
      <c r="G31" s="103">
        <v>0</v>
      </c>
      <c r="H31" s="103">
        <v>0</v>
      </c>
      <c r="I31" s="59"/>
    </row>
    <row r="32" spans="1:9" ht="21.95" customHeight="1" x14ac:dyDescent="0.25">
      <c r="A32" s="30"/>
      <c r="B32" s="31">
        <v>0</v>
      </c>
      <c r="C32" s="32" t="s">
        <v>5</v>
      </c>
      <c r="D32" s="33">
        <v>656000</v>
      </c>
      <c r="E32" s="33">
        <v>743000</v>
      </c>
      <c r="F32" s="33">
        <v>844000</v>
      </c>
      <c r="G32" s="33">
        <v>0</v>
      </c>
      <c r="H32" s="33">
        <v>0</v>
      </c>
      <c r="I32" s="34">
        <v>160000</v>
      </c>
    </row>
    <row r="33" spans="1:9" ht="12" customHeight="1" thickBot="1" x14ac:dyDescent="0.3">
      <c r="B33" s="35"/>
      <c r="C33" s="36" t="s">
        <v>6</v>
      </c>
      <c r="D33" s="37">
        <f>IF(D31&gt;0,(D32-D31)/D32,0)</f>
        <v>0.79420731707317072</v>
      </c>
      <c r="E33" s="37">
        <f>IF(E31&gt;0,(E32-E31)/E32,0)</f>
        <v>0.81157469717362041</v>
      </c>
      <c r="F33" s="37">
        <f>IF(F31&gt;0,(F32-F31)/F32,0)</f>
        <v>0.79857819905213268</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103">
        <v>130000</v>
      </c>
      <c r="E38" s="103">
        <v>125000</v>
      </c>
      <c r="F38" s="103">
        <v>155000</v>
      </c>
      <c r="G38" s="103">
        <v>0</v>
      </c>
      <c r="H38" s="103">
        <v>0</v>
      </c>
      <c r="I38" s="59"/>
    </row>
    <row r="39" spans="1:9" ht="21.95" customHeight="1" x14ac:dyDescent="0.25">
      <c r="A39" s="30"/>
      <c r="B39" s="31">
        <v>0</v>
      </c>
      <c r="C39" s="32" t="s">
        <v>5</v>
      </c>
      <c r="D39" s="33">
        <v>636000</v>
      </c>
      <c r="E39" s="33">
        <v>742000</v>
      </c>
      <c r="F39" s="33">
        <v>821000</v>
      </c>
      <c r="G39" s="33">
        <v>0</v>
      </c>
      <c r="H39" s="33">
        <v>0</v>
      </c>
      <c r="I39" s="34">
        <v>170000</v>
      </c>
    </row>
    <row r="40" spans="1:9" ht="12" customHeight="1" thickBot="1" x14ac:dyDescent="0.3">
      <c r="B40" s="35"/>
      <c r="C40" s="36" t="s">
        <v>6</v>
      </c>
      <c r="D40" s="37">
        <f>IF(D38&gt;0,(D39-D38)/D39,0)</f>
        <v>0.79559748427672961</v>
      </c>
      <c r="E40" s="37">
        <f>IF(E38&gt;0,(E39-E38)/E39,0)</f>
        <v>0.83153638814016173</v>
      </c>
      <c r="F40" s="37">
        <f>IF(F38&gt;0,(F39-F38)/F39,0)</f>
        <v>0.8112058465286236</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103">
        <v>120000</v>
      </c>
      <c r="E45" s="103">
        <v>120000</v>
      </c>
      <c r="F45" s="103">
        <v>140000</v>
      </c>
      <c r="G45" s="103">
        <v>0</v>
      </c>
      <c r="H45" s="103">
        <v>0</v>
      </c>
      <c r="I45" s="59"/>
    </row>
    <row r="46" spans="1:9" ht="21.95" customHeight="1" x14ac:dyDescent="0.25">
      <c r="A46" s="30"/>
      <c r="B46" s="31">
        <v>0</v>
      </c>
      <c r="C46" s="32" t="s">
        <v>5</v>
      </c>
      <c r="D46" s="33">
        <v>613000</v>
      </c>
      <c r="E46" s="33">
        <v>698000</v>
      </c>
      <c r="F46" s="33">
        <v>823000</v>
      </c>
      <c r="G46" s="33">
        <v>0</v>
      </c>
      <c r="H46" s="33">
        <v>0</v>
      </c>
      <c r="I46" s="34">
        <v>180000</v>
      </c>
    </row>
    <row r="47" spans="1:9" ht="12" customHeight="1" thickBot="1" x14ac:dyDescent="0.3">
      <c r="B47" s="35"/>
      <c r="C47" s="36" t="s">
        <v>6</v>
      </c>
      <c r="D47" s="37">
        <f>IF(D45&gt;0,(D46-D45)/D46,0)</f>
        <v>0.80424143556280592</v>
      </c>
      <c r="E47" s="37">
        <f>IF(E45&gt;0,(E46-E45)/E46,0)</f>
        <v>0.82808022922636104</v>
      </c>
      <c r="F47" s="37">
        <f>IF(F45&gt;0,(F46-F45)/F46,0)</f>
        <v>0.82989064398541923</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2002</v>
      </c>
      <c r="C52" s="57"/>
      <c r="D52" s="103">
        <v>0</v>
      </c>
      <c r="E52" s="103">
        <v>110000</v>
      </c>
      <c r="F52" s="103">
        <v>135000</v>
      </c>
      <c r="G52" s="103">
        <v>0</v>
      </c>
      <c r="H52" s="103">
        <v>0</v>
      </c>
      <c r="I52" s="59"/>
    </row>
    <row r="53" spans="1:9" ht="21.95" customHeight="1" x14ac:dyDescent="0.25">
      <c r="A53" s="30"/>
      <c r="B53" s="31">
        <v>0</v>
      </c>
      <c r="C53" s="32" t="s">
        <v>5</v>
      </c>
      <c r="D53" s="33">
        <v>0</v>
      </c>
      <c r="E53" s="33">
        <v>672000</v>
      </c>
      <c r="F53" s="33">
        <v>804000</v>
      </c>
      <c r="G53" s="33">
        <v>0</v>
      </c>
      <c r="H53" s="33">
        <v>0</v>
      </c>
      <c r="I53" s="34">
        <v>190000</v>
      </c>
    </row>
    <row r="54" spans="1:9" ht="12" customHeight="1" thickBot="1" x14ac:dyDescent="0.3">
      <c r="B54" s="35"/>
      <c r="C54" s="36" t="s">
        <v>6</v>
      </c>
      <c r="D54" s="37">
        <f>IF(D52&gt;0,(D53-D52)/D53,0)</f>
        <v>0</v>
      </c>
      <c r="E54" s="37">
        <f>IF(E52&gt;0,(E53-E52)/E53,0)</f>
        <v>0.83630952380952384</v>
      </c>
      <c r="F54" s="37">
        <f>IF(F52&gt;0,(F53-F52)/F53,0)</f>
        <v>0.83208955223880599</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thickBot="1" x14ac:dyDescent="0.3">
      <c r="B59" s="56">
        <v>2001</v>
      </c>
      <c r="C59" s="57"/>
      <c r="D59" s="103">
        <v>0</v>
      </c>
      <c r="E59" s="103">
        <v>0</v>
      </c>
      <c r="F59" s="103">
        <v>0</v>
      </c>
      <c r="G59" s="103">
        <v>0</v>
      </c>
      <c r="H59" s="103">
        <v>0</v>
      </c>
      <c r="I59" s="59"/>
    </row>
    <row r="60" spans="1:9" ht="21.95" hidden="1" customHeight="1" thickTop="1" thickBot="1" x14ac:dyDescent="0.3">
      <c r="A60" s="30"/>
      <c r="B60" s="64">
        <v>0</v>
      </c>
      <c r="C60" s="65" t="s">
        <v>5</v>
      </c>
      <c r="D60" s="38">
        <v>0</v>
      </c>
      <c r="E60" s="38">
        <v>0</v>
      </c>
      <c r="F60" s="38">
        <v>0</v>
      </c>
      <c r="G60" s="38">
        <v>0</v>
      </c>
      <c r="H60" s="38">
        <v>0</v>
      </c>
      <c r="I60" s="66">
        <v>200000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2000</v>
      </c>
      <c r="C66" s="57"/>
      <c r="D66" s="103">
        <v>0</v>
      </c>
      <c r="E66" s="103">
        <v>0</v>
      </c>
      <c r="F66" s="103">
        <v>0</v>
      </c>
      <c r="G66" s="103">
        <v>0</v>
      </c>
      <c r="H66" s="103">
        <v>0</v>
      </c>
      <c r="I66" s="59"/>
    </row>
    <row r="67" spans="1:9" ht="21.95" hidden="1" customHeight="1" thickTop="1" thickBot="1" x14ac:dyDescent="0.3">
      <c r="A67" s="30"/>
      <c r="B67" s="64">
        <v>0</v>
      </c>
      <c r="C67" s="65" t="s">
        <v>5</v>
      </c>
      <c r="D67" s="38">
        <v>0</v>
      </c>
      <c r="E67" s="38">
        <v>0</v>
      </c>
      <c r="F67" s="38">
        <v>0</v>
      </c>
      <c r="G67" s="38">
        <v>0</v>
      </c>
      <c r="H67" s="38">
        <v>0</v>
      </c>
      <c r="I67" s="66">
        <v>215000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1999</v>
      </c>
      <c r="C73" s="57"/>
      <c r="D73" s="103">
        <v>0</v>
      </c>
      <c r="E73" s="103">
        <v>0</v>
      </c>
      <c r="F73" s="103">
        <v>0</v>
      </c>
      <c r="G73" s="103">
        <v>0</v>
      </c>
      <c r="H73" s="103">
        <v>0</v>
      </c>
      <c r="I73" s="59"/>
    </row>
    <row r="74" spans="1:9" ht="21.95" hidden="1" customHeight="1" thickTop="1" thickBot="1" x14ac:dyDescent="0.3">
      <c r="A74" s="30"/>
      <c r="B74" s="64">
        <v>0</v>
      </c>
      <c r="C74" s="65" t="s">
        <v>5</v>
      </c>
      <c r="D74" s="38">
        <v>0</v>
      </c>
      <c r="E74" s="38">
        <v>0</v>
      </c>
      <c r="F74" s="38">
        <v>0</v>
      </c>
      <c r="G74" s="38">
        <v>0</v>
      </c>
      <c r="H74" s="38">
        <v>0</v>
      </c>
      <c r="I74" s="66">
        <v>230000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231" customHeight="1" x14ac:dyDescent="0.25">
      <c r="B82" s="7"/>
      <c r="C82" s="7"/>
      <c r="D82" s="358" t="s">
        <v>679</v>
      </c>
      <c r="E82" s="363"/>
      <c r="F82" s="363"/>
      <c r="G82" s="363"/>
      <c r="H82" s="363"/>
      <c r="I82" s="363"/>
      <c r="J82" s="7"/>
      <c r="K82" s="7"/>
    </row>
    <row r="83" spans="2:11" ht="15.75" x14ac:dyDescent="0.25">
      <c r="B83" s="7">
        <v>0</v>
      </c>
      <c r="C83" s="7">
        <v>0</v>
      </c>
    </row>
    <row r="84" spans="2:11" ht="18.75" customHeight="1" x14ac:dyDescent="0.2">
      <c r="B84" s="364" t="s">
        <v>77</v>
      </c>
      <c r="C84" s="357"/>
      <c r="D84" s="357"/>
      <c r="E84" s="357"/>
      <c r="F84" s="357"/>
      <c r="G84" s="357"/>
      <c r="H84" s="357"/>
      <c r="I84" s="357"/>
    </row>
    <row r="85" spans="2:11" ht="3.75" customHeight="1" x14ac:dyDescent="0.2"/>
    <row r="86" spans="2:11" ht="30" customHeight="1" x14ac:dyDescent="0.25">
      <c r="B86" s="7" t="s">
        <v>78</v>
      </c>
      <c r="D86" s="105" t="s">
        <v>79</v>
      </c>
      <c r="E86" s="106" t="s">
        <v>80</v>
      </c>
      <c r="F86" s="24" t="s">
        <v>11</v>
      </c>
      <c r="G86" s="24">
        <v>1.8</v>
      </c>
      <c r="H86" s="24">
        <v>2.4</v>
      </c>
      <c r="I86" s="24" t="s">
        <v>83</v>
      </c>
    </row>
    <row r="87" spans="2:11" ht="24.75" customHeight="1" x14ac:dyDescent="0.2">
      <c r="B87" s="1">
        <v>0</v>
      </c>
      <c r="D87" s="1" t="s">
        <v>680</v>
      </c>
      <c r="F87" s="1">
        <v>0</v>
      </c>
      <c r="G87" s="107" t="s">
        <v>681</v>
      </c>
      <c r="H87" s="107" t="s">
        <v>682</v>
      </c>
      <c r="I87" s="107" t="s">
        <v>683</v>
      </c>
    </row>
    <row r="88" spans="2:11" ht="15.75" x14ac:dyDescent="0.25">
      <c r="B88" s="7">
        <v>0</v>
      </c>
      <c r="D88" s="1">
        <v>0</v>
      </c>
      <c r="G88" s="80">
        <v>0</v>
      </c>
      <c r="H88" s="80">
        <v>0</v>
      </c>
      <c r="I88" s="80">
        <v>0</v>
      </c>
    </row>
    <row r="89" spans="2:11" x14ac:dyDescent="0.2">
      <c r="B89" s="70">
        <v>0</v>
      </c>
      <c r="C89" s="70"/>
      <c r="D89" s="70" t="s">
        <v>684</v>
      </c>
      <c r="E89" s="70"/>
      <c r="F89" s="71" t="s">
        <v>334</v>
      </c>
      <c r="G89" s="108" t="s">
        <v>95</v>
      </c>
      <c r="H89" s="108" t="s">
        <v>95</v>
      </c>
      <c r="I89" s="108" t="s">
        <v>95</v>
      </c>
    </row>
    <row r="90" spans="2:11" x14ac:dyDescent="0.2">
      <c r="B90" s="73">
        <v>0</v>
      </c>
      <c r="C90" s="73"/>
      <c r="D90" s="73" t="s">
        <v>685</v>
      </c>
      <c r="E90" s="73"/>
      <c r="F90" s="74" t="s">
        <v>334</v>
      </c>
      <c r="G90" s="77" t="s">
        <v>95</v>
      </c>
      <c r="H90" s="77" t="s">
        <v>95</v>
      </c>
      <c r="I90" s="77" t="s">
        <v>95</v>
      </c>
    </row>
    <row r="91" spans="2:11" x14ac:dyDescent="0.2">
      <c r="B91" s="73">
        <v>0</v>
      </c>
      <c r="C91" s="73"/>
      <c r="D91" s="73" t="s">
        <v>150</v>
      </c>
      <c r="E91" s="73"/>
      <c r="F91" s="74" t="s">
        <v>334</v>
      </c>
      <c r="G91" s="77" t="s">
        <v>95</v>
      </c>
      <c r="H91" s="77" t="s">
        <v>95</v>
      </c>
      <c r="I91" s="77" t="s">
        <v>95</v>
      </c>
    </row>
    <row r="92" spans="2:11" x14ac:dyDescent="0.2">
      <c r="B92" s="73">
        <v>0</v>
      </c>
      <c r="C92" s="73"/>
      <c r="D92" s="73" t="s">
        <v>149</v>
      </c>
      <c r="E92" s="73"/>
      <c r="F92" s="73">
        <v>10600</v>
      </c>
      <c r="G92" s="77" t="s">
        <v>95</v>
      </c>
      <c r="H92" s="77" t="s">
        <v>95</v>
      </c>
      <c r="I92" s="77" t="s">
        <v>95</v>
      </c>
    </row>
    <row r="93" spans="2:11" x14ac:dyDescent="0.2">
      <c r="B93" s="73" t="s">
        <v>686</v>
      </c>
      <c r="C93" s="73"/>
      <c r="D93" s="73" t="s">
        <v>333</v>
      </c>
      <c r="E93" s="73"/>
      <c r="F93" s="73">
        <v>40600</v>
      </c>
      <c r="G93" s="77" t="s">
        <v>95</v>
      </c>
      <c r="H93" s="77" t="s">
        <v>95</v>
      </c>
      <c r="I93" s="77" t="s">
        <v>95</v>
      </c>
    </row>
    <row r="94" spans="2:11" x14ac:dyDescent="0.2">
      <c r="B94" s="73" t="s">
        <v>288</v>
      </c>
      <c r="C94" s="73"/>
      <c r="D94" s="73" t="s">
        <v>337</v>
      </c>
      <c r="E94" s="73"/>
      <c r="F94" s="73">
        <v>19900</v>
      </c>
      <c r="G94" s="77" t="s">
        <v>95</v>
      </c>
      <c r="H94" s="77" t="s">
        <v>95</v>
      </c>
      <c r="I94" s="77" t="s">
        <v>95</v>
      </c>
    </row>
    <row r="95" spans="2:11" x14ac:dyDescent="0.2">
      <c r="B95" s="73" t="s">
        <v>338</v>
      </c>
      <c r="C95" s="73"/>
      <c r="D95" s="73" t="s">
        <v>339</v>
      </c>
      <c r="E95" s="73"/>
      <c r="F95" s="73">
        <v>36100</v>
      </c>
      <c r="G95" s="77">
        <v>6100</v>
      </c>
      <c r="H95" s="77">
        <v>6100</v>
      </c>
      <c r="I95" s="77" t="s">
        <v>95</v>
      </c>
    </row>
    <row r="96" spans="2:11" x14ac:dyDescent="0.2">
      <c r="B96" s="73" t="s">
        <v>373</v>
      </c>
      <c r="C96" s="73"/>
      <c r="D96" s="73" t="s">
        <v>687</v>
      </c>
      <c r="E96" s="73"/>
      <c r="F96" s="73">
        <v>68600</v>
      </c>
      <c r="G96" s="77">
        <v>38600</v>
      </c>
      <c r="H96" s="77">
        <v>38600</v>
      </c>
      <c r="I96" s="77">
        <v>2500</v>
      </c>
    </row>
    <row r="97" spans="2:9" x14ac:dyDescent="0.2">
      <c r="B97" s="73" t="s">
        <v>688</v>
      </c>
      <c r="C97" s="73"/>
      <c r="D97" s="73" t="s">
        <v>689</v>
      </c>
      <c r="E97" s="73"/>
      <c r="F97" s="73">
        <v>19300</v>
      </c>
      <c r="G97" s="77">
        <v>19300</v>
      </c>
      <c r="H97" s="77">
        <v>19300</v>
      </c>
      <c r="I97" s="77">
        <v>19300</v>
      </c>
    </row>
    <row r="98" spans="2:9" x14ac:dyDescent="0.2">
      <c r="B98" s="73" t="s">
        <v>139</v>
      </c>
      <c r="C98" s="73"/>
      <c r="D98" s="73" t="s">
        <v>140</v>
      </c>
      <c r="E98" s="73"/>
      <c r="F98" s="73">
        <v>7300</v>
      </c>
      <c r="G98" s="77" t="s">
        <v>95</v>
      </c>
      <c r="H98" s="77" t="s">
        <v>95</v>
      </c>
      <c r="I98" s="77" t="s">
        <v>95</v>
      </c>
    </row>
    <row r="99" spans="2:9" x14ac:dyDescent="0.2">
      <c r="B99" s="73" t="s">
        <v>364</v>
      </c>
      <c r="C99" s="73"/>
      <c r="D99" s="73" t="s">
        <v>690</v>
      </c>
      <c r="E99" s="73"/>
      <c r="F99" s="73">
        <v>15900</v>
      </c>
      <c r="G99" s="77">
        <v>15900</v>
      </c>
      <c r="H99" s="77" t="s">
        <v>95</v>
      </c>
      <c r="I99" s="77" t="s">
        <v>95</v>
      </c>
    </row>
    <row r="100" spans="2:9" x14ac:dyDescent="0.2">
      <c r="B100" s="73" t="s">
        <v>111</v>
      </c>
      <c r="C100" s="73"/>
      <c r="D100" s="73" t="s">
        <v>691</v>
      </c>
      <c r="E100" s="73"/>
      <c r="F100" s="73">
        <v>7500</v>
      </c>
      <c r="G100" s="77" t="s">
        <v>95</v>
      </c>
      <c r="H100" s="77" t="s">
        <v>95</v>
      </c>
      <c r="I100" s="77" t="s">
        <v>95</v>
      </c>
    </row>
    <row r="101" spans="2:9" x14ac:dyDescent="0.2">
      <c r="B101" s="73" t="s">
        <v>692</v>
      </c>
      <c r="C101" s="73"/>
      <c r="D101" s="73" t="s">
        <v>693</v>
      </c>
      <c r="E101" s="73"/>
      <c r="F101" s="73">
        <v>9200</v>
      </c>
      <c r="G101" s="77">
        <v>0</v>
      </c>
      <c r="H101" s="77">
        <v>0</v>
      </c>
      <c r="I101" s="77">
        <v>0</v>
      </c>
    </row>
    <row r="102" spans="2:9" x14ac:dyDescent="0.2">
      <c r="B102" s="73">
        <v>0</v>
      </c>
      <c r="C102" s="73"/>
      <c r="D102" s="73">
        <v>0</v>
      </c>
      <c r="E102" s="73"/>
      <c r="F102" s="73">
        <v>0</v>
      </c>
      <c r="G102" s="77">
        <v>0</v>
      </c>
      <c r="H102" s="77">
        <v>0</v>
      </c>
      <c r="I102" s="77">
        <v>0</v>
      </c>
    </row>
    <row r="103" spans="2:9" x14ac:dyDescent="0.2">
      <c r="B103" s="73">
        <v>0</v>
      </c>
      <c r="C103" s="73"/>
      <c r="D103" s="73">
        <v>0</v>
      </c>
      <c r="E103" s="73"/>
      <c r="F103" s="73">
        <v>0</v>
      </c>
      <c r="G103" s="77">
        <v>0</v>
      </c>
      <c r="H103" s="77">
        <v>0</v>
      </c>
      <c r="I103" s="77">
        <v>0</v>
      </c>
    </row>
    <row r="104" spans="2:9" x14ac:dyDescent="0.2">
      <c r="B104" s="73" t="s">
        <v>694</v>
      </c>
      <c r="C104" s="73"/>
      <c r="D104" s="73" t="s">
        <v>695</v>
      </c>
      <c r="E104" s="73"/>
      <c r="F104" s="73">
        <v>0</v>
      </c>
      <c r="G104" s="77">
        <v>0</v>
      </c>
      <c r="H104" s="77">
        <v>0</v>
      </c>
      <c r="I104" s="77">
        <v>0</v>
      </c>
    </row>
    <row r="105" spans="2:9" x14ac:dyDescent="0.2">
      <c r="B105" s="73" t="s">
        <v>696</v>
      </c>
      <c r="C105" s="73"/>
      <c r="D105" s="73" t="s">
        <v>402</v>
      </c>
      <c r="E105" s="73"/>
      <c r="F105" s="73">
        <v>40000</v>
      </c>
      <c r="G105" s="77">
        <v>40000</v>
      </c>
      <c r="H105" s="77" t="s">
        <v>95</v>
      </c>
      <c r="I105" s="77" t="s">
        <v>95</v>
      </c>
    </row>
    <row r="106" spans="2:9" x14ac:dyDescent="0.2">
      <c r="B106" s="78" t="s">
        <v>697</v>
      </c>
      <c r="C106" s="78"/>
      <c r="D106" s="78" t="s">
        <v>698</v>
      </c>
      <c r="E106" s="78"/>
      <c r="F106" s="78">
        <v>0</v>
      </c>
      <c r="G106" s="79">
        <v>0</v>
      </c>
      <c r="H106" s="79">
        <v>0</v>
      </c>
      <c r="I106" s="79">
        <v>0</v>
      </c>
    </row>
    <row r="107" spans="2:9" x14ac:dyDescent="0.2">
      <c r="B107" s="1">
        <v>0</v>
      </c>
      <c r="D107" s="1">
        <v>0</v>
      </c>
      <c r="F107" s="1">
        <v>0</v>
      </c>
      <c r="G107" s="80">
        <v>0</v>
      </c>
      <c r="H107" s="80">
        <v>0</v>
      </c>
      <c r="I107" s="80">
        <v>0</v>
      </c>
    </row>
    <row r="108" spans="2:9" x14ac:dyDescent="0.2">
      <c r="B108" s="1">
        <v>0</v>
      </c>
      <c r="D108" s="1">
        <v>0</v>
      </c>
      <c r="F108" s="1">
        <v>0</v>
      </c>
      <c r="G108" s="80">
        <v>0</v>
      </c>
      <c r="H108" s="80">
        <v>0</v>
      </c>
      <c r="I108" s="80">
        <v>0</v>
      </c>
    </row>
    <row r="109" spans="2:9" x14ac:dyDescent="0.2">
      <c r="B109" s="1">
        <v>0</v>
      </c>
      <c r="D109" s="1">
        <v>0</v>
      </c>
      <c r="F109" s="1">
        <v>0</v>
      </c>
      <c r="G109" s="80">
        <v>0</v>
      </c>
      <c r="H109" s="80">
        <v>0</v>
      </c>
      <c r="I109" s="80">
        <v>0</v>
      </c>
    </row>
  </sheetData>
  <mergeCells count="6">
    <mergeCell ref="B84:I84"/>
    <mergeCell ref="E3:F3"/>
    <mergeCell ref="H4:I4"/>
    <mergeCell ref="D15:D16"/>
    <mergeCell ref="E15:E16"/>
    <mergeCell ref="D82:I82"/>
  </mergeCells>
  <pageMargins left="0.39370078740157483" right="0" top="0.19685039370078741" bottom="0.19685039370078741" header="0" footer="0"/>
  <pageSetup paperSize="9" scale="73" orientation="portrait" r:id="rId1"/>
  <headerFooter alignWithMargins="0"/>
  <rowBreaks count="1" manualBreakCount="1">
    <brk id="137" max="8"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00"/>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B2" sqref="B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1008</v>
      </c>
      <c r="F2" s="81" t="s">
        <v>36</v>
      </c>
      <c r="G2" s="5" t="s">
        <v>1</v>
      </c>
      <c r="H2" s="6" t="s">
        <v>699</v>
      </c>
      <c r="I2" s="7"/>
    </row>
    <row r="3" spans="2:9" ht="18" x14ac:dyDescent="0.25">
      <c r="D3" s="8" t="s">
        <v>2</v>
      </c>
      <c r="E3" s="354">
        <v>43509</v>
      </c>
      <c r="F3" s="355"/>
      <c r="G3" s="9"/>
      <c r="H3" s="6" t="s">
        <v>700</v>
      </c>
      <c r="I3" s="7"/>
    </row>
    <row r="4" spans="2:9" ht="15.75" customHeight="1" x14ac:dyDescent="0.2">
      <c r="D4" s="10"/>
      <c r="E4" s="11"/>
      <c r="G4" s="12" t="s">
        <v>39</v>
      </c>
      <c r="H4" s="356" t="s">
        <v>701</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702</v>
      </c>
      <c r="E7" s="18" t="s">
        <v>702</v>
      </c>
      <c r="F7" s="18" t="s">
        <v>702</v>
      </c>
      <c r="G7" s="18" t="s">
        <v>702</v>
      </c>
      <c r="H7" s="18">
        <v>0</v>
      </c>
      <c r="I7" s="19">
        <v>0</v>
      </c>
    </row>
    <row r="8" spans="2:9" ht="49.5" x14ac:dyDescent="0.2">
      <c r="C8" s="20" t="s">
        <v>45</v>
      </c>
      <c r="D8" s="21" t="s">
        <v>703</v>
      </c>
      <c r="E8" s="21" t="s">
        <v>703</v>
      </c>
      <c r="F8" s="21" t="s">
        <v>704</v>
      </c>
      <c r="G8" s="21" t="s">
        <v>705</v>
      </c>
      <c r="H8" s="21">
        <v>0</v>
      </c>
      <c r="I8" s="22">
        <v>0</v>
      </c>
    </row>
    <row r="9" spans="2:9" ht="21.95" customHeight="1" x14ac:dyDescent="0.25">
      <c r="C9" s="17" t="s">
        <v>48</v>
      </c>
      <c r="D9" s="18" t="s">
        <v>182</v>
      </c>
      <c r="E9" s="18" t="s">
        <v>182</v>
      </c>
      <c r="F9" s="18" t="s">
        <v>182</v>
      </c>
      <c r="G9" s="18" t="s">
        <v>182</v>
      </c>
      <c r="H9" s="18">
        <v>0</v>
      </c>
      <c r="I9" s="19">
        <v>0</v>
      </c>
    </row>
    <row r="10" spans="2:9" ht="21.95" customHeight="1" x14ac:dyDescent="0.25">
      <c r="C10" s="17" t="s">
        <v>3</v>
      </c>
      <c r="D10" s="18" t="s">
        <v>81</v>
      </c>
      <c r="E10" s="18" t="s">
        <v>81</v>
      </c>
      <c r="F10" s="18" t="s">
        <v>83</v>
      </c>
      <c r="G10" s="18" t="s">
        <v>83</v>
      </c>
      <c r="H10" s="18">
        <v>0</v>
      </c>
      <c r="I10" s="19">
        <v>0</v>
      </c>
    </row>
    <row r="11" spans="2:9" ht="21.95" customHeight="1" x14ac:dyDescent="0.25">
      <c r="C11" s="17" t="s">
        <v>51</v>
      </c>
      <c r="D11" s="18" t="s">
        <v>706</v>
      </c>
      <c r="E11" s="18" t="s">
        <v>707</v>
      </c>
      <c r="F11" s="18" t="s">
        <v>189</v>
      </c>
      <c r="G11" s="18" t="s">
        <v>708</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2017</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2016</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90000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2015</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120000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2014</v>
      </c>
      <c r="C38" s="57"/>
      <c r="D38" s="58">
        <v>260000</v>
      </c>
      <c r="E38" s="58">
        <v>275000</v>
      </c>
      <c r="F38" s="58">
        <v>320000</v>
      </c>
      <c r="G38" s="58">
        <v>340000</v>
      </c>
      <c r="H38" s="58">
        <v>0</v>
      </c>
      <c r="I38" s="59"/>
    </row>
    <row r="39" spans="1:9" ht="21.95" customHeight="1" x14ac:dyDescent="0.25">
      <c r="A39" s="30"/>
      <c r="B39" s="31">
        <v>0</v>
      </c>
      <c r="C39" s="32" t="s">
        <v>5</v>
      </c>
      <c r="D39" s="33">
        <v>727000</v>
      </c>
      <c r="E39" s="33">
        <v>762000</v>
      </c>
      <c r="F39" s="33">
        <v>844000</v>
      </c>
      <c r="G39" s="33">
        <v>1018000</v>
      </c>
      <c r="H39" s="33">
        <v>0</v>
      </c>
      <c r="I39" s="34">
        <v>140000</v>
      </c>
    </row>
    <row r="40" spans="1:9" ht="12" customHeight="1" thickBot="1" x14ac:dyDescent="0.3">
      <c r="B40" s="35"/>
      <c r="C40" s="36" t="s">
        <v>6</v>
      </c>
      <c r="D40" s="37">
        <f>IF(D38&gt;0,(D39-D38)/D39,0)</f>
        <v>0.64236588720770293</v>
      </c>
      <c r="E40" s="37">
        <f>IF(E38&gt;0,(E39-E38)/E39,0)</f>
        <v>0.63910761154855644</v>
      </c>
      <c r="F40" s="37">
        <f>IF(F38&gt;0,(F39-F38)/F39,0)</f>
        <v>0.62085308056872035</v>
      </c>
      <c r="G40" s="37">
        <f>IF(G38&gt;0,(G39-G38)/G39,0)</f>
        <v>0.66601178781925341</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2013</v>
      </c>
      <c r="C45" s="57"/>
      <c r="D45" s="58">
        <v>240000</v>
      </c>
      <c r="E45" s="58">
        <v>250000</v>
      </c>
      <c r="F45" s="58">
        <v>300000</v>
      </c>
      <c r="G45" s="58">
        <v>315000</v>
      </c>
      <c r="H45" s="58">
        <v>0</v>
      </c>
      <c r="I45" s="59"/>
    </row>
    <row r="46" spans="1:9" ht="21.95" customHeight="1" x14ac:dyDescent="0.25">
      <c r="A46" s="30"/>
      <c r="B46" s="31">
        <v>0</v>
      </c>
      <c r="C46" s="32" t="s">
        <v>5</v>
      </c>
      <c r="D46" s="33">
        <v>671000</v>
      </c>
      <c r="E46" s="33">
        <v>720000</v>
      </c>
      <c r="F46" s="33">
        <v>827000</v>
      </c>
      <c r="G46" s="33">
        <v>998000</v>
      </c>
      <c r="H46" s="33">
        <v>0</v>
      </c>
      <c r="I46" s="34">
        <v>160000</v>
      </c>
    </row>
    <row r="47" spans="1:9" ht="12" customHeight="1" thickBot="1" x14ac:dyDescent="0.3">
      <c r="B47" s="35"/>
      <c r="C47" s="36" t="s">
        <v>6</v>
      </c>
      <c r="D47" s="37">
        <f>IF(D45&gt;0,(D46-D45)/D46,0)</f>
        <v>0.64232488822652756</v>
      </c>
      <c r="E47" s="37">
        <f>IF(E45&gt;0,(E46-E45)/E46,0)</f>
        <v>0.65277777777777779</v>
      </c>
      <c r="F47" s="37">
        <f>IF(F45&gt;0,(F46-F45)/F46,0)</f>
        <v>0.63724304715840385</v>
      </c>
      <c r="G47" s="37">
        <f>IF(G45&gt;0,(G46-G45)/G46,0)</f>
        <v>0.68436873747494986</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2012</v>
      </c>
      <c r="C52" s="57"/>
      <c r="D52" s="58">
        <v>220000</v>
      </c>
      <c r="E52" s="58">
        <v>240000</v>
      </c>
      <c r="F52" s="58">
        <v>280000</v>
      </c>
      <c r="G52" s="58">
        <v>290000</v>
      </c>
      <c r="H52" s="58">
        <v>0</v>
      </c>
      <c r="I52" s="59"/>
    </row>
    <row r="53" spans="1:9" ht="21.95" customHeight="1" x14ac:dyDescent="0.25">
      <c r="A53" s="30"/>
      <c r="B53" s="31" t="s">
        <v>709</v>
      </c>
      <c r="C53" s="32" t="s">
        <v>5</v>
      </c>
      <c r="D53" s="33">
        <v>666000</v>
      </c>
      <c r="E53" s="33">
        <v>711000</v>
      </c>
      <c r="F53" s="33">
        <v>823000</v>
      </c>
      <c r="G53" s="33">
        <v>995000</v>
      </c>
      <c r="H53" s="33">
        <v>0</v>
      </c>
      <c r="I53" s="34">
        <v>180000</v>
      </c>
    </row>
    <row r="54" spans="1:9" ht="12" customHeight="1" thickBot="1" x14ac:dyDescent="0.3">
      <c r="B54" s="35"/>
      <c r="C54" s="36" t="s">
        <v>6</v>
      </c>
      <c r="D54" s="37">
        <f>IF(D52&gt;0,(D53-D52)/D53,0)</f>
        <v>0.66966966966966968</v>
      </c>
      <c r="E54" s="37">
        <f>IF(E52&gt;0,(E53-E52)/E53,0)</f>
        <v>0.66244725738396626</v>
      </c>
      <c r="F54" s="37">
        <f>IF(F52&gt;0,(F53-F52)/F53,0)</f>
        <v>0.65978128797083835</v>
      </c>
      <c r="G54" s="37">
        <f>IF(G52&gt;0,(G53-G52)/G53,0)</f>
        <v>0.70854271356783916</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16.5" customHeight="1" thickTop="1" thickBot="1" x14ac:dyDescent="0.3">
      <c r="B58" s="60"/>
      <c r="C58" s="61"/>
      <c r="D58" s="365" t="s">
        <v>8</v>
      </c>
      <c r="E58" s="366"/>
      <c r="F58" s="366"/>
      <c r="G58" s="366"/>
      <c r="H58" s="366"/>
      <c r="I58" s="366"/>
    </row>
    <row r="59" spans="1:9" ht="21.95" customHeight="1" thickTop="1" x14ac:dyDescent="0.25">
      <c r="B59" s="56">
        <v>2012</v>
      </c>
      <c r="C59" s="57"/>
      <c r="D59" s="58">
        <v>200000</v>
      </c>
      <c r="E59" s="58">
        <v>220000</v>
      </c>
      <c r="F59" s="58">
        <v>275000</v>
      </c>
      <c r="G59" s="58">
        <v>285000</v>
      </c>
      <c r="H59" s="58">
        <v>0</v>
      </c>
      <c r="I59" s="59"/>
    </row>
    <row r="60" spans="1:9" ht="21.95" customHeight="1" x14ac:dyDescent="0.25">
      <c r="A60" s="30"/>
      <c r="B60" s="31">
        <v>0</v>
      </c>
      <c r="C60" s="32" t="s">
        <v>5</v>
      </c>
      <c r="D60" s="33">
        <v>666000</v>
      </c>
      <c r="E60" s="33">
        <v>711000</v>
      </c>
      <c r="F60" s="33">
        <v>823000</v>
      </c>
      <c r="G60" s="33">
        <v>995000</v>
      </c>
      <c r="H60" s="33">
        <v>0</v>
      </c>
      <c r="I60" s="34">
        <v>180000</v>
      </c>
    </row>
    <row r="61" spans="1:9" ht="12" customHeight="1" thickBot="1" x14ac:dyDescent="0.3">
      <c r="B61" s="35"/>
      <c r="C61" s="36" t="s">
        <v>6</v>
      </c>
      <c r="D61" s="37">
        <f>IF(D59&gt;0,(D60-D59)/D60,0)</f>
        <v>0.6996996996996997</v>
      </c>
      <c r="E61" s="37">
        <f>IF(E59&gt;0,(E60-E59)/E60,0)</f>
        <v>0.6905766526019691</v>
      </c>
      <c r="F61" s="37">
        <f>IF(F59&gt;0,(F60-F59)/F60,0)</f>
        <v>0.66585662211421626</v>
      </c>
      <c r="G61" s="37">
        <f>IF(G59&gt;0,(G60-G59)/G60,0)</f>
        <v>0.71356783919597988</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190000</v>
      </c>
      <c r="E66" s="58">
        <v>200000</v>
      </c>
      <c r="F66" s="58">
        <v>245000</v>
      </c>
      <c r="G66" s="58">
        <v>255000</v>
      </c>
      <c r="H66" s="58">
        <v>0</v>
      </c>
      <c r="I66" s="59"/>
    </row>
    <row r="67" spans="1:9" ht="21.75" customHeight="1" x14ac:dyDescent="0.25">
      <c r="A67" s="30"/>
      <c r="B67" s="31">
        <v>0</v>
      </c>
      <c r="C67" s="32" t="s">
        <v>5</v>
      </c>
      <c r="D67" s="33">
        <v>662000</v>
      </c>
      <c r="E67" s="33">
        <v>704000</v>
      </c>
      <c r="F67" s="33">
        <v>823000</v>
      </c>
      <c r="G67" s="33">
        <v>1019000</v>
      </c>
      <c r="H67" s="33">
        <v>0</v>
      </c>
      <c r="I67" s="34">
        <v>200000</v>
      </c>
    </row>
    <row r="68" spans="1:9" ht="12" customHeight="1" thickBot="1" x14ac:dyDescent="0.3">
      <c r="B68" s="35"/>
      <c r="C68" s="36" t="s">
        <v>6</v>
      </c>
      <c r="D68" s="37">
        <f>IF(D66&gt;0,(D67-D66)/D67,0)</f>
        <v>0.71299093655589119</v>
      </c>
      <c r="E68" s="37">
        <f>IF(E66&gt;0,(E67-E66)/E67,0)</f>
        <v>0.71590909090909094</v>
      </c>
      <c r="F68" s="37">
        <f>IF(F66&gt;0,(F67-F66)/F67,0)</f>
        <v>0.7023086269744836</v>
      </c>
      <c r="G68" s="37">
        <f>IF(G66&gt;0,(G67-G66)/G67,0)</f>
        <v>0.74975466143277725</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2010</v>
      </c>
      <c r="C73" s="57"/>
      <c r="D73" s="58">
        <v>175000</v>
      </c>
      <c r="E73" s="58">
        <v>0</v>
      </c>
      <c r="F73" s="58">
        <v>0</v>
      </c>
      <c r="G73" s="58">
        <v>0</v>
      </c>
      <c r="H73" s="58">
        <v>0</v>
      </c>
      <c r="I73" s="59"/>
    </row>
    <row r="74" spans="1:9" ht="21.95" customHeight="1" x14ac:dyDescent="0.25">
      <c r="A74" s="30"/>
      <c r="B74" s="31">
        <v>0</v>
      </c>
      <c r="C74" s="32" t="s">
        <v>5</v>
      </c>
      <c r="D74" s="33">
        <v>653000</v>
      </c>
      <c r="E74" s="33">
        <v>0</v>
      </c>
      <c r="F74" s="33">
        <v>0</v>
      </c>
      <c r="G74" s="33">
        <v>0</v>
      </c>
      <c r="H74" s="33">
        <v>0</v>
      </c>
      <c r="I74" s="34">
        <v>220000</v>
      </c>
    </row>
    <row r="75" spans="1:9" ht="12" customHeight="1" thickBot="1" x14ac:dyDescent="0.3">
      <c r="B75" s="35"/>
      <c r="C75" s="36" t="s">
        <v>6</v>
      </c>
      <c r="D75" s="37">
        <f>IF(D73&gt;0,(D74-D73)/D74,0)</f>
        <v>0.73200612557427258</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17" customHeight="1" x14ac:dyDescent="0.25">
      <c r="B82" s="7"/>
      <c r="C82" s="7"/>
      <c r="D82" s="358" t="s">
        <v>710</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711</v>
      </c>
      <c r="H86" s="49" t="s">
        <v>712</v>
      </c>
      <c r="I86" s="49" t="s">
        <v>713</v>
      </c>
    </row>
    <row r="87" spans="2:11" x14ac:dyDescent="0.2">
      <c r="B87" s="1">
        <v>0</v>
      </c>
      <c r="D87" s="30" t="s">
        <v>84</v>
      </c>
      <c r="F87" s="49">
        <v>0</v>
      </c>
      <c r="G87" s="109" t="s">
        <v>714</v>
      </c>
      <c r="H87" s="109" t="s">
        <v>715</v>
      </c>
      <c r="I87" s="109" t="s">
        <v>716</v>
      </c>
    </row>
    <row r="88" spans="2:11" ht="3" customHeight="1" x14ac:dyDescent="0.2">
      <c r="B88" s="1">
        <v>0</v>
      </c>
      <c r="D88" s="1">
        <v>0</v>
      </c>
      <c r="F88" s="8">
        <v>0</v>
      </c>
      <c r="G88" s="69">
        <v>0</v>
      </c>
      <c r="H88" s="69">
        <v>0</v>
      </c>
      <c r="I88" s="69">
        <v>0</v>
      </c>
    </row>
    <row r="89" spans="2:11" x14ac:dyDescent="0.2">
      <c r="B89" s="82">
        <v>0</v>
      </c>
      <c r="C89" s="82"/>
      <c r="D89" s="82">
        <v>0</v>
      </c>
      <c r="E89" s="82"/>
      <c r="F89" s="83">
        <v>0</v>
      </c>
      <c r="G89" s="84">
        <v>0</v>
      </c>
      <c r="H89" s="84">
        <v>0</v>
      </c>
      <c r="I89" s="84">
        <v>0</v>
      </c>
    </row>
    <row r="90" spans="2:11" s="110" customFormat="1" ht="12" customHeight="1" x14ac:dyDescent="0.2">
      <c r="B90" s="94">
        <v>0</v>
      </c>
      <c r="C90" s="94"/>
      <c r="D90" s="94" t="s">
        <v>717</v>
      </c>
      <c r="E90" s="94"/>
      <c r="F90" s="95">
        <v>9900</v>
      </c>
      <c r="G90" s="96" t="s">
        <v>95</v>
      </c>
      <c r="H90" s="96" t="s">
        <v>95</v>
      </c>
      <c r="I90" s="96" t="s">
        <v>95</v>
      </c>
    </row>
    <row r="91" spans="2:11" s="110" customFormat="1" ht="12" customHeight="1" x14ac:dyDescent="0.2">
      <c r="B91" s="94" t="s">
        <v>381</v>
      </c>
      <c r="C91" s="94"/>
      <c r="D91" s="94" t="s">
        <v>718</v>
      </c>
      <c r="E91" s="94"/>
      <c r="F91" s="95">
        <v>6400</v>
      </c>
      <c r="G91" s="96">
        <v>0</v>
      </c>
      <c r="H91" s="96">
        <v>0</v>
      </c>
      <c r="I91" s="96">
        <v>0</v>
      </c>
    </row>
    <row r="92" spans="2:11" s="110" customFormat="1" ht="12" customHeight="1" x14ac:dyDescent="0.2">
      <c r="B92" s="94" t="s">
        <v>446</v>
      </c>
      <c r="C92" s="94"/>
      <c r="D92" s="94" t="s">
        <v>719</v>
      </c>
      <c r="E92" s="94"/>
      <c r="F92" s="95">
        <v>26600</v>
      </c>
      <c r="G92" s="96">
        <v>26600</v>
      </c>
      <c r="H92" s="96">
        <v>26600</v>
      </c>
      <c r="I92" s="96">
        <v>26600</v>
      </c>
    </row>
    <row r="93" spans="2:11" s="110" customFormat="1" ht="12" customHeight="1" x14ac:dyDescent="0.2">
      <c r="B93" s="94" t="s">
        <v>421</v>
      </c>
      <c r="C93" s="94"/>
      <c r="D93" s="94" t="s">
        <v>720</v>
      </c>
      <c r="E93" s="94"/>
      <c r="F93" s="95">
        <v>13600</v>
      </c>
      <c r="G93" s="96">
        <v>13600</v>
      </c>
      <c r="H93" s="96">
        <v>13600</v>
      </c>
      <c r="I93" s="96">
        <v>13600</v>
      </c>
    </row>
    <row r="94" spans="2:11" s="110" customFormat="1" ht="12" customHeight="1" x14ac:dyDescent="0.2">
      <c r="B94" s="94" t="s">
        <v>448</v>
      </c>
      <c r="C94" s="94"/>
      <c r="D94" s="94" t="s">
        <v>721</v>
      </c>
      <c r="E94" s="94"/>
      <c r="F94" s="95">
        <v>19900</v>
      </c>
      <c r="G94" s="96">
        <v>0</v>
      </c>
      <c r="H94" s="96">
        <v>0</v>
      </c>
      <c r="I94" s="96">
        <v>0</v>
      </c>
    </row>
    <row r="95" spans="2:11" s="110" customFormat="1" ht="12" customHeight="1" x14ac:dyDescent="0.2">
      <c r="B95" s="94" t="s">
        <v>722</v>
      </c>
      <c r="C95" s="94"/>
      <c r="D95" s="94" t="s">
        <v>723</v>
      </c>
      <c r="E95" s="94"/>
      <c r="F95" s="95">
        <v>4600</v>
      </c>
      <c r="G95" s="96">
        <v>0</v>
      </c>
      <c r="H95" s="96">
        <v>0</v>
      </c>
      <c r="I95" s="96">
        <v>0</v>
      </c>
    </row>
    <row r="96" spans="2:11" s="110" customFormat="1" ht="12" customHeight="1" x14ac:dyDescent="0.2">
      <c r="B96" s="94" t="s">
        <v>724</v>
      </c>
      <c r="C96" s="94"/>
      <c r="D96" s="94" t="s">
        <v>725</v>
      </c>
      <c r="E96" s="94"/>
      <c r="F96" s="95">
        <v>2100</v>
      </c>
      <c r="G96" s="96">
        <v>0</v>
      </c>
      <c r="H96" s="96">
        <v>0</v>
      </c>
      <c r="I96" s="96">
        <v>0</v>
      </c>
    </row>
    <row r="97" spans="2:9" s="110" customFormat="1" ht="12" customHeight="1" x14ac:dyDescent="0.2">
      <c r="B97" s="94" t="s">
        <v>450</v>
      </c>
      <c r="C97" s="94"/>
      <c r="D97" s="94" t="s">
        <v>726</v>
      </c>
      <c r="E97" s="94"/>
      <c r="F97" s="95">
        <v>24200</v>
      </c>
      <c r="G97" s="96">
        <v>24200</v>
      </c>
      <c r="H97" s="96">
        <v>24200</v>
      </c>
      <c r="I97" s="96">
        <v>24200</v>
      </c>
    </row>
    <row r="98" spans="2:9" s="110" customFormat="1" ht="12" customHeight="1" x14ac:dyDescent="0.2">
      <c r="B98" s="94" t="s">
        <v>452</v>
      </c>
      <c r="C98" s="94"/>
      <c r="D98" s="94" t="s">
        <v>727</v>
      </c>
      <c r="E98" s="94"/>
      <c r="F98" s="95">
        <v>4300</v>
      </c>
      <c r="G98" s="96">
        <v>0</v>
      </c>
      <c r="H98" s="96">
        <v>0</v>
      </c>
      <c r="I98" s="96">
        <v>0</v>
      </c>
    </row>
    <row r="99" spans="2:9" s="110" customFormat="1" ht="12" customHeight="1" x14ac:dyDescent="0.2">
      <c r="B99" s="94" t="s">
        <v>303</v>
      </c>
      <c r="C99" s="94"/>
      <c r="D99" s="94" t="s">
        <v>727</v>
      </c>
      <c r="E99" s="94"/>
      <c r="F99" s="95">
        <v>8100</v>
      </c>
      <c r="G99" s="96">
        <v>0</v>
      </c>
      <c r="H99" s="96">
        <v>0</v>
      </c>
      <c r="I99" s="96">
        <v>0</v>
      </c>
    </row>
    <row r="100" spans="2:9" s="110" customFormat="1" ht="12" customHeight="1" x14ac:dyDescent="0.2">
      <c r="B100" s="94" t="s">
        <v>460</v>
      </c>
      <c r="C100" s="94"/>
      <c r="D100" s="94" t="s">
        <v>728</v>
      </c>
      <c r="E100" s="94"/>
      <c r="F100" s="95">
        <v>4800</v>
      </c>
      <c r="G100" s="96">
        <v>0</v>
      </c>
      <c r="H100" s="96">
        <v>0</v>
      </c>
      <c r="I100" s="96">
        <v>0</v>
      </c>
    </row>
    <row r="101" spans="2:9" s="110" customFormat="1" ht="12" customHeight="1" x14ac:dyDescent="0.2">
      <c r="B101" s="94" t="s">
        <v>462</v>
      </c>
      <c r="C101" s="94"/>
      <c r="D101" s="94" t="s">
        <v>727</v>
      </c>
      <c r="E101" s="94"/>
      <c r="F101" s="95">
        <v>6800</v>
      </c>
      <c r="G101" s="96">
        <v>0</v>
      </c>
      <c r="H101" s="96">
        <v>0</v>
      </c>
      <c r="I101" s="96">
        <v>0</v>
      </c>
    </row>
    <row r="102" spans="2:9" s="110" customFormat="1" ht="12" customHeight="1" x14ac:dyDescent="0.2">
      <c r="B102" s="94" t="s">
        <v>466</v>
      </c>
      <c r="C102" s="94"/>
      <c r="D102" s="94" t="s">
        <v>727</v>
      </c>
      <c r="E102" s="94"/>
      <c r="F102" s="95">
        <v>10600</v>
      </c>
      <c r="G102" s="96">
        <v>10600</v>
      </c>
      <c r="H102" s="96">
        <v>10600</v>
      </c>
      <c r="I102" s="96">
        <v>10600</v>
      </c>
    </row>
    <row r="103" spans="2:9" s="110" customFormat="1" ht="12" customHeight="1" x14ac:dyDescent="0.2">
      <c r="B103" s="94" t="s">
        <v>729</v>
      </c>
      <c r="C103" s="94"/>
      <c r="D103" s="94" t="s">
        <v>730</v>
      </c>
      <c r="E103" s="94"/>
      <c r="F103" s="95">
        <v>27400</v>
      </c>
      <c r="G103" s="96">
        <v>27400</v>
      </c>
      <c r="H103" s="96">
        <v>27400</v>
      </c>
      <c r="I103" s="96">
        <v>27400</v>
      </c>
    </row>
    <row r="104" spans="2:9" s="110" customFormat="1" ht="12" customHeight="1" x14ac:dyDescent="0.2">
      <c r="B104" s="94" t="s">
        <v>135</v>
      </c>
      <c r="C104" s="94"/>
      <c r="D104" s="94" t="s">
        <v>731</v>
      </c>
      <c r="E104" s="94"/>
      <c r="F104" s="95">
        <v>23700</v>
      </c>
      <c r="G104" s="96">
        <v>23700</v>
      </c>
      <c r="H104" s="96">
        <v>23700</v>
      </c>
      <c r="I104" s="96">
        <v>23700</v>
      </c>
    </row>
    <row r="105" spans="2:9" s="110" customFormat="1" ht="12" customHeight="1" x14ac:dyDescent="0.2">
      <c r="B105" s="94" t="s">
        <v>732</v>
      </c>
      <c r="C105" s="94"/>
      <c r="D105" s="94" t="s">
        <v>733</v>
      </c>
      <c r="E105" s="94"/>
      <c r="F105" s="95">
        <v>7200</v>
      </c>
      <c r="G105" s="96">
        <v>0</v>
      </c>
      <c r="H105" s="96">
        <v>0</v>
      </c>
      <c r="I105" s="96">
        <v>0</v>
      </c>
    </row>
    <row r="106" spans="2:9" s="110" customFormat="1" ht="12" customHeight="1" x14ac:dyDescent="0.2">
      <c r="B106" s="94" t="s">
        <v>483</v>
      </c>
      <c r="C106" s="94"/>
      <c r="D106" s="94" t="s">
        <v>734</v>
      </c>
      <c r="E106" s="94"/>
      <c r="F106" s="95">
        <v>4800</v>
      </c>
      <c r="G106" s="96">
        <v>0</v>
      </c>
      <c r="H106" s="96">
        <v>0</v>
      </c>
      <c r="I106" s="96">
        <v>0</v>
      </c>
    </row>
    <row r="107" spans="2:9" s="110" customFormat="1" ht="12" customHeight="1" x14ac:dyDescent="0.2">
      <c r="B107" s="94" t="s">
        <v>117</v>
      </c>
      <c r="C107" s="94"/>
      <c r="D107" s="94" t="s">
        <v>735</v>
      </c>
      <c r="E107" s="94"/>
      <c r="F107" s="95">
        <v>8400</v>
      </c>
      <c r="G107" s="96">
        <v>0</v>
      </c>
      <c r="H107" s="96">
        <v>0</v>
      </c>
      <c r="I107" s="96">
        <v>0</v>
      </c>
    </row>
    <row r="108" spans="2:9" s="110" customFormat="1" ht="12" customHeight="1" x14ac:dyDescent="0.2">
      <c r="B108" s="94" t="s">
        <v>119</v>
      </c>
      <c r="C108" s="94"/>
      <c r="D108" s="94" t="s">
        <v>735</v>
      </c>
      <c r="E108" s="94"/>
      <c r="F108" s="95">
        <v>15000</v>
      </c>
      <c r="G108" s="96">
        <v>15000</v>
      </c>
      <c r="H108" s="96">
        <v>15000</v>
      </c>
      <c r="I108" s="96">
        <v>15000</v>
      </c>
    </row>
    <row r="109" spans="2:9" s="110" customFormat="1" ht="12" customHeight="1" x14ac:dyDescent="0.2">
      <c r="B109" s="94" t="s">
        <v>226</v>
      </c>
      <c r="C109" s="94"/>
      <c r="D109" s="94" t="s">
        <v>736</v>
      </c>
      <c r="E109" s="94"/>
      <c r="F109" s="95">
        <v>14900</v>
      </c>
      <c r="G109" s="96">
        <v>14900</v>
      </c>
      <c r="H109" s="96">
        <v>14900</v>
      </c>
      <c r="I109" s="96">
        <v>14900</v>
      </c>
    </row>
    <row r="110" spans="2:9" s="110" customFormat="1" ht="12" customHeight="1" x14ac:dyDescent="0.2">
      <c r="B110" s="94" t="s">
        <v>496</v>
      </c>
      <c r="C110" s="94"/>
      <c r="D110" s="94" t="s">
        <v>737</v>
      </c>
      <c r="E110" s="94"/>
      <c r="F110" s="95">
        <v>8400</v>
      </c>
      <c r="G110" s="96">
        <v>0</v>
      </c>
      <c r="H110" s="96">
        <v>0</v>
      </c>
      <c r="I110" s="96">
        <v>0</v>
      </c>
    </row>
    <row r="111" spans="2:9" s="110" customFormat="1" ht="12" customHeight="1" x14ac:dyDescent="0.2">
      <c r="B111" s="94" t="s">
        <v>738</v>
      </c>
      <c r="C111" s="94"/>
      <c r="D111" s="94" t="s">
        <v>739</v>
      </c>
      <c r="E111" s="94"/>
      <c r="F111" s="95">
        <v>10400</v>
      </c>
      <c r="G111" s="96">
        <v>10400</v>
      </c>
      <c r="H111" s="96">
        <v>10400</v>
      </c>
      <c r="I111" s="96">
        <v>10400</v>
      </c>
    </row>
    <row r="112" spans="2:9" s="110" customFormat="1" ht="12" customHeight="1" x14ac:dyDescent="0.2">
      <c r="B112" s="94" t="s">
        <v>504</v>
      </c>
      <c r="C112" s="94"/>
      <c r="D112" s="94" t="s">
        <v>740</v>
      </c>
      <c r="E112" s="94"/>
      <c r="F112" s="95">
        <v>13000</v>
      </c>
      <c r="G112" s="96">
        <v>13000</v>
      </c>
      <c r="H112" s="96">
        <v>13000</v>
      </c>
      <c r="I112" s="96">
        <v>13000</v>
      </c>
    </row>
    <row r="113" spans="2:9" s="110" customFormat="1" ht="12" customHeight="1" x14ac:dyDescent="0.2">
      <c r="B113" s="94" t="s">
        <v>506</v>
      </c>
      <c r="C113" s="94"/>
      <c r="D113" s="94" t="s">
        <v>741</v>
      </c>
      <c r="E113" s="94"/>
      <c r="F113" s="95">
        <v>4600</v>
      </c>
      <c r="G113" s="96">
        <v>0</v>
      </c>
      <c r="H113" s="96">
        <v>0</v>
      </c>
      <c r="I113" s="96">
        <v>0</v>
      </c>
    </row>
    <row r="114" spans="2:9" s="110" customFormat="1" ht="12" customHeight="1" x14ac:dyDescent="0.2">
      <c r="B114" s="94" t="s">
        <v>508</v>
      </c>
      <c r="C114" s="94"/>
      <c r="D114" s="94" t="s">
        <v>740</v>
      </c>
      <c r="E114" s="94"/>
      <c r="F114" s="95">
        <v>10900</v>
      </c>
      <c r="G114" s="96">
        <v>10900</v>
      </c>
      <c r="H114" s="96">
        <v>10900</v>
      </c>
      <c r="I114" s="96">
        <v>10900</v>
      </c>
    </row>
    <row r="115" spans="2:9" s="110" customFormat="1" ht="12" customHeight="1" x14ac:dyDescent="0.2">
      <c r="B115" s="94" t="s">
        <v>512</v>
      </c>
      <c r="C115" s="94"/>
      <c r="D115" s="94" t="s">
        <v>742</v>
      </c>
      <c r="E115" s="94"/>
      <c r="F115" s="95">
        <v>9400</v>
      </c>
      <c r="G115" s="96">
        <v>0</v>
      </c>
      <c r="H115" s="96">
        <v>0</v>
      </c>
      <c r="I115" s="96">
        <v>0</v>
      </c>
    </row>
    <row r="116" spans="2:9" s="110" customFormat="1" ht="12" customHeight="1" x14ac:dyDescent="0.2">
      <c r="B116" s="94" t="s">
        <v>514</v>
      </c>
      <c r="C116" s="94"/>
      <c r="D116" s="94" t="s">
        <v>740</v>
      </c>
      <c r="E116" s="94"/>
      <c r="F116" s="95">
        <v>9400</v>
      </c>
      <c r="G116" s="96">
        <v>0</v>
      </c>
      <c r="H116" s="96">
        <v>0</v>
      </c>
      <c r="I116" s="96">
        <v>0</v>
      </c>
    </row>
    <row r="117" spans="2:9" s="110" customFormat="1" ht="12" customHeight="1" x14ac:dyDescent="0.2">
      <c r="B117" s="94" t="s">
        <v>516</v>
      </c>
      <c r="C117" s="94"/>
      <c r="D117" s="94" t="s">
        <v>743</v>
      </c>
      <c r="E117" s="94"/>
      <c r="F117" s="95">
        <v>4600</v>
      </c>
      <c r="G117" s="96">
        <v>0</v>
      </c>
      <c r="H117" s="96">
        <v>0</v>
      </c>
      <c r="I117" s="96">
        <v>0</v>
      </c>
    </row>
    <row r="118" spans="2:9" s="110" customFormat="1" ht="12" customHeight="1" x14ac:dyDescent="0.2">
      <c r="B118" s="94" t="s">
        <v>520</v>
      </c>
      <c r="C118" s="94"/>
      <c r="D118" s="94" t="s">
        <v>744</v>
      </c>
      <c r="E118" s="94"/>
      <c r="F118" s="95">
        <v>6100</v>
      </c>
      <c r="G118" s="96">
        <v>0</v>
      </c>
      <c r="H118" s="96">
        <v>0</v>
      </c>
      <c r="I118" s="96">
        <v>0</v>
      </c>
    </row>
    <row r="119" spans="2:9" s="110" customFormat="1" ht="12" customHeight="1" x14ac:dyDescent="0.2">
      <c r="B119" s="94" t="s">
        <v>427</v>
      </c>
      <c r="C119" s="94"/>
      <c r="D119" s="94" t="s">
        <v>745</v>
      </c>
      <c r="E119" s="94"/>
      <c r="F119" s="95">
        <v>5400</v>
      </c>
      <c r="G119" s="96">
        <v>0</v>
      </c>
      <c r="H119" s="96">
        <v>0</v>
      </c>
      <c r="I119" s="96">
        <v>0</v>
      </c>
    </row>
    <row r="120" spans="2:9" s="110" customFormat="1" ht="12" customHeight="1" x14ac:dyDescent="0.2">
      <c r="B120" s="94" t="s">
        <v>525</v>
      </c>
      <c r="C120" s="94"/>
      <c r="D120" s="94" t="s">
        <v>746</v>
      </c>
      <c r="E120" s="94"/>
      <c r="F120" s="95">
        <v>8300</v>
      </c>
      <c r="G120" s="96">
        <v>0</v>
      </c>
      <c r="H120" s="96">
        <v>0</v>
      </c>
      <c r="I120" s="96">
        <v>0</v>
      </c>
    </row>
    <row r="121" spans="2:9" s="110" customFormat="1" ht="12" customHeight="1" x14ac:dyDescent="0.2">
      <c r="B121" s="94" t="s">
        <v>527</v>
      </c>
      <c r="C121" s="94"/>
      <c r="D121" s="94" t="s">
        <v>747</v>
      </c>
      <c r="E121" s="94"/>
      <c r="F121" s="95">
        <v>8300</v>
      </c>
      <c r="G121" s="96">
        <v>0</v>
      </c>
      <c r="H121" s="96">
        <v>0</v>
      </c>
      <c r="I121" s="96">
        <v>0</v>
      </c>
    </row>
    <row r="122" spans="2:9" s="110" customFormat="1" ht="12" customHeight="1" x14ac:dyDescent="0.2">
      <c r="B122" s="94" t="s">
        <v>533</v>
      </c>
      <c r="C122" s="94"/>
      <c r="D122" s="94" t="s">
        <v>748</v>
      </c>
      <c r="E122" s="94"/>
      <c r="F122" s="95">
        <v>10100</v>
      </c>
      <c r="G122" s="96">
        <v>10100</v>
      </c>
      <c r="H122" s="96">
        <v>10100</v>
      </c>
      <c r="I122" s="96">
        <v>10100</v>
      </c>
    </row>
    <row r="123" spans="2:9" s="110" customFormat="1" ht="12" customHeight="1" x14ac:dyDescent="0.2">
      <c r="B123" s="94" t="s">
        <v>177</v>
      </c>
      <c r="C123" s="94"/>
      <c r="D123" s="94" t="s">
        <v>749</v>
      </c>
      <c r="E123" s="94"/>
      <c r="F123" s="95">
        <v>10900</v>
      </c>
      <c r="G123" s="96">
        <v>10900</v>
      </c>
      <c r="H123" s="96">
        <v>10900</v>
      </c>
      <c r="I123" s="96">
        <v>10900</v>
      </c>
    </row>
    <row r="124" spans="2:9" s="110" customFormat="1" ht="12" customHeight="1" x14ac:dyDescent="0.2">
      <c r="B124" s="94" t="s">
        <v>750</v>
      </c>
      <c r="C124" s="94"/>
      <c r="D124" s="94" t="s">
        <v>751</v>
      </c>
      <c r="E124" s="94"/>
      <c r="F124" s="95">
        <v>39800</v>
      </c>
      <c r="G124" s="96">
        <v>0</v>
      </c>
      <c r="H124" s="96">
        <v>0</v>
      </c>
      <c r="I124" s="96">
        <v>0</v>
      </c>
    </row>
    <row r="125" spans="2:9" s="110" customFormat="1" ht="12" customHeight="1" x14ac:dyDescent="0.2">
      <c r="B125" s="94" t="s">
        <v>535</v>
      </c>
      <c r="C125" s="94"/>
      <c r="D125" s="94" t="s">
        <v>748</v>
      </c>
      <c r="E125" s="94"/>
      <c r="F125" s="95">
        <v>10100</v>
      </c>
      <c r="G125" s="96">
        <v>10100</v>
      </c>
      <c r="H125" s="96">
        <v>10100</v>
      </c>
      <c r="I125" s="96">
        <v>10100</v>
      </c>
    </row>
    <row r="126" spans="2:9" s="110" customFormat="1" ht="12" customHeight="1" x14ac:dyDescent="0.2">
      <c r="B126" s="94" t="s">
        <v>537</v>
      </c>
      <c r="C126" s="94"/>
      <c r="D126" s="94" t="s">
        <v>752</v>
      </c>
      <c r="E126" s="94"/>
      <c r="F126" s="95">
        <v>2500</v>
      </c>
      <c r="G126" s="96">
        <v>0</v>
      </c>
      <c r="H126" s="96">
        <v>0</v>
      </c>
      <c r="I126" s="96">
        <v>0</v>
      </c>
    </row>
    <row r="127" spans="2:9" s="110" customFormat="1" ht="12" customHeight="1" x14ac:dyDescent="0.2">
      <c r="B127" s="94" t="s">
        <v>539</v>
      </c>
      <c r="C127" s="94"/>
      <c r="D127" s="94" t="s">
        <v>753</v>
      </c>
      <c r="E127" s="94"/>
      <c r="F127" s="95">
        <v>6000</v>
      </c>
      <c r="G127" s="96">
        <v>0</v>
      </c>
      <c r="H127" s="96">
        <v>0</v>
      </c>
      <c r="I127" s="96">
        <v>0</v>
      </c>
    </row>
    <row r="128" spans="2:9" s="110" customFormat="1" ht="12" customHeight="1" x14ac:dyDescent="0.2">
      <c r="B128" s="94" t="s">
        <v>541</v>
      </c>
      <c r="C128" s="94"/>
      <c r="D128" s="94" t="s">
        <v>754</v>
      </c>
      <c r="E128" s="94"/>
      <c r="F128" s="95">
        <v>1900</v>
      </c>
      <c r="G128" s="96">
        <v>0</v>
      </c>
      <c r="H128" s="96">
        <v>0</v>
      </c>
      <c r="I128" s="96">
        <v>0</v>
      </c>
    </row>
    <row r="129" spans="2:9" s="110" customFormat="1" ht="12" customHeight="1" x14ac:dyDescent="0.2">
      <c r="B129" s="94" t="s">
        <v>543</v>
      </c>
      <c r="C129" s="94"/>
      <c r="D129" s="94" t="s">
        <v>755</v>
      </c>
      <c r="E129" s="94"/>
      <c r="F129" s="95">
        <v>6400</v>
      </c>
      <c r="G129" s="96">
        <v>0</v>
      </c>
      <c r="H129" s="96">
        <v>0</v>
      </c>
      <c r="I129" s="96">
        <v>0</v>
      </c>
    </row>
    <row r="130" spans="2:9" s="110" customFormat="1" ht="12" customHeight="1" x14ac:dyDescent="0.2">
      <c r="B130" s="94" t="s">
        <v>111</v>
      </c>
      <c r="C130" s="94"/>
      <c r="D130" s="94" t="s">
        <v>756</v>
      </c>
      <c r="E130" s="94"/>
      <c r="F130" s="95">
        <v>9600</v>
      </c>
      <c r="G130" s="96">
        <v>0</v>
      </c>
      <c r="H130" s="96">
        <v>0</v>
      </c>
      <c r="I130" s="96">
        <v>0</v>
      </c>
    </row>
    <row r="131" spans="2:9" s="110" customFormat="1" ht="12" customHeight="1" x14ac:dyDescent="0.2">
      <c r="B131" s="94" t="s">
        <v>113</v>
      </c>
      <c r="C131" s="94"/>
      <c r="D131" s="94" t="s">
        <v>757</v>
      </c>
      <c r="E131" s="94"/>
      <c r="F131" s="95">
        <v>18900</v>
      </c>
      <c r="G131" s="96" t="s">
        <v>95</v>
      </c>
      <c r="H131" s="96" t="s">
        <v>95</v>
      </c>
      <c r="I131" s="96" t="s">
        <v>95</v>
      </c>
    </row>
    <row r="132" spans="2:9" s="110" customFormat="1" ht="12" customHeight="1" x14ac:dyDescent="0.2">
      <c r="B132" s="94" t="s">
        <v>115</v>
      </c>
      <c r="C132" s="94"/>
      <c r="D132" s="94" t="s">
        <v>758</v>
      </c>
      <c r="E132" s="94"/>
      <c r="F132" s="95">
        <v>29800</v>
      </c>
      <c r="G132" s="96">
        <v>10900</v>
      </c>
      <c r="H132" s="96">
        <v>10900</v>
      </c>
      <c r="I132" s="96">
        <v>10900</v>
      </c>
    </row>
    <row r="133" spans="2:9" s="110" customFormat="1" ht="12" customHeight="1" x14ac:dyDescent="0.2">
      <c r="B133" s="94" t="s">
        <v>554</v>
      </c>
      <c r="C133" s="94"/>
      <c r="D133" s="94" t="s">
        <v>759</v>
      </c>
      <c r="E133" s="94"/>
      <c r="F133" s="95">
        <v>12300</v>
      </c>
      <c r="G133" s="96">
        <v>12300</v>
      </c>
      <c r="H133" s="96">
        <v>12300</v>
      </c>
      <c r="I133" s="96">
        <v>12300</v>
      </c>
    </row>
    <row r="134" spans="2:9" s="110" customFormat="1" ht="12" customHeight="1" x14ac:dyDescent="0.2">
      <c r="B134" s="94" t="s">
        <v>559</v>
      </c>
      <c r="C134" s="94"/>
      <c r="D134" s="94" t="s">
        <v>760</v>
      </c>
      <c r="E134" s="94"/>
      <c r="F134" s="95">
        <v>3200</v>
      </c>
      <c r="G134" s="96">
        <v>0</v>
      </c>
      <c r="H134" s="96">
        <v>0</v>
      </c>
      <c r="I134" s="96">
        <v>0</v>
      </c>
    </row>
    <row r="135" spans="2:9" s="110" customFormat="1" ht="12" customHeight="1" x14ac:dyDescent="0.2">
      <c r="B135" s="94" t="s">
        <v>561</v>
      </c>
      <c r="C135" s="94"/>
      <c r="D135" s="94" t="s">
        <v>761</v>
      </c>
      <c r="E135" s="94"/>
      <c r="F135" s="95">
        <v>9200</v>
      </c>
      <c r="G135" s="96">
        <v>0</v>
      </c>
      <c r="H135" s="96">
        <v>0</v>
      </c>
      <c r="I135" s="96">
        <v>0</v>
      </c>
    </row>
    <row r="136" spans="2:9" s="110" customFormat="1" ht="12" customHeight="1" x14ac:dyDescent="0.2">
      <c r="B136" s="94" t="s">
        <v>139</v>
      </c>
      <c r="C136" s="94"/>
      <c r="D136" s="94" t="s">
        <v>140</v>
      </c>
      <c r="E136" s="94"/>
      <c r="F136" s="95">
        <v>6400</v>
      </c>
      <c r="G136" s="96" t="s">
        <v>95</v>
      </c>
      <c r="H136" s="96" t="s">
        <v>95</v>
      </c>
      <c r="I136" s="96" t="s">
        <v>95</v>
      </c>
    </row>
    <row r="137" spans="2:9" s="110" customFormat="1" ht="12" customHeight="1" x14ac:dyDescent="0.2">
      <c r="B137" s="94" t="s">
        <v>141</v>
      </c>
      <c r="C137" s="94"/>
      <c r="D137" s="94" t="s">
        <v>762</v>
      </c>
      <c r="E137" s="94"/>
      <c r="F137" s="95">
        <v>31300</v>
      </c>
      <c r="G137" s="96">
        <v>24900</v>
      </c>
      <c r="H137" s="96">
        <v>24900</v>
      </c>
      <c r="I137" s="96">
        <v>24900</v>
      </c>
    </row>
    <row r="138" spans="2:9" s="110" customFormat="1" ht="12" customHeight="1" x14ac:dyDescent="0.2">
      <c r="B138" s="94" t="s">
        <v>562</v>
      </c>
      <c r="C138" s="94"/>
      <c r="D138" s="94" t="s">
        <v>763</v>
      </c>
      <c r="E138" s="94"/>
      <c r="F138" s="95">
        <v>6200</v>
      </c>
      <c r="G138" s="96">
        <v>0</v>
      </c>
      <c r="H138" s="96">
        <v>0</v>
      </c>
      <c r="I138" s="96">
        <v>0</v>
      </c>
    </row>
    <row r="139" spans="2:9" s="110" customFormat="1" ht="12" customHeight="1" x14ac:dyDescent="0.2">
      <c r="B139" s="94" t="s">
        <v>564</v>
      </c>
      <c r="C139" s="94"/>
      <c r="D139" s="94" t="s">
        <v>764</v>
      </c>
      <c r="E139" s="94"/>
      <c r="F139" s="95">
        <v>6400</v>
      </c>
      <c r="G139" s="96">
        <v>0</v>
      </c>
      <c r="H139" s="96">
        <v>0</v>
      </c>
      <c r="I139" s="96">
        <v>0</v>
      </c>
    </row>
    <row r="140" spans="2:9" s="110" customFormat="1" ht="12" customHeight="1" x14ac:dyDescent="0.2">
      <c r="B140" s="94" t="s">
        <v>207</v>
      </c>
      <c r="C140" s="94"/>
      <c r="D140" s="94" t="s">
        <v>765</v>
      </c>
      <c r="E140" s="94"/>
      <c r="F140" s="95">
        <v>11000</v>
      </c>
      <c r="G140" s="96" t="s">
        <v>95</v>
      </c>
      <c r="H140" s="96" t="s">
        <v>95</v>
      </c>
      <c r="I140" s="96" t="s">
        <v>95</v>
      </c>
    </row>
    <row r="141" spans="2:9" s="110" customFormat="1" ht="12" customHeight="1" x14ac:dyDescent="0.2">
      <c r="B141" s="94" t="s">
        <v>568</v>
      </c>
      <c r="C141" s="94"/>
      <c r="D141" s="94" t="s">
        <v>766</v>
      </c>
      <c r="E141" s="94"/>
      <c r="F141" s="95">
        <v>2700</v>
      </c>
      <c r="G141" s="96">
        <v>0</v>
      </c>
      <c r="H141" s="96">
        <v>0</v>
      </c>
      <c r="I141" s="96">
        <v>0</v>
      </c>
    </row>
    <row r="142" spans="2:9" s="110" customFormat="1" ht="12" customHeight="1" x14ac:dyDescent="0.2">
      <c r="B142" s="94" t="s">
        <v>299</v>
      </c>
      <c r="C142" s="94"/>
      <c r="D142" s="94" t="s">
        <v>201</v>
      </c>
      <c r="E142" s="94"/>
      <c r="F142" s="95">
        <v>15400</v>
      </c>
      <c r="G142" s="96">
        <v>15400</v>
      </c>
      <c r="H142" s="96">
        <v>15400</v>
      </c>
      <c r="I142" s="96">
        <v>15400</v>
      </c>
    </row>
    <row r="143" spans="2:9" s="110" customFormat="1" ht="12" customHeight="1" x14ac:dyDescent="0.2">
      <c r="B143" s="94" t="s">
        <v>767</v>
      </c>
      <c r="C143" s="94"/>
      <c r="D143" s="94" t="s">
        <v>768</v>
      </c>
      <c r="E143" s="94"/>
      <c r="F143" s="95">
        <v>3200</v>
      </c>
      <c r="G143" s="96">
        <v>0</v>
      </c>
      <c r="H143" s="96">
        <v>0</v>
      </c>
      <c r="I143" s="96">
        <v>0</v>
      </c>
    </row>
    <row r="144" spans="2:9" s="110" customFormat="1" ht="12" customHeight="1" x14ac:dyDescent="0.2">
      <c r="B144" s="94" t="s">
        <v>145</v>
      </c>
      <c r="C144" s="94"/>
      <c r="D144" s="94" t="s">
        <v>769</v>
      </c>
      <c r="E144" s="94"/>
      <c r="F144" s="95">
        <v>12700</v>
      </c>
      <c r="G144" s="96">
        <v>12700</v>
      </c>
      <c r="H144" s="96">
        <v>12700</v>
      </c>
      <c r="I144" s="96">
        <v>12700</v>
      </c>
    </row>
    <row r="145" spans="2:9" s="110" customFormat="1" ht="12" customHeight="1" x14ac:dyDescent="0.2">
      <c r="B145" s="94" t="s">
        <v>577</v>
      </c>
      <c r="C145" s="94"/>
      <c r="D145" s="94" t="s">
        <v>770</v>
      </c>
      <c r="E145" s="94"/>
      <c r="F145" s="95">
        <v>21600</v>
      </c>
      <c r="G145" s="96">
        <v>21600</v>
      </c>
      <c r="H145" s="96">
        <v>21600</v>
      </c>
      <c r="I145" s="96">
        <v>21600</v>
      </c>
    </row>
    <row r="146" spans="2:9" s="110" customFormat="1" ht="12" customHeight="1" x14ac:dyDescent="0.2">
      <c r="B146" s="94" t="s">
        <v>580</v>
      </c>
      <c r="C146" s="94"/>
      <c r="D146" s="94" t="s">
        <v>771</v>
      </c>
      <c r="E146" s="94"/>
      <c r="F146" s="95">
        <v>7200</v>
      </c>
      <c r="G146" s="96">
        <v>0</v>
      </c>
      <c r="H146" s="96">
        <v>0</v>
      </c>
      <c r="I146" s="96">
        <v>0</v>
      </c>
    </row>
    <row r="147" spans="2:9" s="110" customFormat="1" ht="12" customHeight="1" x14ac:dyDescent="0.2">
      <c r="B147" s="94" t="s">
        <v>582</v>
      </c>
      <c r="C147" s="94"/>
      <c r="D147" s="94" t="s">
        <v>772</v>
      </c>
      <c r="E147" s="94"/>
      <c r="F147" s="95">
        <v>23000</v>
      </c>
      <c r="G147" s="96">
        <v>23000</v>
      </c>
      <c r="H147" s="96">
        <v>23000</v>
      </c>
      <c r="I147" s="96">
        <v>23000</v>
      </c>
    </row>
    <row r="148" spans="2:9" s="110" customFormat="1" ht="12" customHeight="1" x14ac:dyDescent="0.2">
      <c r="B148" s="94" t="s">
        <v>588</v>
      </c>
      <c r="C148" s="94"/>
      <c r="D148" s="94" t="s">
        <v>773</v>
      </c>
      <c r="E148" s="94"/>
      <c r="F148" s="95">
        <v>33000</v>
      </c>
      <c r="G148" s="96">
        <v>20700</v>
      </c>
      <c r="H148" s="96">
        <v>-10500</v>
      </c>
      <c r="I148" s="96">
        <v>-10500</v>
      </c>
    </row>
    <row r="149" spans="2:9" s="110" customFormat="1" ht="12" customHeight="1" x14ac:dyDescent="0.2">
      <c r="B149" s="94" t="s">
        <v>774</v>
      </c>
      <c r="C149" s="94"/>
      <c r="D149" s="94" t="s">
        <v>775</v>
      </c>
      <c r="E149" s="94"/>
      <c r="F149" s="95">
        <v>54700</v>
      </c>
      <c r="G149" s="96">
        <v>42400</v>
      </c>
      <c r="H149" s="96">
        <v>11200</v>
      </c>
      <c r="I149" s="96">
        <v>11200</v>
      </c>
    </row>
    <row r="150" spans="2:9" s="110" customFormat="1" ht="12" customHeight="1" x14ac:dyDescent="0.2">
      <c r="B150" s="94" t="s">
        <v>593</v>
      </c>
      <c r="C150" s="94"/>
      <c r="D150" s="94" t="s">
        <v>776</v>
      </c>
      <c r="E150" s="94"/>
      <c r="F150" s="95">
        <v>12300</v>
      </c>
      <c r="G150" s="96" t="s">
        <v>95</v>
      </c>
      <c r="H150" s="96">
        <v>-31200</v>
      </c>
      <c r="I150" s="96">
        <v>-31200</v>
      </c>
    </row>
    <row r="151" spans="2:9" s="110" customFormat="1" ht="12" customHeight="1" x14ac:dyDescent="0.2">
      <c r="B151" s="94" t="s">
        <v>91</v>
      </c>
      <c r="C151" s="94"/>
      <c r="D151" s="94" t="s">
        <v>773</v>
      </c>
      <c r="E151" s="94"/>
      <c r="F151" s="95">
        <v>31600</v>
      </c>
      <c r="G151" s="96">
        <v>19300</v>
      </c>
      <c r="H151" s="96">
        <v>-11900</v>
      </c>
      <c r="I151" s="96">
        <v>-11900</v>
      </c>
    </row>
    <row r="152" spans="2:9" s="110" customFormat="1" ht="12" customHeight="1" x14ac:dyDescent="0.2">
      <c r="B152" s="94" t="s">
        <v>777</v>
      </c>
      <c r="C152" s="94"/>
      <c r="D152" s="94" t="s">
        <v>778</v>
      </c>
      <c r="E152" s="94"/>
      <c r="F152" s="95">
        <v>43500</v>
      </c>
      <c r="G152" s="96">
        <v>31200</v>
      </c>
      <c r="H152" s="96" t="s">
        <v>95</v>
      </c>
      <c r="I152" s="96" t="s">
        <v>95</v>
      </c>
    </row>
    <row r="153" spans="2:9" s="110" customFormat="1" ht="12" customHeight="1" x14ac:dyDescent="0.2">
      <c r="B153" s="94" t="s">
        <v>595</v>
      </c>
      <c r="C153" s="94"/>
      <c r="D153" s="94" t="s">
        <v>779</v>
      </c>
      <c r="E153" s="94"/>
      <c r="F153" s="95">
        <v>36400</v>
      </c>
      <c r="G153" s="96">
        <v>36400</v>
      </c>
      <c r="H153" s="96">
        <v>36400</v>
      </c>
      <c r="I153" s="96">
        <v>36400</v>
      </c>
    </row>
    <row r="154" spans="2:9" s="110" customFormat="1" ht="12" customHeight="1" x14ac:dyDescent="0.2">
      <c r="B154" s="94" t="s">
        <v>780</v>
      </c>
      <c r="C154" s="94"/>
      <c r="D154" s="94" t="s">
        <v>781</v>
      </c>
      <c r="E154" s="94"/>
      <c r="F154" s="95">
        <v>8000</v>
      </c>
      <c r="G154" s="96">
        <v>0</v>
      </c>
      <c r="H154" s="96">
        <v>0</v>
      </c>
      <c r="I154" s="96">
        <v>0</v>
      </c>
    </row>
    <row r="155" spans="2:9" s="110" customFormat="1" ht="12" customHeight="1" x14ac:dyDescent="0.2">
      <c r="B155" s="94" t="s">
        <v>782</v>
      </c>
      <c r="C155" s="94"/>
      <c r="D155" s="94" t="s">
        <v>783</v>
      </c>
      <c r="E155" s="94"/>
      <c r="F155" s="95">
        <v>1900</v>
      </c>
      <c r="G155" s="96">
        <v>0</v>
      </c>
      <c r="H155" s="96">
        <v>0</v>
      </c>
      <c r="I155" s="96">
        <v>0</v>
      </c>
    </row>
    <row r="156" spans="2:9" s="110" customFormat="1" ht="12" customHeight="1" x14ac:dyDescent="0.2">
      <c r="B156" s="94" t="s">
        <v>147</v>
      </c>
      <c r="C156" s="94"/>
      <c r="D156" s="94" t="s">
        <v>784</v>
      </c>
      <c r="E156" s="94"/>
      <c r="F156" s="95">
        <v>34400</v>
      </c>
      <c r="G156" s="96">
        <v>34400</v>
      </c>
      <c r="H156" s="96">
        <v>34400</v>
      </c>
      <c r="I156" s="96">
        <v>34400</v>
      </c>
    </row>
    <row r="157" spans="2:9" s="110" customFormat="1" ht="12" customHeight="1" x14ac:dyDescent="0.2">
      <c r="B157" s="94" t="s">
        <v>597</v>
      </c>
      <c r="C157" s="94"/>
      <c r="D157" s="94" t="s">
        <v>785</v>
      </c>
      <c r="E157" s="94"/>
      <c r="F157" s="95">
        <v>2200</v>
      </c>
      <c r="G157" s="96">
        <v>0</v>
      </c>
      <c r="H157" s="96">
        <v>0</v>
      </c>
      <c r="I157" s="96">
        <v>0</v>
      </c>
    </row>
    <row r="158" spans="2:9" s="110" customFormat="1" ht="12" customHeight="1" x14ac:dyDescent="0.2">
      <c r="B158" s="94" t="s">
        <v>214</v>
      </c>
      <c r="C158" s="94"/>
      <c r="D158" s="94" t="s">
        <v>786</v>
      </c>
      <c r="E158" s="94"/>
      <c r="F158" s="95">
        <v>49900</v>
      </c>
      <c r="G158" s="96">
        <v>19900</v>
      </c>
      <c r="H158" s="96">
        <v>19900</v>
      </c>
      <c r="I158" s="96">
        <v>19900</v>
      </c>
    </row>
    <row r="159" spans="2:9" s="110" customFormat="1" ht="12" customHeight="1" x14ac:dyDescent="0.2">
      <c r="B159" s="94" t="s">
        <v>165</v>
      </c>
      <c r="C159" s="94"/>
      <c r="D159" s="94" t="s">
        <v>787</v>
      </c>
      <c r="E159" s="94"/>
      <c r="F159" s="95">
        <v>28200</v>
      </c>
      <c r="G159" s="96" t="s">
        <v>95</v>
      </c>
      <c r="H159" s="96" t="s">
        <v>95</v>
      </c>
      <c r="I159" s="96" t="s">
        <v>95</v>
      </c>
    </row>
    <row r="160" spans="2:9" s="110" customFormat="1" ht="12" customHeight="1" x14ac:dyDescent="0.2">
      <c r="B160" s="94" t="s">
        <v>788</v>
      </c>
      <c r="C160" s="94"/>
      <c r="D160" s="94" t="s">
        <v>789</v>
      </c>
      <c r="E160" s="94"/>
      <c r="F160" s="95">
        <v>31500</v>
      </c>
      <c r="G160" s="96">
        <v>0</v>
      </c>
      <c r="H160" s="96">
        <v>0</v>
      </c>
      <c r="I160" s="96">
        <v>0</v>
      </c>
    </row>
    <row r="161" spans="2:9" s="110" customFormat="1" ht="12" customHeight="1" x14ac:dyDescent="0.2">
      <c r="B161" s="94" t="s">
        <v>790</v>
      </c>
      <c r="C161" s="94"/>
      <c r="D161" s="94" t="s">
        <v>789</v>
      </c>
      <c r="E161" s="94"/>
      <c r="F161" s="95">
        <v>42300</v>
      </c>
      <c r="G161" s="96">
        <v>0</v>
      </c>
      <c r="H161" s="96">
        <v>0</v>
      </c>
      <c r="I161" s="96">
        <v>0</v>
      </c>
    </row>
    <row r="162" spans="2:9" s="110" customFormat="1" ht="12" customHeight="1" x14ac:dyDescent="0.2">
      <c r="B162" s="94" t="s">
        <v>791</v>
      </c>
      <c r="C162" s="94"/>
      <c r="D162" s="94" t="s">
        <v>792</v>
      </c>
      <c r="E162" s="94"/>
      <c r="F162" s="95">
        <v>15700</v>
      </c>
      <c r="G162" s="96">
        <v>0</v>
      </c>
      <c r="H162" s="96">
        <v>0</v>
      </c>
      <c r="I162" s="96">
        <v>0</v>
      </c>
    </row>
    <row r="163" spans="2:9" s="110" customFormat="1" ht="12" customHeight="1" x14ac:dyDescent="0.2">
      <c r="B163" s="94" t="s">
        <v>133</v>
      </c>
      <c r="C163" s="94"/>
      <c r="D163" s="94" t="s">
        <v>793</v>
      </c>
      <c r="E163" s="94"/>
      <c r="F163" s="95">
        <v>39800</v>
      </c>
      <c r="G163" s="96">
        <v>39800</v>
      </c>
      <c r="H163" s="96">
        <v>39800</v>
      </c>
      <c r="I163" s="96">
        <v>39800</v>
      </c>
    </row>
    <row r="164" spans="2:9" s="110" customFormat="1" ht="12" customHeight="1" x14ac:dyDescent="0.2">
      <c r="B164" s="94" t="s">
        <v>133</v>
      </c>
      <c r="C164" s="94"/>
      <c r="D164" s="94" t="s">
        <v>794</v>
      </c>
      <c r="E164" s="94"/>
      <c r="F164" s="95">
        <v>39800</v>
      </c>
      <c r="G164" s="96">
        <v>39800</v>
      </c>
      <c r="H164" s="96">
        <v>39800</v>
      </c>
      <c r="I164" s="96">
        <v>39800</v>
      </c>
    </row>
    <row r="165" spans="2:9" s="110" customFormat="1" ht="12" customHeight="1" x14ac:dyDescent="0.2">
      <c r="B165" s="94" t="s">
        <v>795</v>
      </c>
      <c r="C165" s="94"/>
      <c r="D165" s="94" t="s">
        <v>789</v>
      </c>
      <c r="E165" s="94"/>
      <c r="F165" s="95">
        <v>55700</v>
      </c>
      <c r="G165" s="96">
        <v>0</v>
      </c>
      <c r="H165" s="96">
        <v>0</v>
      </c>
      <c r="I165" s="96">
        <v>0</v>
      </c>
    </row>
    <row r="166" spans="2:9" s="110" customFormat="1" ht="12" customHeight="1" x14ac:dyDescent="0.2">
      <c r="B166" s="94" t="s">
        <v>796</v>
      </c>
      <c r="C166" s="94"/>
      <c r="D166" s="94" t="s">
        <v>797</v>
      </c>
      <c r="E166" s="94"/>
      <c r="F166" s="95">
        <v>29100</v>
      </c>
      <c r="G166" s="96">
        <v>0</v>
      </c>
      <c r="H166" s="96">
        <v>0</v>
      </c>
      <c r="I166" s="96">
        <v>0</v>
      </c>
    </row>
    <row r="167" spans="2:9" s="110" customFormat="1" ht="12" customHeight="1" x14ac:dyDescent="0.2">
      <c r="B167" s="94" t="s">
        <v>798</v>
      </c>
      <c r="C167" s="94"/>
      <c r="D167" s="94" t="s">
        <v>789</v>
      </c>
      <c r="E167" s="94"/>
      <c r="F167" s="95">
        <v>47200</v>
      </c>
      <c r="G167" s="96">
        <v>0</v>
      </c>
      <c r="H167" s="96">
        <v>0</v>
      </c>
      <c r="I167" s="96">
        <v>0</v>
      </c>
    </row>
    <row r="168" spans="2:9" s="110" customFormat="1" ht="12" customHeight="1" x14ac:dyDescent="0.2">
      <c r="B168" s="94" t="s">
        <v>799</v>
      </c>
      <c r="C168" s="94"/>
      <c r="D168" s="94" t="s">
        <v>792</v>
      </c>
      <c r="E168" s="94"/>
      <c r="F168" s="95">
        <v>20600</v>
      </c>
      <c r="G168" s="96">
        <v>0</v>
      </c>
      <c r="H168" s="96">
        <v>0</v>
      </c>
      <c r="I168" s="96">
        <v>0</v>
      </c>
    </row>
    <row r="169" spans="2:9" s="110" customFormat="1" ht="12" customHeight="1" x14ac:dyDescent="0.2">
      <c r="B169" s="94" t="s">
        <v>800</v>
      </c>
      <c r="C169" s="94"/>
      <c r="D169" s="94" t="s">
        <v>789</v>
      </c>
      <c r="E169" s="94"/>
      <c r="F169" s="95">
        <v>37300</v>
      </c>
      <c r="G169" s="96">
        <v>0</v>
      </c>
      <c r="H169" s="96">
        <v>0</v>
      </c>
      <c r="I169" s="96">
        <v>0</v>
      </c>
    </row>
    <row r="170" spans="2:9" s="110" customFormat="1" ht="12" customHeight="1" x14ac:dyDescent="0.2">
      <c r="B170" s="94" t="s">
        <v>801</v>
      </c>
      <c r="C170" s="94"/>
      <c r="D170" s="94" t="s">
        <v>789</v>
      </c>
      <c r="E170" s="94"/>
      <c r="F170" s="95">
        <v>18600</v>
      </c>
      <c r="G170" s="96">
        <v>0</v>
      </c>
      <c r="H170" s="96">
        <v>0</v>
      </c>
      <c r="I170" s="96">
        <v>0</v>
      </c>
    </row>
    <row r="171" spans="2:9" s="110" customFormat="1" ht="12" customHeight="1" x14ac:dyDescent="0.2">
      <c r="B171" s="94" t="s">
        <v>802</v>
      </c>
      <c r="C171" s="94"/>
      <c r="D171" s="94" t="s">
        <v>789</v>
      </c>
      <c r="E171" s="94"/>
      <c r="F171" s="95">
        <v>18600</v>
      </c>
      <c r="G171" s="96">
        <v>0</v>
      </c>
      <c r="H171" s="96">
        <v>0</v>
      </c>
      <c r="I171" s="96">
        <v>0</v>
      </c>
    </row>
    <row r="172" spans="2:9" s="110" customFormat="1" ht="12" customHeight="1" x14ac:dyDescent="0.2">
      <c r="B172" s="94" t="s">
        <v>803</v>
      </c>
      <c r="C172" s="94"/>
      <c r="D172" s="94" t="s">
        <v>789</v>
      </c>
      <c r="E172" s="94"/>
      <c r="F172" s="95">
        <v>4900</v>
      </c>
      <c r="G172" s="96">
        <v>0</v>
      </c>
      <c r="H172" s="96">
        <v>0</v>
      </c>
      <c r="I172" s="96">
        <v>0</v>
      </c>
    </row>
    <row r="173" spans="2:9" s="110" customFormat="1" ht="12" customHeight="1" x14ac:dyDescent="0.2">
      <c r="B173" s="94" t="s">
        <v>804</v>
      </c>
      <c r="C173" s="94"/>
      <c r="D173" s="94" t="s">
        <v>789</v>
      </c>
      <c r="E173" s="94"/>
      <c r="F173" s="95">
        <v>37300</v>
      </c>
      <c r="G173" s="96">
        <v>0</v>
      </c>
      <c r="H173" s="96">
        <v>0</v>
      </c>
      <c r="I173" s="96">
        <v>0</v>
      </c>
    </row>
    <row r="174" spans="2:9" s="110" customFormat="1" ht="12" customHeight="1" x14ac:dyDescent="0.2">
      <c r="B174" s="94" t="s">
        <v>170</v>
      </c>
      <c r="C174" s="94"/>
      <c r="D174" s="94" t="s">
        <v>805</v>
      </c>
      <c r="E174" s="94"/>
      <c r="F174" s="95">
        <v>14400</v>
      </c>
      <c r="G174" s="96">
        <v>14400</v>
      </c>
      <c r="H174" s="96">
        <v>14400</v>
      </c>
      <c r="I174" s="96">
        <v>14400</v>
      </c>
    </row>
    <row r="175" spans="2:9" s="110" customFormat="1" ht="12" customHeight="1" x14ac:dyDescent="0.2">
      <c r="B175" s="94" t="s">
        <v>205</v>
      </c>
      <c r="C175" s="94"/>
      <c r="D175" s="94" t="s">
        <v>806</v>
      </c>
      <c r="E175" s="94"/>
      <c r="F175" s="95">
        <v>21300</v>
      </c>
      <c r="G175" s="96">
        <v>21300</v>
      </c>
      <c r="H175" s="96">
        <v>21300</v>
      </c>
      <c r="I175" s="96">
        <v>21300</v>
      </c>
    </row>
    <row r="176" spans="2:9" s="110" customFormat="1" ht="12" customHeight="1" x14ac:dyDescent="0.2">
      <c r="B176" s="94" t="s">
        <v>609</v>
      </c>
      <c r="C176" s="94"/>
      <c r="D176" s="94" t="s">
        <v>807</v>
      </c>
      <c r="E176" s="94"/>
      <c r="F176" s="95">
        <v>35700</v>
      </c>
      <c r="G176" s="96">
        <v>35700</v>
      </c>
      <c r="H176" s="96">
        <v>35700</v>
      </c>
      <c r="I176" s="96">
        <v>35700</v>
      </c>
    </row>
    <row r="177" spans="2:9" s="110" customFormat="1" ht="12" customHeight="1" x14ac:dyDescent="0.2">
      <c r="B177" s="94" t="s">
        <v>179</v>
      </c>
      <c r="C177" s="94"/>
      <c r="D177" s="94" t="s">
        <v>808</v>
      </c>
      <c r="E177" s="94"/>
      <c r="F177" s="95">
        <v>17300</v>
      </c>
      <c r="G177" s="96">
        <v>17300</v>
      </c>
      <c r="H177" s="96">
        <v>17300</v>
      </c>
      <c r="I177" s="96">
        <v>17300</v>
      </c>
    </row>
    <row r="178" spans="2:9" s="110" customFormat="1" ht="12" customHeight="1" x14ac:dyDescent="0.2">
      <c r="B178" s="94" t="s">
        <v>123</v>
      </c>
      <c r="C178" s="94"/>
      <c r="D178" s="94" t="s">
        <v>809</v>
      </c>
      <c r="E178" s="94"/>
      <c r="F178" s="95">
        <v>24900</v>
      </c>
      <c r="G178" s="96">
        <v>24900</v>
      </c>
      <c r="H178" s="96">
        <v>24900</v>
      </c>
      <c r="I178" s="96">
        <v>24900</v>
      </c>
    </row>
    <row r="179" spans="2:9" s="110" customFormat="1" ht="12" customHeight="1" x14ac:dyDescent="0.2">
      <c r="B179" s="94" t="s">
        <v>125</v>
      </c>
      <c r="C179" s="94"/>
      <c r="D179" s="94" t="s">
        <v>810</v>
      </c>
      <c r="E179" s="94"/>
      <c r="F179" s="95">
        <v>29500</v>
      </c>
      <c r="G179" s="96">
        <v>29900</v>
      </c>
      <c r="H179" s="96">
        <v>29900</v>
      </c>
      <c r="I179" s="96" t="s">
        <v>95</v>
      </c>
    </row>
    <row r="180" spans="2:9" s="110" customFormat="1" ht="12" customHeight="1" x14ac:dyDescent="0.2">
      <c r="B180" s="94" t="s">
        <v>288</v>
      </c>
      <c r="C180" s="94"/>
      <c r="D180" s="94" t="s">
        <v>811</v>
      </c>
      <c r="E180" s="94"/>
      <c r="F180" s="95">
        <v>25700</v>
      </c>
      <c r="G180" s="96" t="s">
        <v>95</v>
      </c>
      <c r="H180" s="96" t="s">
        <v>95</v>
      </c>
      <c r="I180" s="96" t="s">
        <v>95</v>
      </c>
    </row>
    <row r="181" spans="2:9" s="110" customFormat="1" ht="12" customHeight="1" x14ac:dyDescent="0.2">
      <c r="B181" s="94" t="s">
        <v>615</v>
      </c>
      <c r="C181" s="94"/>
      <c r="D181" s="94" t="s">
        <v>812</v>
      </c>
      <c r="E181" s="94"/>
      <c r="F181" s="95">
        <v>2700</v>
      </c>
      <c r="G181" s="96">
        <v>0</v>
      </c>
      <c r="H181" s="96">
        <v>0</v>
      </c>
      <c r="I181" s="96">
        <v>0</v>
      </c>
    </row>
    <row r="182" spans="2:9" s="110" customFormat="1" ht="12" customHeight="1" x14ac:dyDescent="0.2">
      <c r="B182" s="94" t="s">
        <v>617</v>
      </c>
      <c r="C182" s="94"/>
      <c r="D182" s="94" t="s">
        <v>813</v>
      </c>
      <c r="E182" s="94"/>
      <c r="F182" s="95">
        <v>3200</v>
      </c>
      <c r="G182" s="96">
        <v>0</v>
      </c>
      <c r="H182" s="96">
        <v>0</v>
      </c>
      <c r="I182" s="96">
        <v>0</v>
      </c>
    </row>
    <row r="183" spans="2:9" s="110" customFormat="1" ht="12" customHeight="1" x14ac:dyDescent="0.2">
      <c r="B183" s="94" t="s">
        <v>619</v>
      </c>
      <c r="C183" s="94"/>
      <c r="D183" s="94" t="s">
        <v>814</v>
      </c>
      <c r="E183" s="94"/>
      <c r="F183" s="95">
        <v>32400</v>
      </c>
      <c r="G183" s="96">
        <v>32400</v>
      </c>
      <c r="H183" s="96">
        <v>32400</v>
      </c>
      <c r="I183" s="96">
        <v>32400</v>
      </c>
    </row>
    <row r="184" spans="2:9" s="110" customFormat="1" ht="12" customHeight="1" x14ac:dyDescent="0.2">
      <c r="B184" s="94" t="s">
        <v>621</v>
      </c>
      <c r="C184" s="94"/>
      <c r="D184" s="94" t="s">
        <v>814</v>
      </c>
      <c r="E184" s="94"/>
      <c r="F184" s="95">
        <v>24200</v>
      </c>
      <c r="G184" s="96">
        <v>24200</v>
      </c>
      <c r="H184" s="96">
        <v>24200</v>
      </c>
      <c r="I184" s="96">
        <v>24200</v>
      </c>
    </row>
    <row r="185" spans="2:9" s="110" customFormat="1" ht="12" customHeight="1" x14ac:dyDescent="0.2">
      <c r="B185" s="94" t="s">
        <v>623</v>
      </c>
      <c r="C185" s="94"/>
      <c r="D185" s="94" t="s">
        <v>815</v>
      </c>
      <c r="E185" s="94"/>
      <c r="F185" s="95">
        <v>8100</v>
      </c>
      <c r="G185" s="96">
        <v>0</v>
      </c>
      <c r="H185" s="96">
        <v>0</v>
      </c>
      <c r="I185" s="96">
        <v>0</v>
      </c>
    </row>
    <row r="186" spans="2:9" s="110" customFormat="1" ht="12" customHeight="1" x14ac:dyDescent="0.2">
      <c r="B186" s="94" t="s">
        <v>816</v>
      </c>
      <c r="C186" s="94"/>
      <c r="D186" s="94" t="s">
        <v>817</v>
      </c>
      <c r="E186" s="94"/>
      <c r="F186" s="95">
        <v>7000</v>
      </c>
      <c r="G186" s="96">
        <v>0</v>
      </c>
      <c r="H186" s="96">
        <v>0</v>
      </c>
      <c r="I186" s="96">
        <v>0</v>
      </c>
    </row>
    <row r="187" spans="2:9" s="110" customFormat="1" ht="12" customHeight="1" x14ac:dyDescent="0.2">
      <c r="B187" s="94" t="s">
        <v>625</v>
      </c>
      <c r="C187" s="94"/>
      <c r="D187" s="94" t="s">
        <v>818</v>
      </c>
      <c r="E187" s="94"/>
      <c r="F187" s="95">
        <v>5900</v>
      </c>
      <c r="G187" s="96">
        <v>0</v>
      </c>
      <c r="H187" s="96">
        <v>0</v>
      </c>
      <c r="I187" s="96">
        <v>0</v>
      </c>
    </row>
    <row r="188" spans="2:9" s="110" customFormat="1" ht="12" customHeight="1" x14ac:dyDescent="0.2">
      <c r="B188" s="94" t="s">
        <v>627</v>
      </c>
      <c r="C188" s="94"/>
      <c r="D188" s="94" t="s">
        <v>819</v>
      </c>
      <c r="E188" s="94"/>
      <c r="F188" s="95">
        <v>1900</v>
      </c>
      <c r="G188" s="96">
        <v>0</v>
      </c>
      <c r="H188" s="96">
        <v>0</v>
      </c>
      <c r="I188" s="96">
        <v>0</v>
      </c>
    </row>
    <row r="189" spans="2:9" s="110" customFormat="1" ht="12" customHeight="1" x14ac:dyDescent="0.2">
      <c r="B189" s="94" t="s">
        <v>629</v>
      </c>
      <c r="C189" s="94"/>
      <c r="D189" s="94" t="s">
        <v>820</v>
      </c>
      <c r="E189" s="94"/>
      <c r="F189" s="95">
        <v>5600</v>
      </c>
      <c r="G189" s="96">
        <v>0</v>
      </c>
      <c r="H189" s="96">
        <v>0</v>
      </c>
      <c r="I189" s="96">
        <v>0</v>
      </c>
    </row>
    <row r="190" spans="2:9" s="110" customFormat="1" ht="12" customHeight="1" x14ac:dyDescent="0.2">
      <c r="B190" s="94" t="s">
        <v>631</v>
      </c>
      <c r="C190" s="94"/>
      <c r="D190" s="94" t="s">
        <v>821</v>
      </c>
      <c r="E190" s="94"/>
      <c r="F190" s="95">
        <v>10100</v>
      </c>
      <c r="G190" s="96">
        <v>10100</v>
      </c>
      <c r="H190" s="96">
        <v>10100</v>
      </c>
      <c r="I190" s="96">
        <v>10100</v>
      </c>
    </row>
    <row r="191" spans="2:9" s="110" customFormat="1" ht="12" customHeight="1" x14ac:dyDescent="0.2">
      <c r="B191" s="94" t="s">
        <v>633</v>
      </c>
      <c r="C191" s="94"/>
      <c r="D191" s="94" t="s">
        <v>822</v>
      </c>
      <c r="E191" s="94"/>
      <c r="F191" s="95">
        <v>18000</v>
      </c>
      <c r="G191" s="96">
        <v>18000</v>
      </c>
      <c r="H191" s="96">
        <v>18000</v>
      </c>
      <c r="I191" s="96">
        <v>18000</v>
      </c>
    </row>
    <row r="192" spans="2:9" s="110" customFormat="1" ht="12" customHeight="1" x14ac:dyDescent="0.2">
      <c r="B192" s="94" t="s">
        <v>635</v>
      </c>
      <c r="C192" s="94"/>
      <c r="D192" s="94" t="s">
        <v>781</v>
      </c>
      <c r="E192" s="94"/>
      <c r="F192" s="95">
        <v>5000</v>
      </c>
      <c r="G192" s="96">
        <v>0</v>
      </c>
      <c r="H192" s="96">
        <v>0</v>
      </c>
      <c r="I192" s="96">
        <v>0</v>
      </c>
    </row>
    <row r="193" spans="2:9" s="110" customFormat="1" ht="12" customHeight="1" x14ac:dyDescent="0.2">
      <c r="B193" s="94" t="s">
        <v>639</v>
      </c>
      <c r="C193" s="94"/>
      <c r="D193" s="94" t="s">
        <v>375</v>
      </c>
      <c r="E193" s="94"/>
      <c r="F193" s="95">
        <v>17900</v>
      </c>
      <c r="G193" s="96">
        <v>-10300</v>
      </c>
      <c r="H193" s="96">
        <v>-10300</v>
      </c>
      <c r="I193" s="96">
        <v>-10300</v>
      </c>
    </row>
    <row r="194" spans="2:9" s="110" customFormat="1" ht="12" customHeight="1" x14ac:dyDescent="0.2">
      <c r="B194" s="94" t="s">
        <v>173</v>
      </c>
      <c r="C194" s="94"/>
      <c r="D194" s="94" t="s">
        <v>823</v>
      </c>
      <c r="E194" s="94"/>
      <c r="F194" s="95">
        <v>66700</v>
      </c>
      <c r="G194" s="96">
        <v>66700</v>
      </c>
      <c r="H194" s="96">
        <v>66700</v>
      </c>
      <c r="I194" s="96" t="s">
        <v>95</v>
      </c>
    </row>
    <row r="195" spans="2:9" s="110" customFormat="1" ht="12" customHeight="1" x14ac:dyDescent="0.2">
      <c r="B195" s="94">
        <v>0</v>
      </c>
      <c r="C195" s="94"/>
      <c r="D195" s="94">
        <v>0</v>
      </c>
      <c r="E195" s="94"/>
      <c r="F195" s="95">
        <v>0</v>
      </c>
      <c r="G195" s="96">
        <v>0</v>
      </c>
      <c r="H195" s="96">
        <v>0</v>
      </c>
      <c r="I195" s="96">
        <v>0</v>
      </c>
    </row>
    <row r="196" spans="2:9" s="110" customFormat="1" ht="12" customHeight="1" x14ac:dyDescent="0.2">
      <c r="B196" s="94">
        <v>0</v>
      </c>
      <c r="C196" s="94"/>
      <c r="D196" s="94">
        <v>0</v>
      </c>
      <c r="E196" s="94"/>
      <c r="F196" s="95">
        <v>0</v>
      </c>
      <c r="G196" s="96">
        <v>0</v>
      </c>
      <c r="H196" s="96">
        <v>0</v>
      </c>
      <c r="I196" s="96">
        <v>0</v>
      </c>
    </row>
    <row r="197" spans="2:9" s="110" customFormat="1" ht="12" customHeight="1" x14ac:dyDescent="0.2">
      <c r="B197" s="94">
        <v>0</v>
      </c>
      <c r="C197" s="94"/>
      <c r="D197" s="94">
        <v>0</v>
      </c>
      <c r="E197" s="94"/>
      <c r="F197" s="95">
        <v>0</v>
      </c>
      <c r="G197" s="96">
        <v>0</v>
      </c>
      <c r="H197" s="96">
        <v>0</v>
      </c>
      <c r="I197" s="96">
        <v>0</v>
      </c>
    </row>
    <row r="198" spans="2:9" s="110" customFormat="1" ht="12" customHeight="1" x14ac:dyDescent="0.2">
      <c r="B198" s="94">
        <v>0</v>
      </c>
      <c r="C198" s="94"/>
      <c r="D198" s="94">
        <v>0</v>
      </c>
      <c r="E198" s="94"/>
      <c r="F198" s="95">
        <v>0</v>
      </c>
      <c r="G198" s="96">
        <v>0</v>
      </c>
      <c r="H198" s="96">
        <v>0</v>
      </c>
      <c r="I198" s="96">
        <v>0</v>
      </c>
    </row>
    <row r="199" spans="2:9" s="110" customFormat="1" ht="12" customHeight="1" x14ac:dyDescent="0.2">
      <c r="B199" s="94">
        <v>0</v>
      </c>
      <c r="C199" s="94"/>
      <c r="D199" s="94">
        <v>0</v>
      </c>
      <c r="E199" s="94"/>
      <c r="F199" s="95">
        <v>0</v>
      </c>
      <c r="G199" s="96">
        <v>0</v>
      </c>
      <c r="H199" s="96">
        <v>0</v>
      </c>
      <c r="I199" s="96">
        <v>0</v>
      </c>
    </row>
    <row r="200" spans="2:9" s="110" customFormat="1" ht="12" customHeight="1" x14ac:dyDescent="0.2">
      <c r="B200" s="94">
        <v>0</v>
      </c>
      <c r="C200" s="94"/>
      <c r="D200" s="94">
        <v>0</v>
      </c>
      <c r="E200" s="94"/>
      <c r="F200" s="95">
        <v>0</v>
      </c>
      <c r="G200" s="96">
        <v>0</v>
      </c>
      <c r="H200" s="96">
        <v>0</v>
      </c>
      <c r="I200" s="96">
        <v>0</v>
      </c>
    </row>
  </sheetData>
  <mergeCells count="7">
    <mergeCell ref="B84:I84"/>
    <mergeCell ref="E3:F3"/>
    <mergeCell ref="H4:I4"/>
    <mergeCell ref="D15:D16"/>
    <mergeCell ref="E15:E16"/>
    <mergeCell ref="D58:I58"/>
    <mergeCell ref="D82:I82"/>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12" max="8"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21"/>
  <sheetViews>
    <sheetView showZeros="0" view="pageBreakPreview" zoomScaleNormal="110" zoomScaleSheetLayoutView="115" workbookViewId="0">
      <pane xSplit="3" ySplit="13" topLeftCell="D14" activePane="bottomRight" state="frozen"/>
      <selection activeCell="D8" sqref="D8"/>
      <selection pane="topRight" activeCell="D8" sqref="D8"/>
      <selection pane="bottomLeft" activeCell="D8" sqref="D8"/>
      <selection pane="bottomRight" activeCell="C26" sqref="C26"/>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1009</v>
      </c>
      <c r="F2" s="101" t="s">
        <v>36</v>
      </c>
      <c r="G2" s="5" t="s">
        <v>1</v>
      </c>
      <c r="H2" s="6" t="s">
        <v>824</v>
      </c>
      <c r="I2" s="7"/>
    </row>
    <row r="3" spans="2:9" ht="18" x14ac:dyDescent="0.25">
      <c r="D3" s="8" t="s">
        <v>2</v>
      </c>
      <c r="E3" s="354">
        <v>43509</v>
      </c>
      <c r="F3" s="355"/>
      <c r="G3" s="9"/>
      <c r="H3" s="6" t="s">
        <v>825</v>
      </c>
      <c r="I3" s="7"/>
    </row>
    <row r="4" spans="2:9" ht="15.75" customHeight="1" x14ac:dyDescent="0.2">
      <c r="D4" s="10"/>
      <c r="E4" s="11"/>
      <c r="G4" s="12" t="s">
        <v>39</v>
      </c>
      <c r="H4" s="356" t="s">
        <v>61</v>
      </c>
      <c r="I4" s="357"/>
    </row>
    <row r="5" spans="2:9" ht="15.75" customHeight="1" x14ac:dyDescent="0.2">
      <c r="E5" s="11"/>
      <c r="G5" s="12" t="s">
        <v>41</v>
      </c>
      <c r="H5" s="15" t="s">
        <v>42</v>
      </c>
      <c r="I5" s="16"/>
    </row>
    <row r="6" spans="2:9" ht="9" customHeight="1" x14ac:dyDescent="0.25">
      <c r="H6" s="7"/>
      <c r="I6" s="7"/>
    </row>
    <row r="7" spans="2:9" ht="21.75" customHeight="1" x14ac:dyDescent="0.25">
      <c r="C7" s="17" t="s">
        <v>43</v>
      </c>
      <c r="D7" s="102" t="s">
        <v>184</v>
      </c>
      <c r="E7" s="102" t="s">
        <v>184</v>
      </c>
      <c r="F7" s="102" t="s">
        <v>184</v>
      </c>
      <c r="G7" s="102" t="s">
        <v>62</v>
      </c>
      <c r="H7" s="102" t="s">
        <v>63</v>
      </c>
      <c r="I7" s="19">
        <v>0</v>
      </c>
    </row>
    <row r="8" spans="2:9" ht="49.5" x14ac:dyDescent="0.2">
      <c r="C8" s="20" t="s">
        <v>45</v>
      </c>
      <c r="D8" s="21" t="s">
        <v>826</v>
      </c>
      <c r="E8" s="21" t="s">
        <v>827</v>
      </c>
      <c r="F8" s="21" t="s">
        <v>828</v>
      </c>
      <c r="G8" s="21" t="s">
        <v>829</v>
      </c>
      <c r="H8" s="21" t="s">
        <v>830</v>
      </c>
      <c r="I8" s="22">
        <v>0</v>
      </c>
    </row>
    <row r="9" spans="2:9" ht="16.5" customHeight="1" x14ac:dyDescent="0.25">
      <c r="C9" s="17" t="s">
        <v>48</v>
      </c>
      <c r="D9" s="18" t="s">
        <v>831</v>
      </c>
      <c r="E9" s="18" t="s">
        <v>831</v>
      </c>
      <c r="F9" s="18" t="s">
        <v>831</v>
      </c>
      <c r="G9" s="18" t="s">
        <v>831</v>
      </c>
      <c r="H9" s="18" t="s">
        <v>831</v>
      </c>
      <c r="I9" s="19">
        <v>0</v>
      </c>
    </row>
    <row r="10" spans="2:9" ht="16.5" customHeight="1" x14ac:dyDescent="0.25">
      <c r="C10" s="17" t="s">
        <v>3</v>
      </c>
      <c r="D10" s="18" t="s">
        <v>674</v>
      </c>
      <c r="E10" s="18" t="s">
        <v>674</v>
      </c>
      <c r="F10" s="18" t="s">
        <v>832</v>
      </c>
      <c r="G10" s="18" t="s">
        <v>674</v>
      </c>
      <c r="H10" s="18" t="s">
        <v>674</v>
      </c>
      <c r="I10" s="19">
        <v>0</v>
      </c>
    </row>
    <row r="11" spans="2:9" ht="16.5" customHeight="1" x14ac:dyDescent="0.25">
      <c r="C11" s="17" t="s">
        <v>51</v>
      </c>
      <c r="D11" s="18" t="s">
        <v>833</v>
      </c>
      <c r="E11" s="18" t="s">
        <v>833</v>
      </c>
      <c r="F11" s="18" t="s">
        <v>834</v>
      </c>
      <c r="G11" s="18" t="s">
        <v>833</v>
      </c>
      <c r="H11" s="18" t="s">
        <v>833</v>
      </c>
      <c r="I11" s="19">
        <v>0</v>
      </c>
    </row>
    <row r="12" spans="2:9" ht="16.5" customHeight="1" x14ac:dyDescent="0.25">
      <c r="C12" s="17" t="s">
        <v>54</v>
      </c>
      <c r="D12" s="18" t="s">
        <v>55</v>
      </c>
      <c r="E12" s="18" t="s">
        <v>55</v>
      </c>
      <c r="F12" s="18" t="s">
        <v>55</v>
      </c>
      <c r="G12" s="18" t="s">
        <v>55</v>
      </c>
      <c r="H12" s="18" t="s">
        <v>55</v>
      </c>
      <c r="I12" s="19" t="s">
        <v>21</v>
      </c>
    </row>
    <row r="13" spans="2:9" ht="4.5" customHeight="1" x14ac:dyDescent="0.2"/>
    <row r="14" spans="2:9" ht="6" hidden="1" customHeight="1" x14ac:dyDescent="0.2">
      <c r="B14" s="70"/>
      <c r="C14" s="70"/>
      <c r="D14" s="70"/>
      <c r="E14" s="70"/>
      <c r="F14" s="70"/>
      <c r="G14" s="70"/>
      <c r="H14" s="70"/>
      <c r="I14" s="70"/>
    </row>
    <row r="15" spans="2:9" ht="0.75" customHeight="1" thickBot="1" x14ac:dyDescent="0.25">
      <c r="B15" s="54"/>
      <c r="C15" s="52"/>
      <c r="D15" s="360"/>
      <c r="E15" s="362"/>
      <c r="F15" s="55"/>
      <c r="G15" s="55"/>
      <c r="H15" s="55"/>
      <c r="I15" s="55"/>
    </row>
    <row r="16" spans="2:9" ht="15.75" hidden="1" customHeight="1" thickBot="1" x14ac:dyDescent="0.25">
      <c r="B16" s="54"/>
      <c r="C16" s="52"/>
      <c r="D16" s="360"/>
      <c r="E16" s="362"/>
      <c r="F16" s="55"/>
      <c r="G16" s="55"/>
      <c r="H16" s="55"/>
      <c r="I16" s="55"/>
    </row>
    <row r="17" spans="1:9" ht="18.95" customHeight="1" thickTop="1" x14ac:dyDescent="0.25">
      <c r="B17" s="56">
        <v>2008</v>
      </c>
      <c r="C17" s="57"/>
      <c r="D17" s="103">
        <v>0</v>
      </c>
      <c r="E17" s="103">
        <v>0</v>
      </c>
      <c r="F17" s="103">
        <v>0</v>
      </c>
      <c r="G17" s="103">
        <v>0</v>
      </c>
      <c r="H17" s="103">
        <v>0</v>
      </c>
      <c r="I17" s="59"/>
    </row>
    <row r="18" spans="1:9" ht="18.95" customHeight="1" x14ac:dyDescent="0.25">
      <c r="A18" s="30"/>
      <c r="B18" s="31">
        <v>0</v>
      </c>
      <c r="C18" s="32" t="s">
        <v>5</v>
      </c>
      <c r="D18" s="33">
        <v>622000</v>
      </c>
      <c r="E18" s="33">
        <v>748000</v>
      </c>
      <c r="F18" s="33">
        <v>0</v>
      </c>
      <c r="G18" s="33">
        <v>677000</v>
      </c>
      <c r="H18" s="33">
        <v>803000</v>
      </c>
      <c r="I18" s="34">
        <v>185000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56">
        <v>0</v>
      </c>
      <c r="C23" s="57"/>
      <c r="D23" s="111"/>
      <c r="E23" s="111"/>
      <c r="F23" s="111"/>
      <c r="G23" s="111"/>
      <c r="H23" s="111"/>
      <c r="I23" s="58"/>
    </row>
    <row r="24" spans="1:9" ht="18.95" customHeight="1" thickTop="1" x14ac:dyDescent="0.25">
      <c r="B24" s="112">
        <v>2007</v>
      </c>
      <c r="C24" s="113"/>
      <c r="D24" s="114">
        <v>0</v>
      </c>
      <c r="E24" s="114">
        <v>0</v>
      </c>
      <c r="F24" s="114">
        <v>0</v>
      </c>
      <c r="G24" s="114">
        <v>0</v>
      </c>
      <c r="H24" s="114">
        <v>0</v>
      </c>
      <c r="I24" s="115"/>
    </row>
    <row r="25" spans="1:9" ht="18.95" customHeight="1" x14ac:dyDescent="0.25">
      <c r="A25" s="30"/>
      <c r="B25" s="31">
        <v>0</v>
      </c>
      <c r="C25" s="32" t="s">
        <v>5</v>
      </c>
      <c r="D25" s="33">
        <v>616000</v>
      </c>
      <c r="E25" s="33">
        <v>743000</v>
      </c>
      <c r="F25" s="33">
        <v>0</v>
      </c>
      <c r="G25" s="33">
        <v>671000</v>
      </c>
      <c r="H25" s="33">
        <v>798000</v>
      </c>
      <c r="I25" s="34">
        <v>200000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18.95" customHeight="1" thickTop="1" x14ac:dyDescent="0.25">
      <c r="B31" s="56">
        <v>2006</v>
      </c>
      <c r="C31" s="57"/>
      <c r="D31" s="103">
        <v>70000</v>
      </c>
      <c r="E31" s="103">
        <v>75000</v>
      </c>
      <c r="F31" s="103">
        <v>0</v>
      </c>
      <c r="G31" s="103">
        <v>85000</v>
      </c>
      <c r="H31" s="103">
        <v>90000</v>
      </c>
      <c r="I31" s="59"/>
    </row>
    <row r="32" spans="1:9" ht="18.95" customHeight="1" x14ac:dyDescent="0.25">
      <c r="A32" s="30"/>
      <c r="B32" s="31">
        <v>0</v>
      </c>
      <c r="C32" s="32" t="s">
        <v>5</v>
      </c>
      <c r="D32" s="33">
        <v>624000</v>
      </c>
      <c r="E32" s="33">
        <v>720000</v>
      </c>
      <c r="F32" s="33">
        <v>0</v>
      </c>
      <c r="G32" s="33">
        <v>678000</v>
      </c>
      <c r="H32" s="33">
        <v>773000</v>
      </c>
      <c r="I32" s="34">
        <v>215000</v>
      </c>
    </row>
    <row r="33" spans="1:9" ht="12" customHeight="1" thickBot="1" x14ac:dyDescent="0.3">
      <c r="B33" s="35"/>
      <c r="C33" s="36" t="s">
        <v>6</v>
      </c>
      <c r="D33" s="37">
        <f>IF(D31&gt;0,(D32-D31)/D32,0)</f>
        <v>0.88782051282051277</v>
      </c>
      <c r="E33" s="37">
        <f>IF(E31&gt;0,(E32-E31)/E32,0)</f>
        <v>0.89583333333333337</v>
      </c>
      <c r="F33" s="37">
        <f>IF(F31&gt;0,(F32-F31)/F32,0)</f>
        <v>0</v>
      </c>
      <c r="G33" s="37">
        <f>IF(G31&gt;0,(G32-G31)/G32,0)</f>
        <v>0.87463126843657812</v>
      </c>
      <c r="H33" s="37">
        <f>IF(H31&gt;0,(H32-H31)/H32,0)</f>
        <v>0.88357050452781372</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18.95" customHeight="1" thickTop="1" x14ac:dyDescent="0.25">
      <c r="B38" s="56">
        <v>2005</v>
      </c>
      <c r="C38" s="57"/>
      <c r="D38" s="103">
        <v>65000</v>
      </c>
      <c r="E38" s="103">
        <v>70000</v>
      </c>
      <c r="F38" s="103">
        <v>0</v>
      </c>
      <c r="G38" s="103">
        <v>75000</v>
      </c>
      <c r="H38" s="103">
        <v>80000</v>
      </c>
      <c r="I38" s="59"/>
    </row>
    <row r="39" spans="1:9" ht="18.95" customHeight="1" x14ac:dyDescent="0.25">
      <c r="A39" s="30"/>
      <c r="B39" s="31">
        <v>0</v>
      </c>
      <c r="C39" s="32" t="s">
        <v>5</v>
      </c>
      <c r="D39" s="33">
        <v>606000</v>
      </c>
      <c r="E39" s="33">
        <v>697000</v>
      </c>
      <c r="F39" s="33">
        <v>0</v>
      </c>
      <c r="G39" s="33">
        <v>649000</v>
      </c>
      <c r="H39" s="33">
        <v>758000</v>
      </c>
      <c r="I39" s="34">
        <v>230000</v>
      </c>
    </row>
    <row r="40" spans="1:9" ht="12" customHeight="1" thickBot="1" x14ac:dyDescent="0.3">
      <c r="B40" s="35"/>
      <c r="C40" s="36" t="s">
        <v>6</v>
      </c>
      <c r="D40" s="37">
        <f>IF(D38&gt;0,(D39-D38)/D39,0)</f>
        <v>0.89273927392739272</v>
      </c>
      <c r="E40" s="37">
        <f>IF(E38&gt;0,(E39-E38)/E39,0)</f>
        <v>0.8995695839311334</v>
      </c>
      <c r="F40" s="37">
        <f>IF(F38&gt;0,(F39-F38)/F39,0)</f>
        <v>0</v>
      </c>
      <c r="G40" s="37">
        <f>IF(G38&gt;0,(G39-G38)/G39,0)</f>
        <v>0.88443759630200303</v>
      </c>
      <c r="H40" s="37">
        <f>IF(H38&gt;0,(H39-H38)/H39,0)</f>
        <v>0.89445910290237463</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18.95" customHeight="1" thickTop="1" x14ac:dyDescent="0.25">
      <c r="B45" s="56">
        <v>2004</v>
      </c>
      <c r="C45" s="57"/>
      <c r="D45" s="103">
        <v>55000</v>
      </c>
      <c r="E45" s="103">
        <v>60000</v>
      </c>
      <c r="F45" s="103">
        <v>0</v>
      </c>
      <c r="G45" s="103">
        <v>0</v>
      </c>
      <c r="H45" s="103">
        <v>0</v>
      </c>
      <c r="I45" s="59"/>
    </row>
    <row r="46" spans="1:9" ht="18.95" customHeight="1" x14ac:dyDescent="0.25">
      <c r="A46" s="30"/>
      <c r="B46" s="31">
        <v>0</v>
      </c>
      <c r="C46" s="32" t="s">
        <v>5</v>
      </c>
      <c r="D46" s="33">
        <v>602000</v>
      </c>
      <c r="E46" s="33">
        <v>696000</v>
      </c>
      <c r="F46" s="33">
        <v>0</v>
      </c>
      <c r="G46" s="33">
        <v>0</v>
      </c>
      <c r="H46" s="33">
        <v>0</v>
      </c>
      <c r="I46" s="34">
        <v>245000</v>
      </c>
    </row>
    <row r="47" spans="1:9" ht="12" customHeight="1" thickBot="1" x14ac:dyDescent="0.3">
      <c r="B47" s="35"/>
      <c r="C47" s="36" t="s">
        <v>6</v>
      </c>
      <c r="D47" s="37">
        <f>IF(D45&gt;0,(D46-D45)/D46,0)</f>
        <v>0.90863787375415284</v>
      </c>
      <c r="E47" s="37">
        <f>IF(E45&gt;0,(E46-E45)/E46,0)</f>
        <v>0.91379310344827591</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2003</v>
      </c>
      <c r="C52" s="57"/>
      <c r="D52" s="103">
        <v>0</v>
      </c>
      <c r="E52" s="103">
        <v>0</v>
      </c>
      <c r="F52" s="103">
        <v>0</v>
      </c>
      <c r="G52" s="103">
        <v>0</v>
      </c>
      <c r="H52" s="103">
        <v>0</v>
      </c>
      <c r="I52" s="59"/>
    </row>
    <row r="53" spans="1:9" ht="21.95" hidden="1" customHeight="1" thickBot="1" x14ac:dyDescent="0.3">
      <c r="A53" s="30"/>
      <c r="B53" s="64">
        <v>0</v>
      </c>
      <c r="C53" s="65" t="s">
        <v>5</v>
      </c>
      <c r="D53" s="38">
        <v>0</v>
      </c>
      <c r="E53" s="38">
        <v>0</v>
      </c>
      <c r="F53" s="38">
        <v>0</v>
      </c>
      <c r="G53" s="38">
        <v>0</v>
      </c>
      <c r="H53" s="38">
        <v>0</v>
      </c>
      <c r="I53" s="66">
        <v>260000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2002</v>
      </c>
      <c r="C59" s="57"/>
      <c r="D59" s="103">
        <v>0</v>
      </c>
      <c r="E59" s="103">
        <v>0</v>
      </c>
      <c r="F59" s="103">
        <v>0</v>
      </c>
      <c r="G59" s="103">
        <v>0</v>
      </c>
      <c r="H59" s="103">
        <v>0</v>
      </c>
      <c r="I59" s="59"/>
    </row>
    <row r="60" spans="1:9" ht="21.95" hidden="1" customHeight="1" thickBot="1" x14ac:dyDescent="0.3">
      <c r="A60" s="30"/>
      <c r="B60" s="64">
        <v>0</v>
      </c>
      <c r="C60" s="65" t="s">
        <v>5</v>
      </c>
      <c r="D60" s="38">
        <v>0</v>
      </c>
      <c r="E60" s="38">
        <v>0</v>
      </c>
      <c r="F60" s="38">
        <v>0</v>
      </c>
      <c r="G60" s="38">
        <v>0</v>
      </c>
      <c r="H60" s="38">
        <v>0</v>
      </c>
      <c r="I60" s="66">
        <v>275000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2001</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290000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305000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38" customHeight="1" x14ac:dyDescent="0.25">
      <c r="B82" s="7"/>
      <c r="C82" s="7"/>
      <c r="D82" s="358" t="s">
        <v>835</v>
      </c>
      <c r="E82" s="363"/>
      <c r="F82" s="363"/>
      <c r="G82" s="363"/>
      <c r="H82" s="363"/>
      <c r="I82" s="363"/>
      <c r="J82" s="7"/>
      <c r="K82" s="7"/>
    </row>
    <row r="83" spans="2:11" ht="6" customHeight="1" x14ac:dyDescent="0.25">
      <c r="B83" s="7">
        <v>0</v>
      </c>
      <c r="C83" s="7">
        <v>0</v>
      </c>
    </row>
    <row r="84" spans="2:11" ht="15.75" x14ac:dyDescent="0.25">
      <c r="B84" s="353" t="s">
        <v>77</v>
      </c>
      <c r="C84" s="359"/>
      <c r="D84" s="359"/>
      <c r="E84" s="359"/>
      <c r="F84" s="359"/>
      <c r="G84" s="359"/>
      <c r="H84" s="359"/>
      <c r="I84" s="359"/>
    </row>
    <row r="85" spans="2:11" ht="3" customHeight="1" x14ac:dyDescent="0.2"/>
    <row r="86" spans="2:11" ht="30" customHeight="1" x14ac:dyDescent="0.25">
      <c r="B86" s="1" t="s">
        <v>78</v>
      </c>
      <c r="D86" s="105" t="s">
        <v>79</v>
      </c>
      <c r="E86" s="106" t="s">
        <v>80</v>
      </c>
      <c r="F86" s="24">
        <v>0</v>
      </c>
      <c r="G86" s="67" t="s">
        <v>836</v>
      </c>
      <c r="H86" s="67" t="s">
        <v>837</v>
      </c>
      <c r="I86" s="67">
        <v>0</v>
      </c>
    </row>
    <row r="87" spans="2:11" x14ac:dyDescent="0.2">
      <c r="B87" s="1">
        <v>0</v>
      </c>
      <c r="D87" s="1" t="s">
        <v>680</v>
      </c>
      <c r="F87" s="116">
        <v>0</v>
      </c>
      <c r="G87" s="117" t="s">
        <v>838</v>
      </c>
      <c r="H87" s="117" t="s">
        <v>839</v>
      </c>
      <c r="I87" s="118"/>
    </row>
    <row r="88" spans="2:11" ht="5.25" customHeight="1" x14ac:dyDescent="0.2">
      <c r="B88" s="1">
        <v>0</v>
      </c>
      <c r="D88" s="1">
        <v>0</v>
      </c>
      <c r="F88" s="1">
        <v>0</v>
      </c>
      <c r="G88" s="1">
        <v>0</v>
      </c>
      <c r="H88" s="1">
        <v>0</v>
      </c>
      <c r="I88" s="1">
        <v>0</v>
      </c>
    </row>
    <row r="89" spans="2:11" s="110" customFormat="1" ht="14.25" x14ac:dyDescent="0.2">
      <c r="B89" s="119">
        <v>0</v>
      </c>
      <c r="C89" s="119"/>
      <c r="D89" s="119" t="s">
        <v>840</v>
      </c>
      <c r="E89" s="119"/>
      <c r="F89" s="119">
        <v>67000</v>
      </c>
      <c r="G89" s="120">
        <v>67000</v>
      </c>
      <c r="H89" s="120">
        <v>67000</v>
      </c>
      <c r="I89" s="120">
        <v>0</v>
      </c>
    </row>
    <row r="90" spans="2:11" s="110" customFormat="1" ht="14.25" x14ac:dyDescent="0.2">
      <c r="B90" s="121">
        <v>0</v>
      </c>
      <c r="C90" s="121"/>
      <c r="D90" s="121" t="s">
        <v>841</v>
      </c>
      <c r="E90" s="121"/>
      <c r="F90" s="121">
        <v>42000</v>
      </c>
      <c r="G90" s="122" t="s">
        <v>343</v>
      </c>
      <c r="H90" s="122" t="s">
        <v>95</v>
      </c>
      <c r="I90" s="122">
        <v>0</v>
      </c>
    </row>
    <row r="91" spans="2:11" s="110" customFormat="1" ht="14.25" x14ac:dyDescent="0.2">
      <c r="B91" s="121" t="s">
        <v>91</v>
      </c>
      <c r="C91" s="121"/>
      <c r="D91" s="121" t="s">
        <v>92</v>
      </c>
      <c r="E91" s="121"/>
      <c r="F91" s="121">
        <v>30800</v>
      </c>
      <c r="G91" s="122">
        <v>30800</v>
      </c>
      <c r="H91" s="122" t="s">
        <v>95</v>
      </c>
      <c r="I91" s="122">
        <v>0</v>
      </c>
    </row>
    <row r="92" spans="2:11" s="110" customFormat="1" ht="14.25" x14ac:dyDescent="0.2">
      <c r="B92" s="121" t="s">
        <v>93</v>
      </c>
      <c r="C92" s="121"/>
      <c r="D92" s="121" t="s">
        <v>94</v>
      </c>
      <c r="E92" s="121"/>
      <c r="F92" s="121">
        <v>42000</v>
      </c>
      <c r="G92" s="122">
        <v>42000</v>
      </c>
      <c r="H92" s="122">
        <v>11200</v>
      </c>
      <c r="I92" s="122">
        <v>0</v>
      </c>
    </row>
    <row r="93" spans="2:11" s="110" customFormat="1" ht="14.25" x14ac:dyDescent="0.2">
      <c r="B93" s="121" t="s">
        <v>96</v>
      </c>
      <c r="C93" s="121"/>
      <c r="D93" s="121" t="s">
        <v>97</v>
      </c>
      <c r="E93" s="121"/>
      <c r="F93" s="121">
        <v>55000</v>
      </c>
      <c r="G93" s="122">
        <v>55000</v>
      </c>
      <c r="H93" s="122">
        <v>24200</v>
      </c>
      <c r="I93" s="122">
        <v>0</v>
      </c>
    </row>
    <row r="94" spans="2:11" s="110" customFormat="1" ht="14.25" x14ac:dyDescent="0.2">
      <c r="B94" s="121" t="s">
        <v>98</v>
      </c>
      <c r="C94" s="121"/>
      <c r="D94" s="121" t="s">
        <v>99</v>
      </c>
      <c r="E94" s="121"/>
      <c r="F94" s="121">
        <v>65000</v>
      </c>
      <c r="G94" s="122">
        <v>65000</v>
      </c>
      <c r="H94" s="122">
        <v>34200</v>
      </c>
      <c r="I94" s="122">
        <v>0</v>
      </c>
    </row>
    <row r="95" spans="2:11" s="110" customFormat="1" ht="14.25" x14ac:dyDescent="0.2">
      <c r="B95" s="121" t="s">
        <v>100</v>
      </c>
      <c r="C95" s="121"/>
      <c r="D95" s="121" t="s">
        <v>842</v>
      </c>
      <c r="E95" s="121"/>
      <c r="F95" s="121">
        <v>14700</v>
      </c>
      <c r="G95" s="122" t="s">
        <v>95</v>
      </c>
      <c r="H95" s="122" t="s">
        <v>95</v>
      </c>
      <c r="I95" s="122">
        <v>0</v>
      </c>
    </row>
    <row r="96" spans="2:11" s="110" customFormat="1" ht="14.25" x14ac:dyDescent="0.2">
      <c r="B96" s="121" t="s">
        <v>398</v>
      </c>
      <c r="C96" s="121"/>
      <c r="D96" s="121" t="s">
        <v>103</v>
      </c>
      <c r="E96" s="121"/>
      <c r="F96" s="121">
        <v>59000</v>
      </c>
      <c r="G96" s="122">
        <v>29000</v>
      </c>
      <c r="H96" s="122">
        <v>29000</v>
      </c>
      <c r="I96" s="122">
        <v>0</v>
      </c>
    </row>
    <row r="97" spans="2:9" s="110" customFormat="1" ht="14.25" x14ac:dyDescent="0.2">
      <c r="B97" s="121" t="s">
        <v>105</v>
      </c>
      <c r="C97" s="121"/>
      <c r="D97" s="121" t="s">
        <v>106</v>
      </c>
      <c r="E97" s="121"/>
      <c r="F97" s="121">
        <v>34000</v>
      </c>
      <c r="G97" s="122">
        <v>4000</v>
      </c>
      <c r="H97" s="122">
        <v>4000</v>
      </c>
      <c r="I97" s="122">
        <v>0</v>
      </c>
    </row>
    <row r="98" spans="2:9" s="110" customFormat="1" ht="14.25" x14ac:dyDescent="0.2">
      <c r="B98" s="121" t="s">
        <v>107</v>
      </c>
      <c r="C98" s="121"/>
      <c r="D98" s="121" t="s">
        <v>108</v>
      </c>
      <c r="E98" s="121"/>
      <c r="F98" s="121">
        <v>25000</v>
      </c>
      <c r="G98" s="122">
        <v>25000</v>
      </c>
      <c r="H98" s="122">
        <v>25000</v>
      </c>
      <c r="I98" s="122">
        <v>0</v>
      </c>
    </row>
    <row r="99" spans="2:9" s="110" customFormat="1" ht="14.25" x14ac:dyDescent="0.2">
      <c r="B99" s="121" t="s">
        <v>109</v>
      </c>
      <c r="C99" s="121"/>
      <c r="D99" s="121" t="s">
        <v>110</v>
      </c>
      <c r="E99" s="121"/>
      <c r="F99" s="121">
        <v>32000</v>
      </c>
      <c r="G99" s="122">
        <v>32000</v>
      </c>
      <c r="H99" s="122">
        <v>32000</v>
      </c>
      <c r="I99" s="122">
        <v>0</v>
      </c>
    </row>
    <row r="100" spans="2:9" s="110" customFormat="1" ht="14.25" x14ac:dyDescent="0.2">
      <c r="B100" s="121" t="s">
        <v>111</v>
      </c>
      <c r="C100" s="121"/>
      <c r="D100" s="121" t="s">
        <v>112</v>
      </c>
      <c r="E100" s="121"/>
      <c r="F100" s="121">
        <v>8400</v>
      </c>
      <c r="G100" s="122" t="s">
        <v>95</v>
      </c>
      <c r="H100" s="122" t="s">
        <v>95</v>
      </c>
      <c r="I100" s="122">
        <v>0</v>
      </c>
    </row>
    <row r="101" spans="2:9" s="110" customFormat="1" ht="14.25" x14ac:dyDescent="0.2">
      <c r="B101" s="121" t="s">
        <v>113</v>
      </c>
      <c r="C101" s="121"/>
      <c r="D101" s="121" t="s">
        <v>114</v>
      </c>
      <c r="E101" s="121"/>
      <c r="F101" s="121">
        <v>18000</v>
      </c>
      <c r="G101" s="122">
        <v>0</v>
      </c>
      <c r="H101" s="122">
        <v>0</v>
      </c>
      <c r="I101" s="122">
        <v>0</v>
      </c>
    </row>
    <row r="102" spans="2:9" s="110" customFormat="1" ht="14.25" x14ac:dyDescent="0.2">
      <c r="B102" s="121" t="s">
        <v>115</v>
      </c>
      <c r="C102" s="121"/>
      <c r="D102" s="121" t="s">
        <v>116</v>
      </c>
      <c r="E102" s="121"/>
      <c r="F102" s="121">
        <v>29000</v>
      </c>
      <c r="G102" s="122">
        <v>20600</v>
      </c>
      <c r="H102" s="122">
        <v>20600</v>
      </c>
      <c r="I102" s="122">
        <v>0</v>
      </c>
    </row>
    <row r="103" spans="2:9" s="110" customFormat="1" ht="14.25" x14ac:dyDescent="0.2">
      <c r="B103" s="121" t="s">
        <v>117</v>
      </c>
      <c r="C103" s="121"/>
      <c r="D103" s="121" t="s">
        <v>118</v>
      </c>
      <c r="E103" s="121"/>
      <c r="F103" s="121">
        <v>8400</v>
      </c>
      <c r="G103" s="122" t="s">
        <v>95</v>
      </c>
      <c r="H103" s="122" t="s">
        <v>95</v>
      </c>
      <c r="I103" s="122">
        <v>0</v>
      </c>
    </row>
    <row r="104" spans="2:9" s="110" customFormat="1" ht="14.25" x14ac:dyDescent="0.2">
      <c r="B104" s="121" t="s">
        <v>119</v>
      </c>
      <c r="C104" s="121"/>
      <c r="D104" s="121" t="s">
        <v>120</v>
      </c>
      <c r="E104" s="121"/>
      <c r="F104" s="121">
        <v>16900</v>
      </c>
      <c r="G104" s="122">
        <v>0</v>
      </c>
      <c r="H104" s="122">
        <v>0</v>
      </c>
      <c r="I104" s="122">
        <v>0</v>
      </c>
    </row>
    <row r="105" spans="2:9" s="110" customFormat="1" ht="14.25" x14ac:dyDescent="0.2">
      <c r="B105" s="121" t="s">
        <v>121</v>
      </c>
      <c r="C105" s="121"/>
      <c r="D105" s="121" t="s">
        <v>122</v>
      </c>
      <c r="E105" s="121"/>
      <c r="F105" s="123">
        <v>42000</v>
      </c>
      <c r="G105" s="122">
        <v>42000</v>
      </c>
      <c r="H105" s="122">
        <v>42000</v>
      </c>
      <c r="I105" s="122">
        <v>0</v>
      </c>
    </row>
    <row r="106" spans="2:9" s="110" customFormat="1" ht="14.25" x14ac:dyDescent="0.2">
      <c r="B106" s="121" t="s">
        <v>123</v>
      </c>
      <c r="C106" s="121"/>
      <c r="D106" s="121" t="s">
        <v>124</v>
      </c>
      <c r="E106" s="121"/>
      <c r="F106" s="121">
        <v>24000</v>
      </c>
      <c r="G106" s="122">
        <v>24000</v>
      </c>
      <c r="H106" s="122">
        <v>24000</v>
      </c>
      <c r="I106" s="122">
        <v>0</v>
      </c>
    </row>
    <row r="107" spans="2:9" s="110" customFormat="1" ht="14.25" x14ac:dyDescent="0.2">
      <c r="B107" s="121" t="s">
        <v>125</v>
      </c>
      <c r="C107" s="121"/>
      <c r="D107" s="121" t="s">
        <v>126</v>
      </c>
      <c r="E107" s="121"/>
      <c r="F107" s="121">
        <v>32000</v>
      </c>
      <c r="G107" s="122">
        <v>32000</v>
      </c>
      <c r="H107" s="122">
        <v>32000</v>
      </c>
      <c r="I107" s="122">
        <v>0</v>
      </c>
    </row>
    <row r="108" spans="2:9" s="110" customFormat="1" ht="14.25" x14ac:dyDescent="0.2">
      <c r="B108" s="121" t="s">
        <v>127</v>
      </c>
      <c r="C108" s="121"/>
      <c r="D108" s="121" t="s">
        <v>128</v>
      </c>
      <c r="E108" s="121"/>
      <c r="F108" s="121">
        <v>33000</v>
      </c>
      <c r="G108" s="122">
        <v>33000</v>
      </c>
      <c r="H108" s="122">
        <v>33000</v>
      </c>
      <c r="I108" s="122">
        <v>0</v>
      </c>
    </row>
    <row r="109" spans="2:9" s="110" customFormat="1" ht="14.25" x14ac:dyDescent="0.2">
      <c r="B109" s="121" t="s">
        <v>129</v>
      </c>
      <c r="C109" s="121"/>
      <c r="D109" s="121" t="s">
        <v>130</v>
      </c>
      <c r="E109" s="121"/>
      <c r="F109" s="121">
        <v>24000</v>
      </c>
      <c r="G109" s="122">
        <v>24000</v>
      </c>
      <c r="H109" s="122">
        <v>24000</v>
      </c>
      <c r="I109" s="122">
        <v>0</v>
      </c>
    </row>
    <row r="110" spans="2:9" s="110" customFormat="1" ht="14.25" x14ac:dyDescent="0.2">
      <c r="B110" s="121" t="s">
        <v>131</v>
      </c>
      <c r="C110" s="121"/>
      <c r="D110" s="121" t="s">
        <v>132</v>
      </c>
      <c r="E110" s="121"/>
      <c r="F110" s="121">
        <v>87000</v>
      </c>
      <c r="G110" s="122">
        <v>87000</v>
      </c>
      <c r="H110" s="122">
        <v>87000</v>
      </c>
      <c r="I110" s="122">
        <v>0</v>
      </c>
    </row>
    <row r="111" spans="2:9" s="110" customFormat="1" ht="14.25" x14ac:dyDescent="0.2">
      <c r="B111" s="121" t="s">
        <v>133</v>
      </c>
      <c r="C111" s="121"/>
      <c r="D111" s="121" t="s">
        <v>134</v>
      </c>
      <c r="E111" s="121"/>
      <c r="F111" s="123">
        <v>38000</v>
      </c>
      <c r="G111" s="122">
        <v>38000</v>
      </c>
      <c r="H111" s="122">
        <v>38000</v>
      </c>
      <c r="I111" s="122">
        <v>0</v>
      </c>
    </row>
    <row r="112" spans="2:9" s="110" customFormat="1" ht="14.25" x14ac:dyDescent="0.2">
      <c r="B112" s="121" t="s">
        <v>135</v>
      </c>
      <c r="C112" s="121"/>
      <c r="D112" s="121" t="s">
        <v>136</v>
      </c>
      <c r="E112" s="121"/>
      <c r="F112" s="121">
        <v>26000</v>
      </c>
      <c r="G112" s="122">
        <v>26000</v>
      </c>
      <c r="H112" s="122">
        <v>26000</v>
      </c>
      <c r="I112" s="122">
        <v>0</v>
      </c>
    </row>
    <row r="113" spans="2:9" s="110" customFormat="1" ht="14.25" x14ac:dyDescent="0.2">
      <c r="B113" s="121" t="s">
        <v>137</v>
      </c>
      <c r="C113" s="121"/>
      <c r="D113" s="121" t="s">
        <v>138</v>
      </c>
      <c r="E113" s="121"/>
      <c r="F113" s="121">
        <v>37000</v>
      </c>
      <c r="G113" s="122">
        <v>37000</v>
      </c>
      <c r="H113" s="122">
        <v>37000</v>
      </c>
      <c r="I113" s="122">
        <v>0</v>
      </c>
    </row>
    <row r="114" spans="2:9" s="110" customFormat="1" ht="14.25" x14ac:dyDescent="0.2">
      <c r="B114" s="121" t="s">
        <v>139</v>
      </c>
      <c r="C114" s="121"/>
      <c r="D114" s="121" t="s">
        <v>140</v>
      </c>
      <c r="E114" s="121"/>
      <c r="F114" s="121">
        <v>5700</v>
      </c>
      <c r="G114" s="122" t="s">
        <v>95</v>
      </c>
      <c r="H114" s="122" t="s">
        <v>95</v>
      </c>
      <c r="I114" s="122">
        <v>0</v>
      </c>
    </row>
    <row r="115" spans="2:9" s="110" customFormat="1" ht="14.25" x14ac:dyDescent="0.2">
      <c r="B115" s="121" t="s">
        <v>141</v>
      </c>
      <c r="C115" s="121"/>
      <c r="D115" s="121" t="s">
        <v>142</v>
      </c>
      <c r="E115" s="121"/>
      <c r="F115" s="121">
        <v>57000</v>
      </c>
      <c r="G115" s="122">
        <v>57000</v>
      </c>
      <c r="H115" s="122">
        <v>57000</v>
      </c>
      <c r="I115" s="122">
        <v>0</v>
      </c>
    </row>
    <row r="116" spans="2:9" s="110" customFormat="1" ht="14.25" x14ac:dyDescent="0.2">
      <c r="B116" s="121" t="s">
        <v>143</v>
      </c>
      <c r="C116" s="121"/>
      <c r="D116" s="121" t="s">
        <v>144</v>
      </c>
      <c r="E116" s="121"/>
      <c r="F116" s="123">
        <v>8600</v>
      </c>
      <c r="G116" s="122">
        <v>0</v>
      </c>
      <c r="H116" s="122">
        <v>0</v>
      </c>
      <c r="I116" s="122">
        <v>0</v>
      </c>
    </row>
    <row r="117" spans="2:9" s="110" customFormat="1" ht="14.25" x14ac:dyDescent="0.2">
      <c r="B117" s="121" t="s">
        <v>145</v>
      </c>
      <c r="C117" s="121"/>
      <c r="D117" s="121" t="s">
        <v>146</v>
      </c>
      <c r="E117" s="121"/>
      <c r="F117" s="123">
        <v>9500</v>
      </c>
      <c r="G117" s="122">
        <v>0</v>
      </c>
      <c r="H117" s="122">
        <v>0</v>
      </c>
      <c r="I117" s="122">
        <v>0</v>
      </c>
    </row>
    <row r="118" spans="2:9" s="110" customFormat="1" ht="14.25" x14ac:dyDescent="0.2">
      <c r="B118" s="121">
        <v>0</v>
      </c>
      <c r="C118" s="121"/>
      <c r="D118" s="121" t="s">
        <v>149</v>
      </c>
      <c r="E118" s="121"/>
      <c r="F118" s="123">
        <v>19000</v>
      </c>
      <c r="G118" s="122" t="s">
        <v>95</v>
      </c>
      <c r="H118" s="122" t="s">
        <v>95</v>
      </c>
      <c r="I118" s="122">
        <v>0</v>
      </c>
    </row>
    <row r="119" spans="2:9" s="110" customFormat="1" ht="14.25" x14ac:dyDescent="0.2">
      <c r="B119" s="121"/>
      <c r="C119" s="121"/>
      <c r="D119" s="121" t="s">
        <v>150</v>
      </c>
      <c r="E119" s="121"/>
      <c r="F119" s="123" t="s">
        <v>151</v>
      </c>
      <c r="G119" s="122" t="s">
        <v>95</v>
      </c>
      <c r="H119" s="122" t="s">
        <v>95</v>
      </c>
      <c r="I119" s="122">
        <v>0</v>
      </c>
    </row>
    <row r="120" spans="2:9" s="110" customFormat="1" ht="14.25" x14ac:dyDescent="0.2">
      <c r="B120" s="124"/>
      <c r="C120" s="124"/>
      <c r="D120" s="124"/>
      <c r="E120" s="124"/>
      <c r="F120" s="125"/>
      <c r="G120" s="126"/>
      <c r="H120" s="126"/>
      <c r="I120" s="126"/>
    </row>
    <row r="121" spans="2:9" s="110" customFormat="1" ht="14.25" x14ac:dyDescent="0.2"/>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25"/>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activeCell="D52" sqref="D5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1010</v>
      </c>
      <c r="F2" s="101" t="s">
        <v>36</v>
      </c>
      <c r="G2" s="5" t="s">
        <v>1</v>
      </c>
      <c r="H2" s="6" t="s">
        <v>59</v>
      </c>
      <c r="I2" s="7"/>
    </row>
    <row r="3" spans="2:9" ht="18" x14ac:dyDescent="0.25">
      <c r="D3" s="8" t="s">
        <v>2</v>
      </c>
      <c r="E3" s="354">
        <v>43509</v>
      </c>
      <c r="F3" s="355"/>
      <c r="G3" s="9"/>
      <c r="H3" s="6" t="s">
        <v>60</v>
      </c>
      <c r="I3" s="7"/>
    </row>
    <row r="4" spans="2:9" ht="15.75" customHeight="1" x14ac:dyDescent="0.2">
      <c r="D4" s="10"/>
      <c r="E4" s="11"/>
      <c r="G4" s="12" t="s">
        <v>39</v>
      </c>
      <c r="H4" s="356" t="s">
        <v>61</v>
      </c>
      <c r="I4" s="357"/>
    </row>
    <row r="5" spans="2:9" ht="15.75" customHeight="1" x14ac:dyDescent="0.2">
      <c r="E5" s="11"/>
      <c r="G5" s="12" t="s">
        <v>41</v>
      </c>
      <c r="H5" s="15" t="s">
        <v>42</v>
      </c>
      <c r="I5" s="16"/>
    </row>
    <row r="6" spans="2:9" ht="4.5" customHeight="1" x14ac:dyDescent="0.25">
      <c r="H6" s="7"/>
      <c r="I6" s="7"/>
    </row>
    <row r="7" spans="2:9" ht="21.95" customHeight="1" x14ac:dyDescent="0.25">
      <c r="C7" s="17" t="s">
        <v>43</v>
      </c>
      <c r="D7" s="102" t="s">
        <v>62</v>
      </c>
      <c r="E7" s="102" t="s">
        <v>62</v>
      </c>
      <c r="F7" s="102" t="s">
        <v>62</v>
      </c>
      <c r="G7" s="102" t="s">
        <v>63</v>
      </c>
      <c r="H7" s="102">
        <v>0</v>
      </c>
      <c r="I7" s="19">
        <v>0</v>
      </c>
    </row>
    <row r="8" spans="2:9" ht="51.75" customHeight="1" x14ac:dyDescent="0.2">
      <c r="C8" s="20" t="s">
        <v>45</v>
      </c>
      <c r="D8" s="21" t="s">
        <v>64</v>
      </c>
      <c r="E8" s="21" t="s">
        <v>65</v>
      </c>
      <c r="F8" s="21" t="s">
        <v>66</v>
      </c>
      <c r="G8" s="21" t="s">
        <v>67</v>
      </c>
      <c r="H8" s="21">
        <v>0</v>
      </c>
      <c r="I8" s="22">
        <v>0</v>
      </c>
    </row>
    <row r="9" spans="2:9" ht="21.95" customHeight="1" x14ac:dyDescent="0.25">
      <c r="C9" s="17" t="s">
        <v>48</v>
      </c>
      <c r="D9" s="18" t="s">
        <v>68</v>
      </c>
      <c r="E9" s="18" t="s">
        <v>68</v>
      </c>
      <c r="F9" s="18" t="s">
        <v>68</v>
      </c>
      <c r="G9" s="18" t="s">
        <v>68</v>
      </c>
      <c r="H9" s="18">
        <v>0</v>
      </c>
      <c r="I9" s="19">
        <v>0</v>
      </c>
    </row>
    <row r="10" spans="2:9" ht="21.95" customHeight="1" x14ac:dyDescent="0.25">
      <c r="C10" s="17" t="s">
        <v>3</v>
      </c>
      <c r="D10" s="18" t="s">
        <v>69</v>
      </c>
      <c r="E10" s="18" t="s">
        <v>70</v>
      </c>
      <c r="F10" s="18" t="s">
        <v>70</v>
      </c>
      <c r="G10" s="18" t="s">
        <v>71</v>
      </c>
      <c r="H10" s="18">
        <v>0</v>
      </c>
      <c r="I10" s="19">
        <v>0</v>
      </c>
    </row>
    <row r="11" spans="2:9" ht="21.95" customHeight="1" x14ac:dyDescent="0.25">
      <c r="C11" s="17" t="s">
        <v>51</v>
      </c>
      <c r="D11" s="18" t="s">
        <v>72</v>
      </c>
      <c r="E11" s="18" t="s">
        <v>73</v>
      </c>
      <c r="F11" s="18" t="s">
        <v>73</v>
      </c>
      <c r="G11" s="18" t="s">
        <v>74</v>
      </c>
      <c r="H11" s="18">
        <v>0</v>
      </c>
      <c r="I11" s="19">
        <v>0</v>
      </c>
    </row>
    <row r="12" spans="2:9" ht="17.2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2012</v>
      </c>
      <c r="C17" s="57"/>
      <c r="D17" s="103">
        <v>0</v>
      </c>
      <c r="E17" s="103">
        <v>0</v>
      </c>
      <c r="F17" s="103">
        <v>0</v>
      </c>
      <c r="G17" s="103">
        <v>0</v>
      </c>
      <c r="H17" s="103">
        <v>0</v>
      </c>
      <c r="I17" s="59"/>
    </row>
    <row r="18" spans="1:9" ht="1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2011</v>
      </c>
      <c r="C24" s="57"/>
      <c r="D24" s="103">
        <v>0</v>
      </c>
      <c r="E24" s="103">
        <v>0</v>
      </c>
      <c r="F24" s="103">
        <v>0</v>
      </c>
      <c r="G24" s="103">
        <v>0</v>
      </c>
      <c r="H24" s="103">
        <v>0</v>
      </c>
      <c r="I24" s="59"/>
    </row>
    <row r="25" spans="1:9" ht="15" hidden="1" customHeight="1" x14ac:dyDescent="0.25">
      <c r="A25" s="30"/>
      <c r="B25" s="31">
        <v>0</v>
      </c>
      <c r="C25" s="32" t="s">
        <v>5</v>
      </c>
      <c r="D25" s="33">
        <v>0</v>
      </c>
      <c r="E25" s="33">
        <v>0</v>
      </c>
      <c r="F25" s="33">
        <v>0</v>
      </c>
      <c r="G25" s="33">
        <v>0</v>
      </c>
      <c r="H25" s="33">
        <v>0</v>
      </c>
      <c r="I25" s="34">
        <v>200000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2010</v>
      </c>
      <c r="C31" s="57"/>
      <c r="D31" s="103">
        <v>0</v>
      </c>
      <c r="E31" s="103">
        <v>0</v>
      </c>
      <c r="F31" s="103">
        <v>0</v>
      </c>
      <c r="G31" s="103">
        <v>0</v>
      </c>
      <c r="H31" s="103">
        <v>0</v>
      </c>
      <c r="I31" s="59"/>
    </row>
    <row r="32" spans="1:9" ht="15" hidden="1" customHeight="1" x14ac:dyDescent="0.25">
      <c r="A32" s="30"/>
      <c r="B32" s="31">
        <v>0</v>
      </c>
      <c r="C32" s="32" t="s">
        <v>5</v>
      </c>
      <c r="D32" s="33">
        <v>0</v>
      </c>
      <c r="E32" s="33">
        <v>0</v>
      </c>
      <c r="F32" s="33">
        <v>0</v>
      </c>
      <c r="G32" s="33">
        <v>0</v>
      </c>
      <c r="H32" s="33">
        <v>0</v>
      </c>
      <c r="I32" s="34">
        <v>220000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hidden="1" customHeight="1" thickTop="1" x14ac:dyDescent="0.25">
      <c r="B38" s="56">
        <v>2009</v>
      </c>
      <c r="C38" s="57"/>
      <c r="D38" s="103">
        <v>0</v>
      </c>
      <c r="E38" s="103">
        <v>0</v>
      </c>
      <c r="F38" s="103">
        <v>0</v>
      </c>
      <c r="G38" s="103">
        <v>0</v>
      </c>
      <c r="H38" s="103">
        <v>0</v>
      </c>
      <c r="I38" s="59"/>
    </row>
    <row r="39" spans="1:9" ht="15.75" hidden="1" customHeight="1" x14ac:dyDescent="0.25">
      <c r="A39" s="30"/>
      <c r="B39" s="31">
        <v>0</v>
      </c>
      <c r="C39" s="32" t="s">
        <v>5</v>
      </c>
      <c r="D39" s="33">
        <v>0</v>
      </c>
      <c r="E39" s="33">
        <v>0</v>
      </c>
      <c r="F39" s="33">
        <v>0</v>
      </c>
      <c r="G39" s="33">
        <v>0</v>
      </c>
      <c r="H39" s="33">
        <v>0</v>
      </c>
      <c r="I39" s="34">
        <v>240000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2008</v>
      </c>
      <c r="C45" s="57"/>
      <c r="D45" s="103">
        <v>90000</v>
      </c>
      <c r="E45" s="103">
        <v>110000</v>
      </c>
      <c r="F45" s="103">
        <v>110000</v>
      </c>
      <c r="G45" s="103">
        <v>0</v>
      </c>
      <c r="H45" s="103">
        <v>0</v>
      </c>
      <c r="I45" s="59"/>
    </row>
    <row r="46" spans="1:9" ht="15" customHeight="1" x14ac:dyDescent="0.25">
      <c r="A46" s="30"/>
      <c r="B46" s="31">
        <v>0</v>
      </c>
      <c r="C46" s="32" t="s">
        <v>5</v>
      </c>
      <c r="D46" s="33">
        <v>738000</v>
      </c>
      <c r="E46" s="33">
        <v>1007000</v>
      </c>
      <c r="F46" s="33">
        <v>1067000</v>
      </c>
      <c r="G46" s="33">
        <v>0</v>
      </c>
      <c r="H46" s="33">
        <v>0</v>
      </c>
      <c r="I46" s="34">
        <v>260000</v>
      </c>
    </row>
    <row r="47" spans="1:9" ht="12" customHeight="1" thickBot="1" x14ac:dyDescent="0.3">
      <c r="B47" s="35"/>
      <c r="C47" s="36" t="s">
        <v>6</v>
      </c>
      <c r="D47" s="37">
        <f>IF(D45&gt;0,(D46-D45)/D46,0)</f>
        <v>0.87804878048780488</v>
      </c>
      <c r="E47" s="37">
        <f>IF(E45&gt;0,(E46-E45)/E46,0)</f>
        <v>0.89076464746772588</v>
      </c>
      <c r="F47" s="37">
        <f>IF(F45&gt;0,(F46-F45)/F46,0)</f>
        <v>0.89690721649484539</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2007</v>
      </c>
      <c r="C52" s="57"/>
      <c r="D52" s="103">
        <v>80000</v>
      </c>
      <c r="E52" s="103">
        <v>90000</v>
      </c>
      <c r="F52" s="103">
        <v>90000</v>
      </c>
      <c r="G52" s="103">
        <v>95000</v>
      </c>
      <c r="H52" s="103">
        <v>0</v>
      </c>
      <c r="I52" s="59"/>
    </row>
    <row r="53" spans="1:9" ht="15" customHeight="1" x14ac:dyDescent="0.25">
      <c r="A53" s="30"/>
      <c r="B53" s="31">
        <v>0</v>
      </c>
      <c r="C53" s="32" t="s">
        <v>5</v>
      </c>
      <c r="D53" s="33">
        <v>738000</v>
      </c>
      <c r="E53" s="33">
        <v>1007000</v>
      </c>
      <c r="F53" s="33">
        <v>1067000</v>
      </c>
      <c r="G53" s="33">
        <v>1054000</v>
      </c>
      <c r="H53" s="33">
        <v>0</v>
      </c>
      <c r="I53" s="34">
        <v>280000</v>
      </c>
    </row>
    <row r="54" spans="1:9" ht="12" customHeight="1" thickBot="1" x14ac:dyDescent="0.3">
      <c r="B54" s="35"/>
      <c r="C54" s="36" t="s">
        <v>6</v>
      </c>
      <c r="D54" s="37">
        <f>IF(D52&gt;0,(D53-D52)/D53,0)</f>
        <v>0.89159891598915986</v>
      </c>
      <c r="E54" s="37">
        <f>IF(E52&gt;0,(E53-E52)/E53,0)</f>
        <v>0.91062562065541208</v>
      </c>
      <c r="F54" s="37">
        <f>IF(F52&gt;0,(F53-F52)/F53,0)</f>
        <v>0.91565135895032801</v>
      </c>
      <c r="G54" s="37">
        <f>IF(G52&gt;0,(G53-G52)/G53,0)</f>
        <v>0.90986717267552186</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2006</v>
      </c>
      <c r="C59" s="57"/>
      <c r="D59" s="103">
        <v>70000</v>
      </c>
      <c r="E59" s="103">
        <v>80000</v>
      </c>
      <c r="F59" s="103">
        <v>80000</v>
      </c>
      <c r="G59" s="103">
        <v>85000</v>
      </c>
      <c r="H59" s="103">
        <v>0</v>
      </c>
      <c r="I59" s="59"/>
    </row>
    <row r="60" spans="1:9" ht="15" customHeight="1" x14ac:dyDescent="0.25">
      <c r="A60" s="30"/>
      <c r="B60" s="31">
        <v>0</v>
      </c>
      <c r="C60" s="32" t="s">
        <v>5</v>
      </c>
      <c r="D60" s="33">
        <v>735000</v>
      </c>
      <c r="E60" s="33">
        <v>1007000</v>
      </c>
      <c r="F60" s="33">
        <v>1067000</v>
      </c>
      <c r="G60" s="33">
        <v>1060000</v>
      </c>
      <c r="H60" s="33">
        <v>0</v>
      </c>
      <c r="I60" s="34">
        <v>300000</v>
      </c>
    </row>
    <row r="61" spans="1:9" ht="12" customHeight="1" thickBot="1" x14ac:dyDescent="0.3">
      <c r="B61" s="35"/>
      <c r="C61" s="36" t="s">
        <v>6</v>
      </c>
      <c r="D61" s="37">
        <f>IF(D59&gt;0,(D60-D59)/D60,0)</f>
        <v>0.90476190476190477</v>
      </c>
      <c r="E61" s="37">
        <f>IF(E59&gt;0,(E60-E59)/E60,0)</f>
        <v>0.92055610724925518</v>
      </c>
      <c r="F61" s="37">
        <f>IF(F59&gt;0,(F60-F59)/F60,0)</f>
        <v>0.92502343017806932</v>
      </c>
      <c r="G61" s="37">
        <f>IF(G59&gt;0,(G60-G59)/G60,0)</f>
        <v>0.91981132075471694</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2005</v>
      </c>
      <c r="C66" s="57"/>
      <c r="D66" s="103">
        <v>60000</v>
      </c>
      <c r="E66" s="103">
        <v>70000</v>
      </c>
      <c r="F66" s="103">
        <v>70000</v>
      </c>
      <c r="G66" s="103">
        <v>75000</v>
      </c>
      <c r="H66" s="103">
        <v>0</v>
      </c>
      <c r="I66" s="59"/>
    </row>
    <row r="67" spans="1:9" ht="15" customHeight="1" x14ac:dyDescent="0.25">
      <c r="A67" s="30"/>
      <c r="B67" s="31">
        <v>0</v>
      </c>
      <c r="C67" s="32" t="s">
        <v>5</v>
      </c>
      <c r="D67" s="33">
        <v>735000</v>
      </c>
      <c r="E67" s="33">
        <v>1007000</v>
      </c>
      <c r="F67" s="33">
        <v>1067000</v>
      </c>
      <c r="G67" s="33">
        <v>1041000</v>
      </c>
      <c r="H67" s="33">
        <v>0</v>
      </c>
      <c r="I67" s="34">
        <v>320000</v>
      </c>
    </row>
    <row r="68" spans="1:9" ht="12" customHeight="1" thickBot="1" x14ac:dyDescent="0.3">
      <c r="B68" s="35"/>
      <c r="C68" s="36" t="s">
        <v>6</v>
      </c>
      <c r="D68" s="37">
        <f>IF(D66&gt;0,(D67-D66)/D67,0)</f>
        <v>0.91836734693877553</v>
      </c>
      <c r="E68" s="37">
        <f>IF(E66&gt;0,(E67-E66)/E67,0)</f>
        <v>0.93048659384309829</v>
      </c>
      <c r="F68" s="37">
        <f>IF(F66&gt;0,(F67-F66)/F67,0)</f>
        <v>0.93439550140581074</v>
      </c>
      <c r="G68" s="37">
        <f>IF(G66&gt;0,(G67-G66)/G67,0)</f>
        <v>0.9279538904899135</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2004</v>
      </c>
      <c r="C73" s="57"/>
      <c r="D73" s="103">
        <v>0</v>
      </c>
      <c r="E73" s="103">
        <v>0</v>
      </c>
      <c r="F73" s="103">
        <v>0</v>
      </c>
      <c r="G73" s="103">
        <v>0</v>
      </c>
      <c r="H73" s="103">
        <v>0</v>
      </c>
      <c r="I73" s="59"/>
    </row>
    <row r="74" spans="1:9" ht="15" hidden="1" customHeight="1" x14ac:dyDescent="0.25">
      <c r="A74" s="30"/>
      <c r="B74" s="31">
        <v>0</v>
      </c>
      <c r="C74" s="32" t="s">
        <v>5</v>
      </c>
      <c r="D74" s="33">
        <v>0</v>
      </c>
      <c r="E74" s="33">
        <v>0</v>
      </c>
      <c r="F74" s="33">
        <v>0</v>
      </c>
      <c r="G74" s="33">
        <v>0</v>
      </c>
      <c r="H74" s="33">
        <v>0</v>
      </c>
      <c r="I74" s="34">
        <v>340000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0.75" customHeight="1" thickTop="1" x14ac:dyDescent="0.2"/>
    <row r="81" spans="2:11" ht="3.75" customHeight="1" x14ac:dyDescent="0.2"/>
    <row r="82" spans="2:11" ht="198" customHeight="1" x14ac:dyDescent="0.25">
      <c r="B82" s="7"/>
      <c r="C82" s="7"/>
      <c r="D82" s="367" t="s">
        <v>76</v>
      </c>
      <c r="E82" s="368"/>
      <c r="F82" s="368"/>
      <c r="G82" s="368"/>
      <c r="H82" s="368"/>
      <c r="I82" s="368"/>
      <c r="J82" s="7"/>
      <c r="K82" s="7"/>
    </row>
    <row r="83" spans="2:11" ht="2.25" customHeight="1" x14ac:dyDescent="0.25">
      <c r="B83" s="7">
        <v>0</v>
      </c>
      <c r="C83" s="7">
        <v>0</v>
      </c>
    </row>
    <row r="84" spans="2:11" ht="15.75" x14ac:dyDescent="0.25">
      <c r="B84" s="353" t="s">
        <v>77</v>
      </c>
      <c r="C84" s="359"/>
      <c r="D84" s="359"/>
      <c r="E84" s="359"/>
      <c r="F84" s="359"/>
      <c r="G84" s="359"/>
      <c r="H84" s="359"/>
      <c r="I84" s="359"/>
    </row>
    <row r="85" spans="2:11" ht="3" customHeight="1" x14ac:dyDescent="0.2"/>
    <row r="86" spans="2:11" ht="25.5" customHeight="1" x14ac:dyDescent="0.25">
      <c r="B86" s="1" t="s">
        <v>78</v>
      </c>
      <c r="D86" s="105" t="s">
        <v>79</v>
      </c>
      <c r="E86" s="106" t="s">
        <v>80</v>
      </c>
      <c r="F86" s="49" t="s">
        <v>11</v>
      </c>
      <c r="G86" s="67" t="s">
        <v>81</v>
      </c>
      <c r="H86" s="67" t="s">
        <v>82</v>
      </c>
      <c r="I86" s="67" t="s">
        <v>83</v>
      </c>
    </row>
    <row r="87" spans="2:11" ht="15.75" x14ac:dyDescent="0.25">
      <c r="B87" s="1">
        <v>0</v>
      </c>
      <c r="D87" s="7" t="s">
        <v>84</v>
      </c>
      <c r="E87" s="7"/>
      <c r="F87" s="1">
        <v>0</v>
      </c>
      <c r="G87" s="68" t="s">
        <v>85</v>
      </c>
      <c r="H87" s="68" t="s">
        <v>86</v>
      </c>
      <c r="I87" s="68" t="s">
        <v>86</v>
      </c>
    </row>
    <row r="88" spans="2:11" ht="4.5" customHeight="1" x14ac:dyDescent="0.2">
      <c r="B88" s="1">
        <v>0</v>
      </c>
      <c r="D88" s="1">
        <v>0</v>
      </c>
      <c r="F88" s="1">
        <v>0</v>
      </c>
      <c r="G88" s="69">
        <v>0</v>
      </c>
      <c r="H88" s="69">
        <v>0</v>
      </c>
      <c r="I88" s="69">
        <v>0</v>
      </c>
    </row>
    <row r="89" spans="2:11" ht="12.95" customHeight="1" x14ac:dyDescent="0.2">
      <c r="B89" s="91">
        <v>0</v>
      </c>
      <c r="C89" s="91"/>
      <c r="D89" s="91" t="s">
        <v>87</v>
      </c>
      <c r="E89" s="91"/>
      <c r="F89" s="91">
        <v>56000</v>
      </c>
      <c r="G89" s="127">
        <v>56000</v>
      </c>
      <c r="H89" s="127" t="s">
        <v>88</v>
      </c>
      <c r="I89" s="127" t="s">
        <v>88</v>
      </c>
    </row>
    <row r="90" spans="2:11" ht="12.95" customHeight="1" x14ac:dyDescent="0.2">
      <c r="B90" s="94">
        <v>0</v>
      </c>
      <c r="C90" s="94"/>
      <c r="D90" s="94" t="s">
        <v>89</v>
      </c>
      <c r="E90" s="94"/>
      <c r="F90" s="128">
        <v>47000</v>
      </c>
      <c r="G90" s="129" t="s">
        <v>88</v>
      </c>
      <c r="H90" s="129" t="s">
        <v>88</v>
      </c>
      <c r="I90" s="129" t="s">
        <v>90</v>
      </c>
    </row>
    <row r="91" spans="2:11" ht="12.95" customHeight="1" x14ac:dyDescent="0.2">
      <c r="B91" s="94" t="s">
        <v>91</v>
      </c>
      <c r="C91" s="94"/>
      <c r="D91" s="94" t="s">
        <v>92</v>
      </c>
      <c r="E91" s="94"/>
      <c r="F91" s="128">
        <v>30800</v>
      </c>
      <c r="G91" s="129">
        <v>30800</v>
      </c>
      <c r="H91" s="129">
        <v>-11200</v>
      </c>
      <c r="I91" s="129">
        <v>-11200</v>
      </c>
    </row>
    <row r="92" spans="2:11" ht="12.95" customHeight="1" x14ac:dyDescent="0.2">
      <c r="B92" s="94" t="s">
        <v>93</v>
      </c>
      <c r="C92" s="94"/>
      <c r="D92" s="94" t="s">
        <v>94</v>
      </c>
      <c r="E92" s="94"/>
      <c r="F92" s="128">
        <v>42000</v>
      </c>
      <c r="G92" s="129">
        <v>42000</v>
      </c>
      <c r="H92" s="129" t="s">
        <v>95</v>
      </c>
      <c r="I92" s="129" t="s">
        <v>95</v>
      </c>
    </row>
    <row r="93" spans="2:11" ht="12.95" customHeight="1" x14ac:dyDescent="0.2">
      <c r="B93" s="94" t="s">
        <v>96</v>
      </c>
      <c r="C93" s="94"/>
      <c r="D93" s="94" t="s">
        <v>97</v>
      </c>
      <c r="E93" s="94"/>
      <c r="F93" s="128">
        <v>55000</v>
      </c>
      <c r="G93" s="129">
        <v>55000</v>
      </c>
      <c r="H93" s="129">
        <v>13000</v>
      </c>
      <c r="I93" s="129">
        <v>13000</v>
      </c>
    </row>
    <row r="94" spans="2:11" ht="12.95" customHeight="1" x14ac:dyDescent="0.2">
      <c r="B94" s="94" t="s">
        <v>98</v>
      </c>
      <c r="C94" s="94"/>
      <c r="D94" s="94" t="s">
        <v>99</v>
      </c>
      <c r="E94" s="94"/>
      <c r="F94" s="94">
        <v>65000</v>
      </c>
      <c r="G94" s="129">
        <v>65000</v>
      </c>
      <c r="H94" s="129">
        <v>33000</v>
      </c>
      <c r="I94" s="129">
        <v>33000</v>
      </c>
    </row>
    <row r="95" spans="2:11" ht="12.95" customHeight="1" x14ac:dyDescent="0.2">
      <c r="B95" s="94" t="s">
        <v>100</v>
      </c>
      <c r="C95" s="94"/>
      <c r="D95" s="94" t="s">
        <v>101</v>
      </c>
      <c r="E95" s="94"/>
      <c r="F95" s="128">
        <v>14700</v>
      </c>
      <c r="G95" s="129">
        <v>14700</v>
      </c>
      <c r="H95" s="129" t="s">
        <v>95</v>
      </c>
      <c r="I95" s="129" t="s">
        <v>95</v>
      </c>
    </row>
    <row r="96" spans="2:11" ht="12.95" customHeight="1" x14ac:dyDescent="0.2">
      <c r="B96" s="94" t="s">
        <v>102</v>
      </c>
      <c r="C96" s="94"/>
      <c r="D96" s="94" t="s">
        <v>103</v>
      </c>
      <c r="E96" s="94"/>
      <c r="F96" s="128">
        <v>59000</v>
      </c>
      <c r="G96" s="129" t="s">
        <v>104</v>
      </c>
      <c r="H96" s="129" t="s">
        <v>104</v>
      </c>
      <c r="I96" s="129" t="s">
        <v>104</v>
      </c>
    </row>
    <row r="97" spans="2:9" ht="12.95" customHeight="1" x14ac:dyDescent="0.2">
      <c r="B97" s="94" t="s">
        <v>105</v>
      </c>
      <c r="C97" s="94"/>
      <c r="D97" s="94" t="s">
        <v>106</v>
      </c>
      <c r="E97" s="94"/>
      <c r="F97" s="94">
        <v>34000</v>
      </c>
      <c r="G97" s="129" t="s">
        <v>95</v>
      </c>
      <c r="H97" s="129" t="s">
        <v>95</v>
      </c>
      <c r="I97" s="129" t="s">
        <v>95</v>
      </c>
    </row>
    <row r="98" spans="2:9" ht="12.95" customHeight="1" x14ac:dyDescent="0.2">
      <c r="B98" s="94" t="s">
        <v>107</v>
      </c>
      <c r="C98" s="94"/>
      <c r="D98" s="94" t="s">
        <v>108</v>
      </c>
      <c r="E98" s="94"/>
      <c r="F98" s="94">
        <v>25000</v>
      </c>
      <c r="G98" s="129">
        <v>25000</v>
      </c>
      <c r="H98" s="129">
        <v>25000</v>
      </c>
      <c r="I98" s="129">
        <v>25000</v>
      </c>
    </row>
    <row r="99" spans="2:9" ht="12.95" customHeight="1" x14ac:dyDescent="0.2">
      <c r="B99" s="94" t="s">
        <v>109</v>
      </c>
      <c r="C99" s="94"/>
      <c r="D99" s="94" t="s">
        <v>110</v>
      </c>
      <c r="E99" s="94"/>
      <c r="F99" s="94">
        <v>32000</v>
      </c>
      <c r="G99" s="129">
        <v>32000</v>
      </c>
      <c r="H99" s="129">
        <v>32000</v>
      </c>
      <c r="I99" s="129">
        <v>32000</v>
      </c>
    </row>
    <row r="100" spans="2:9" ht="12.95" customHeight="1" x14ac:dyDescent="0.2">
      <c r="B100" s="94" t="s">
        <v>111</v>
      </c>
      <c r="C100" s="94"/>
      <c r="D100" s="94" t="s">
        <v>112</v>
      </c>
      <c r="E100" s="94"/>
      <c r="F100" s="94">
        <v>8400</v>
      </c>
      <c r="G100" s="129" t="s">
        <v>95</v>
      </c>
      <c r="H100" s="129" t="s">
        <v>95</v>
      </c>
      <c r="I100" s="129" t="s">
        <v>95</v>
      </c>
    </row>
    <row r="101" spans="2:9" ht="12.95" customHeight="1" x14ac:dyDescent="0.2">
      <c r="B101" s="94" t="s">
        <v>113</v>
      </c>
      <c r="C101" s="94"/>
      <c r="D101" s="94" t="s">
        <v>114</v>
      </c>
      <c r="E101" s="94"/>
      <c r="F101" s="94">
        <v>18000</v>
      </c>
      <c r="G101" s="129">
        <v>9600</v>
      </c>
      <c r="H101" s="129">
        <v>9600</v>
      </c>
      <c r="I101" s="129">
        <v>9600</v>
      </c>
    </row>
    <row r="102" spans="2:9" ht="12.95" customHeight="1" x14ac:dyDescent="0.2">
      <c r="B102" s="94" t="s">
        <v>115</v>
      </c>
      <c r="C102" s="94"/>
      <c r="D102" s="94" t="s">
        <v>116</v>
      </c>
      <c r="E102" s="94"/>
      <c r="F102" s="94">
        <v>29000</v>
      </c>
      <c r="G102" s="129">
        <v>20600</v>
      </c>
      <c r="H102" s="129">
        <v>20600</v>
      </c>
      <c r="I102" s="129">
        <v>20600</v>
      </c>
    </row>
    <row r="103" spans="2:9" ht="12.95" customHeight="1" x14ac:dyDescent="0.2">
      <c r="B103" s="94" t="s">
        <v>117</v>
      </c>
      <c r="C103" s="94"/>
      <c r="D103" s="94" t="s">
        <v>118</v>
      </c>
      <c r="E103" s="94"/>
      <c r="F103" s="94">
        <v>8400</v>
      </c>
      <c r="G103" s="129">
        <v>0</v>
      </c>
      <c r="H103" s="129" t="s">
        <v>95</v>
      </c>
      <c r="I103" s="129" t="s">
        <v>95</v>
      </c>
    </row>
    <row r="104" spans="2:9" ht="12.95" customHeight="1" x14ac:dyDescent="0.2">
      <c r="B104" s="94" t="s">
        <v>119</v>
      </c>
      <c r="C104" s="94"/>
      <c r="D104" s="94" t="s">
        <v>120</v>
      </c>
      <c r="E104" s="94"/>
      <c r="F104" s="94">
        <v>16900</v>
      </c>
      <c r="G104" s="129">
        <v>16900</v>
      </c>
      <c r="H104" s="129">
        <v>8500</v>
      </c>
      <c r="I104" s="129">
        <v>8500</v>
      </c>
    </row>
    <row r="105" spans="2:9" ht="12.95" customHeight="1" x14ac:dyDescent="0.2">
      <c r="B105" s="94" t="s">
        <v>121</v>
      </c>
      <c r="C105" s="94"/>
      <c r="D105" s="94" t="s">
        <v>122</v>
      </c>
      <c r="E105" s="94"/>
      <c r="F105" s="94">
        <v>42000</v>
      </c>
      <c r="G105" s="129">
        <v>42000</v>
      </c>
      <c r="H105" s="129">
        <v>33600</v>
      </c>
      <c r="I105" s="129">
        <v>33600</v>
      </c>
    </row>
    <row r="106" spans="2:9" ht="12.95" customHeight="1" x14ac:dyDescent="0.2">
      <c r="B106" s="94" t="s">
        <v>123</v>
      </c>
      <c r="C106" s="94"/>
      <c r="D106" s="94" t="s">
        <v>124</v>
      </c>
      <c r="E106" s="94"/>
      <c r="F106" s="94">
        <v>24000</v>
      </c>
      <c r="G106" s="129">
        <v>24000</v>
      </c>
      <c r="H106" s="129" t="s">
        <v>95</v>
      </c>
      <c r="I106" s="129" t="s">
        <v>95</v>
      </c>
    </row>
    <row r="107" spans="2:9" ht="12.95" customHeight="1" x14ac:dyDescent="0.2">
      <c r="B107" s="94" t="s">
        <v>125</v>
      </c>
      <c r="C107" s="94"/>
      <c r="D107" s="94" t="s">
        <v>126</v>
      </c>
      <c r="E107" s="94"/>
      <c r="F107" s="94">
        <v>32000</v>
      </c>
      <c r="G107" s="129">
        <v>32000</v>
      </c>
      <c r="H107" s="129">
        <v>6000</v>
      </c>
      <c r="I107" s="129">
        <v>6000</v>
      </c>
    </row>
    <row r="108" spans="2:9" ht="12.95" customHeight="1" x14ac:dyDescent="0.2">
      <c r="B108" s="94" t="s">
        <v>127</v>
      </c>
      <c r="C108" s="94"/>
      <c r="D108" s="94" t="s">
        <v>128</v>
      </c>
      <c r="E108" s="94"/>
      <c r="F108" s="94">
        <v>33000</v>
      </c>
      <c r="G108" s="130">
        <v>9000</v>
      </c>
      <c r="H108" s="130">
        <v>9000</v>
      </c>
      <c r="I108" s="130">
        <v>9000</v>
      </c>
    </row>
    <row r="109" spans="2:9" ht="12.95" customHeight="1" x14ac:dyDescent="0.2">
      <c r="B109" s="94" t="s">
        <v>129</v>
      </c>
      <c r="C109" s="94"/>
      <c r="D109" s="94" t="s">
        <v>130</v>
      </c>
      <c r="E109" s="94"/>
      <c r="F109" s="94">
        <v>24000</v>
      </c>
      <c r="G109" s="130" t="s">
        <v>95</v>
      </c>
      <c r="H109" s="130" t="s">
        <v>95</v>
      </c>
      <c r="I109" s="130" t="s">
        <v>95</v>
      </c>
    </row>
    <row r="110" spans="2:9" ht="12.95" customHeight="1" x14ac:dyDescent="0.2">
      <c r="B110" s="94" t="s">
        <v>131</v>
      </c>
      <c r="C110" s="94"/>
      <c r="D110" s="94" t="s">
        <v>132</v>
      </c>
      <c r="E110" s="94"/>
      <c r="F110" s="94">
        <v>87000</v>
      </c>
      <c r="G110" s="130">
        <v>87000</v>
      </c>
      <c r="H110" s="130">
        <v>87000</v>
      </c>
      <c r="I110" s="130">
        <v>87000</v>
      </c>
    </row>
    <row r="111" spans="2:9" ht="12.95" customHeight="1" x14ac:dyDescent="0.2">
      <c r="B111" s="94" t="s">
        <v>133</v>
      </c>
      <c r="C111" s="94"/>
      <c r="D111" s="94" t="s">
        <v>134</v>
      </c>
      <c r="E111" s="94"/>
      <c r="F111" s="94">
        <v>38000</v>
      </c>
      <c r="G111" s="130">
        <v>38000</v>
      </c>
      <c r="H111" s="130">
        <v>38000</v>
      </c>
      <c r="I111" s="130">
        <v>38000</v>
      </c>
    </row>
    <row r="112" spans="2:9" ht="12.95" customHeight="1" x14ac:dyDescent="0.2">
      <c r="B112" s="94" t="s">
        <v>135</v>
      </c>
      <c r="C112" s="94"/>
      <c r="D112" s="94" t="s">
        <v>136</v>
      </c>
      <c r="E112" s="94"/>
      <c r="F112" s="94">
        <v>26000</v>
      </c>
      <c r="G112" s="130">
        <v>26000</v>
      </c>
      <c r="H112" s="130">
        <v>26000</v>
      </c>
      <c r="I112" s="130">
        <v>26000</v>
      </c>
    </row>
    <row r="113" spans="2:9" ht="12.95" customHeight="1" x14ac:dyDescent="0.2">
      <c r="B113" s="94" t="s">
        <v>137</v>
      </c>
      <c r="C113" s="94"/>
      <c r="D113" s="94" t="s">
        <v>138</v>
      </c>
      <c r="E113" s="94"/>
      <c r="F113" s="94">
        <v>37000</v>
      </c>
      <c r="G113" s="130">
        <v>37000</v>
      </c>
      <c r="H113" s="130">
        <v>37000</v>
      </c>
      <c r="I113" s="130">
        <v>37000</v>
      </c>
    </row>
    <row r="114" spans="2:9" ht="12.95" customHeight="1" x14ac:dyDescent="0.2">
      <c r="B114" s="94" t="s">
        <v>139</v>
      </c>
      <c r="C114" s="94"/>
      <c r="D114" s="94" t="s">
        <v>140</v>
      </c>
      <c r="E114" s="94"/>
      <c r="F114" s="94">
        <v>5700</v>
      </c>
      <c r="G114" s="130" t="s">
        <v>95</v>
      </c>
      <c r="H114" s="130" t="s">
        <v>95</v>
      </c>
      <c r="I114" s="130" t="s">
        <v>95</v>
      </c>
    </row>
    <row r="115" spans="2:9" ht="12.95" customHeight="1" x14ac:dyDescent="0.2">
      <c r="B115" s="94" t="s">
        <v>141</v>
      </c>
      <c r="C115" s="94"/>
      <c r="D115" s="94" t="s">
        <v>142</v>
      </c>
      <c r="E115" s="94"/>
      <c r="F115" s="94">
        <v>57000</v>
      </c>
      <c r="G115" s="130">
        <v>51300</v>
      </c>
      <c r="H115" s="130">
        <v>51300</v>
      </c>
      <c r="I115" s="130">
        <v>51300</v>
      </c>
    </row>
    <row r="116" spans="2:9" ht="12.95" customHeight="1" x14ac:dyDescent="0.2">
      <c r="B116" s="94" t="s">
        <v>143</v>
      </c>
      <c r="C116" s="94"/>
      <c r="D116" s="94" t="s">
        <v>144</v>
      </c>
      <c r="E116" s="94"/>
      <c r="F116" s="94">
        <v>8600</v>
      </c>
      <c r="G116" s="130">
        <v>0</v>
      </c>
      <c r="H116" s="130">
        <v>0</v>
      </c>
      <c r="I116" s="130">
        <v>0</v>
      </c>
    </row>
    <row r="117" spans="2:9" ht="12.95" customHeight="1" x14ac:dyDescent="0.2">
      <c r="B117" s="94" t="s">
        <v>145</v>
      </c>
      <c r="C117" s="94"/>
      <c r="D117" s="94" t="s">
        <v>146</v>
      </c>
      <c r="E117" s="94"/>
      <c r="F117" s="94">
        <v>9500</v>
      </c>
      <c r="G117" s="130">
        <v>0</v>
      </c>
      <c r="H117" s="130">
        <v>0</v>
      </c>
      <c r="I117" s="130">
        <v>0</v>
      </c>
    </row>
    <row r="118" spans="2:9" ht="12.95" customHeight="1" x14ac:dyDescent="0.2">
      <c r="B118" s="94" t="s">
        <v>147</v>
      </c>
      <c r="C118" s="94"/>
      <c r="D118" s="94" t="s">
        <v>148</v>
      </c>
      <c r="E118" s="94"/>
      <c r="F118" s="94">
        <v>33900</v>
      </c>
      <c r="G118" s="130">
        <v>33900</v>
      </c>
      <c r="H118" s="130">
        <v>33900</v>
      </c>
      <c r="I118" s="130">
        <v>33900</v>
      </c>
    </row>
    <row r="119" spans="2:9" ht="12.95" customHeight="1" x14ac:dyDescent="0.2">
      <c r="B119" s="94">
        <v>0</v>
      </c>
      <c r="C119" s="94"/>
      <c r="D119" s="94" t="s">
        <v>149</v>
      </c>
      <c r="E119" s="94"/>
      <c r="F119" s="94">
        <v>19000</v>
      </c>
      <c r="G119" s="130" t="s">
        <v>95</v>
      </c>
      <c r="H119" s="130" t="s">
        <v>95</v>
      </c>
      <c r="I119" s="130" t="s">
        <v>95</v>
      </c>
    </row>
    <row r="120" spans="2:9" ht="12.95" customHeight="1" x14ac:dyDescent="0.2">
      <c r="B120" s="97">
        <v>0</v>
      </c>
      <c r="C120" s="97"/>
      <c r="D120" s="97" t="s">
        <v>150</v>
      </c>
      <c r="E120" s="97"/>
      <c r="F120" s="97" t="s">
        <v>151</v>
      </c>
      <c r="G120" s="131">
        <v>0</v>
      </c>
      <c r="H120" s="131">
        <v>0</v>
      </c>
      <c r="I120" s="131">
        <v>0</v>
      </c>
    </row>
    <row r="121" spans="2:9" ht="14.85" customHeight="1" x14ac:dyDescent="0.2">
      <c r="B121" s="1">
        <v>0</v>
      </c>
      <c r="D121" s="1">
        <v>0</v>
      </c>
      <c r="F121" s="1">
        <v>0</v>
      </c>
      <c r="G121" s="1">
        <v>0</v>
      </c>
      <c r="H121" s="1">
        <v>0</v>
      </c>
      <c r="I121" s="1">
        <v>0</v>
      </c>
    </row>
    <row r="122" spans="2:9" ht="14.85" customHeight="1" x14ac:dyDescent="0.2">
      <c r="B122" s="1">
        <v>0</v>
      </c>
      <c r="D122" s="1">
        <v>0</v>
      </c>
      <c r="F122" s="1">
        <v>0</v>
      </c>
      <c r="G122" s="1">
        <v>0</v>
      </c>
      <c r="H122" s="1">
        <v>0</v>
      </c>
      <c r="I122" s="1">
        <v>0</v>
      </c>
    </row>
    <row r="123" spans="2:9" ht="14.85" customHeight="1" x14ac:dyDescent="0.2">
      <c r="B123" s="1">
        <v>0</v>
      </c>
      <c r="D123" s="1">
        <v>0</v>
      </c>
      <c r="F123" s="1">
        <v>0</v>
      </c>
      <c r="G123" s="1">
        <v>0</v>
      </c>
      <c r="H123" s="1">
        <v>0</v>
      </c>
      <c r="I123" s="1">
        <v>0</v>
      </c>
    </row>
    <row r="124" spans="2:9" ht="14.85" customHeight="1" x14ac:dyDescent="0.2"/>
    <row r="125" spans="2:9" ht="14.85" customHeight="1" x14ac:dyDescent="0.2"/>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25"/>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1011</v>
      </c>
      <c r="F2" s="101" t="s">
        <v>36</v>
      </c>
      <c r="G2" s="5" t="s">
        <v>1</v>
      </c>
      <c r="H2" s="6" t="s">
        <v>59</v>
      </c>
      <c r="I2" s="7"/>
    </row>
    <row r="3" spans="2:9" ht="18" x14ac:dyDescent="0.25">
      <c r="D3" s="8" t="s">
        <v>2</v>
      </c>
      <c r="E3" s="354">
        <v>43509</v>
      </c>
      <c r="F3" s="355"/>
      <c r="G3" s="9"/>
      <c r="H3" s="6" t="s">
        <v>152</v>
      </c>
      <c r="I3" s="7"/>
    </row>
    <row r="4" spans="2:9" ht="15.75" customHeight="1" x14ac:dyDescent="0.2">
      <c r="D4" s="10"/>
      <c r="E4" s="11"/>
      <c r="G4" s="12" t="s">
        <v>39</v>
      </c>
      <c r="H4" s="356" t="s">
        <v>61</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62</v>
      </c>
      <c r="E7" s="102" t="s">
        <v>62</v>
      </c>
      <c r="F7" s="102" t="s">
        <v>62</v>
      </c>
      <c r="G7" s="102" t="s">
        <v>63</v>
      </c>
      <c r="H7" s="102">
        <v>0</v>
      </c>
      <c r="I7" s="19">
        <v>0</v>
      </c>
    </row>
    <row r="8" spans="2:9" ht="51.75" customHeight="1" x14ac:dyDescent="0.2">
      <c r="C8" s="20" t="s">
        <v>45</v>
      </c>
      <c r="D8" s="21" t="s">
        <v>153</v>
      </c>
      <c r="E8" s="21" t="s">
        <v>154</v>
      </c>
      <c r="F8" s="21" t="s">
        <v>155</v>
      </c>
      <c r="G8" s="21" t="s">
        <v>156</v>
      </c>
      <c r="H8" s="21">
        <v>0</v>
      </c>
      <c r="I8" s="22">
        <v>0</v>
      </c>
    </row>
    <row r="9" spans="2:9" ht="21.95" customHeight="1" x14ac:dyDescent="0.25">
      <c r="C9" s="17" t="s">
        <v>48</v>
      </c>
      <c r="D9" s="18" t="s">
        <v>68</v>
      </c>
      <c r="E9" s="18" t="s">
        <v>68</v>
      </c>
      <c r="F9" s="18" t="s">
        <v>68</v>
      </c>
      <c r="G9" s="18" t="s">
        <v>68</v>
      </c>
      <c r="H9" s="18">
        <v>0</v>
      </c>
      <c r="I9" s="19">
        <v>0</v>
      </c>
    </row>
    <row r="10" spans="2:9" ht="21.95" customHeight="1" x14ac:dyDescent="0.25">
      <c r="C10" s="17" t="s">
        <v>3</v>
      </c>
      <c r="D10" s="18" t="s">
        <v>69</v>
      </c>
      <c r="E10" s="18" t="s">
        <v>70</v>
      </c>
      <c r="F10" s="18" t="s">
        <v>70</v>
      </c>
      <c r="G10" s="18" t="s">
        <v>71</v>
      </c>
      <c r="H10" s="18">
        <v>0</v>
      </c>
      <c r="I10" s="19">
        <v>0</v>
      </c>
    </row>
    <row r="11" spans="2:9" ht="21.95" customHeight="1" x14ac:dyDescent="0.25">
      <c r="C11" s="17" t="s">
        <v>51</v>
      </c>
      <c r="D11" s="18" t="s">
        <v>157</v>
      </c>
      <c r="E11" s="18" t="s">
        <v>158</v>
      </c>
      <c r="F11" s="18" t="s">
        <v>158</v>
      </c>
      <c r="G11" s="18" t="s">
        <v>159</v>
      </c>
      <c r="H11" s="18">
        <v>0</v>
      </c>
      <c r="I11" s="19">
        <v>0</v>
      </c>
    </row>
    <row r="12" spans="2:9" ht="17.2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2012</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2011</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200000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2010</v>
      </c>
      <c r="C31" s="57"/>
      <c r="D31" s="103">
        <v>130000</v>
      </c>
      <c r="E31" s="103">
        <v>150000</v>
      </c>
      <c r="F31" s="103">
        <v>165000</v>
      </c>
      <c r="G31" s="103">
        <v>0</v>
      </c>
      <c r="H31" s="103">
        <v>0</v>
      </c>
      <c r="I31" s="59"/>
    </row>
    <row r="32" spans="1:9" ht="21.95" customHeight="1" x14ac:dyDescent="0.25">
      <c r="A32" s="30"/>
      <c r="B32" s="31">
        <v>0</v>
      </c>
      <c r="C32" s="32" t="s">
        <v>5</v>
      </c>
      <c r="D32" s="33">
        <v>747000</v>
      </c>
      <c r="E32" s="33">
        <v>907000</v>
      </c>
      <c r="F32" s="33">
        <v>966000</v>
      </c>
      <c r="G32" s="33">
        <v>1050000</v>
      </c>
      <c r="H32" s="33">
        <v>0</v>
      </c>
      <c r="I32" s="34">
        <v>220000</v>
      </c>
    </row>
    <row r="33" spans="1:9" ht="12" customHeight="1" thickBot="1" x14ac:dyDescent="0.3">
      <c r="B33" s="35"/>
      <c r="C33" s="36" t="s">
        <v>6</v>
      </c>
      <c r="D33" s="37">
        <f>IF(D31&gt;0,(D32-D31)/D32,0)</f>
        <v>0.82597054886211507</v>
      </c>
      <c r="E33" s="37">
        <f>IF(E31&gt;0,(E32-E31)/E32,0)</f>
        <v>0.83461962513781696</v>
      </c>
      <c r="F33" s="37">
        <f>IF(F31&gt;0,(F32-F31)/F32,0)</f>
        <v>0.82919254658385089</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2009</v>
      </c>
      <c r="C38" s="57"/>
      <c r="D38" s="103">
        <v>125000</v>
      </c>
      <c r="E38" s="103">
        <v>145000</v>
      </c>
      <c r="F38" s="103">
        <v>155000</v>
      </c>
      <c r="G38" s="103">
        <v>0</v>
      </c>
      <c r="H38" s="103">
        <v>0</v>
      </c>
      <c r="I38" s="59"/>
    </row>
    <row r="39" spans="1:9" ht="21.95" customHeight="1" x14ac:dyDescent="0.25">
      <c r="A39" s="30"/>
      <c r="B39" s="31">
        <v>0</v>
      </c>
      <c r="C39" s="32" t="s">
        <v>5</v>
      </c>
      <c r="D39" s="33">
        <v>747000</v>
      </c>
      <c r="E39" s="33">
        <v>907000</v>
      </c>
      <c r="F39" s="33">
        <v>996000</v>
      </c>
      <c r="G39" s="33">
        <v>1050000</v>
      </c>
      <c r="H39" s="33">
        <v>0</v>
      </c>
      <c r="I39" s="34">
        <v>240000</v>
      </c>
    </row>
    <row r="40" spans="1:9" ht="12" customHeight="1" thickBot="1" x14ac:dyDescent="0.3">
      <c r="B40" s="35"/>
      <c r="C40" s="36" t="s">
        <v>6</v>
      </c>
      <c r="D40" s="37">
        <f>IF(D38&gt;0,(D39-D38)/D39,0)</f>
        <v>0.83266398929049534</v>
      </c>
      <c r="E40" s="37">
        <f>IF(E38&gt;0,(E39-E38)/E39,0)</f>
        <v>0.84013230429988972</v>
      </c>
      <c r="F40" s="37">
        <f>IF(F38&gt;0,(F39-F38)/F39,0)</f>
        <v>0.84437751004016059</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2008</v>
      </c>
      <c r="C45" s="57"/>
      <c r="D45" s="103">
        <v>0</v>
      </c>
      <c r="E45" s="103">
        <v>0</v>
      </c>
      <c r="F45" s="103">
        <v>0</v>
      </c>
      <c r="G45" s="103">
        <v>0</v>
      </c>
      <c r="H45" s="103">
        <v>0</v>
      </c>
      <c r="I45" s="59"/>
    </row>
    <row r="46" spans="1:9" ht="21.95" hidden="1" customHeight="1" x14ac:dyDescent="0.25">
      <c r="A46" s="30"/>
      <c r="B46" s="31">
        <v>0</v>
      </c>
      <c r="C46" s="32" t="s">
        <v>5</v>
      </c>
      <c r="D46" s="33">
        <v>0</v>
      </c>
      <c r="E46" s="33">
        <v>0</v>
      </c>
      <c r="F46" s="33">
        <v>0</v>
      </c>
      <c r="G46" s="33">
        <v>0</v>
      </c>
      <c r="H46" s="33">
        <v>0</v>
      </c>
      <c r="I46" s="34">
        <v>260000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2007</v>
      </c>
      <c r="C52" s="57"/>
      <c r="D52" s="103">
        <v>0</v>
      </c>
      <c r="E52" s="103">
        <v>0</v>
      </c>
      <c r="F52" s="103">
        <v>0</v>
      </c>
      <c r="G52" s="103">
        <v>0</v>
      </c>
      <c r="H52" s="103">
        <v>0</v>
      </c>
      <c r="I52" s="59"/>
    </row>
    <row r="53" spans="1:9" ht="21.95" hidden="1" customHeight="1" x14ac:dyDescent="0.25">
      <c r="A53" s="30"/>
      <c r="B53" s="31">
        <v>0</v>
      </c>
      <c r="C53" s="32" t="s">
        <v>5</v>
      </c>
      <c r="D53" s="33">
        <v>0</v>
      </c>
      <c r="E53" s="33">
        <v>0</v>
      </c>
      <c r="F53" s="33">
        <v>0</v>
      </c>
      <c r="G53" s="33">
        <v>0</v>
      </c>
      <c r="H53" s="33">
        <v>0</v>
      </c>
      <c r="I53" s="34">
        <v>280000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2006</v>
      </c>
      <c r="C59" s="57"/>
      <c r="D59" s="103">
        <v>0</v>
      </c>
      <c r="E59" s="103">
        <v>0</v>
      </c>
      <c r="F59" s="103">
        <v>0</v>
      </c>
      <c r="G59" s="103">
        <v>0</v>
      </c>
      <c r="H59" s="103">
        <v>0</v>
      </c>
      <c r="I59" s="59"/>
    </row>
    <row r="60" spans="1:9" ht="21.95" hidden="1" customHeight="1" x14ac:dyDescent="0.25">
      <c r="A60" s="30"/>
      <c r="B60" s="31">
        <v>0</v>
      </c>
      <c r="C60" s="32" t="s">
        <v>5</v>
      </c>
      <c r="D60" s="33">
        <v>0</v>
      </c>
      <c r="E60" s="33">
        <v>0</v>
      </c>
      <c r="F60" s="33">
        <v>0</v>
      </c>
      <c r="G60" s="33">
        <v>0</v>
      </c>
      <c r="H60" s="33">
        <v>0</v>
      </c>
      <c r="I60" s="34">
        <v>300000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2005</v>
      </c>
      <c r="C66" s="57"/>
      <c r="D66" s="103">
        <v>0</v>
      </c>
      <c r="E66" s="103">
        <v>0</v>
      </c>
      <c r="F66" s="103">
        <v>0</v>
      </c>
      <c r="G66" s="103">
        <v>0</v>
      </c>
      <c r="H66" s="103">
        <v>0</v>
      </c>
      <c r="I66" s="59"/>
    </row>
    <row r="67" spans="1:9" ht="21.95" hidden="1" customHeight="1" x14ac:dyDescent="0.25">
      <c r="A67" s="30"/>
      <c r="B67" s="31">
        <v>0</v>
      </c>
      <c r="C67" s="32" t="s">
        <v>5</v>
      </c>
      <c r="D67" s="33">
        <v>0</v>
      </c>
      <c r="E67" s="33">
        <v>0</v>
      </c>
      <c r="F67" s="33">
        <v>0</v>
      </c>
      <c r="G67" s="33">
        <v>0</v>
      </c>
      <c r="H67" s="33">
        <v>0</v>
      </c>
      <c r="I67" s="34">
        <v>320000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2004</v>
      </c>
      <c r="C73" s="57"/>
      <c r="D73" s="103">
        <v>0</v>
      </c>
      <c r="E73" s="103">
        <v>0</v>
      </c>
      <c r="F73" s="103">
        <v>0</v>
      </c>
      <c r="G73" s="103">
        <v>0</v>
      </c>
      <c r="H73" s="103">
        <v>0</v>
      </c>
      <c r="I73" s="59"/>
    </row>
    <row r="74" spans="1:9" ht="21.95" hidden="1" customHeight="1" x14ac:dyDescent="0.25">
      <c r="A74" s="30"/>
      <c r="B74" s="31">
        <v>0</v>
      </c>
      <c r="C74" s="32" t="s">
        <v>5</v>
      </c>
      <c r="D74" s="33">
        <v>0</v>
      </c>
      <c r="E74" s="33">
        <v>0</v>
      </c>
      <c r="F74" s="33">
        <v>0</v>
      </c>
      <c r="G74" s="33">
        <v>0</v>
      </c>
      <c r="H74" s="33">
        <v>0</v>
      </c>
      <c r="I74" s="34">
        <v>340000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1" spans="2:11" ht="10.5" customHeight="1" x14ac:dyDescent="0.2"/>
    <row r="82" spans="2:11" ht="136.5" customHeight="1" x14ac:dyDescent="0.25">
      <c r="B82" s="7"/>
      <c r="C82" s="7"/>
      <c r="D82" s="358" t="s">
        <v>160</v>
      </c>
      <c r="E82" s="363"/>
      <c r="F82" s="363"/>
      <c r="G82" s="363"/>
      <c r="H82" s="363"/>
      <c r="I82" s="363"/>
      <c r="J82" s="7"/>
      <c r="K82" s="7"/>
    </row>
    <row r="83" spans="2:11" ht="8.25" customHeight="1" x14ac:dyDescent="0.25">
      <c r="B83" s="7">
        <v>0</v>
      </c>
      <c r="C83" s="7">
        <v>0</v>
      </c>
    </row>
    <row r="84" spans="2:11" ht="15.75" x14ac:dyDescent="0.25">
      <c r="B84" s="353" t="s">
        <v>77</v>
      </c>
      <c r="C84" s="359"/>
      <c r="D84" s="359"/>
      <c r="E84" s="359"/>
      <c r="F84" s="359"/>
      <c r="G84" s="359"/>
      <c r="H84" s="359"/>
      <c r="I84" s="359"/>
    </row>
    <row r="85" spans="2:11" ht="3" customHeight="1" x14ac:dyDescent="0.2"/>
    <row r="86" spans="2:11" ht="25.5" customHeight="1" x14ac:dyDescent="0.25">
      <c r="B86" s="1" t="s">
        <v>78</v>
      </c>
      <c r="D86" s="105" t="s">
        <v>79</v>
      </c>
      <c r="E86" s="106" t="s">
        <v>80</v>
      </c>
      <c r="F86" s="49" t="s">
        <v>11</v>
      </c>
      <c r="G86" s="67" t="s">
        <v>81</v>
      </c>
      <c r="H86" s="67" t="s">
        <v>82</v>
      </c>
      <c r="I86" s="67" t="s">
        <v>83</v>
      </c>
    </row>
    <row r="87" spans="2:11" ht="15.75" x14ac:dyDescent="0.25">
      <c r="B87" s="1">
        <v>0</v>
      </c>
      <c r="D87" s="7" t="s">
        <v>84</v>
      </c>
      <c r="E87" s="7"/>
      <c r="F87" s="1">
        <v>0</v>
      </c>
      <c r="G87" s="68" t="s">
        <v>161</v>
      </c>
      <c r="H87" s="68" t="s">
        <v>162</v>
      </c>
      <c r="I87" s="68" t="s">
        <v>162</v>
      </c>
    </row>
    <row r="88" spans="2:11" ht="4.5" customHeight="1" x14ac:dyDescent="0.2">
      <c r="B88" s="1">
        <v>0</v>
      </c>
      <c r="D88" s="1">
        <v>0</v>
      </c>
      <c r="F88" s="1">
        <v>0</v>
      </c>
      <c r="G88" s="69">
        <v>0</v>
      </c>
      <c r="H88" s="69">
        <v>0</v>
      </c>
      <c r="I88" s="69">
        <v>0</v>
      </c>
    </row>
    <row r="89" spans="2:11" ht="12.95" customHeight="1" x14ac:dyDescent="0.2">
      <c r="B89" s="91">
        <v>0</v>
      </c>
      <c r="C89" s="91"/>
      <c r="D89" s="91" t="s">
        <v>87</v>
      </c>
      <c r="E89" s="91"/>
      <c r="F89" s="91">
        <v>43000</v>
      </c>
      <c r="G89" s="127">
        <v>43000</v>
      </c>
      <c r="H89" s="127" t="s">
        <v>88</v>
      </c>
      <c r="I89" s="127" t="s">
        <v>88</v>
      </c>
    </row>
    <row r="90" spans="2:11" ht="12.95" customHeight="1" x14ac:dyDescent="0.2">
      <c r="B90" s="94" t="s">
        <v>91</v>
      </c>
      <c r="C90" s="94"/>
      <c r="D90" s="94" t="s">
        <v>92</v>
      </c>
      <c r="E90" s="94"/>
      <c r="F90" s="128">
        <v>30800</v>
      </c>
      <c r="G90" s="129">
        <v>-24200</v>
      </c>
      <c r="H90" s="129">
        <v>-24200</v>
      </c>
      <c r="I90" s="129">
        <v>-24200</v>
      </c>
    </row>
    <row r="91" spans="2:11" ht="12.95" customHeight="1" x14ac:dyDescent="0.2">
      <c r="B91" s="94" t="s">
        <v>96</v>
      </c>
      <c r="C91" s="94"/>
      <c r="D91" s="94" t="s">
        <v>97</v>
      </c>
      <c r="E91" s="94"/>
      <c r="F91" s="128">
        <v>55000</v>
      </c>
      <c r="G91" s="129" t="s">
        <v>95</v>
      </c>
      <c r="H91" s="129" t="s">
        <v>95</v>
      </c>
      <c r="I91" s="129" t="s">
        <v>95</v>
      </c>
    </row>
    <row r="92" spans="2:11" ht="12.95" customHeight="1" x14ac:dyDescent="0.2">
      <c r="B92" s="94" t="s">
        <v>163</v>
      </c>
      <c r="C92" s="94"/>
      <c r="D92" s="94" t="s">
        <v>164</v>
      </c>
      <c r="E92" s="94"/>
      <c r="F92" s="128">
        <v>62000</v>
      </c>
      <c r="G92" s="129">
        <v>4000</v>
      </c>
      <c r="H92" s="129">
        <v>4000</v>
      </c>
      <c r="I92" s="129">
        <v>4000</v>
      </c>
    </row>
    <row r="93" spans="2:11" ht="12.95" customHeight="1" x14ac:dyDescent="0.2">
      <c r="B93" s="94" t="s">
        <v>165</v>
      </c>
      <c r="C93" s="94"/>
      <c r="D93" s="94" t="s">
        <v>166</v>
      </c>
      <c r="E93" s="94"/>
      <c r="F93" s="128">
        <v>28000</v>
      </c>
      <c r="G93" s="129" t="s">
        <v>95</v>
      </c>
      <c r="H93" s="129" t="s">
        <v>95</v>
      </c>
      <c r="I93" s="129" t="s">
        <v>95</v>
      </c>
    </row>
    <row r="94" spans="2:11" ht="12.95" customHeight="1" x14ac:dyDescent="0.2">
      <c r="B94" s="94" t="s">
        <v>167</v>
      </c>
      <c r="C94" s="94"/>
      <c r="D94" s="94" t="s">
        <v>108</v>
      </c>
      <c r="E94" s="94"/>
      <c r="F94" s="94">
        <v>25000</v>
      </c>
      <c r="G94" s="129">
        <v>25000</v>
      </c>
      <c r="H94" s="129">
        <v>25000</v>
      </c>
      <c r="I94" s="129">
        <v>25000</v>
      </c>
    </row>
    <row r="95" spans="2:11" ht="12.95" customHeight="1" x14ac:dyDescent="0.2">
      <c r="B95" s="94" t="s">
        <v>168</v>
      </c>
      <c r="C95" s="94"/>
      <c r="D95" s="94" t="s">
        <v>169</v>
      </c>
      <c r="E95" s="94"/>
      <c r="F95" s="128">
        <v>32000</v>
      </c>
      <c r="G95" s="129">
        <v>32000</v>
      </c>
      <c r="H95" s="129">
        <v>32000</v>
      </c>
      <c r="I95" s="129">
        <v>32000</v>
      </c>
    </row>
    <row r="96" spans="2:11" ht="12.95" customHeight="1" x14ac:dyDescent="0.2">
      <c r="B96" s="94" t="s">
        <v>111</v>
      </c>
      <c r="C96" s="94"/>
      <c r="D96" s="94" t="s">
        <v>112</v>
      </c>
      <c r="E96" s="94"/>
      <c r="F96" s="128">
        <v>9200</v>
      </c>
      <c r="G96" s="129" t="s">
        <v>95</v>
      </c>
      <c r="H96" s="129" t="s">
        <v>95</v>
      </c>
      <c r="I96" s="129" t="s">
        <v>95</v>
      </c>
    </row>
    <row r="97" spans="2:9" ht="12.95" customHeight="1" x14ac:dyDescent="0.2">
      <c r="B97" s="94" t="s">
        <v>113</v>
      </c>
      <c r="C97" s="94"/>
      <c r="D97" s="94" t="s">
        <v>114</v>
      </c>
      <c r="E97" s="94"/>
      <c r="F97" s="94">
        <v>18000</v>
      </c>
      <c r="G97" s="129">
        <v>8800</v>
      </c>
      <c r="H97" s="129">
        <v>8800</v>
      </c>
      <c r="I97" s="129">
        <v>8800</v>
      </c>
    </row>
    <row r="98" spans="2:9" ht="12.95" customHeight="1" x14ac:dyDescent="0.2">
      <c r="B98" s="94" t="s">
        <v>115</v>
      </c>
      <c r="C98" s="94"/>
      <c r="D98" s="94" t="s">
        <v>116</v>
      </c>
      <c r="E98" s="94"/>
      <c r="F98" s="94">
        <v>29000</v>
      </c>
      <c r="G98" s="129">
        <v>19800</v>
      </c>
      <c r="H98" s="129">
        <v>19800</v>
      </c>
      <c r="I98" s="129">
        <v>19800</v>
      </c>
    </row>
    <row r="99" spans="2:9" ht="12.95" customHeight="1" x14ac:dyDescent="0.2">
      <c r="B99" s="94" t="s">
        <v>117</v>
      </c>
      <c r="C99" s="94"/>
      <c r="D99" s="94" t="s">
        <v>118</v>
      </c>
      <c r="E99" s="94"/>
      <c r="F99" s="94">
        <v>8900</v>
      </c>
      <c r="G99" s="129">
        <v>0</v>
      </c>
      <c r="H99" s="129" t="s">
        <v>95</v>
      </c>
      <c r="I99" s="129" t="s">
        <v>95</v>
      </c>
    </row>
    <row r="100" spans="2:9" ht="12.95" customHeight="1" x14ac:dyDescent="0.2">
      <c r="B100" s="94" t="s">
        <v>119</v>
      </c>
      <c r="C100" s="94"/>
      <c r="D100" s="94" t="s">
        <v>120</v>
      </c>
      <c r="E100" s="94"/>
      <c r="F100" s="94">
        <v>16900</v>
      </c>
      <c r="G100" s="129">
        <v>16900</v>
      </c>
      <c r="H100" s="129">
        <v>8000</v>
      </c>
      <c r="I100" s="129">
        <v>8000</v>
      </c>
    </row>
    <row r="101" spans="2:9" ht="12.95" customHeight="1" x14ac:dyDescent="0.2">
      <c r="B101" s="94" t="s">
        <v>170</v>
      </c>
      <c r="C101" s="94"/>
      <c r="D101" s="94" t="s">
        <v>171</v>
      </c>
      <c r="E101" s="94"/>
      <c r="F101" s="94">
        <v>14300</v>
      </c>
      <c r="G101" s="129">
        <v>14300</v>
      </c>
      <c r="H101" s="129">
        <v>14300</v>
      </c>
      <c r="I101" s="129">
        <v>14300</v>
      </c>
    </row>
    <row r="102" spans="2:9" ht="12.95" customHeight="1" x14ac:dyDescent="0.2">
      <c r="B102" s="94" t="s">
        <v>123</v>
      </c>
      <c r="C102" s="94"/>
      <c r="D102" s="94" t="s">
        <v>124</v>
      </c>
      <c r="E102" s="94"/>
      <c r="F102" s="94">
        <v>24000</v>
      </c>
      <c r="G102" s="129">
        <v>24000</v>
      </c>
      <c r="H102" s="129" t="s">
        <v>95</v>
      </c>
      <c r="I102" s="129" t="s">
        <v>95</v>
      </c>
    </row>
    <row r="103" spans="2:9" ht="12.95" customHeight="1" x14ac:dyDescent="0.2">
      <c r="B103" s="94" t="s">
        <v>125</v>
      </c>
      <c r="C103" s="94"/>
      <c r="D103" s="94" t="s">
        <v>126</v>
      </c>
      <c r="E103" s="94"/>
      <c r="F103" s="94">
        <v>32000</v>
      </c>
      <c r="G103" s="129">
        <v>32000</v>
      </c>
      <c r="H103" s="129">
        <v>8000</v>
      </c>
      <c r="I103" s="129">
        <v>8000</v>
      </c>
    </row>
    <row r="104" spans="2:9" ht="12.95" customHeight="1" x14ac:dyDescent="0.2">
      <c r="B104" s="94" t="s">
        <v>129</v>
      </c>
      <c r="C104" s="94"/>
      <c r="D104" s="94" t="s">
        <v>172</v>
      </c>
      <c r="E104" s="94"/>
      <c r="F104" s="94">
        <v>28000</v>
      </c>
      <c r="G104" s="129" t="s">
        <v>95</v>
      </c>
      <c r="H104" s="129" t="s">
        <v>95</v>
      </c>
      <c r="I104" s="129" t="s">
        <v>95</v>
      </c>
    </row>
    <row r="105" spans="2:9" ht="12.95" customHeight="1" x14ac:dyDescent="0.2">
      <c r="B105" s="94" t="s">
        <v>173</v>
      </c>
      <c r="C105" s="94"/>
      <c r="D105" s="94" t="s">
        <v>174</v>
      </c>
      <c r="E105" s="94"/>
      <c r="F105" s="94">
        <v>96000</v>
      </c>
      <c r="G105" s="129">
        <v>87000</v>
      </c>
      <c r="H105" s="129">
        <v>87000</v>
      </c>
      <c r="I105" s="129">
        <v>87000</v>
      </c>
    </row>
    <row r="106" spans="2:9" ht="12.95" customHeight="1" x14ac:dyDescent="0.2">
      <c r="B106" s="94" t="s">
        <v>133</v>
      </c>
      <c r="C106" s="94"/>
      <c r="D106" s="94" t="s">
        <v>134</v>
      </c>
      <c r="E106" s="94"/>
      <c r="F106" s="94">
        <v>40000</v>
      </c>
      <c r="G106" s="129">
        <v>40000</v>
      </c>
      <c r="H106" s="129">
        <v>40000</v>
      </c>
      <c r="I106" s="129">
        <v>40000</v>
      </c>
    </row>
    <row r="107" spans="2:9" ht="12.95" customHeight="1" x14ac:dyDescent="0.2">
      <c r="B107" s="94" t="s">
        <v>135</v>
      </c>
      <c r="C107" s="94"/>
      <c r="D107" s="94" t="s">
        <v>136</v>
      </c>
      <c r="E107" s="94"/>
      <c r="F107" s="94">
        <v>26000</v>
      </c>
      <c r="G107" s="129">
        <v>26000</v>
      </c>
      <c r="H107" s="129">
        <v>26000</v>
      </c>
      <c r="I107" s="129">
        <v>26000</v>
      </c>
    </row>
    <row r="108" spans="2:9" ht="12.95" customHeight="1" x14ac:dyDescent="0.2">
      <c r="B108" s="94" t="s">
        <v>137</v>
      </c>
      <c r="C108" s="94"/>
      <c r="D108" s="94" t="s">
        <v>175</v>
      </c>
      <c r="E108" s="94"/>
      <c r="F108" s="94">
        <v>37000</v>
      </c>
      <c r="G108" s="130">
        <v>37000</v>
      </c>
      <c r="H108" s="130">
        <v>37000</v>
      </c>
      <c r="I108" s="130">
        <v>37000</v>
      </c>
    </row>
    <row r="109" spans="2:9" ht="12.95" customHeight="1" x14ac:dyDescent="0.2">
      <c r="B109" s="94" t="s">
        <v>139</v>
      </c>
      <c r="C109" s="94"/>
      <c r="D109" s="94" t="s">
        <v>140</v>
      </c>
      <c r="E109" s="94"/>
      <c r="F109" s="94">
        <v>6500</v>
      </c>
      <c r="G109" s="130" t="s">
        <v>95</v>
      </c>
      <c r="H109" s="130" t="s">
        <v>95</v>
      </c>
      <c r="I109" s="130" t="s">
        <v>95</v>
      </c>
    </row>
    <row r="110" spans="2:9" ht="12.95" customHeight="1" x14ac:dyDescent="0.2">
      <c r="B110" s="94" t="s">
        <v>141</v>
      </c>
      <c r="C110" s="94"/>
      <c r="D110" s="94" t="s">
        <v>176</v>
      </c>
      <c r="E110" s="94"/>
      <c r="F110" s="94">
        <v>38000</v>
      </c>
      <c r="G110" s="130">
        <v>31500</v>
      </c>
      <c r="H110" s="130">
        <v>31500</v>
      </c>
      <c r="I110" s="130">
        <v>31500</v>
      </c>
    </row>
    <row r="111" spans="2:9" ht="12.95" customHeight="1" x14ac:dyDescent="0.2">
      <c r="B111" s="94" t="s">
        <v>177</v>
      </c>
      <c r="C111" s="94"/>
      <c r="D111" s="94" t="s">
        <v>178</v>
      </c>
      <c r="E111" s="94"/>
      <c r="F111" s="94">
        <v>10100</v>
      </c>
      <c r="G111" s="130">
        <v>10100</v>
      </c>
      <c r="H111" s="130">
        <v>10100</v>
      </c>
      <c r="I111" s="130">
        <v>10100</v>
      </c>
    </row>
    <row r="112" spans="2:9" ht="12.95" customHeight="1" x14ac:dyDescent="0.2">
      <c r="B112" s="94" t="s">
        <v>179</v>
      </c>
      <c r="C112" s="94"/>
      <c r="D112" s="94" t="s">
        <v>180</v>
      </c>
      <c r="E112" s="94"/>
      <c r="F112" s="94">
        <v>18000</v>
      </c>
      <c r="G112" s="130">
        <v>18000</v>
      </c>
      <c r="H112" s="130">
        <v>18000</v>
      </c>
      <c r="I112" s="130">
        <v>18000</v>
      </c>
    </row>
    <row r="113" spans="2:9" ht="12.95" customHeight="1" x14ac:dyDescent="0.2">
      <c r="B113" s="94" t="s">
        <v>147</v>
      </c>
      <c r="C113" s="94"/>
      <c r="D113" s="94" t="s">
        <v>148</v>
      </c>
      <c r="E113" s="94"/>
      <c r="F113" s="94">
        <v>33900</v>
      </c>
      <c r="G113" s="130">
        <v>33900</v>
      </c>
      <c r="H113" s="130">
        <v>33900</v>
      </c>
      <c r="I113" s="130">
        <v>33900</v>
      </c>
    </row>
    <row r="114" spans="2:9" ht="12.95" customHeight="1" x14ac:dyDescent="0.2">
      <c r="B114" s="94">
        <v>0</v>
      </c>
      <c r="C114" s="94"/>
      <c r="D114" s="94" t="s">
        <v>149</v>
      </c>
      <c r="E114" s="94"/>
      <c r="F114" s="94">
        <v>13000</v>
      </c>
      <c r="G114" s="130" t="s">
        <v>95</v>
      </c>
      <c r="H114" s="130" t="s">
        <v>95</v>
      </c>
      <c r="I114" s="130" t="s">
        <v>95</v>
      </c>
    </row>
    <row r="115" spans="2:9" ht="12.95" customHeight="1" x14ac:dyDescent="0.2">
      <c r="B115" s="97">
        <v>0</v>
      </c>
      <c r="C115" s="97"/>
      <c r="D115" s="97" t="s">
        <v>150</v>
      </c>
      <c r="E115" s="97"/>
      <c r="F115" s="97" t="s">
        <v>151</v>
      </c>
      <c r="G115" s="131">
        <v>0</v>
      </c>
      <c r="H115" s="131">
        <v>0</v>
      </c>
      <c r="I115" s="131">
        <v>0</v>
      </c>
    </row>
    <row r="116" spans="2:9" ht="12.95" customHeight="1" x14ac:dyDescent="0.2">
      <c r="B116" s="110">
        <v>0</v>
      </c>
      <c r="C116" s="110"/>
      <c r="D116" s="110">
        <v>0</v>
      </c>
      <c r="E116" s="110"/>
      <c r="F116" s="110">
        <v>0</v>
      </c>
      <c r="G116" s="132">
        <v>0</v>
      </c>
      <c r="H116" s="132">
        <v>0</v>
      </c>
      <c r="I116" s="132">
        <v>0</v>
      </c>
    </row>
    <row r="117" spans="2:9" ht="12.95" customHeight="1" x14ac:dyDescent="0.2">
      <c r="B117" s="110">
        <v>0</v>
      </c>
      <c r="C117" s="110"/>
      <c r="D117" s="110">
        <v>0</v>
      </c>
      <c r="E117" s="110"/>
      <c r="F117" s="110">
        <v>0</v>
      </c>
      <c r="G117" s="132">
        <v>0</v>
      </c>
      <c r="H117" s="132">
        <v>0</v>
      </c>
      <c r="I117" s="132">
        <v>0</v>
      </c>
    </row>
    <row r="118" spans="2:9" ht="12.95" customHeight="1" x14ac:dyDescent="0.2">
      <c r="B118" s="110">
        <v>0</v>
      </c>
      <c r="C118" s="110"/>
      <c r="D118" s="110">
        <v>0</v>
      </c>
      <c r="E118" s="110"/>
      <c r="F118" s="110">
        <v>0</v>
      </c>
      <c r="G118" s="132">
        <v>0</v>
      </c>
      <c r="H118" s="132">
        <v>0</v>
      </c>
      <c r="I118" s="132">
        <v>0</v>
      </c>
    </row>
    <row r="119" spans="2:9" ht="12.95" customHeight="1" x14ac:dyDescent="0.2">
      <c r="B119" s="110">
        <v>0</v>
      </c>
      <c r="C119" s="110"/>
      <c r="D119" s="110">
        <v>0</v>
      </c>
      <c r="E119" s="110"/>
      <c r="F119" s="110">
        <v>0</v>
      </c>
      <c r="G119" s="132">
        <v>0</v>
      </c>
      <c r="H119" s="132">
        <v>0</v>
      </c>
      <c r="I119" s="132">
        <v>0</v>
      </c>
    </row>
    <row r="120" spans="2:9" ht="12.95" customHeight="1" x14ac:dyDescent="0.2">
      <c r="B120" s="110">
        <v>0</v>
      </c>
      <c r="C120" s="110"/>
      <c r="D120" s="110">
        <v>0</v>
      </c>
      <c r="E120" s="110"/>
      <c r="F120" s="110">
        <v>0</v>
      </c>
      <c r="G120" s="132">
        <v>0</v>
      </c>
      <c r="H120" s="132">
        <v>0</v>
      </c>
      <c r="I120" s="132">
        <v>0</v>
      </c>
    </row>
    <row r="121" spans="2:9" ht="14.85" customHeight="1" x14ac:dyDescent="0.2">
      <c r="B121" s="1">
        <v>0</v>
      </c>
      <c r="D121" s="1">
        <v>0</v>
      </c>
      <c r="F121" s="1">
        <v>0</v>
      </c>
      <c r="G121" s="1">
        <v>0</v>
      </c>
      <c r="H121" s="1">
        <v>0</v>
      </c>
      <c r="I121" s="1">
        <v>0</v>
      </c>
    </row>
    <row r="122" spans="2:9" ht="14.85" customHeight="1" x14ac:dyDescent="0.2">
      <c r="B122" s="1">
        <v>0</v>
      </c>
      <c r="D122" s="1">
        <v>0</v>
      </c>
      <c r="F122" s="1">
        <v>0</v>
      </c>
      <c r="G122" s="1">
        <v>0</v>
      </c>
      <c r="H122" s="1">
        <v>0</v>
      </c>
      <c r="I122" s="1">
        <v>0</v>
      </c>
    </row>
    <row r="123" spans="2:9" ht="14.85" customHeight="1" x14ac:dyDescent="0.2">
      <c r="B123" s="1">
        <v>0</v>
      </c>
      <c r="D123" s="1">
        <v>0</v>
      </c>
      <c r="F123" s="1">
        <v>0</v>
      </c>
      <c r="G123" s="1">
        <v>0</v>
      </c>
      <c r="H123" s="1">
        <v>0</v>
      </c>
      <c r="I123" s="1">
        <v>0</v>
      </c>
    </row>
    <row r="124" spans="2:9" ht="14.85" customHeight="1" x14ac:dyDescent="0.2"/>
    <row r="125" spans="2:9" ht="14.85" customHeight="1" x14ac:dyDescent="0.2"/>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125"/>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D66" sqref="D66"/>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1012</v>
      </c>
      <c r="F2" s="81" t="s">
        <v>36</v>
      </c>
      <c r="G2" s="5" t="s">
        <v>1</v>
      </c>
      <c r="H2" s="6" t="s">
        <v>181</v>
      </c>
      <c r="I2" s="7"/>
    </row>
    <row r="3" spans="2:9" ht="18" x14ac:dyDescent="0.25">
      <c r="D3" s="8" t="s">
        <v>2</v>
      </c>
      <c r="E3" s="354">
        <v>43509</v>
      </c>
      <c r="F3" s="355"/>
      <c r="G3" s="9"/>
      <c r="H3" s="6" t="s">
        <v>182</v>
      </c>
      <c r="I3" s="7"/>
    </row>
    <row r="4" spans="2:9" ht="15.75" customHeight="1" x14ac:dyDescent="0.2">
      <c r="D4" s="10"/>
      <c r="E4" s="11"/>
      <c r="G4" s="12" t="s">
        <v>39</v>
      </c>
      <c r="H4" s="356" t="s">
        <v>183</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184</v>
      </c>
      <c r="F7" s="18" t="s">
        <v>184</v>
      </c>
      <c r="G7" s="18">
        <v>0</v>
      </c>
      <c r="H7" s="18">
        <v>0</v>
      </c>
      <c r="I7" s="19">
        <v>0</v>
      </c>
    </row>
    <row r="8" spans="2:9" ht="66.75" customHeight="1" x14ac:dyDescent="0.2">
      <c r="C8" s="20" t="s">
        <v>45</v>
      </c>
      <c r="D8" s="21" t="s">
        <v>185</v>
      </c>
      <c r="E8" s="21" t="s">
        <v>186</v>
      </c>
      <c r="F8" s="21" t="s">
        <v>187</v>
      </c>
      <c r="G8" s="21">
        <v>0</v>
      </c>
      <c r="H8" s="21">
        <v>0</v>
      </c>
      <c r="I8" s="22">
        <v>0</v>
      </c>
    </row>
    <row r="9" spans="2:9" ht="21.95" customHeight="1" x14ac:dyDescent="0.25">
      <c r="C9" s="17" t="s">
        <v>48</v>
      </c>
      <c r="D9" s="18" t="s">
        <v>182</v>
      </c>
      <c r="E9" s="18" t="s">
        <v>182</v>
      </c>
      <c r="F9" s="18" t="s">
        <v>182</v>
      </c>
      <c r="G9" s="18">
        <v>0</v>
      </c>
      <c r="H9" s="18">
        <v>0</v>
      </c>
      <c r="I9" s="19">
        <v>0</v>
      </c>
    </row>
    <row r="10" spans="2:9" ht="21.95" customHeight="1" x14ac:dyDescent="0.25">
      <c r="C10" s="17" t="s">
        <v>3</v>
      </c>
      <c r="D10" s="18" t="s">
        <v>81</v>
      </c>
      <c r="E10" s="18" t="s">
        <v>83</v>
      </c>
      <c r="F10" s="18" t="s">
        <v>83</v>
      </c>
      <c r="G10" s="18">
        <v>0</v>
      </c>
      <c r="H10" s="18">
        <v>0</v>
      </c>
      <c r="I10" s="19">
        <v>0</v>
      </c>
    </row>
    <row r="11" spans="2:9" ht="21.95" customHeight="1" x14ac:dyDescent="0.25">
      <c r="C11" s="17" t="s">
        <v>51</v>
      </c>
      <c r="D11" s="18" t="s">
        <v>188</v>
      </c>
      <c r="E11" s="18" t="s">
        <v>189</v>
      </c>
      <c r="F11" s="18" t="s">
        <v>190</v>
      </c>
      <c r="G11" s="18">
        <v>0</v>
      </c>
      <c r="H11" s="18">
        <v>0</v>
      </c>
      <c r="I11" s="19">
        <v>0</v>
      </c>
    </row>
    <row r="12" spans="2:9" ht="21.95" customHeight="1" thickBot="1" x14ac:dyDescent="0.3">
      <c r="C12" s="17" t="s">
        <v>54</v>
      </c>
      <c r="D12" s="18" t="s">
        <v>75</v>
      </c>
      <c r="E12" s="18" t="s">
        <v>75</v>
      </c>
      <c r="F12" s="18" t="s">
        <v>75</v>
      </c>
      <c r="G12" s="18">
        <v>0</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2015</v>
      </c>
      <c r="C38" s="57"/>
      <c r="D38" s="58">
        <v>0</v>
      </c>
      <c r="E38" s="58">
        <v>0</v>
      </c>
      <c r="F38" s="58">
        <v>0</v>
      </c>
      <c r="G38" s="58">
        <v>0</v>
      </c>
      <c r="H38" s="58">
        <v>0</v>
      </c>
      <c r="I38" s="59"/>
    </row>
    <row r="39" spans="1:9" ht="21.95" hidden="1" customHeight="1" x14ac:dyDescent="0.25">
      <c r="A39" s="30"/>
      <c r="B39" s="31">
        <v>0</v>
      </c>
      <c r="C39" s="32" t="s">
        <v>5</v>
      </c>
      <c r="D39" s="33">
        <v>0</v>
      </c>
      <c r="E39" s="33">
        <v>0</v>
      </c>
      <c r="F39" s="33">
        <v>0</v>
      </c>
      <c r="G39" s="33">
        <v>0</v>
      </c>
      <c r="H39" s="33">
        <v>0</v>
      </c>
      <c r="I39" s="34">
        <v>120000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260000</v>
      </c>
      <c r="E45" s="58">
        <v>300000</v>
      </c>
      <c r="F45" s="58">
        <v>365000</v>
      </c>
      <c r="G45" s="58">
        <v>0</v>
      </c>
      <c r="H45" s="58">
        <v>0</v>
      </c>
      <c r="I45" s="59"/>
    </row>
    <row r="46" spans="1:9" ht="21.95" customHeight="1" x14ac:dyDescent="0.25">
      <c r="A46" s="30"/>
      <c r="B46" s="31">
        <v>0</v>
      </c>
      <c r="C46" s="32" t="s">
        <v>5</v>
      </c>
      <c r="D46" s="33">
        <v>841000</v>
      </c>
      <c r="E46" s="33">
        <v>915000</v>
      </c>
      <c r="F46" s="33">
        <v>1060000</v>
      </c>
      <c r="G46" s="33">
        <v>0</v>
      </c>
      <c r="H46" s="33">
        <v>0</v>
      </c>
      <c r="I46" s="34">
        <v>140000</v>
      </c>
    </row>
    <row r="47" spans="1:9" ht="12" customHeight="1" thickBot="1" x14ac:dyDescent="0.3">
      <c r="B47" s="35"/>
      <c r="C47" s="36" t="s">
        <v>6</v>
      </c>
      <c r="D47" s="37">
        <f>IF(D45&gt;0,(D46-D45)/D46,0)</f>
        <v>0.69084423305588583</v>
      </c>
      <c r="E47" s="37">
        <f>IF(E45&gt;0,(E46-E45)/E46,0)</f>
        <v>0.67213114754098358</v>
      </c>
      <c r="F47" s="37">
        <f>IF(F45&gt;0,(F46-F45)/F46,0)</f>
        <v>0.65566037735849059</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245000</v>
      </c>
      <c r="E52" s="58">
        <v>265000</v>
      </c>
      <c r="F52" s="58">
        <v>340000</v>
      </c>
      <c r="G52" s="58">
        <v>0</v>
      </c>
      <c r="H52" s="58">
        <v>0</v>
      </c>
      <c r="I52" s="59"/>
    </row>
    <row r="53" spans="1:9" ht="21.95" customHeight="1" x14ac:dyDescent="0.25">
      <c r="A53" s="30"/>
      <c r="B53" s="31">
        <v>0</v>
      </c>
      <c r="C53" s="32" t="s">
        <v>5</v>
      </c>
      <c r="D53" s="33">
        <v>833000</v>
      </c>
      <c r="E53" s="33">
        <v>908000</v>
      </c>
      <c r="F53" s="33">
        <v>1053000</v>
      </c>
      <c r="G53" s="33">
        <v>0</v>
      </c>
      <c r="H53" s="33">
        <v>0</v>
      </c>
      <c r="I53" s="34">
        <v>160000</v>
      </c>
    </row>
    <row r="54" spans="1:9" ht="12" customHeight="1" thickBot="1" x14ac:dyDescent="0.3">
      <c r="B54" s="35"/>
      <c r="C54" s="36" t="s">
        <v>6</v>
      </c>
      <c r="D54" s="37">
        <f>IF(D52&gt;0,(D53-D52)/D53,0)</f>
        <v>0.70588235294117652</v>
      </c>
      <c r="E54" s="37">
        <f>IF(E52&gt;0,(E53-E52)/E53,0)</f>
        <v>0.70814977973568283</v>
      </c>
      <c r="F54" s="37">
        <f>IF(F52&gt;0,(F53-F52)/F53,0)</f>
        <v>0.67711301044634375</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225000</v>
      </c>
      <c r="E59" s="58">
        <v>235000</v>
      </c>
      <c r="F59" s="58">
        <v>300000</v>
      </c>
      <c r="G59" s="58">
        <v>0</v>
      </c>
      <c r="H59" s="58">
        <v>0</v>
      </c>
      <c r="I59" s="59"/>
    </row>
    <row r="60" spans="1:9" ht="21.95" customHeight="1" x14ac:dyDescent="0.25">
      <c r="A60" s="30"/>
      <c r="B60" s="31">
        <v>0</v>
      </c>
      <c r="C60" s="32" t="s">
        <v>5</v>
      </c>
      <c r="D60" s="33">
        <v>831000</v>
      </c>
      <c r="E60" s="33">
        <v>905000</v>
      </c>
      <c r="F60" s="33">
        <v>1051000</v>
      </c>
      <c r="G60" s="33">
        <v>0</v>
      </c>
      <c r="H60" s="33">
        <v>0</v>
      </c>
      <c r="I60" s="34">
        <v>180000</v>
      </c>
    </row>
    <row r="61" spans="1:9" ht="12" customHeight="1" thickBot="1" x14ac:dyDescent="0.3">
      <c r="B61" s="35"/>
      <c r="C61" s="36" t="s">
        <v>6</v>
      </c>
      <c r="D61" s="37">
        <f>IF(D59&gt;0,(D60-D59)/D60,0)</f>
        <v>0.72924187725631773</v>
      </c>
      <c r="E61" s="37">
        <f>IF(E59&gt;0,(E60-E59)/E60,0)</f>
        <v>0.74033149171270718</v>
      </c>
      <c r="F61" s="37">
        <f>IF(F59&gt;0,(F60-F59)/F60,0)</f>
        <v>0.71455756422454808</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195000</v>
      </c>
      <c r="E66" s="58">
        <v>205000</v>
      </c>
      <c r="F66" s="58">
        <v>265000</v>
      </c>
      <c r="G66" s="58">
        <v>0</v>
      </c>
      <c r="H66" s="58">
        <v>0</v>
      </c>
      <c r="I66" s="59"/>
    </row>
    <row r="67" spans="1:9" ht="21.95" customHeight="1" x14ac:dyDescent="0.25">
      <c r="A67" s="30"/>
      <c r="B67" s="31">
        <v>0</v>
      </c>
      <c r="C67" s="32" t="s">
        <v>5</v>
      </c>
      <c r="D67" s="33">
        <v>826000</v>
      </c>
      <c r="E67" s="33">
        <v>901000</v>
      </c>
      <c r="F67" s="33">
        <v>1045000</v>
      </c>
      <c r="G67" s="33">
        <v>0</v>
      </c>
      <c r="H67" s="33">
        <v>0</v>
      </c>
      <c r="I67" s="34">
        <v>200000</v>
      </c>
    </row>
    <row r="68" spans="1:9" ht="12" customHeight="1" thickBot="1" x14ac:dyDescent="0.3">
      <c r="B68" s="35"/>
      <c r="C68" s="36" t="s">
        <v>6</v>
      </c>
      <c r="D68" s="37">
        <f>IF(D66&gt;0,(D67-D66)/D67,0)</f>
        <v>0.76392251815980627</v>
      </c>
      <c r="E68" s="37">
        <f>IF(E66&gt;0,(E67-E66)/E67,0)</f>
        <v>0.77247502774694787</v>
      </c>
      <c r="F68" s="37">
        <f>IF(F66&gt;0,(F67-F66)/F67,0)</f>
        <v>0.74641148325358853</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21.95"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9</v>
      </c>
      <c r="D75" s="37">
        <f>IF(D73&gt;0,1-(D74-D73)/D74,0)</f>
        <v>0</v>
      </c>
      <c r="E75" s="37">
        <f>IF(E73&gt;0,1-(E74-E73)/E74,0)</f>
        <v>0</v>
      </c>
      <c r="F75" s="37">
        <f>IF(F73&gt;0,1-(F74-F73)/F74,0)</f>
        <v>0</v>
      </c>
      <c r="G75" s="37">
        <f>IF(G73&gt;0,1-(G74-G73)/G74,0)</f>
        <v>0</v>
      </c>
      <c r="H75" s="37">
        <f>IF(H73&gt;0,1-(H74-H73)/H74,0)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34.5" customHeight="1" x14ac:dyDescent="0.25">
      <c r="B82" s="7"/>
      <c r="C82" s="7"/>
      <c r="D82" s="358" t="s">
        <v>191</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193</v>
      </c>
      <c r="H86" s="49" t="s">
        <v>194</v>
      </c>
      <c r="I86" s="49" t="s">
        <v>195</v>
      </c>
    </row>
    <row r="87" spans="2:11" x14ac:dyDescent="0.2">
      <c r="B87" s="1">
        <v>0</v>
      </c>
      <c r="D87" s="30" t="s">
        <v>84</v>
      </c>
      <c r="F87" s="49">
        <v>0</v>
      </c>
      <c r="G87" s="49" t="s">
        <v>196</v>
      </c>
      <c r="H87" s="49" t="s">
        <v>197</v>
      </c>
      <c r="I87" s="49" t="s">
        <v>197</v>
      </c>
    </row>
    <row r="88" spans="2:11" x14ac:dyDescent="0.2">
      <c r="B88" s="1">
        <v>0</v>
      </c>
      <c r="D88" s="1">
        <v>0</v>
      </c>
      <c r="F88" s="8">
        <v>0</v>
      </c>
      <c r="G88" s="69">
        <v>0</v>
      </c>
      <c r="H88" s="69">
        <v>0</v>
      </c>
      <c r="I88" s="69">
        <v>0</v>
      </c>
    </row>
    <row r="89" spans="2:11" x14ac:dyDescent="0.2">
      <c r="B89" s="82" t="s">
        <v>198</v>
      </c>
      <c r="C89" s="82"/>
      <c r="D89" s="82" t="s">
        <v>199</v>
      </c>
      <c r="E89" s="82"/>
      <c r="F89" s="83">
        <v>47400</v>
      </c>
      <c r="G89" s="84">
        <v>47400</v>
      </c>
      <c r="H89" s="84">
        <v>47400</v>
      </c>
      <c r="I89" s="84">
        <v>47400</v>
      </c>
    </row>
    <row r="90" spans="2:11" x14ac:dyDescent="0.2">
      <c r="B90" s="85" t="s">
        <v>200</v>
      </c>
      <c r="C90" s="85"/>
      <c r="D90" s="85" t="s">
        <v>201</v>
      </c>
      <c r="E90" s="85"/>
      <c r="F90" s="86">
        <v>145800</v>
      </c>
      <c r="G90" s="87">
        <v>145800</v>
      </c>
      <c r="H90" s="87">
        <v>145800</v>
      </c>
      <c r="I90" s="87">
        <v>145800</v>
      </c>
    </row>
    <row r="91" spans="2:11" x14ac:dyDescent="0.2">
      <c r="B91" s="85" t="s">
        <v>125</v>
      </c>
      <c r="C91" s="85"/>
      <c r="D91" s="85" t="s">
        <v>202</v>
      </c>
      <c r="E91" s="85"/>
      <c r="F91" s="86">
        <v>23600</v>
      </c>
      <c r="G91" s="87">
        <v>23600</v>
      </c>
      <c r="H91" s="87" t="s">
        <v>95</v>
      </c>
      <c r="I91" s="87" t="s">
        <v>95</v>
      </c>
    </row>
    <row r="92" spans="2:11" x14ac:dyDescent="0.2">
      <c r="B92" s="85" t="s">
        <v>203</v>
      </c>
      <c r="C92" s="85"/>
      <c r="D92" s="85" t="s">
        <v>204</v>
      </c>
      <c r="E92" s="85"/>
      <c r="F92" s="86">
        <v>33500</v>
      </c>
      <c r="G92" s="87">
        <v>33500</v>
      </c>
      <c r="H92" s="87">
        <v>33500</v>
      </c>
      <c r="I92" s="87">
        <v>33500</v>
      </c>
    </row>
    <row r="93" spans="2:11" x14ac:dyDescent="0.2">
      <c r="B93" s="85" t="s">
        <v>205</v>
      </c>
      <c r="C93" s="85"/>
      <c r="D93" s="85" t="s">
        <v>206</v>
      </c>
      <c r="E93" s="85"/>
      <c r="F93" s="86">
        <v>53900</v>
      </c>
      <c r="G93" s="87">
        <v>53900</v>
      </c>
      <c r="H93" s="87">
        <v>53900</v>
      </c>
      <c r="I93" s="87">
        <v>53900</v>
      </c>
    </row>
    <row r="94" spans="2:11" x14ac:dyDescent="0.2">
      <c r="B94" s="85" t="s">
        <v>207</v>
      </c>
      <c r="C94" s="85"/>
      <c r="D94" s="85" t="s">
        <v>208</v>
      </c>
      <c r="E94" s="85"/>
      <c r="F94" s="86">
        <v>15800</v>
      </c>
      <c r="G94" s="87" t="s">
        <v>95</v>
      </c>
      <c r="H94" s="87" t="s">
        <v>95</v>
      </c>
      <c r="I94" s="87" t="s">
        <v>95</v>
      </c>
    </row>
    <row r="95" spans="2:11" x14ac:dyDescent="0.2">
      <c r="B95" s="85" t="s">
        <v>96</v>
      </c>
      <c r="C95" s="85"/>
      <c r="D95" s="85" t="s">
        <v>209</v>
      </c>
      <c r="E95" s="85"/>
      <c r="F95" s="86">
        <v>54800</v>
      </c>
      <c r="G95" s="87" t="s">
        <v>95</v>
      </c>
      <c r="H95" s="87" t="s">
        <v>95</v>
      </c>
      <c r="I95" s="87" t="s">
        <v>95</v>
      </c>
    </row>
    <row r="96" spans="2:11" x14ac:dyDescent="0.2">
      <c r="B96" s="85" t="s">
        <v>91</v>
      </c>
      <c r="C96" s="85"/>
      <c r="D96" s="85" t="s">
        <v>210</v>
      </c>
      <c r="E96" s="85"/>
      <c r="F96" s="86">
        <v>31700</v>
      </c>
      <c r="G96" s="87">
        <v>-23100</v>
      </c>
      <c r="H96" s="87">
        <v>-23100</v>
      </c>
      <c r="I96" s="87">
        <v>-23100</v>
      </c>
    </row>
    <row r="97" spans="2:9" x14ac:dyDescent="0.2">
      <c r="B97" s="85" t="s">
        <v>211</v>
      </c>
      <c r="C97" s="85"/>
      <c r="D97" s="85" t="s">
        <v>149</v>
      </c>
      <c r="E97" s="85"/>
      <c r="F97" s="86">
        <v>13000</v>
      </c>
      <c r="G97" s="87" t="s">
        <v>95</v>
      </c>
      <c r="H97" s="87" t="s">
        <v>95</v>
      </c>
      <c r="I97" s="87" t="s">
        <v>95</v>
      </c>
    </row>
    <row r="98" spans="2:9" x14ac:dyDescent="0.2">
      <c r="B98" s="85" t="s">
        <v>212</v>
      </c>
      <c r="C98" s="85"/>
      <c r="D98" s="85" t="s">
        <v>213</v>
      </c>
      <c r="E98" s="85"/>
      <c r="F98" s="86">
        <v>10000</v>
      </c>
      <c r="G98" s="87">
        <v>-10000</v>
      </c>
      <c r="H98" s="87">
        <v>-10000</v>
      </c>
      <c r="I98" s="87">
        <v>-10000</v>
      </c>
    </row>
    <row r="99" spans="2:9" x14ac:dyDescent="0.2">
      <c r="B99" s="85" t="s">
        <v>214</v>
      </c>
      <c r="C99" s="85"/>
      <c r="D99" s="85" t="s">
        <v>215</v>
      </c>
      <c r="E99" s="85"/>
      <c r="F99" s="86">
        <v>20000</v>
      </c>
      <c r="G99" s="87" t="s">
        <v>95</v>
      </c>
      <c r="H99" s="87" t="s">
        <v>95</v>
      </c>
      <c r="I99" s="87" t="s">
        <v>95</v>
      </c>
    </row>
    <row r="100" spans="2:9" x14ac:dyDescent="0.2">
      <c r="B100" s="85" t="s">
        <v>216</v>
      </c>
      <c r="C100" s="85"/>
      <c r="D100" s="85" t="s">
        <v>217</v>
      </c>
      <c r="E100" s="85"/>
      <c r="F100" s="86">
        <v>18945</v>
      </c>
      <c r="G100" s="87" t="s">
        <v>95</v>
      </c>
      <c r="H100" s="87" t="s">
        <v>95</v>
      </c>
      <c r="I100" s="87" t="s">
        <v>95</v>
      </c>
    </row>
    <row r="101" spans="2:9" x14ac:dyDescent="0.2">
      <c r="B101" s="85" t="s">
        <v>133</v>
      </c>
      <c r="C101" s="85"/>
      <c r="D101" s="85" t="s">
        <v>218</v>
      </c>
      <c r="E101" s="85"/>
      <c r="F101" s="86">
        <v>40300</v>
      </c>
      <c r="G101" s="87" t="s">
        <v>95</v>
      </c>
      <c r="H101" s="87" t="s">
        <v>95</v>
      </c>
      <c r="I101" s="87" t="s">
        <v>95</v>
      </c>
    </row>
    <row r="102" spans="2:9" x14ac:dyDescent="0.2">
      <c r="B102" s="85" t="s">
        <v>173</v>
      </c>
      <c r="C102" s="85"/>
      <c r="D102" s="85" t="s">
        <v>219</v>
      </c>
      <c r="E102" s="85"/>
      <c r="F102" s="86">
        <v>95000</v>
      </c>
      <c r="G102" s="87">
        <v>95000</v>
      </c>
      <c r="H102" s="87">
        <v>95000</v>
      </c>
      <c r="I102" s="87">
        <v>95000</v>
      </c>
    </row>
    <row r="103" spans="2:9" x14ac:dyDescent="0.2">
      <c r="B103" s="85" t="s">
        <v>220</v>
      </c>
      <c r="C103" s="85"/>
      <c r="D103" s="85" t="s">
        <v>221</v>
      </c>
      <c r="E103" s="85"/>
      <c r="F103" s="86">
        <v>37700</v>
      </c>
      <c r="G103" s="87">
        <v>37700</v>
      </c>
      <c r="H103" s="87">
        <v>37700</v>
      </c>
      <c r="I103" s="87">
        <v>37700</v>
      </c>
    </row>
    <row r="104" spans="2:9" x14ac:dyDescent="0.2">
      <c r="B104" s="85" t="s">
        <v>129</v>
      </c>
      <c r="C104" s="85"/>
      <c r="D104" s="85" t="s">
        <v>222</v>
      </c>
      <c r="E104" s="85"/>
      <c r="F104" s="86">
        <v>28900</v>
      </c>
      <c r="G104" s="87" t="s">
        <v>95</v>
      </c>
      <c r="H104" s="87" t="s">
        <v>95</v>
      </c>
      <c r="I104" s="87" t="s">
        <v>95</v>
      </c>
    </row>
    <row r="105" spans="2:9" x14ac:dyDescent="0.2">
      <c r="B105" s="85" t="s">
        <v>223</v>
      </c>
      <c r="C105" s="85"/>
      <c r="D105" s="85" t="s">
        <v>224</v>
      </c>
      <c r="E105" s="85"/>
      <c r="F105" s="86">
        <v>66800</v>
      </c>
      <c r="G105" s="87">
        <v>66800</v>
      </c>
      <c r="H105" s="87">
        <v>66800</v>
      </c>
      <c r="I105" s="87">
        <v>66800</v>
      </c>
    </row>
    <row r="106" spans="2:9" x14ac:dyDescent="0.2">
      <c r="B106" s="85" t="s">
        <v>135</v>
      </c>
      <c r="C106" s="85"/>
      <c r="D106" s="85" t="s">
        <v>225</v>
      </c>
      <c r="E106" s="85"/>
      <c r="F106" s="86">
        <v>27400</v>
      </c>
      <c r="G106" s="87">
        <v>27400</v>
      </c>
      <c r="H106" s="87">
        <v>27400</v>
      </c>
      <c r="I106" s="87">
        <v>27400</v>
      </c>
    </row>
    <row r="107" spans="2:9" x14ac:dyDescent="0.2">
      <c r="B107" s="85" t="s">
        <v>226</v>
      </c>
      <c r="C107" s="85"/>
      <c r="D107" s="85" t="s">
        <v>227</v>
      </c>
      <c r="E107" s="85"/>
      <c r="F107" s="86">
        <v>15700</v>
      </c>
      <c r="G107" s="87">
        <v>15700</v>
      </c>
      <c r="H107" s="87">
        <v>15700</v>
      </c>
      <c r="I107" s="87">
        <v>15700</v>
      </c>
    </row>
    <row r="108" spans="2:9" x14ac:dyDescent="0.2">
      <c r="B108" s="85" t="s">
        <v>228</v>
      </c>
      <c r="C108" s="85"/>
      <c r="D108" s="85" t="s">
        <v>229</v>
      </c>
      <c r="E108" s="85"/>
      <c r="F108" s="86">
        <v>44600</v>
      </c>
      <c r="G108" s="87">
        <v>44600</v>
      </c>
      <c r="H108" s="87">
        <v>44600</v>
      </c>
      <c r="I108" s="87">
        <v>44600</v>
      </c>
    </row>
    <row r="109" spans="2:9" x14ac:dyDescent="0.2">
      <c r="B109" s="85" t="s">
        <v>170</v>
      </c>
      <c r="C109" s="85"/>
      <c r="D109" s="85" t="s">
        <v>171</v>
      </c>
      <c r="E109" s="85"/>
      <c r="F109" s="86">
        <v>8500</v>
      </c>
      <c r="G109" s="87">
        <v>0</v>
      </c>
      <c r="H109" s="87">
        <v>0</v>
      </c>
      <c r="I109" s="87">
        <v>0</v>
      </c>
    </row>
    <row r="110" spans="2:9" x14ac:dyDescent="0.2">
      <c r="B110" s="85" t="s">
        <v>230</v>
      </c>
      <c r="C110" s="85"/>
      <c r="D110" s="85" t="s">
        <v>231</v>
      </c>
      <c r="E110" s="85"/>
      <c r="F110" s="86">
        <v>12500</v>
      </c>
      <c r="G110" s="87">
        <v>12500</v>
      </c>
      <c r="H110" s="87">
        <v>12500</v>
      </c>
      <c r="I110" s="87">
        <v>12500</v>
      </c>
    </row>
    <row r="111" spans="2:9" x14ac:dyDescent="0.2">
      <c r="B111" s="85" t="s">
        <v>147</v>
      </c>
      <c r="C111" s="85"/>
      <c r="D111" s="85" t="s">
        <v>232</v>
      </c>
      <c r="E111" s="85"/>
      <c r="F111" s="86">
        <v>35900</v>
      </c>
      <c r="G111" s="87">
        <v>35900</v>
      </c>
      <c r="H111" s="87">
        <v>35900</v>
      </c>
      <c r="I111" s="87">
        <v>35900</v>
      </c>
    </row>
    <row r="112" spans="2:9" x14ac:dyDescent="0.2">
      <c r="B112" s="85" t="s">
        <v>177</v>
      </c>
      <c r="C112" s="85"/>
      <c r="D112" s="85" t="s">
        <v>233</v>
      </c>
      <c r="E112" s="85"/>
      <c r="F112" s="86">
        <v>10900</v>
      </c>
      <c r="G112" s="87">
        <v>10900</v>
      </c>
      <c r="H112" s="87">
        <v>10900</v>
      </c>
      <c r="I112" s="87">
        <v>10900</v>
      </c>
    </row>
    <row r="113" spans="2:9" x14ac:dyDescent="0.2">
      <c r="B113" s="85" t="s">
        <v>234</v>
      </c>
      <c r="C113" s="85"/>
      <c r="D113" s="85" t="s">
        <v>235</v>
      </c>
      <c r="E113" s="85"/>
      <c r="F113" s="86">
        <v>35400</v>
      </c>
      <c r="G113" s="87">
        <v>35400</v>
      </c>
      <c r="H113" s="87">
        <v>35400</v>
      </c>
      <c r="I113" s="87">
        <v>35400</v>
      </c>
    </row>
    <row r="114" spans="2:9" x14ac:dyDescent="0.2">
      <c r="B114" s="85" t="s">
        <v>236</v>
      </c>
      <c r="C114" s="85"/>
      <c r="D114" s="85" t="s">
        <v>237</v>
      </c>
      <c r="E114" s="85"/>
      <c r="F114" s="86">
        <v>42400</v>
      </c>
      <c r="G114" s="87">
        <v>42400</v>
      </c>
      <c r="H114" s="87">
        <v>42400</v>
      </c>
      <c r="I114" s="87">
        <v>42400</v>
      </c>
    </row>
    <row r="115" spans="2:9" x14ac:dyDescent="0.2">
      <c r="B115" s="85" t="s">
        <v>238</v>
      </c>
      <c r="C115" s="85"/>
      <c r="D115" s="85" t="s">
        <v>239</v>
      </c>
      <c r="E115" s="85"/>
      <c r="F115" s="86">
        <v>10000</v>
      </c>
      <c r="G115" s="87">
        <v>10000</v>
      </c>
      <c r="H115" s="87">
        <v>10000</v>
      </c>
      <c r="I115" s="87">
        <v>10000</v>
      </c>
    </row>
    <row r="116" spans="2:9" x14ac:dyDescent="0.2">
      <c r="B116" s="85" t="s">
        <v>240</v>
      </c>
      <c r="C116" s="85"/>
      <c r="D116" s="85" t="s">
        <v>241</v>
      </c>
      <c r="E116" s="85"/>
      <c r="F116" s="86">
        <v>35400</v>
      </c>
      <c r="G116" s="87">
        <v>35400</v>
      </c>
      <c r="H116" s="87">
        <v>35400</v>
      </c>
      <c r="I116" s="87">
        <v>35400</v>
      </c>
    </row>
    <row r="117" spans="2:9" x14ac:dyDescent="0.2">
      <c r="B117" s="85" t="s">
        <v>242</v>
      </c>
      <c r="C117" s="85"/>
      <c r="D117" s="85" t="s">
        <v>243</v>
      </c>
      <c r="E117" s="85"/>
      <c r="F117" s="86">
        <v>13000</v>
      </c>
      <c r="G117" s="87">
        <v>13000</v>
      </c>
      <c r="H117" s="87">
        <v>13000</v>
      </c>
      <c r="I117" s="87">
        <v>13000</v>
      </c>
    </row>
    <row r="118" spans="2:9" x14ac:dyDescent="0.2">
      <c r="B118" s="85" t="s">
        <v>244</v>
      </c>
      <c r="C118" s="85"/>
      <c r="D118" s="85" t="s">
        <v>245</v>
      </c>
      <c r="E118" s="85"/>
      <c r="F118" s="86">
        <v>60000</v>
      </c>
      <c r="G118" s="87">
        <v>60000</v>
      </c>
      <c r="H118" s="87">
        <v>60000</v>
      </c>
      <c r="I118" s="87">
        <v>60000</v>
      </c>
    </row>
    <row r="119" spans="2:9" x14ac:dyDescent="0.2">
      <c r="B119" s="88">
        <v>0</v>
      </c>
      <c r="C119" s="88"/>
      <c r="D119" s="88">
        <v>0</v>
      </c>
      <c r="E119" s="88"/>
      <c r="F119" s="89">
        <v>0</v>
      </c>
      <c r="G119" s="90">
        <v>0</v>
      </c>
      <c r="H119" s="90">
        <v>0</v>
      </c>
      <c r="I119" s="90">
        <v>0</v>
      </c>
    </row>
    <row r="120" spans="2:9" x14ac:dyDescent="0.2">
      <c r="B120" s="1">
        <v>0</v>
      </c>
      <c r="D120" s="1">
        <v>0</v>
      </c>
      <c r="F120" s="8">
        <v>0</v>
      </c>
      <c r="G120" s="69">
        <v>0</v>
      </c>
      <c r="H120" s="69">
        <v>0</v>
      </c>
      <c r="I120" s="69">
        <v>0</v>
      </c>
    </row>
    <row r="121" spans="2:9" x14ac:dyDescent="0.2">
      <c r="B121" s="1">
        <v>0</v>
      </c>
      <c r="D121" s="1">
        <v>0</v>
      </c>
      <c r="F121" s="8">
        <v>0</v>
      </c>
      <c r="G121" s="69">
        <v>0</v>
      </c>
      <c r="H121" s="69">
        <v>0</v>
      </c>
      <c r="I121" s="69">
        <v>0</v>
      </c>
    </row>
    <row r="122" spans="2:9" x14ac:dyDescent="0.2">
      <c r="B122" s="1">
        <v>0</v>
      </c>
      <c r="D122" s="1">
        <v>0</v>
      </c>
      <c r="F122" s="8">
        <v>0</v>
      </c>
      <c r="G122" s="69">
        <v>0</v>
      </c>
      <c r="H122" s="69">
        <v>0</v>
      </c>
      <c r="I122" s="69">
        <v>0</v>
      </c>
    </row>
    <row r="123" spans="2:9" x14ac:dyDescent="0.2">
      <c r="B123" s="1">
        <v>0</v>
      </c>
      <c r="D123" s="1">
        <v>0</v>
      </c>
      <c r="F123" s="8">
        <v>0</v>
      </c>
      <c r="G123" s="69">
        <v>0</v>
      </c>
      <c r="H123" s="69">
        <v>0</v>
      </c>
      <c r="I123" s="69">
        <v>0</v>
      </c>
    </row>
    <row r="124" spans="2:9" x14ac:dyDescent="0.2">
      <c r="B124" s="1">
        <v>0</v>
      </c>
      <c r="D124" s="1">
        <v>0</v>
      </c>
      <c r="F124" s="8">
        <v>0</v>
      </c>
      <c r="G124" s="69">
        <v>0</v>
      </c>
      <c r="H124" s="69">
        <v>0</v>
      </c>
      <c r="I124" s="69">
        <v>0</v>
      </c>
    </row>
    <row r="125" spans="2:9" x14ac:dyDescent="0.2">
      <c r="B125" s="1">
        <v>0</v>
      </c>
      <c r="D125" s="1">
        <v>0</v>
      </c>
      <c r="F125" s="8">
        <v>0</v>
      </c>
      <c r="G125" s="69">
        <v>0</v>
      </c>
      <c r="H125" s="69">
        <v>0</v>
      </c>
      <c r="I125" s="69">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123"/>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83" sqref="E8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1013</v>
      </c>
      <c r="F2" s="81" t="s">
        <v>36</v>
      </c>
      <c r="G2" s="5" t="s">
        <v>1</v>
      </c>
      <c r="H2" s="6" t="s">
        <v>246</v>
      </c>
      <c r="I2" s="7"/>
    </row>
    <row r="3" spans="2:9" ht="18" x14ac:dyDescent="0.25">
      <c r="D3" s="8" t="s">
        <v>2</v>
      </c>
      <c r="E3" s="354">
        <v>43509</v>
      </c>
      <c r="F3" s="355"/>
      <c r="G3" s="9"/>
      <c r="H3" s="6" t="s">
        <v>247</v>
      </c>
      <c r="I3" s="7"/>
    </row>
    <row r="4" spans="2:9" ht="15.75" customHeight="1" x14ac:dyDescent="0.2">
      <c r="D4" s="10"/>
      <c r="E4" s="11"/>
      <c r="G4" s="12" t="s">
        <v>39</v>
      </c>
      <c r="H4" s="356" t="s">
        <v>183</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248</v>
      </c>
      <c r="E7" s="18" t="s">
        <v>248</v>
      </c>
      <c r="F7" s="18" t="s">
        <v>248</v>
      </c>
      <c r="G7" s="18" t="s">
        <v>249</v>
      </c>
      <c r="H7" s="18">
        <v>0</v>
      </c>
      <c r="I7" s="19">
        <v>0</v>
      </c>
    </row>
    <row r="8" spans="2:9" ht="67.5" customHeight="1" x14ac:dyDescent="0.2">
      <c r="C8" s="20" t="s">
        <v>45</v>
      </c>
      <c r="D8" s="21" t="s">
        <v>250</v>
      </c>
      <c r="E8" s="21" t="s">
        <v>251</v>
      </c>
      <c r="F8" s="21" t="s">
        <v>252</v>
      </c>
      <c r="G8" s="21" t="s">
        <v>253</v>
      </c>
      <c r="H8" s="21">
        <v>0</v>
      </c>
      <c r="I8" s="22">
        <v>0</v>
      </c>
    </row>
    <row r="9" spans="2:9" ht="21.95" customHeight="1" x14ac:dyDescent="0.25">
      <c r="C9" s="17" t="s">
        <v>48</v>
      </c>
      <c r="D9" s="18" t="s">
        <v>182</v>
      </c>
      <c r="E9" s="18" t="s">
        <v>182</v>
      </c>
      <c r="F9" s="18" t="s">
        <v>182</v>
      </c>
      <c r="G9" s="18" t="s">
        <v>182</v>
      </c>
      <c r="H9" s="18">
        <v>0</v>
      </c>
      <c r="I9" s="19">
        <v>0</v>
      </c>
    </row>
    <row r="10" spans="2:9" ht="21.95" customHeight="1" x14ac:dyDescent="0.25">
      <c r="C10" s="17" t="s">
        <v>3</v>
      </c>
      <c r="D10" s="18" t="s">
        <v>81</v>
      </c>
      <c r="E10" s="18" t="s">
        <v>83</v>
      </c>
      <c r="F10" s="18" t="s">
        <v>83</v>
      </c>
      <c r="G10" s="18" t="s">
        <v>83</v>
      </c>
      <c r="H10" s="18">
        <v>0</v>
      </c>
      <c r="I10" s="19">
        <v>0</v>
      </c>
    </row>
    <row r="11" spans="2:9" ht="21.95" customHeight="1" x14ac:dyDescent="0.25">
      <c r="C11" s="17" t="s">
        <v>51</v>
      </c>
      <c r="D11" s="18" t="s">
        <v>188</v>
      </c>
      <c r="E11" s="18" t="s">
        <v>189</v>
      </c>
      <c r="F11" s="18" t="s">
        <v>190</v>
      </c>
      <c r="G11" s="18" t="s">
        <v>254</v>
      </c>
      <c r="H11" s="18">
        <v>0</v>
      </c>
      <c r="I11" s="19">
        <v>0</v>
      </c>
    </row>
    <row r="12" spans="2:9" ht="21.95" customHeight="1" thickBot="1" x14ac:dyDescent="0.3">
      <c r="C12" s="17" t="s">
        <v>54</v>
      </c>
      <c r="D12" s="18" t="s">
        <v>75</v>
      </c>
      <c r="E12" s="18" t="s">
        <v>75</v>
      </c>
      <c r="F12" s="18" t="s">
        <v>75</v>
      </c>
      <c r="G12" s="18" t="s">
        <v>75</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2015</v>
      </c>
      <c r="C38" s="57"/>
      <c r="D38" s="58">
        <v>0</v>
      </c>
      <c r="E38" s="58">
        <v>0</v>
      </c>
      <c r="F38" s="58">
        <v>0</v>
      </c>
      <c r="G38" s="58">
        <v>0</v>
      </c>
      <c r="H38" s="58">
        <v>0</v>
      </c>
      <c r="I38" s="59"/>
    </row>
    <row r="39" spans="1:9" ht="21.95" hidden="1" customHeight="1" x14ac:dyDescent="0.25">
      <c r="A39" s="30"/>
      <c r="B39" s="31">
        <v>0</v>
      </c>
      <c r="C39" s="32" t="s">
        <v>5</v>
      </c>
      <c r="D39" s="33">
        <v>0</v>
      </c>
      <c r="E39" s="33">
        <v>0</v>
      </c>
      <c r="F39" s="33">
        <v>0</v>
      </c>
      <c r="G39" s="33">
        <v>0</v>
      </c>
      <c r="H39" s="33">
        <v>0</v>
      </c>
      <c r="I39" s="34">
        <v>120000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270000</v>
      </c>
      <c r="E45" s="58">
        <v>310000</v>
      </c>
      <c r="F45" s="58">
        <v>385000</v>
      </c>
      <c r="G45" s="58">
        <v>450000</v>
      </c>
      <c r="H45" s="58">
        <v>0</v>
      </c>
      <c r="I45" s="59"/>
    </row>
    <row r="46" spans="1:9" ht="21.95" customHeight="1" x14ac:dyDescent="0.25">
      <c r="A46" s="30"/>
      <c r="B46" s="31">
        <v>0</v>
      </c>
      <c r="C46" s="32" t="s">
        <v>5</v>
      </c>
      <c r="D46" s="33">
        <v>887000</v>
      </c>
      <c r="E46" s="33">
        <v>963000</v>
      </c>
      <c r="F46" s="33">
        <v>1110000</v>
      </c>
      <c r="G46" s="33">
        <v>1189000</v>
      </c>
      <c r="H46" s="33">
        <v>0</v>
      </c>
      <c r="I46" s="34">
        <v>140000</v>
      </c>
    </row>
    <row r="47" spans="1:9" ht="12" customHeight="1" thickBot="1" x14ac:dyDescent="0.3">
      <c r="B47" s="35"/>
      <c r="C47" s="36" t="s">
        <v>6</v>
      </c>
      <c r="D47" s="37">
        <f>IF(D45&gt;0,(D46-D45)/D46,0)</f>
        <v>0.69560315670800454</v>
      </c>
      <c r="E47" s="37">
        <f>IF(E45&gt;0,(E46-E45)/E46,0)</f>
        <v>0.67808930425752856</v>
      </c>
      <c r="F47" s="37">
        <f>IF(F45&gt;0,(F46-F45)/F46,0)</f>
        <v>0.65315315315315314</v>
      </c>
      <c r="G47" s="37">
        <f>IF(G45&gt;0,(G46-G45)/G46,0)</f>
        <v>0.62153069806560135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250000</v>
      </c>
      <c r="E52" s="58">
        <v>285000</v>
      </c>
      <c r="F52" s="58">
        <v>360000</v>
      </c>
      <c r="G52" s="58">
        <v>410000</v>
      </c>
      <c r="H52" s="58">
        <v>0</v>
      </c>
      <c r="I52" s="59"/>
    </row>
    <row r="53" spans="1:9" ht="21.95" customHeight="1" x14ac:dyDescent="0.25">
      <c r="A53" s="30"/>
      <c r="B53" s="31">
        <v>0</v>
      </c>
      <c r="C53" s="32" t="s">
        <v>5</v>
      </c>
      <c r="D53" s="33">
        <v>874000</v>
      </c>
      <c r="E53" s="33">
        <v>949000</v>
      </c>
      <c r="F53" s="33">
        <v>1095000</v>
      </c>
      <c r="G53" s="33">
        <v>1172000</v>
      </c>
      <c r="H53" s="33">
        <v>0</v>
      </c>
      <c r="I53" s="34">
        <v>160000</v>
      </c>
    </row>
    <row r="54" spans="1:9" ht="12" customHeight="1" thickBot="1" x14ac:dyDescent="0.3">
      <c r="B54" s="35"/>
      <c r="C54" s="36" t="s">
        <v>6</v>
      </c>
      <c r="D54" s="37">
        <f>IF(D52&gt;0,(D53-D52)/D53,0)</f>
        <v>0.71395881006864992</v>
      </c>
      <c r="E54" s="37">
        <f>IF(E52&gt;0,(E53-E52)/E53,0)</f>
        <v>0.69968387776606955</v>
      </c>
      <c r="F54" s="37">
        <f>IF(F52&gt;0,(F53-F52)/F53,0)</f>
        <v>0.67123287671232879</v>
      </c>
      <c r="G54" s="37">
        <f>IF(G52&gt;0,(G53-G52)/G53,0)</f>
        <v>0.65017064846416384</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230000</v>
      </c>
      <c r="E59" s="58">
        <v>255000</v>
      </c>
      <c r="F59" s="58">
        <v>320000</v>
      </c>
      <c r="G59" s="58">
        <v>365000</v>
      </c>
      <c r="H59" s="58">
        <v>0</v>
      </c>
      <c r="I59" s="59"/>
    </row>
    <row r="60" spans="1:9" ht="21.95" customHeight="1" x14ac:dyDescent="0.25">
      <c r="A60" s="30"/>
      <c r="B60" s="31">
        <v>0</v>
      </c>
      <c r="C60" s="32" t="s">
        <v>5</v>
      </c>
      <c r="D60" s="33">
        <v>868000</v>
      </c>
      <c r="E60" s="33">
        <v>947000</v>
      </c>
      <c r="F60" s="33">
        <v>1093000</v>
      </c>
      <c r="G60" s="33">
        <v>1172000</v>
      </c>
      <c r="H60" s="33">
        <v>0</v>
      </c>
      <c r="I60" s="34">
        <v>180000</v>
      </c>
    </row>
    <row r="61" spans="1:9" ht="12" customHeight="1" thickBot="1" x14ac:dyDescent="0.3">
      <c r="B61" s="35"/>
      <c r="C61" s="36" t="s">
        <v>6</v>
      </c>
      <c r="D61" s="37">
        <f>IF(D59&gt;0,(D60-D59)/D60,0)</f>
        <v>0.73502304147465436</v>
      </c>
      <c r="E61" s="37">
        <f>IF(E59&gt;0,(E60-E59)/E60,0)</f>
        <v>0.73072861668426614</v>
      </c>
      <c r="F61" s="37">
        <f>IF(F59&gt;0,(F60-F59)/F60,0)</f>
        <v>0.70722781335773099</v>
      </c>
      <c r="G61" s="37">
        <f>IF(G59&gt;0,(G60-G59)/G60,0)</f>
        <v>0.68856655290102387</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200000</v>
      </c>
      <c r="E66" s="58">
        <v>225000</v>
      </c>
      <c r="F66" s="58">
        <v>285000</v>
      </c>
      <c r="G66" s="58">
        <v>0</v>
      </c>
      <c r="H66" s="58">
        <v>0</v>
      </c>
      <c r="I66" s="59"/>
    </row>
    <row r="67" spans="1:9" ht="21.95" customHeight="1" x14ac:dyDescent="0.25">
      <c r="A67" s="30"/>
      <c r="B67" s="31">
        <v>0</v>
      </c>
      <c r="C67" s="32" t="s">
        <v>5</v>
      </c>
      <c r="D67" s="33">
        <v>868000</v>
      </c>
      <c r="E67" s="33">
        <v>942000</v>
      </c>
      <c r="F67" s="33">
        <v>1087000</v>
      </c>
      <c r="G67" s="33">
        <v>0</v>
      </c>
      <c r="H67" s="33">
        <v>0</v>
      </c>
      <c r="I67" s="34">
        <v>200000</v>
      </c>
    </row>
    <row r="68" spans="1:9" ht="12" customHeight="1" thickBot="1" x14ac:dyDescent="0.3">
      <c r="B68" s="35"/>
      <c r="C68" s="36" t="s">
        <v>6</v>
      </c>
      <c r="D68" s="37">
        <f>IF(D66&gt;0,(D67-D66)/D67,0)</f>
        <v>0.7695852534562212</v>
      </c>
      <c r="E68" s="37">
        <f>IF(E66&gt;0,(E67-E66)/E67,0)</f>
        <v>0.76114649681528668</v>
      </c>
      <c r="F68" s="37">
        <f>IF(F66&gt;0,(F67-F66)/F67,0)</f>
        <v>0.73781048758049683</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21.95"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9</v>
      </c>
      <c r="D75" s="37">
        <f>IF(D73&gt;0,1-(D74-D73)/D74,0)</f>
        <v>0</v>
      </c>
      <c r="E75" s="37">
        <f>IF(E73&gt;0,1-(E74-E73)/E74,0)</f>
        <v>0</v>
      </c>
      <c r="F75" s="37">
        <f>IF(F73&gt;0,1-(F74-F73)/F74,0)</f>
        <v>0</v>
      </c>
      <c r="G75" s="37">
        <f>IF(G73&gt;0,1-(G74-G73)/G74,0)</f>
        <v>0</v>
      </c>
      <c r="H75" s="37">
        <f>IF(H73&gt;0,1-(H74-H73)/H74,0)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48" customHeight="1" x14ac:dyDescent="0.25">
      <c r="B82" s="7"/>
      <c r="C82" s="7"/>
      <c r="D82" s="358" t="s">
        <v>191</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193</v>
      </c>
      <c r="H86" s="49" t="s">
        <v>194</v>
      </c>
      <c r="I86" s="49" t="s">
        <v>255</v>
      </c>
    </row>
    <row r="87" spans="2:11" x14ac:dyDescent="0.2">
      <c r="B87" s="1">
        <v>0</v>
      </c>
      <c r="D87" s="30" t="s">
        <v>84</v>
      </c>
      <c r="F87" s="49">
        <v>0</v>
      </c>
      <c r="G87" s="49" t="s">
        <v>196</v>
      </c>
      <c r="H87" s="49" t="s">
        <v>197</v>
      </c>
      <c r="I87" s="49" t="s">
        <v>197</v>
      </c>
    </row>
    <row r="88" spans="2:11" x14ac:dyDescent="0.2">
      <c r="B88" s="1">
        <v>0</v>
      </c>
      <c r="D88" s="1">
        <v>0</v>
      </c>
      <c r="F88" s="8">
        <v>0</v>
      </c>
      <c r="G88" s="69">
        <v>0</v>
      </c>
      <c r="H88" s="69">
        <v>0</v>
      </c>
      <c r="I88" s="69">
        <v>0</v>
      </c>
    </row>
    <row r="89" spans="2:11" x14ac:dyDescent="0.2">
      <c r="B89" s="82" t="s">
        <v>198</v>
      </c>
      <c r="C89" s="82"/>
      <c r="D89" s="82" t="s">
        <v>199</v>
      </c>
      <c r="E89" s="82"/>
      <c r="F89" s="83">
        <v>47400</v>
      </c>
      <c r="G89" s="84">
        <v>47400</v>
      </c>
      <c r="H89" s="84">
        <v>47400</v>
      </c>
      <c r="I89" s="84">
        <v>47400</v>
      </c>
    </row>
    <row r="90" spans="2:11" x14ac:dyDescent="0.2">
      <c r="B90" s="85" t="s">
        <v>200</v>
      </c>
      <c r="C90" s="85"/>
      <c r="D90" s="85" t="s">
        <v>201</v>
      </c>
      <c r="E90" s="85"/>
      <c r="F90" s="86">
        <v>145800</v>
      </c>
      <c r="G90" s="87">
        <v>145800</v>
      </c>
      <c r="H90" s="87">
        <v>145800</v>
      </c>
      <c r="I90" s="87">
        <v>145800</v>
      </c>
    </row>
    <row r="91" spans="2:11" x14ac:dyDescent="0.2">
      <c r="B91" s="85" t="s">
        <v>125</v>
      </c>
      <c r="C91" s="85"/>
      <c r="D91" s="85" t="s">
        <v>202</v>
      </c>
      <c r="E91" s="85"/>
      <c r="F91" s="86">
        <v>23600</v>
      </c>
      <c r="G91" s="87">
        <v>23600</v>
      </c>
      <c r="H91" s="87" t="s">
        <v>95</v>
      </c>
      <c r="I91" s="87" t="s">
        <v>95</v>
      </c>
    </row>
    <row r="92" spans="2:11" x14ac:dyDescent="0.2">
      <c r="B92" s="85" t="s">
        <v>203</v>
      </c>
      <c r="C92" s="85"/>
      <c r="D92" s="85" t="s">
        <v>204</v>
      </c>
      <c r="E92" s="85"/>
      <c r="F92" s="86">
        <v>33500</v>
      </c>
      <c r="G92" s="87">
        <v>33500</v>
      </c>
      <c r="H92" s="87">
        <v>33500</v>
      </c>
      <c r="I92" s="87">
        <v>33500</v>
      </c>
    </row>
    <row r="93" spans="2:11" x14ac:dyDescent="0.2">
      <c r="B93" s="85" t="s">
        <v>205</v>
      </c>
      <c r="C93" s="85"/>
      <c r="D93" s="85" t="s">
        <v>206</v>
      </c>
      <c r="E93" s="85"/>
      <c r="F93" s="86">
        <v>53900</v>
      </c>
      <c r="G93" s="87">
        <v>53900</v>
      </c>
      <c r="H93" s="87">
        <v>53900</v>
      </c>
      <c r="I93" s="87">
        <v>53900</v>
      </c>
    </row>
    <row r="94" spans="2:11" x14ac:dyDescent="0.2">
      <c r="B94" s="85" t="s">
        <v>207</v>
      </c>
      <c r="C94" s="85"/>
      <c r="D94" s="85" t="s">
        <v>208</v>
      </c>
      <c r="E94" s="85"/>
      <c r="F94" s="86">
        <v>15800</v>
      </c>
      <c r="G94" s="87" t="s">
        <v>95</v>
      </c>
      <c r="H94" s="87" t="s">
        <v>95</v>
      </c>
      <c r="I94" s="87" t="s">
        <v>95</v>
      </c>
    </row>
    <row r="95" spans="2:11" x14ac:dyDescent="0.2">
      <c r="B95" s="85" t="s">
        <v>96</v>
      </c>
      <c r="C95" s="85"/>
      <c r="D95" s="85" t="s">
        <v>209</v>
      </c>
      <c r="E95" s="85"/>
      <c r="F95" s="86">
        <v>54800</v>
      </c>
      <c r="G95" s="87" t="s">
        <v>95</v>
      </c>
      <c r="H95" s="87" t="s">
        <v>95</v>
      </c>
      <c r="I95" s="87" t="s">
        <v>95</v>
      </c>
    </row>
    <row r="96" spans="2:11" x14ac:dyDescent="0.2">
      <c r="B96" s="85" t="s">
        <v>91</v>
      </c>
      <c r="C96" s="85"/>
      <c r="D96" s="85" t="s">
        <v>210</v>
      </c>
      <c r="E96" s="85"/>
      <c r="F96" s="86">
        <v>31700</v>
      </c>
      <c r="G96" s="87">
        <v>-23100</v>
      </c>
      <c r="H96" s="87">
        <v>-23100</v>
      </c>
      <c r="I96" s="87">
        <v>-23100</v>
      </c>
    </row>
    <row r="97" spans="2:9" x14ac:dyDescent="0.2">
      <c r="B97" s="85" t="s">
        <v>211</v>
      </c>
      <c r="C97" s="85"/>
      <c r="D97" s="85" t="s">
        <v>149</v>
      </c>
      <c r="E97" s="85"/>
      <c r="F97" s="86">
        <v>13000</v>
      </c>
      <c r="G97" s="87" t="s">
        <v>95</v>
      </c>
      <c r="H97" s="87" t="s">
        <v>95</v>
      </c>
      <c r="I97" s="87" t="s">
        <v>95</v>
      </c>
    </row>
    <row r="98" spans="2:9" x14ac:dyDescent="0.2">
      <c r="B98" s="85" t="s">
        <v>212</v>
      </c>
      <c r="C98" s="85"/>
      <c r="D98" s="85" t="s">
        <v>213</v>
      </c>
      <c r="E98" s="85"/>
      <c r="F98" s="86">
        <v>10000</v>
      </c>
      <c r="G98" s="87">
        <v>-10000</v>
      </c>
      <c r="H98" s="87">
        <v>-10000</v>
      </c>
      <c r="I98" s="87">
        <v>-10000</v>
      </c>
    </row>
    <row r="99" spans="2:9" x14ac:dyDescent="0.2">
      <c r="B99" s="85" t="s">
        <v>214</v>
      </c>
      <c r="C99" s="85"/>
      <c r="D99" s="85" t="s">
        <v>215</v>
      </c>
      <c r="E99" s="85"/>
      <c r="F99" s="86">
        <v>20000</v>
      </c>
      <c r="G99" s="87" t="s">
        <v>95</v>
      </c>
      <c r="H99" s="87" t="s">
        <v>95</v>
      </c>
      <c r="I99" s="87" t="s">
        <v>95</v>
      </c>
    </row>
    <row r="100" spans="2:9" x14ac:dyDescent="0.2">
      <c r="B100" s="85" t="s">
        <v>216</v>
      </c>
      <c r="C100" s="85"/>
      <c r="D100" s="85" t="s">
        <v>217</v>
      </c>
      <c r="E100" s="85"/>
      <c r="F100" s="86">
        <v>18945</v>
      </c>
      <c r="G100" s="87" t="s">
        <v>95</v>
      </c>
      <c r="H100" s="87" t="s">
        <v>95</v>
      </c>
      <c r="I100" s="87" t="s">
        <v>95</v>
      </c>
    </row>
    <row r="101" spans="2:9" x14ac:dyDescent="0.2">
      <c r="B101" s="85" t="s">
        <v>133</v>
      </c>
      <c r="C101" s="85"/>
      <c r="D101" s="85" t="s">
        <v>218</v>
      </c>
      <c r="E101" s="85"/>
      <c r="F101" s="86">
        <v>40300</v>
      </c>
      <c r="G101" s="87" t="s">
        <v>95</v>
      </c>
      <c r="H101" s="87" t="s">
        <v>95</v>
      </c>
      <c r="I101" s="87" t="s">
        <v>95</v>
      </c>
    </row>
    <row r="102" spans="2:9" x14ac:dyDescent="0.2">
      <c r="B102" s="85" t="s">
        <v>173</v>
      </c>
      <c r="C102" s="85"/>
      <c r="D102" s="85" t="s">
        <v>219</v>
      </c>
      <c r="E102" s="85"/>
      <c r="F102" s="86">
        <v>95000</v>
      </c>
      <c r="G102" s="87">
        <v>95000</v>
      </c>
      <c r="H102" s="87">
        <v>95000</v>
      </c>
      <c r="I102" s="87">
        <v>95000</v>
      </c>
    </row>
    <row r="103" spans="2:9" x14ac:dyDescent="0.2">
      <c r="B103" s="85" t="s">
        <v>220</v>
      </c>
      <c r="C103" s="85"/>
      <c r="D103" s="85" t="s">
        <v>221</v>
      </c>
      <c r="E103" s="85"/>
      <c r="F103" s="86">
        <v>37700</v>
      </c>
      <c r="G103" s="87">
        <v>37700</v>
      </c>
      <c r="H103" s="87">
        <v>37700</v>
      </c>
      <c r="I103" s="87">
        <v>37700</v>
      </c>
    </row>
    <row r="104" spans="2:9" x14ac:dyDescent="0.2">
      <c r="B104" s="85" t="s">
        <v>129</v>
      </c>
      <c r="C104" s="85"/>
      <c r="D104" s="85" t="s">
        <v>256</v>
      </c>
      <c r="E104" s="85"/>
      <c r="F104" s="86">
        <v>28900</v>
      </c>
      <c r="G104" s="87" t="s">
        <v>95</v>
      </c>
      <c r="H104" s="87" t="s">
        <v>95</v>
      </c>
      <c r="I104" s="87" t="s">
        <v>95</v>
      </c>
    </row>
    <row r="105" spans="2:9" x14ac:dyDescent="0.2">
      <c r="B105" s="85" t="s">
        <v>223</v>
      </c>
      <c r="C105" s="85"/>
      <c r="D105" s="85" t="s">
        <v>224</v>
      </c>
      <c r="E105" s="85"/>
      <c r="F105" s="86">
        <v>66800</v>
      </c>
      <c r="G105" s="87">
        <v>66800</v>
      </c>
      <c r="H105" s="87">
        <v>66800</v>
      </c>
      <c r="I105" s="87">
        <v>66800</v>
      </c>
    </row>
    <row r="106" spans="2:9" x14ac:dyDescent="0.2">
      <c r="B106" s="85" t="s">
        <v>135</v>
      </c>
      <c r="C106" s="85"/>
      <c r="D106" s="85" t="s">
        <v>225</v>
      </c>
      <c r="E106" s="85"/>
      <c r="F106" s="86">
        <v>27600</v>
      </c>
      <c r="G106" s="87">
        <v>27600</v>
      </c>
      <c r="H106" s="87">
        <v>27600</v>
      </c>
      <c r="I106" s="87">
        <v>27600</v>
      </c>
    </row>
    <row r="107" spans="2:9" x14ac:dyDescent="0.2">
      <c r="B107" s="85" t="s">
        <v>226</v>
      </c>
      <c r="C107" s="85"/>
      <c r="D107" s="85" t="s">
        <v>227</v>
      </c>
      <c r="E107" s="85"/>
      <c r="F107" s="86">
        <v>15700</v>
      </c>
      <c r="G107" s="87">
        <v>15700</v>
      </c>
      <c r="H107" s="87">
        <v>15700</v>
      </c>
      <c r="I107" s="87">
        <v>15700</v>
      </c>
    </row>
    <row r="108" spans="2:9" x14ac:dyDescent="0.2">
      <c r="B108" s="85" t="s">
        <v>228</v>
      </c>
      <c r="C108" s="85"/>
      <c r="D108" s="85" t="s">
        <v>229</v>
      </c>
      <c r="E108" s="85"/>
      <c r="F108" s="86">
        <v>44600</v>
      </c>
      <c r="G108" s="87">
        <v>44600</v>
      </c>
      <c r="H108" s="87">
        <v>44600</v>
      </c>
      <c r="I108" s="87">
        <v>44600</v>
      </c>
    </row>
    <row r="109" spans="2:9" x14ac:dyDescent="0.2">
      <c r="B109" s="85" t="s">
        <v>170</v>
      </c>
      <c r="C109" s="85"/>
      <c r="D109" s="85" t="s">
        <v>171</v>
      </c>
      <c r="E109" s="85"/>
      <c r="F109" s="86">
        <v>8500</v>
      </c>
      <c r="G109" s="87">
        <v>0</v>
      </c>
      <c r="H109" s="87">
        <v>0</v>
      </c>
      <c r="I109" s="87">
        <v>0</v>
      </c>
    </row>
    <row r="110" spans="2:9" x14ac:dyDescent="0.2">
      <c r="B110" s="85" t="s">
        <v>230</v>
      </c>
      <c r="C110" s="85"/>
      <c r="D110" s="85" t="s">
        <v>231</v>
      </c>
      <c r="E110" s="85"/>
      <c r="F110" s="86">
        <v>16700</v>
      </c>
      <c r="G110" s="87">
        <v>16700</v>
      </c>
      <c r="H110" s="87">
        <v>16700</v>
      </c>
      <c r="I110" s="87">
        <v>16700</v>
      </c>
    </row>
    <row r="111" spans="2:9" x14ac:dyDescent="0.2">
      <c r="B111" s="85" t="s">
        <v>147</v>
      </c>
      <c r="C111" s="85"/>
      <c r="D111" s="85" t="s">
        <v>232</v>
      </c>
      <c r="E111" s="85"/>
      <c r="F111" s="86">
        <v>35900</v>
      </c>
      <c r="G111" s="87">
        <v>35900</v>
      </c>
      <c r="H111" s="87">
        <v>35900</v>
      </c>
      <c r="I111" s="87">
        <v>35900</v>
      </c>
    </row>
    <row r="112" spans="2:9" x14ac:dyDescent="0.2">
      <c r="B112" s="85" t="s">
        <v>177</v>
      </c>
      <c r="C112" s="85"/>
      <c r="D112" s="85" t="s">
        <v>233</v>
      </c>
      <c r="E112" s="85"/>
      <c r="F112" s="86">
        <v>10900</v>
      </c>
      <c r="G112" s="87">
        <v>10900</v>
      </c>
      <c r="H112" s="87">
        <v>10900</v>
      </c>
      <c r="I112" s="87">
        <v>10900</v>
      </c>
    </row>
    <row r="113" spans="2:9" x14ac:dyDescent="0.2">
      <c r="B113" s="85" t="s">
        <v>234</v>
      </c>
      <c r="C113" s="85"/>
      <c r="D113" s="85" t="s">
        <v>235</v>
      </c>
      <c r="E113" s="85"/>
      <c r="F113" s="86">
        <v>35400</v>
      </c>
      <c r="G113" s="87">
        <v>35400</v>
      </c>
      <c r="H113" s="87">
        <v>35400</v>
      </c>
      <c r="I113" s="87">
        <v>35400</v>
      </c>
    </row>
    <row r="114" spans="2:9" x14ac:dyDescent="0.2">
      <c r="B114" s="85" t="s">
        <v>236</v>
      </c>
      <c r="C114" s="85"/>
      <c r="D114" s="85" t="s">
        <v>237</v>
      </c>
      <c r="E114" s="85"/>
      <c r="F114" s="86">
        <v>42400</v>
      </c>
      <c r="G114" s="87">
        <v>42400</v>
      </c>
      <c r="H114" s="87">
        <v>42400</v>
      </c>
      <c r="I114" s="87">
        <v>42400</v>
      </c>
    </row>
    <row r="115" spans="2:9" x14ac:dyDescent="0.2">
      <c r="B115" s="85" t="s">
        <v>238</v>
      </c>
      <c r="C115" s="85"/>
      <c r="D115" s="85" t="s">
        <v>239</v>
      </c>
      <c r="E115" s="85"/>
      <c r="F115" s="86">
        <v>10000</v>
      </c>
      <c r="G115" s="87">
        <v>10000</v>
      </c>
      <c r="H115" s="87">
        <v>10000</v>
      </c>
      <c r="I115" s="87">
        <v>10000</v>
      </c>
    </row>
    <row r="116" spans="2:9" x14ac:dyDescent="0.2">
      <c r="B116" s="85" t="s">
        <v>240</v>
      </c>
      <c r="C116" s="85"/>
      <c r="D116" s="85" t="s">
        <v>241</v>
      </c>
      <c r="E116" s="85"/>
      <c r="F116" s="86">
        <v>35400</v>
      </c>
      <c r="G116" s="87">
        <v>35400</v>
      </c>
      <c r="H116" s="87">
        <v>35400</v>
      </c>
      <c r="I116" s="87">
        <v>35400</v>
      </c>
    </row>
    <row r="117" spans="2:9" x14ac:dyDescent="0.2">
      <c r="B117" s="85" t="s">
        <v>242</v>
      </c>
      <c r="C117" s="85"/>
      <c r="D117" s="85" t="s">
        <v>243</v>
      </c>
      <c r="E117" s="85"/>
      <c r="F117" s="86">
        <v>13000</v>
      </c>
      <c r="G117" s="87">
        <v>13000</v>
      </c>
      <c r="H117" s="87">
        <v>13000</v>
      </c>
      <c r="I117" s="87">
        <v>13000</v>
      </c>
    </row>
    <row r="118" spans="2:9" x14ac:dyDescent="0.2">
      <c r="B118" s="85" t="s">
        <v>244</v>
      </c>
      <c r="C118" s="85"/>
      <c r="D118" s="85" t="s">
        <v>245</v>
      </c>
      <c r="E118" s="85"/>
      <c r="F118" s="86">
        <v>60000</v>
      </c>
      <c r="G118" s="87">
        <v>60000</v>
      </c>
      <c r="H118" s="87">
        <v>60000</v>
      </c>
      <c r="I118" s="87">
        <v>60000</v>
      </c>
    </row>
    <row r="119" spans="2:9" x14ac:dyDescent="0.2">
      <c r="B119" s="85">
        <v>0</v>
      </c>
      <c r="C119" s="85"/>
      <c r="D119" s="85">
        <v>0</v>
      </c>
      <c r="E119" s="85"/>
      <c r="F119" s="86">
        <v>0</v>
      </c>
      <c r="G119" s="87">
        <v>0</v>
      </c>
      <c r="H119" s="87">
        <v>0</v>
      </c>
      <c r="I119" s="87">
        <v>0</v>
      </c>
    </row>
    <row r="120" spans="2:9" x14ac:dyDescent="0.2">
      <c r="B120" s="85">
        <v>0</v>
      </c>
      <c r="C120" s="85"/>
      <c r="D120" s="85">
        <v>0</v>
      </c>
      <c r="E120" s="85"/>
      <c r="F120" s="86">
        <v>0</v>
      </c>
      <c r="G120" s="87">
        <v>0</v>
      </c>
      <c r="H120" s="87">
        <v>0</v>
      </c>
      <c r="I120" s="87">
        <v>0</v>
      </c>
    </row>
    <row r="121" spans="2:9" x14ac:dyDescent="0.2">
      <c r="B121" s="85">
        <v>0</v>
      </c>
      <c r="C121" s="85"/>
      <c r="D121" s="85">
        <v>0</v>
      </c>
      <c r="E121" s="85"/>
      <c r="F121" s="86">
        <v>0</v>
      </c>
      <c r="G121" s="87">
        <v>0</v>
      </c>
      <c r="H121" s="87">
        <v>0</v>
      </c>
      <c r="I121" s="87">
        <v>0</v>
      </c>
    </row>
    <row r="122" spans="2:9" x14ac:dyDescent="0.2">
      <c r="B122" s="85">
        <v>0</v>
      </c>
      <c r="C122" s="85"/>
      <c r="D122" s="85">
        <v>0</v>
      </c>
      <c r="E122" s="85"/>
      <c r="F122" s="86">
        <v>0</v>
      </c>
      <c r="G122" s="87">
        <v>0</v>
      </c>
      <c r="H122" s="87">
        <v>0</v>
      </c>
      <c r="I122" s="87">
        <v>0</v>
      </c>
    </row>
    <row r="123" spans="2:9" x14ac:dyDescent="0.2">
      <c r="B123" s="88"/>
      <c r="C123" s="88"/>
      <c r="D123" s="88"/>
      <c r="E123" s="88"/>
      <c r="F123" s="88"/>
      <c r="G123" s="88"/>
      <c r="H123" s="88"/>
      <c r="I123" s="88"/>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125"/>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activeCell="D82" sqref="D82:I8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1014</v>
      </c>
      <c r="F2" s="101" t="s">
        <v>36</v>
      </c>
      <c r="G2" s="5" t="s">
        <v>1</v>
      </c>
      <c r="H2" s="6" t="s">
        <v>257</v>
      </c>
      <c r="I2" s="7"/>
    </row>
    <row r="3" spans="2:9" ht="18" x14ac:dyDescent="0.25">
      <c r="D3" s="8" t="s">
        <v>2</v>
      </c>
      <c r="E3" s="354">
        <v>43509</v>
      </c>
      <c r="F3" s="355"/>
      <c r="G3" s="9"/>
      <c r="H3" s="6" t="s">
        <v>258</v>
      </c>
      <c r="I3" s="7"/>
    </row>
    <row r="4" spans="2:9" ht="15.75" customHeight="1" x14ac:dyDescent="0.2">
      <c r="D4" s="10"/>
      <c r="E4" s="11"/>
      <c r="G4" s="12" t="s">
        <v>39</v>
      </c>
      <c r="H4" s="356" t="s">
        <v>61</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259</v>
      </c>
      <c r="E7" s="102" t="s">
        <v>259</v>
      </c>
      <c r="F7" s="102" t="s">
        <v>259</v>
      </c>
      <c r="G7" s="102" t="s">
        <v>259</v>
      </c>
      <c r="H7" s="102" t="s">
        <v>260</v>
      </c>
      <c r="I7" s="19">
        <v>0</v>
      </c>
    </row>
    <row r="8" spans="2:9" ht="51.75" customHeight="1" x14ac:dyDescent="0.2">
      <c r="C8" s="20" t="s">
        <v>45</v>
      </c>
      <c r="D8" s="21" t="s">
        <v>261</v>
      </c>
      <c r="E8" s="21" t="s">
        <v>261</v>
      </c>
      <c r="F8" s="21" t="s">
        <v>262</v>
      </c>
      <c r="G8" s="21" t="s">
        <v>263</v>
      </c>
      <c r="H8" s="21" t="s">
        <v>264</v>
      </c>
      <c r="I8" s="22">
        <v>0</v>
      </c>
    </row>
    <row r="9" spans="2:9" ht="21.95" customHeight="1" x14ac:dyDescent="0.25">
      <c r="C9" s="17" t="s">
        <v>48</v>
      </c>
      <c r="D9" s="18" t="s">
        <v>265</v>
      </c>
      <c r="E9" s="18" t="s">
        <v>265</v>
      </c>
      <c r="F9" s="18" t="s">
        <v>265</v>
      </c>
      <c r="G9" s="18" t="s">
        <v>265</v>
      </c>
      <c r="H9" s="18" t="s">
        <v>266</v>
      </c>
      <c r="I9" s="19">
        <v>0</v>
      </c>
    </row>
    <row r="10" spans="2:9" ht="21.95" customHeight="1" x14ac:dyDescent="0.25">
      <c r="C10" s="17" t="s">
        <v>3</v>
      </c>
      <c r="D10" s="18" t="s">
        <v>267</v>
      </c>
      <c r="E10" s="18" t="s">
        <v>267</v>
      </c>
      <c r="F10" s="18" t="s">
        <v>71</v>
      </c>
      <c r="G10" s="18" t="s">
        <v>71</v>
      </c>
      <c r="H10" s="18" t="s">
        <v>71</v>
      </c>
      <c r="I10" s="19">
        <v>0</v>
      </c>
    </row>
    <row r="11" spans="2:9" ht="21.95" customHeight="1" x14ac:dyDescent="0.25">
      <c r="C11" s="17" t="s">
        <v>51</v>
      </c>
      <c r="D11" s="18" t="s">
        <v>268</v>
      </c>
      <c r="E11" s="18" t="s">
        <v>269</v>
      </c>
      <c r="F11" s="18" t="s">
        <v>159</v>
      </c>
      <c r="G11" s="18" t="s">
        <v>270</v>
      </c>
      <c r="H11" s="18" t="s">
        <v>271</v>
      </c>
      <c r="I11" s="19">
        <v>0</v>
      </c>
    </row>
    <row r="12" spans="2:9" ht="18.7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2016</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90000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2015</v>
      </c>
      <c r="C24" s="57"/>
      <c r="D24" s="103">
        <v>0</v>
      </c>
      <c r="E24" s="103">
        <v>0</v>
      </c>
      <c r="F24" s="103">
        <v>0</v>
      </c>
      <c r="G24" s="103">
        <v>0</v>
      </c>
      <c r="H24" s="103">
        <v>0</v>
      </c>
      <c r="I24" s="59"/>
    </row>
    <row r="25" spans="1:9" ht="21.95" customHeight="1" x14ac:dyDescent="0.25">
      <c r="A25" s="30"/>
      <c r="B25" s="31">
        <v>0</v>
      </c>
      <c r="C25" s="32" t="s">
        <v>5</v>
      </c>
      <c r="D25" s="33">
        <v>0</v>
      </c>
      <c r="E25" s="33">
        <v>0</v>
      </c>
      <c r="F25" s="33">
        <v>0</v>
      </c>
      <c r="G25" s="33">
        <v>0</v>
      </c>
      <c r="H25" s="33">
        <v>0</v>
      </c>
      <c r="I25" s="34">
        <v>120000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2014</v>
      </c>
      <c r="C31" s="57"/>
      <c r="D31" s="103">
        <v>0</v>
      </c>
      <c r="E31" s="103">
        <v>370000</v>
      </c>
      <c r="F31" s="103">
        <v>0</v>
      </c>
      <c r="G31" s="103">
        <v>405000</v>
      </c>
      <c r="H31" s="103">
        <v>505000</v>
      </c>
      <c r="I31" s="59"/>
    </row>
    <row r="32" spans="1:9" ht="21.95" customHeight="1" x14ac:dyDescent="0.25">
      <c r="A32" s="30"/>
      <c r="B32" s="31">
        <v>0</v>
      </c>
      <c r="C32" s="32" t="s">
        <v>5</v>
      </c>
      <c r="D32" s="33">
        <v>0</v>
      </c>
      <c r="E32" s="33">
        <v>979000</v>
      </c>
      <c r="F32" s="33">
        <v>0</v>
      </c>
      <c r="G32" s="33">
        <v>1053000</v>
      </c>
      <c r="H32" s="33">
        <v>1166000</v>
      </c>
      <c r="I32" s="34">
        <v>140000</v>
      </c>
    </row>
    <row r="33" spans="1:9" ht="12" customHeight="1" thickBot="1" x14ac:dyDescent="0.3">
      <c r="B33" s="35"/>
      <c r="C33" s="36" t="s">
        <v>6</v>
      </c>
      <c r="D33" s="37">
        <f>IF(D31&gt;0,(D32-D31)/D32,0)</f>
        <v>0</v>
      </c>
      <c r="E33" s="37">
        <f>IF(E31&gt;0,(E32-E31)/E32,0)</f>
        <v>0.62206332992849844</v>
      </c>
      <c r="F33" s="37">
        <f>IF(F31&gt;0,(F32-F31)/F32,0)</f>
        <v>0</v>
      </c>
      <c r="G33" s="37">
        <f>IF(G31&gt;0,(G32-G31)/G32,0)</f>
        <v>0.61538461538461542</v>
      </c>
      <c r="H33" s="37">
        <f>IF(H31&gt;0,(H32-H31)/H32,0)</f>
        <v>0.56689536878216118</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2013</v>
      </c>
      <c r="C38" s="57"/>
      <c r="D38" s="103">
        <v>0</v>
      </c>
      <c r="E38" s="103">
        <v>340000</v>
      </c>
      <c r="F38" s="103">
        <v>0</v>
      </c>
      <c r="G38" s="103">
        <v>375000</v>
      </c>
      <c r="H38" s="103">
        <v>475000</v>
      </c>
      <c r="I38" s="59"/>
    </row>
    <row r="39" spans="1:9" ht="21.95" customHeight="1" x14ac:dyDescent="0.25">
      <c r="A39" s="30"/>
      <c r="B39" s="31">
        <v>0</v>
      </c>
      <c r="C39" s="32" t="s">
        <v>5</v>
      </c>
      <c r="D39" s="33">
        <v>0</v>
      </c>
      <c r="E39" s="33">
        <v>971000</v>
      </c>
      <c r="F39" s="33">
        <v>0</v>
      </c>
      <c r="G39" s="33">
        <v>1045000</v>
      </c>
      <c r="H39" s="33">
        <v>1147000</v>
      </c>
      <c r="I39" s="34">
        <v>160000</v>
      </c>
    </row>
    <row r="40" spans="1:9" ht="12" customHeight="1" thickBot="1" x14ac:dyDescent="0.3">
      <c r="B40" s="35"/>
      <c r="C40" s="36" t="s">
        <v>6</v>
      </c>
      <c r="D40" s="37">
        <f>IF(D38&gt;0,(D39-D38)/D39,0)</f>
        <v>0</v>
      </c>
      <c r="E40" s="37">
        <f>IF(E38&gt;0,(E39-E38)/E39,0)</f>
        <v>0.64984552008238927</v>
      </c>
      <c r="F40" s="37">
        <f>IF(F38&gt;0,(F39-F38)/F39,0)</f>
        <v>0</v>
      </c>
      <c r="G40" s="37">
        <f>IF(G38&gt;0,(G39-G38)/G39,0)</f>
        <v>0.64114832535885169</v>
      </c>
      <c r="H40" s="37">
        <f>IF(H38&gt;0,(H39-H38)/H39,0)</f>
        <v>0.58587619877942454</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2012</v>
      </c>
      <c r="C45" s="57"/>
      <c r="D45" s="103">
        <v>0</v>
      </c>
      <c r="E45" s="103">
        <v>300000</v>
      </c>
      <c r="F45" s="103">
        <v>0</v>
      </c>
      <c r="G45" s="103">
        <v>330000</v>
      </c>
      <c r="H45" s="103">
        <v>0</v>
      </c>
      <c r="I45" s="59"/>
    </row>
    <row r="46" spans="1:9" ht="21.75" customHeight="1" x14ac:dyDescent="0.25">
      <c r="A46" s="30"/>
      <c r="B46" s="31" t="s">
        <v>272</v>
      </c>
      <c r="C46" s="32" t="s">
        <v>5</v>
      </c>
      <c r="D46" s="33">
        <v>0</v>
      </c>
      <c r="E46" s="33">
        <v>952000</v>
      </c>
      <c r="F46" s="33">
        <v>0</v>
      </c>
      <c r="G46" s="33">
        <v>1025000</v>
      </c>
      <c r="H46" s="33">
        <v>0</v>
      </c>
      <c r="I46" s="34">
        <v>180000</v>
      </c>
    </row>
    <row r="47" spans="1:9" ht="12" customHeight="1" thickBot="1" x14ac:dyDescent="0.3">
      <c r="B47" s="35"/>
      <c r="C47" s="36" t="s">
        <v>6</v>
      </c>
      <c r="D47" s="37">
        <f>IF(D45&gt;0,(D46-D45)/D46,0)</f>
        <v>0</v>
      </c>
      <c r="E47" s="37">
        <f>IF(E45&gt;0,(E46-E45)/E46,0)</f>
        <v>0.68487394957983194</v>
      </c>
      <c r="F47" s="37">
        <f>IF(F45&gt;0,(F46-F45)/F46,0)</f>
        <v>0</v>
      </c>
      <c r="G47" s="37">
        <f>IF(G45&gt;0,(G46-G45)/G46,0)</f>
        <v>0.67804878048780493</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6.5" customHeight="1" thickTop="1" thickBot="1" x14ac:dyDescent="0.3">
      <c r="B51" s="60"/>
      <c r="C51" s="61"/>
      <c r="D51" s="365" t="s">
        <v>8</v>
      </c>
      <c r="E51" s="366"/>
      <c r="F51" s="366"/>
      <c r="G51" s="366"/>
      <c r="H51" s="366"/>
      <c r="I51" s="366"/>
    </row>
    <row r="52" spans="1:9" ht="21.95" customHeight="1" thickTop="1" x14ac:dyDescent="0.25">
      <c r="B52" s="56">
        <v>2012</v>
      </c>
      <c r="C52" s="57"/>
      <c r="D52" s="103">
        <v>280000</v>
      </c>
      <c r="E52" s="103">
        <v>0</v>
      </c>
      <c r="F52" s="103">
        <v>320000</v>
      </c>
      <c r="G52" s="103">
        <v>0</v>
      </c>
      <c r="H52" s="103">
        <v>0</v>
      </c>
      <c r="I52" s="59"/>
    </row>
    <row r="53" spans="1:9" ht="21.95" customHeight="1" x14ac:dyDescent="0.25">
      <c r="A53" s="30"/>
      <c r="B53" s="31">
        <v>0</v>
      </c>
      <c r="C53" s="32" t="s">
        <v>5</v>
      </c>
      <c r="D53" s="33">
        <v>942000</v>
      </c>
      <c r="E53" s="33">
        <v>0</v>
      </c>
      <c r="F53" s="33">
        <v>1014000</v>
      </c>
      <c r="G53" s="33">
        <v>0</v>
      </c>
      <c r="H53" s="33">
        <v>0</v>
      </c>
      <c r="I53" s="34">
        <v>180000</v>
      </c>
    </row>
    <row r="54" spans="1:9" ht="12" customHeight="1" thickBot="1" x14ac:dyDescent="0.3">
      <c r="B54" s="35"/>
      <c r="C54" s="36" t="s">
        <v>6</v>
      </c>
      <c r="D54" s="37">
        <f>IF(D52&gt;0,(D53-D52)/D53,0)</f>
        <v>0.70276008492568998</v>
      </c>
      <c r="E54" s="37">
        <f>IF(E52&gt;0,(E53-E52)/E53,0)</f>
        <v>0</v>
      </c>
      <c r="F54" s="37">
        <f>IF(F52&gt;0,(F53-F52)/F53,0)</f>
        <v>0.68441814595660755</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2011</v>
      </c>
      <c r="C59" s="57"/>
      <c r="D59" s="103">
        <v>255000</v>
      </c>
      <c r="E59" s="103">
        <v>0</v>
      </c>
      <c r="F59" s="103">
        <v>280000</v>
      </c>
      <c r="G59" s="103">
        <v>0</v>
      </c>
      <c r="H59" s="103">
        <v>0</v>
      </c>
      <c r="I59" s="59"/>
    </row>
    <row r="60" spans="1:9" ht="21.95" customHeight="1" x14ac:dyDescent="0.25">
      <c r="A60" s="30"/>
      <c r="B60" s="31">
        <v>0</v>
      </c>
      <c r="C60" s="32" t="s">
        <v>5</v>
      </c>
      <c r="D60" s="33">
        <v>936000</v>
      </c>
      <c r="E60" s="33">
        <v>0</v>
      </c>
      <c r="F60" s="33">
        <v>1007000</v>
      </c>
      <c r="G60" s="33">
        <v>0</v>
      </c>
      <c r="H60" s="33">
        <v>0</v>
      </c>
      <c r="I60" s="34">
        <v>200000</v>
      </c>
    </row>
    <row r="61" spans="1:9" ht="12" customHeight="1" thickBot="1" x14ac:dyDescent="0.3">
      <c r="B61" s="35"/>
      <c r="C61" s="36" t="s">
        <v>6</v>
      </c>
      <c r="D61" s="37">
        <f>IF(D59&gt;0,(D60-D59)/D60,0)</f>
        <v>0.72756410256410253</v>
      </c>
      <c r="E61" s="37">
        <f>IF(E59&gt;0,(E60-E59)/E60,0)</f>
        <v>0</v>
      </c>
      <c r="F61" s="37">
        <f>IF(F59&gt;0,(F60-F59)/F60,0)</f>
        <v>0.72194637537239326</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2010</v>
      </c>
      <c r="C66" s="57"/>
      <c r="D66" s="103">
        <v>215000</v>
      </c>
      <c r="E66" s="103">
        <v>0</v>
      </c>
      <c r="F66" s="103">
        <v>255000</v>
      </c>
      <c r="G66" s="103">
        <v>0</v>
      </c>
      <c r="H66" s="103">
        <v>0</v>
      </c>
      <c r="I66" s="59"/>
    </row>
    <row r="67" spans="1:9" ht="21.95" customHeight="1" x14ac:dyDescent="0.25">
      <c r="A67" s="30"/>
      <c r="B67" s="31">
        <v>0</v>
      </c>
      <c r="C67" s="32" t="s">
        <v>5</v>
      </c>
      <c r="D67" s="33">
        <v>921000</v>
      </c>
      <c r="E67" s="33">
        <v>0</v>
      </c>
      <c r="F67" s="33">
        <v>992000</v>
      </c>
      <c r="G67" s="33">
        <v>0</v>
      </c>
      <c r="H67" s="33">
        <v>0</v>
      </c>
      <c r="I67" s="34">
        <v>220000</v>
      </c>
    </row>
    <row r="68" spans="1:9" ht="12" customHeight="1" thickBot="1" x14ac:dyDescent="0.3">
      <c r="B68" s="35"/>
      <c r="C68" s="36" t="s">
        <v>6</v>
      </c>
      <c r="D68" s="37">
        <f>IF(D66&gt;0,(D67-D66)/D67,0)</f>
        <v>0.76655808903365907</v>
      </c>
      <c r="E68" s="37">
        <f>IF(E66&gt;0,(E67-E66)/E67,0)</f>
        <v>0</v>
      </c>
      <c r="F68" s="37">
        <f>IF(F66&gt;0,(F67-F66)/F67,0)</f>
        <v>0.74294354838709675</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2009</v>
      </c>
      <c r="C73" s="57"/>
      <c r="D73" s="103">
        <v>190000</v>
      </c>
      <c r="E73" s="103">
        <v>0</v>
      </c>
      <c r="F73" s="103">
        <v>215000</v>
      </c>
      <c r="G73" s="103">
        <v>0</v>
      </c>
      <c r="H73" s="103">
        <v>0</v>
      </c>
      <c r="I73" s="59"/>
    </row>
    <row r="74" spans="1:9" ht="21.95" customHeight="1" x14ac:dyDescent="0.25">
      <c r="A74" s="30"/>
      <c r="B74" s="31">
        <v>0</v>
      </c>
      <c r="C74" s="32" t="s">
        <v>5</v>
      </c>
      <c r="D74" s="33">
        <v>914000</v>
      </c>
      <c r="E74" s="33">
        <v>0</v>
      </c>
      <c r="F74" s="33">
        <v>974000</v>
      </c>
      <c r="G74" s="33">
        <v>0</v>
      </c>
      <c r="H74" s="33">
        <v>0</v>
      </c>
      <c r="I74" s="34">
        <v>240000</v>
      </c>
    </row>
    <row r="75" spans="1:9" ht="12" customHeight="1" thickBot="1" x14ac:dyDescent="0.3">
      <c r="B75" s="35"/>
      <c r="C75" s="36" t="s">
        <v>6</v>
      </c>
      <c r="D75" s="37">
        <f>IF(D73&gt;0,(D74-D73)/D74,0)</f>
        <v>0.79212253829321666</v>
      </c>
      <c r="E75" s="37">
        <f>IF(E73&gt;0,(E74-E73)/E74,0)</f>
        <v>0</v>
      </c>
      <c r="F75" s="37">
        <f>IF(F73&gt;0,(F74-F73)/F74,0)</f>
        <v>0.77926078028747436</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75" customHeight="1" thickTop="1" x14ac:dyDescent="0.2"/>
    <row r="82" spans="2:11" ht="83.25" customHeight="1" x14ac:dyDescent="0.25">
      <c r="B82" s="7"/>
      <c r="C82" s="7"/>
      <c r="D82" s="358" t="s">
        <v>273</v>
      </c>
      <c r="E82" s="363"/>
      <c r="F82" s="363"/>
      <c r="G82" s="363"/>
      <c r="H82" s="363"/>
      <c r="I82" s="363"/>
      <c r="J82" s="7"/>
      <c r="K82" s="7"/>
    </row>
    <row r="83" spans="2:11" ht="8.25" customHeight="1" x14ac:dyDescent="0.25">
      <c r="B83" s="7">
        <v>0</v>
      </c>
      <c r="C83" s="7">
        <v>0</v>
      </c>
    </row>
    <row r="84" spans="2:11" ht="15.75" x14ac:dyDescent="0.25">
      <c r="B84" s="353" t="s">
        <v>77</v>
      </c>
      <c r="C84" s="359"/>
      <c r="D84" s="359"/>
      <c r="E84" s="359"/>
      <c r="F84" s="359"/>
      <c r="G84" s="359"/>
      <c r="H84" s="359"/>
      <c r="I84" s="359"/>
    </row>
    <row r="85" spans="2:11" ht="3" customHeight="1" x14ac:dyDescent="0.2"/>
    <row r="86" spans="2:11" ht="25.5" customHeight="1" x14ac:dyDescent="0.25">
      <c r="B86" s="1" t="s">
        <v>78</v>
      </c>
      <c r="D86" s="105" t="s">
        <v>79</v>
      </c>
      <c r="E86" s="106" t="s">
        <v>80</v>
      </c>
      <c r="F86" s="49">
        <v>0</v>
      </c>
      <c r="G86" s="67" t="s">
        <v>81</v>
      </c>
      <c r="H86" s="67" t="s">
        <v>83</v>
      </c>
      <c r="I86" s="67" t="s">
        <v>274</v>
      </c>
    </row>
    <row r="87" spans="2:11" ht="15.75" x14ac:dyDescent="0.25">
      <c r="B87" s="1">
        <v>0</v>
      </c>
      <c r="D87" s="7" t="s">
        <v>84</v>
      </c>
      <c r="E87" s="7"/>
      <c r="F87" s="1">
        <v>0</v>
      </c>
      <c r="G87" s="68" t="s">
        <v>275</v>
      </c>
      <c r="H87" s="68" t="s">
        <v>276</v>
      </c>
      <c r="I87" s="68" t="s">
        <v>277</v>
      </c>
    </row>
    <row r="88" spans="2:11" ht="4.5" customHeight="1" x14ac:dyDescent="0.2">
      <c r="B88" s="1">
        <v>0</v>
      </c>
      <c r="D88" s="1">
        <v>0</v>
      </c>
      <c r="F88" s="1">
        <v>0</v>
      </c>
      <c r="G88" s="69">
        <v>0</v>
      </c>
      <c r="H88" s="69">
        <v>0</v>
      </c>
      <c r="I88" s="69">
        <v>0</v>
      </c>
    </row>
    <row r="89" spans="2:11" ht="12.75" hidden="1" customHeight="1" x14ac:dyDescent="0.2">
      <c r="B89" s="119">
        <v>0</v>
      </c>
      <c r="C89" s="119"/>
      <c r="D89" s="119">
        <v>0</v>
      </c>
      <c r="E89" s="119"/>
      <c r="F89" s="119">
        <v>0</v>
      </c>
      <c r="G89" s="133">
        <v>0</v>
      </c>
      <c r="H89" s="133">
        <v>0</v>
      </c>
      <c r="I89" s="133">
        <v>0</v>
      </c>
    </row>
    <row r="90" spans="2:11" ht="5.25" customHeight="1" x14ac:dyDescent="0.2">
      <c r="B90" s="121">
        <v>0</v>
      </c>
      <c r="C90" s="121"/>
      <c r="D90" s="121">
        <v>0</v>
      </c>
      <c r="E90" s="121"/>
      <c r="F90" s="123">
        <v>0</v>
      </c>
      <c r="G90" s="134">
        <v>0</v>
      </c>
      <c r="H90" s="134">
        <v>0</v>
      </c>
      <c r="I90" s="134">
        <v>0</v>
      </c>
    </row>
    <row r="91" spans="2:11" ht="12.95" customHeight="1" x14ac:dyDescent="0.2">
      <c r="B91" s="121" t="s">
        <v>278</v>
      </c>
      <c r="C91" s="121"/>
      <c r="D91" s="121" t="s">
        <v>279</v>
      </c>
      <c r="E91" s="121"/>
      <c r="F91" s="123">
        <v>47000</v>
      </c>
      <c r="G91" s="134" t="s">
        <v>95</v>
      </c>
      <c r="H91" s="134" t="s">
        <v>95</v>
      </c>
      <c r="I91" s="134" t="s">
        <v>95</v>
      </c>
    </row>
    <row r="92" spans="2:11" ht="12.95" customHeight="1" x14ac:dyDescent="0.2">
      <c r="B92" s="121" t="s">
        <v>280</v>
      </c>
      <c r="C92" s="121"/>
      <c r="D92" s="121" t="s">
        <v>281</v>
      </c>
      <c r="E92" s="121"/>
      <c r="F92" s="123">
        <v>59000</v>
      </c>
      <c r="G92" s="134">
        <v>12000</v>
      </c>
      <c r="H92" s="134">
        <v>12000</v>
      </c>
      <c r="I92" s="134">
        <v>12000</v>
      </c>
    </row>
    <row r="93" spans="2:11" ht="12.95" customHeight="1" x14ac:dyDescent="0.2">
      <c r="B93" s="121" t="s">
        <v>165</v>
      </c>
      <c r="C93" s="121"/>
      <c r="D93" s="121" t="s">
        <v>282</v>
      </c>
      <c r="E93" s="121"/>
      <c r="F93" s="123">
        <v>28000</v>
      </c>
      <c r="G93" s="134" t="s">
        <v>95</v>
      </c>
      <c r="H93" s="134" t="s">
        <v>95</v>
      </c>
      <c r="I93" s="134" t="s">
        <v>95</v>
      </c>
    </row>
    <row r="94" spans="2:11" ht="12.95" customHeight="1" x14ac:dyDescent="0.2">
      <c r="B94" s="121" t="s">
        <v>123</v>
      </c>
      <c r="C94" s="121"/>
      <c r="D94" s="121" t="s">
        <v>283</v>
      </c>
      <c r="E94" s="121"/>
      <c r="F94" s="121">
        <v>24000</v>
      </c>
      <c r="G94" s="134">
        <v>24000</v>
      </c>
      <c r="H94" s="134" t="s">
        <v>95</v>
      </c>
      <c r="I94" s="134" t="s">
        <v>95</v>
      </c>
    </row>
    <row r="95" spans="2:11" ht="12.95" customHeight="1" x14ac:dyDescent="0.2">
      <c r="B95" s="121" t="s">
        <v>125</v>
      </c>
      <c r="C95" s="121"/>
      <c r="D95" s="121" t="s">
        <v>284</v>
      </c>
      <c r="E95" s="121"/>
      <c r="F95" s="123">
        <v>29000</v>
      </c>
      <c r="G95" s="134">
        <v>29000</v>
      </c>
      <c r="H95" s="134">
        <v>5000</v>
      </c>
      <c r="I95" s="134">
        <v>5000</v>
      </c>
    </row>
    <row r="96" spans="2:11" ht="12.95" customHeight="1" x14ac:dyDescent="0.2">
      <c r="B96" s="121" t="s">
        <v>111</v>
      </c>
      <c r="C96" s="121"/>
      <c r="D96" s="121" t="s">
        <v>285</v>
      </c>
      <c r="E96" s="121"/>
      <c r="F96" s="123">
        <v>9000</v>
      </c>
      <c r="G96" s="134">
        <v>-9000</v>
      </c>
      <c r="H96" s="134">
        <v>-9000</v>
      </c>
      <c r="I96" s="134">
        <v>-9000</v>
      </c>
    </row>
    <row r="97" spans="2:9" ht="12.95" customHeight="1" x14ac:dyDescent="0.2">
      <c r="B97" s="121" t="s">
        <v>113</v>
      </c>
      <c r="C97" s="121"/>
      <c r="D97" s="121" t="s">
        <v>286</v>
      </c>
      <c r="E97" s="121"/>
      <c r="F97" s="121">
        <v>18000</v>
      </c>
      <c r="G97" s="134" t="s">
        <v>95</v>
      </c>
      <c r="H97" s="134" t="s">
        <v>95</v>
      </c>
      <c r="I97" s="134" t="s">
        <v>95</v>
      </c>
    </row>
    <row r="98" spans="2:9" ht="12.95" customHeight="1" x14ac:dyDescent="0.2">
      <c r="B98" s="121" t="s">
        <v>115</v>
      </c>
      <c r="C98" s="121"/>
      <c r="D98" s="121" t="s">
        <v>287</v>
      </c>
      <c r="E98" s="121"/>
      <c r="F98" s="121">
        <v>29000</v>
      </c>
      <c r="G98" s="134">
        <v>11000</v>
      </c>
      <c r="H98" s="134">
        <v>11000</v>
      </c>
      <c r="I98" s="134">
        <v>11000</v>
      </c>
    </row>
    <row r="99" spans="2:9" ht="12.95" customHeight="1" x14ac:dyDescent="0.2">
      <c r="B99" s="121" t="s">
        <v>288</v>
      </c>
      <c r="C99" s="121"/>
      <c r="D99" s="121" t="s">
        <v>289</v>
      </c>
      <c r="E99" s="121"/>
      <c r="F99" s="121">
        <v>25000</v>
      </c>
      <c r="G99" s="134" t="s">
        <v>95</v>
      </c>
      <c r="H99" s="134" t="s">
        <v>95</v>
      </c>
      <c r="I99" s="134" t="s">
        <v>95</v>
      </c>
    </row>
    <row r="100" spans="2:9" ht="12.95" customHeight="1" x14ac:dyDescent="0.2">
      <c r="B100" s="121" t="s">
        <v>133</v>
      </c>
      <c r="C100" s="121"/>
      <c r="D100" s="121" t="s">
        <v>290</v>
      </c>
      <c r="E100" s="121"/>
      <c r="F100" s="121">
        <v>37000</v>
      </c>
      <c r="G100" s="134">
        <v>37000</v>
      </c>
      <c r="H100" s="134">
        <v>37000</v>
      </c>
      <c r="I100" s="134">
        <v>37000</v>
      </c>
    </row>
    <row r="101" spans="2:9" ht="12.95" customHeight="1" x14ac:dyDescent="0.2">
      <c r="B101" s="121" t="s">
        <v>173</v>
      </c>
      <c r="C101" s="121"/>
      <c r="D101" s="121" t="s">
        <v>291</v>
      </c>
      <c r="E101" s="121"/>
      <c r="F101" s="121">
        <v>84000</v>
      </c>
      <c r="G101" s="134" t="s">
        <v>95</v>
      </c>
      <c r="H101" s="134" t="s">
        <v>95</v>
      </c>
      <c r="I101" s="134" t="s">
        <v>292</v>
      </c>
    </row>
    <row r="102" spans="2:9" ht="12.95" customHeight="1" x14ac:dyDescent="0.2">
      <c r="B102" s="121" t="s">
        <v>293</v>
      </c>
      <c r="C102" s="121"/>
      <c r="D102" s="121" t="s">
        <v>294</v>
      </c>
      <c r="E102" s="121"/>
      <c r="F102" s="121">
        <v>87000</v>
      </c>
      <c r="G102" s="134">
        <v>87000</v>
      </c>
      <c r="H102" s="134">
        <v>87000</v>
      </c>
      <c r="I102" s="134">
        <v>87000</v>
      </c>
    </row>
    <row r="103" spans="2:9" ht="12.95" customHeight="1" x14ac:dyDescent="0.2">
      <c r="B103" s="121" t="s">
        <v>220</v>
      </c>
      <c r="C103" s="121"/>
      <c r="D103" s="121" t="s">
        <v>295</v>
      </c>
      <c r="E103" s="121"/>
      <c r="F103" s="121">
        <v>32000</v>
      </c>
      <c r="G103" s="134">
        <v>32000</v>
      </c>
      <c r="H103" s="134">
        <v>32000</v>
      </c>
      <c r="I103" s="134">
        <v>32000</v>
      </c>
    </row>
    <row r="104" spans="2:9" ht="12.95" customHeight="1" x14ac:dyDescent="0.2">
      <c r="B104" s="121" t="s">
        <v>141</v>
      </c>
      <c r="C104" s="121"/>
      <c r="D104" s="121" t="s">
        <v>296</v>
      </c>
      <c r="E104" s="121"/>
      <c r="F104" s="121">
        <v>31000</v>
      </c>
      <c r="G104" s="134">
        <v>31000</v>
      </c>
      <c r="H104" s="134">
        <v>31000</v>
      </c>
      <c r="I104" s="134">
        <v>31000</v>
      </c>
    </row>
    <row r="105" spans="2:9" ht="12.95" customHeight="1" x14ac:dyDescent="0.2">
      <c r="B105" s="121" t="s">
        <v>297</v>
      </c>
      <c r="C105" s="121"/>
      <c r="D105" s="121" t="s">
        <v>298</v>
      </c>
      <c r="E105" s="121"/>
      <c r="F105" s="121">
        <v>14000</v>
      </c>
      <c r="G105" s="134">
        <v>14000</v>
      </c>
      <c r="H105" s="134">
        <v>14000</v>
      </c>
      <c r="I105" s="134">
        <v>14000</v>
      </c>
    </row>
    <row r="106" spans="2:9" ht="12.95" customHeight="1" x14ac:dyDescent="0.2">
      <c r="B106" s="121" t="s">
        <v>299</v>
      </c>
      <c r="C106" s="121"/>
      <c r="D106" s="121" t="s">
        <v>300</v>
      </c>
      <c r="E106" s="121"/>
      <c r="F106" s="121">
        <v>23000</v>
      </c>
      <c r="G106" s="134">
        <v>23000</v>
      </c>
      <c r="H106" s="134">
        <v>23000</v>
      </c>
      <c r="I106" s="134">
        <v>23000</v>
      </c>
    </row>
    <row r="107" spans="2:9" ht="12.95" customHeight="1" x14ac:dyDescent="0.2">
      <c r="B107" s="121" t="s">
        <v>301</v>
      </c>
      <c r="C107" s="121"/>
      <c r="D107" s="121" t="s">
        <v>302</v>
      </c>
      <c r="E107" s="121"/>
      <c r="F107" s="121">
        <v>11000</v>
      </c>
      <c r="G107" s="134" t="s">
        <v>95</v>
      </c>
      <c r="H107" s="134" t="s">
        <v>95</v>
      </c>
      <c r="I107" s="134" t="s">
        <v>95</v>
      </c>
    </row>
    <row r="108" spans="2:9" ht="12.95" customHeight="1" x14ac:dyDescent="0.2">
      <c r="B108" s="121">
        <v>0</v>
      </c>
      <c r="C108" s="121"/>
      <c r="D108" s="121" t="s">
        <v>149</v>
      </c>
      <c r="E108" s="121"/>
      <c r="F108" s="121">
        <v>10000</v>
      </c>
      <c r="G108" s="122" t="s">
        <v>95</v>
      </c>
      <c r="H108" s="122" t="s">
        <v>95</v>
      </c>
      <c r="I108" s="122" t="s">
        <v>95</v>
      </c>
    </row>
    <row r="109" spans="2:9" ht="12.95" customHeight="1" x14ac:dyDescent="0.2">
      <c r="B109" s="121" t="s">
        <v>303</v>
      </c>
      <c r="C109" s="121"/>
      <c r="D109" s="121" t="s">
        <v>304</v>
      </c>
      <c r="E109" s="121"/>
      <c r="F109" s="121">
        <v>10800</v>
      </c>
      <c r="G109" s="122">
        <v>10800</v>
      </c>
      <c r="H109" s="122">
        <v>10800</v>
      </c>
      <c r="I109" s="122">
        <v>10800</v>
      </c>
    </row>
    <row r="110" spans="2:9" ht="12.95" customHeight="1" x14ac:dyDescent="0.2">
      <c r="B110" s="121" t="s">
        <v>305</v>
      </c>
      <c r="C110" s="121"/>
      <c r="D110" s="121" t="s">
        <v>306</v>
      </c>
      <c r="E110" s="121"/>
      <c r="F110" s="121">
        <v>3500</v>
      </c>
      <c r="G110" s="122">
        <v>0</v>
      </c>
      <c r="H110" s="122">
        <v>0</v>
      </c>
      <c r="I110" s="122">
        <v>0</v>
      </c>
    </row>
    <row r="111" spans="2:9" ht="12.95" customHeight="1" x14ac:dyDescent="0.2">
      <c r="B111" s="121">
        <v>0</v>
      </c>
      <c r="C111" s="121"/>
      <c r="D111" s="121">
        <v>0</v>
      </c>
      <c r="E111" s="121"/>
      <c r="F111" s="121">
        <v>0</v>
      </c>
      <c r="G111" s="122">
        <v>0</v>
      </c>
      <c r="H111" s="122">
        <v>0</v>
      </c>
      <c r="I111" s="122">
        <v>0</v>
      </c>
    </row>
    <row r="112" spans="2:9" ht="12.95" customHeight="1" x14ac:dyDescent="0.2">
      <c r="B112" s="121">
        <v>0</v>
      </c>
      <c r="C112" s="121"/>
      <c r="D112" s="121">
        <v>0</v>
      </c>
      <c r="E112" s="121"/>
      <c r="F112" s="121">
        <v>0</v>
      </c>
      <c r="G112" s="122">
        <v>0</v>
      </c>
      <c r="H112" s="122">
        <v>0</v>
      </c>
      <c r="I112" s="122">
        <v>0</v>
      </c>
    </row>
    <row r="113" spans="2:9" ht="12.95" customHeight="1" x14ac:dyDescent="0.2">
      <c r="B113" s="121">
        <v>0</v>
      </c>
      <c r="C113" s="121"/>
      <c r="D113" s="121">
        <v>0</v>
      </c>
      <c r="E113" s="121"/>
      <c r="F113" s="121">
        <v>0</v>
      </c>
      <c r="G113" s="122">
        <v>0</v>
      </c>
      <c r="H113" s="122">
        <v>0</v>
      </c>
      <c r="I113" s="122">
        <v>0</v>
      </c>
    </row>
    <row r="114" spans="2:9" ht="12.95" customHeight="1" x14ac:dyDescent="0.2">
      <c r="B114" s="121">
        <v>0</v>
      </c>
      <c r="C114" s="121"/>
      <c r="D114" s="121">
        <v>0</v>
      </c>
      <c r="E114" s="121"/>
      <c r="F114" s="121">
        <v>0</v>
      </c>
      <c r="G114" s="122">
        <v>0</v>
      </c>
      <c r="H114" s="122">
        <v>0</v>
      </c>
      <c r="I114" s="122">
        <v>0</v>
      </c>
    </row>
    <row r="115" spans="2:9" ht="12.95" customHeight="1" x14ac:dyDescent="0.2">
      <c r="B115" s="121">
        <v>0</v>
      </c>
      <c r="C115" s="121"/>
      <c r="D115" s="121">
        <v>0</v>
      </c>
      <c r="E115" s="121"/>
      <c r="F115" s="121">
        <v>0</v>
      </c>
      <c r="G115" s="122">
        <v>0</v>
      </c>
      <c r="H115" s="122">
        <v>0</v>
      </c>
      <c r="I115" s="122">
        <v>0</v>
      </c>
    </row>
    <row r="116" spans="2:9" ht="12.95" customHeight="1" x14ac:dyDescent="0.2">
      <c r="B116" s="121">
        <v>0</v>
      </c>
      <c r="C116" s="121"/>
      <c r="D116" s="121">
        <v>0</v>
      </c>
      <c r="E116" s="121"/>
      <c r="F116" s="121">
        <v>0</v>
      </c>
      <c r="G116" s="122">
        <v>0</v>
      </c>
      <c r="H116" s="122">
        <v>0</v>
      </c>
      <c r="I116" s="122">
        <v>0</v>
      </c>
    </row>
    <row r="117" spans="2:9" ht="12.95" customHeight="1" x14ac:dyDescent="0.2">
      <c r="B117" s="121">
        <v>0</v>
      </c>
      <c r="C117" s="121"/>
      <c r="D117" s="121">
        <v>0</v>
      </c>
      <c r="E117" s="121"/>
      <c r="F117" s="121">
        <v>0</v>
      </c>
      <c r="G117" s="122">
        <v>0</v>
      </c>
      <c r="H117" s="122">
        <v>0</v>
      </c>
      <c r="I117" s="122">
        <v>0</v>
      </c>
    </row>
    <row r="118" spans="2:9" ht="12.95" customHeight="1" x14ac:dyDescent="0.2">
      <c r="B118" s="121">
        <v>0</v>
      </c>
      <c r="C118" s="121"/>
      <c r="D118" s="121">
        <v>0</v>
      </c>
      <c r="E118" s="121"/>
      <c r="F118" s="121">
        <v>0</v>
      </c>
      <c r="G118" s="122">
        <v>0</v>
      </c>
      <c r="H118" s="122">
        <v>0</v>
      </c>
      <c r="I118" s="122">
        <v>0</v>
      </c>
    </row>
    <row r="119" spans="2:9" ht="12.95" customHeight="1" x14ac:dyDescent="0.2">
      <c r="B119" s="121">
        <v>0</v>
      </c>
      <c r="C119" s="121"/>
      <c r="D119" s="121">
        <v>0</v>
      </c>
      <c r="E119" s="121"/>
      <c r="F119" s="121">
        <v>0</v>
      </c>
      <c r="G119" s="122">
        <v>0</v>
      </c>
      <c r="H119" s="122">
        <v>0</v>
      </c>
      <c r="I119" s="122">
        <v>0</v>
      </c>
    </row>
    <row r="120" spans="2:9" ht="12.95" customHeight="1" x14ac:dyDescent="0.2">
      <c r="B120" s="124">
        <v>0</v>
      </c>
      <c r="C120" s="124"/>
      <c r="D120" s="124">
        <v>0</v>
      </c>
      <c r="E120" s="124"/>
      <c r="F120" s="124">
        <v>0</v>
      </c>
      <c r="G120" s="126">
        <v>0</v>
      </c>
      <c r="H120" s="126">
        <v>0</v>
      </c>
      <c r="I120" s="126">
        <v>0</v>
      </c>
    </row>
    <row r="121" spans="2:9" ht="14.85" customHeight="1" x14ac:dyDescent="0.2">
      <c r="B121" s="1">
        <v>0</v>
      </c>
      <c r="D121" s="1">
        <v>0</v>
      </c>
      <c r="F121" s="1">
        <v>0</v>
      </c>
      <c r="G121" s="1">
        <v>0</v>
      </c>
      <c r="H121" s="1">
        <v>0</v>
      </c>
      <c r="I121" s="1">
        <v>0</v>
      </c>
    </row>
    <row r="122" spans="2:9" ht="14.85" customHeight="1" x14ac:dyDescent="0.2">
      <c r="B122" s="1">
        <v>0</v>
      </c>
      <c r="D122" s="1">
        <v>0</v>
      </c>
      <c r="F122" s="1">
        <v>0</v>
      </c>
      <c r="G122" s="1">
        <v>0</v>
      </c>
      <c r="H122" s="1">
        <v>0</v>
      </c>
      <c r="I122" s="1">
        <v>0</v>
      </c>
    </row>
    <row r="123" spans="2:9" ht="14.85" customHeight="1" x14ac:dyDescent="0.2">
      <c r="B123" s="1">
        <v>0</v>
      </c>
      <c r="D123" s="1">
        <v>0</v>
      </c>
      <c r="F123" s="1">
        <v>0</v>
      </c>
      <c r="G123" s="1">
        <v>0</v>
      </c>
      <c r="H123" s="1">
        <v>0</v>
      </c>
      <c r="I123" s="1">
        <v>0</v>
      </c>
    </row>
    <row r="124" spans="2:9" ht="14.85" customHeight="1" x14ac:dyDescent="0.2"/>
    <row r="125" spans="2:9" ht="14.85" customHeight="1" x14ac:dyDescent="0.2"/>
  </sheetData>
  <mergeCells count="7">
    <mergeCell ref="B84:I84"/>
    <mergeCell ref="E3:F3"/>
    <mergeCell ref="H4:I4"/>
    <mergeCell ref="D15:D16"/>
    <mergeCell ref="E15:E16"/>
    <mergeCell ref="D51:I51"/>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109"/>
  <sheetViews>
    <sheetView showZeros="0" view="pageBreakPreview" zoomScaleNormal="110" zoomScaleSheetLayoutView="115" workbookViewId="0">
      <pane xSplit="3" ySplit="13" topLeftCell="D38" activePane="bottomRight" state="frozen"/>
      <selection activeCell="D8" sqref="D8"/>
      <selection pane="topRight" activeCell="D8" sqref="D8"/>
      <selection pane="bottomLeft" activeCell="D8" sqref="D8"/>
      <selection pane="bottomRight" activeCell="D17" sqref="D17"/>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1015</v>
      </c>
      <c r="F2" s="101" t="s">
        <v>36</v>
      </c>
      <c r="G2" s="5" t="s">
        <v>1</v>
      </c>
      <c r="H2" s="6" t="s">
        <v>307</v>
      </c>
      <c r="I2" s="7"/>
    </row>
    <row r="3" spans="2:9" ht="18" x14ac:dyDescent="0.25">
      <c r="D3" s="8" t="s">
        <v>2</v>
      </c>
      <c r="E3" s="354">
        <v>43509</v>
      </c>
      <c r="F3" s="355"/>
      <c r="G3" s="9"/>
      <c r="H3" s="6" t="s">
        <v>308</v>
      </c>
      <c r="I3" s="7"/>
    </row>
    <row r="4" spans="2:9" ht="15.75" customHeight="1" x14ac:dyDescent="0.2">
      <c r="D4" s="10"/>
      <c r="E4" s="11"/>
      <c r="G4" s="12" t="s">
        <v>39</v>
      </c>
      <c r="H4" s="356" t="s">
        <v>61</v>
      </c>
      <c r="I4" s="357"/>
    </row>
    <row r="5" spans="2:9" ht="15.75" customHeight="1" x14ac:dyDescent="0.2">
      <c r="E5" s="11"/>
      <c r="G5" s="12" t="s">
        <v>41</v>
      </c>
      <c r="H5" s="15" t="s">
        <v>42</v>
      </c>
      <c r="I5" s="16"/>
    </row>
    <row r="6" spans="2:9" ht="9" customHeight="1" x14ac:dyDescent="0.25">
      <c r="H6" s="7"/>
      <c r="I6" s="7"/>
    </row>
    <row r="7" spans="2:9" ht="34.5" customHeight="1" x14ac:dyDescent="0.25">
      <c r="C7" s="17" t="s">
        <v>43</v>
      </c>
      <c r="D7" s="102" t="s">
        <v>309</v>
      </c>
      <c r="E7" s="102" t="s">
        <v>310</v>
      </c>
      <c r="F7" s="102" t="s">
        <v>311</v>
      </c>
      <c r="G7" s="102" t="s">
        <v>312</v>
      </c>
      <c r="H7" s="102" t="s">
        <v>313</v>
      </c>
      <c r="I7" s="19">
        <v>0</v>
      </c>
    </row>
    <row r="8" spans="2:9" ht="18.75" customHeight="1" x14ac:dyDescent="0.2">
      <c r="C8" s="20" t="s">
        <v>45</v>
      </c>
      <c r="D8" s="21" t="s">
        <v>314</v>
      </c>
      <c r="E8" s="21" t="s">
        <v>315</v>
      </c>
      <c r="F8" s="21" t="s">
        <v>316</v>
      </c>
      <c r="G8" s="21" t="s">
        <v>317</v>
      </c>
      <c r="H8" s="21" t="s">
        <v>318</v>
      </c>
      <c r="I8" s="22">
        <v>0</v>
      </c>
    </row>
    <row r="9" spans="2:9" ht="18.75" customHeight="1" x14ac:dyDescent="0.25">
      <c r="C9" s="17" t="s">
        <v>48</v>
      </c>
      <c r="D9" s="18" t="s">
        <v>319</v>
      </c>
      <c r="E9" s="18" t="s">
        <v>319</v>
      </c>
      <c r="F9" s="18" t="s">
        <v>320</v>
      </c>
      <c r="G9" s="18" t="s">
        <v>320</v>
      </c>
      <c r="H9" s="18" t="s">
        <v>321</v>
      </c>
      <c r="I9" s="19">
        <v>0</v>
      </c>
    </row>
    <row r="10" spans="2:9" ht="18.75" customHeight="1" x14ac:dyDescent="0.25">
      <c r="C10" s="17" t="s">
        <v>3</v>
      </c>
      <c r="D10" s="18" t="s">
        <v>322</v>
      </c>
      <c r="E10" s="18" t="s">
        <v>322</v>
      </c>
      <c r="F10" s="18" t="s">
        <v>322</v>
      </c>
      <c r="G10" s="18" t="s">
        <v>322</v>
      </c>
      <c r="H10" s="18" t="s">
        <v>323</v>
      </c>
      <c r="I10" s="369" t="s">
        <v>10</v>
      </c>
    </row>
    <row r="11" spans="2:9" ht="21.95" customHeight="1" x14ac:dyDescent="0.25">
      <c r="C11" s="17" t="s">
        <v>51</v>
      </c>
      <c r="D11" s="18" t="s">
        <v>324</v>
      </c>
      <c r="E11" s="18" t="s">
        <v>325</v>
      </c>
      <c r="F11" s="18" t="s">
        <v>324</v>
      </c>
      <c r="G11" s="18" t="s">
        <v>325</v>
      </c>
      <c r="H11" s="18" t="s">
        <v>326</v>
      </c>
      <c r="I11" s="370"/>
    </row>
    <row r="12" spans="2:9" ht="21.75" customHeight="1" x14ac:dyDescent="0.2">
      <c r="C12" s="20" t="s">
        <v>54</v>
      </c>
      <c r="D12" s="135" t="s">
        <v>55</v>
      </c>
      <c r="E12" s="135" t="s">
        <v>55</v>
      </c>
      <c r="F12" s="135" t="s">
        <v>55</v>
      </c>
      <c r="G12" s="135" t="s">
        <v>55</v>
      </c>
      <c r="H12" s="135" t="s">
        <v>55</v>
      </c>
      <c r="I12" s="370"/>
    </row>
    <row r="13" spans="2:9" ht="6" customHeight="1" x14ac:dyDescent="0.2"/>
    <row r="14" spans="2:9" ht="9" customHeight="1" thickBot="1" x14ac:dyDescent="0.3">
      <c r="I14" s="24"/>
    </row>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2006</v>
      </c>
      <c r="C17" s="57"/>
      <c r="D17" s="111">
        <v>0</v>
      </c>
      <c r="E17" s="111">
        <v>0</v>
      </c>
      <c r="F17" s="111">
        <v>0</v>
      </c>
      <c r="G17" s="111">
        <v>0</v>
      </c>
      <c r="H17" s="111">
        <v>0</v>
      </c>
      <c r="I17" s="59"/>
    </row>
    <row r="18" spans="1:9" ht="17.100000000000001" customHeight="1" x14ac:dyDescent="0.25">
      <c r="A18" s="30"/>
      <c r="B18" s="31">
        <v>0</v>
      </c>
      <c r="C18" s="32" t="s">
        <v>5</v>
      </c>
      <c r="D18" s="33">
        <v>686000</v>
      </c>
      <c r="E18" s="33">
        <v>807000</v>
      </c>
      <c r="F18" s="33">
        <v>0</v>
      </c>
      <c r="G18" s="33">
        <v>873000</v>
      </c>
      <c r="H18" s="33">
        <v>1026000</v>
      </c>
      <c r="I18" s="34">
        <v>160000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2005</v>
      </c>
      <c r="C24" s="57"/>
      <c r="D24" s="111">
        <v>0</v>
      </c>
      <c r="E24" s="111">
        <v>0</v>
      </c>
      <c r="F24" s="111">
        <v>0</v>
      </c>
      <c r="G24" s="111">
        <v>0</v>
      </c>
      <c r="H24" s="111">
        <v>0</v>
      </c>
      <c r="I24" s="59"/>
    </row>
    <row r="25" spans="1:9" ht="17.100000000000001" customHeight="1" x14ac:dyDescent="0.25">
      <c r="A25" s="30"/>
      <c r="B25" s="31">
        <v>0</v>
      </c>
      <c r="C25" s="32" t="s">
        <v>5</v>
      </c>
      <c r="D25" s="33">
        <v>686000</v>
      </c>
      <c r="E25" s="33">
        <v>807000</v>
      </c>
      <c r="F25" s="33">
        <v>0</v>
      </c>
      <c r="G25" s="33">
        <v>873000</v>
      </c>
      <c r="H25" s="33">
        <v>1023000</v>
      </c>
      <c r="I25" s="34">
        <v>170000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2004</v>
      </c>
      <c r="C31" s="57"/>
      <c r="D31" s="111">
        <v>0</v>
      </c>
      <c r="E31" s="111">
        <v>0</v>
      </c>
      <c r="F31" s="111">
        <v>0</v>
      </c>
      <c r="G31" s="111">
        <v>0</v>
      </c>
      <c r="H31" s="111">
        <v>0</v>
      </c>
      <c r="I31" s="59"/>
    </row>
    <row r="32" spans="1:9" ht="17.100000000000001" customHeight="1" x14ac:dyDescent="0.25">
      <c r="A32" s="30"/>
      <c r="B32" s="31">
        <v>0</v>
      </c>
      <c r="C32" s="32" t="s">
        <v>5</v>
      </c>
      <c r="D32" s="33">
        <v>686000</v>
      </c>
      <c r="E32" s="33">
        <v>804000</v>
      </c>
      <c r="F32" s="33">
        <v>0</v>
      </c>
      <c r="G32" s="33">
        <v>873000</v>
      </c>
      <c r="H32" s="33">
        <v>1018000</v>
      </c>
      <c r="I32" s="34">
        <v>180000</v>
      </c>
    </row>
    <row r="33" spans="1:9" ht="12"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2003</v>
      </c>
      <c r="C38" s="57"/>
      <c r="D38" s="111">
        <v>0</v>
      </c>
      <c r="E38" s="111">
        <v>0</v>
      </c>
      <c r="F38" s="111">
        <v>0</v>
      </c>
      <c r="G38" s="111">
        <v>0</v>
      </c>
      <c r="H38" s="111">
        <v>0</v>
      </c>
      <c r="I38" s="59"/>
    </row>
    <row r="39" spans="1:9" ht="17.100000000000001" customHeight="1" x14ac:dyDescent="0.25">
      <c r="A39" s="30"/>
      <c r="B39" s="31">
        <v>0</v>
      </c>
      <c r="C39" s="32" t="s">
        <v>5</v>
      </c>
      <c r="D39" s="33">
        <v>679000</v>
      </c>
      <c r="E39" s="33">
        <v>794000</v>
      </c>
      <c r="F39" s="33">
        <v>749000</v>
      </c>
      <c r="G39" s="33">
        <v>864000</v>
      </c>
      <c r="H39" s="33">
        <v>0</v>
      </c>
      <c r="I39" s="34">
        <v>190000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2002</v>
      </c>
      <c r="C45" s="57"/>
      <c r="D45" s="111">
        <v>0</v>
      </c>
      <c r="E45" s="111">
        <v>0</v>
      </c>
      <c r="F45" s="111">
        <v>0</v>
      </c>
      <c r="G45" s="111">
        <v>0</v>
      </c>
      <c r="H45" s="111">
        <v>0</v>
      </c>
      <c r="I45" s="59"/>
    </row>
    <row r="46" spans="1:9" ht="17.100000000000001" customHeight="1" x14ac:dyDescent="0.25">
      <c r="A46" s="30"/>
      <c r="B46" s="31">
        <v>0</v>
      </c>
      <c r="C46" s="32" t="s">
        <v>5</v>
      </c>
      <c r="D46" s="33">
        <v>667000</v>
      </c>
      <c r="E46" s="33">
        <v>780000</v>
      </c>
      <c r="F46" s="33">
        <v>733000</v>
      </c>
      <c r="G46" s="33">
        <v>849000</v>
      </c>
      <c r="H46" s="33">
        <v>0</v>
      </c>
      <c r="I46" s="34">
        <v>200000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2001</v>
      </c>
      <c r="C52" s="57"/>
      <c r="D52" s="111">
        <v>95000</v>
      </c>
      <c r="E52" s="111">
        <v>120000</v>
      </c>
      <c r="F52" s="111">
        <v>125000</v>
      </c>
      <c r="G52" s="111">
        <v>150000</v>
      </c>
      <c r="H52" s="111">
        <v>0</v>
      </c>
      <c r="I52" s="59"/>
    </row>
    <row r="53" spans="1:9" ht="17.100000000000001" customHeight="1" x14ac:dyDescent="0.25">
      <c r="A53" s="30"/>
      <c r="B53" s="31">
        <v>0</v>
      </c>
      <c r="C53" s="32" t="s">
        <v>5</v>
      </c>
      <c r="D53" s="33">
        <v>628000</v>
      </c>
      <c r="E53" s="33">
        <v>735000</v>
      </c>
      <c r="F53" s="33">
        <v>716000</v>
      </c>
      <c r="G53" s="33">
        <v>804000</v>
      </c>
      <c r="H53" s="33">
        <v>0</v>
      </c>
      <c r="I53" s="34">
        <v>210000</v>
      </c>
    </row>
    <row r="54" spans="1:9" ht="12" customHeight="1" thickBot="1" x14ac:dyDescent="0.3">
      <c r="B54" s="35"/>
      <c r="C54" s="36" t="s">
        <v>6</v>
      </c>
      <c r="D54" s="37">
        <f>IF(D52&gt;0,(D53-D52)/D53,0)</f>
        <v>0.84872611464968151</v>
      </c>
      <c r="E54" s="37">
        <f>IF(E52&gt;0,(E53-E52)/E53,0)</f>
        <v>0.83673469387755106</v>
      </c>
      <c r="F54" s="37">
        <f>IF(F52&gt;0,(F53-F52)/F53,0)</f>
        <v>0.82541899441340782</v>
      </c>
      <c r="G54" s="37">
        <f>IF(G52&gt;0,(G53-G52)/G53,0)</f>
        <v>0.81343283582089554</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2000</v>
      </c>
      <c r="C59" s="57"/>
      <c r="D59" s="111">
        <v>85000</v>
      </c>
      <c r="E59" s="111">
        <v>105000</v>
      </c>
      <c r="F59" s="111">
        <v>110000</v>
      </c>
      <c r="G59" s="111">
        <v>130000</v>
      </c>
      <c r="H59" s="111">
        <v>0</v>
      </c>
      <c r="I59" s="59"/>
    </row>
    <row r="60" spans="1:9" ht="17.100000000000001" customHeight="1" x14ac:dyDescent="0.25">
      <c r="A60" s="30"/>
      <c r="B60" s="31">
        <v>0</v>
      </c>
      <c r="C60" s="32" t="s">
        <v>5</v>
      </c>
      <c r="D60" s="33">
        <v>621000</v>
      </c>
      <c r="E60" s="33">
        <v>735000</v>
      </c>
      <c r="F60" s="33">
        <v>696000</v>
      </c>
      <c r="G60" s="33">
        <v>795000</v>
      </c>
      <c r="H60" s="33">
        <v>0</v>
      </c>
      <c r="I60" s="34">
        <v>220000</v>
      </c>
    </row>
    <row r="61" spans="1:9" ht="12" customHeight="1" thickBot="1" x14ac:dyDescent="0.3">
      <c r="B61" s="35"/>
      <c r="C61" s="36" t="s">
        <v>6</v>
      </c>
      <c r="D61" s="37">
        <f>IF(D59&gt;0,(D60-D59)/D60,0)</f>
        <v>0.86312399355877611</v>
      </c>
      <c r="E61" s="37">
        <f>IF(E59&gt;0,(E60-E59)/E60,0)</f>
        <v>0.8571428571428571</v>
      </c>
      <c r="F61" s="37">
        <f>IF(F59&gt;0,(F60-F59)/F60,0)</f>
        <v>0.84195402298850575</v>
      </c>
      <c r="G61" s="37">
        <f>IF(G59&gt;0,(G60-G59)/G60,0)</f>
        <v>0.83647798742138368</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1999</v>
      </c>
      <c r="C66" s="57"/>
      <c r="D66" s="111">
        <v>75000</v>
      </c>
      <c r="E66" s="111">
        <v>95000</v>
      </c>
      <c r="F66" s="111">
        <v>100000</v>
      </c>
      <c r="G66" s="111">
        <v>115000</v>
      </c>
      <c r="H66" s="111">
        <v>0</v>
      </c>
      <c r="I66" s="59"/>
    </row>
    <row r="67" spans="1:9" ht="17.100000000000001" customHeight="1" x14ac:dyDescent="0.25">
      <c r="A67" s="30"/>
      <c r="B67" s="31">
        <v>0</v>
      </c>
      <c r="C67" s="32" t="s">
        <v>5</v>
      </c>
      <c r="D67" s="33">
        <v>575000</v>
      </c>
      <c r="E67" s="33">
        <v>680000</v>
      </c>
      <c r="F67" s="33">
        <v>696000</v>
      </c>
      <c r="G67" s="33">
        <v>795000</v>
      </c>
      <c r="H67" s="33">
        <v>0</v>
      </c>
      <c r="I67" s="34">
        <v>230000</v>
      </c>
    </row>
    <row r="68" spans="1:9" ht="12" customHeight="1" thickBot="1" x14ac:dyDescent="0.3">
      <c r="B68" s="35"/>
      <c r="C68" s="36" t="s">
        <v>6</v>
      </c>
      <c r="D68" s="37">
        <f>IF(D66&gt;0,(D67-D66)/D67,0)</f>
        <v>0.86956521739130432</v>
      </c>
      <c r="E68" s="37">
        <f>IF(E66&gt;0,(E67-E66)/E67,0)</f>
        <v>0.86029411764705888</v>
      </c>
      <c r="F68" s="37">
        <f>IF(F66&gt;0,(F67-F66)/F67,0)</f>
        <v>0.85632183908045978</v>
      </c>
      <c r="G68" s="37">
        <f>IF(G66&gt;0,(G67-G66)/G67,0)</f>
        <v>0.85534591194968557</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1998</v>
      </c>
      <c r="C73" s="57"/>
      <c r="D73" s="111">
        <v>70000</v>
      </c>
      <c r="E73" s="111">
        <v>0</v>
      </c>
      <c r="F73" s="111">
        <v>0</v>
      </c>
      <c r="G73" s="111">
        <v>0</v>
      </c>
      <c r="H73" s="111">
        <v>0</v>
      </c>
      <c r="I73" s="59"/>
    </row>
    <row r="74" spans="1:9" ht="17.100000000000001" customHeight="1" x14ac:dyDescent="0.25">
      <c r="A74" s="30"/>
      <c r="B74" s="31">
        <v>0</v>
      </c>
      <c r="C74" s="32" t="s">
        <v>5</v>
      </c>
      <c r="D74" s="33">
        <v>575000</v>
      </c>
      <c r="E74" s="33">
        <v>0</v>
      </c>
      <c r="F74" s="33">
        <v>696000</v>
      </c>
      <c r="G74" s="33">
        <v>0</v>
      </c>
      <c r="H74" s="33">
        <v>0</v>
      </c>
      <c r="I74" s="34">
        <v>240000</v>
      </c>
    </row>
    <row r="75" spans="1:9" ht="12" customHeight="1" thickBot="1" x14ac:dyDescent="0.3">
      <c r="B75" s="35"/>
      <c r="C75" s="36" t="s">
        <v>6</v>
      </c>
      <c r="D75" s="37">
        <f>IF(D73&gt;0,(D74-D73)/D74,0)</f>
        <v>0.87826086956521743</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9.75" hidden="1" customHeight="1" thickTop="1" x14ac:dyDescent="0.2"/>
    <row r="81" spans="2:11" ht="9" customHeight="1" thickTop="1" x14ac:dyDescent="0.2"/>
    <row r="82" spans="2:11" ht="200.25" customHeight="1" x14ac:dyDescent="0.25">
      <c r="B82" s="7"/>
      <c r="C82" s="7"/>
      <c r="D82" s="358" t="s">
        <v>327</v>
      </c>
      <c r="E82" s="363"/>
      <c r="F82" s="363"/>
      <c r="G82" s="363"/>
      <c r="H82" s="363"/>
      <c r="I82" s="363"/>
      <c r="J82" s="7"/>
      <c r="K82" s="7"/>
    </row>
    <row r="83" spans="2:11" ht="9"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28.5" customHeight="1" x14ac:dyDescent="0.25">
      <c r="B86" s="1" t="s">
        <v>78</v>
      </c>
      <c r="D86" s="47" t="s">
        <v>79</v>
      </c>
      <c r="E86" s="48" t="s">
        <v>80</v>
      </c>
      <c r="F86" s="49" t="s">
        <v>11</v>
      </c>
      <c r="G86" s="67" t="s">
        <v>328</v>
      </c>
      <c r="H86" s="67" t="s">
        <v>329</v>
      </c>
      <c r="I86" s="24">
        <v>0</v>
      </c>
    </row>
    <row r="87" spans="2:11" x14ac:dyDescent="0.2">
      <c r="B87" s="1">
        <v>0</v>
      </c>
      <c r="D87" s="1" t="s">
        <v>84</v>
      </c>
      <c r="F87" s="1">
        <v>0</v>
      </c>
      <c r="G87" s="107" t="s">
        <v>330</v>
      </c>
      <c r="H87" s="107" t="s">
        <v>331</v>
      </c>
      <c r="I87" s="80">
        <v>0</v>
      </c>
    </row>
    <row r="88" spans="2:11" ht="4.5" customHeight="1" x14ac:dyDescent="0.2">
      <c r="B88" s="1">
        <v>0</v>
      </c>
      <c r="D88" s="1">
        <v>0</v>
      </c>
      <c r="F88" s="1">
        <v>0</v>
      </c>
      <c r="G88" s="80">
        <v>0</v>
      </c>
      <c r="H88" s="80">
        <v>0</v>
      </c>
      <c r="I88" s="80">
        <v>0</v>
      </c>
    </row>
    <row r="89" spans="2:11" x14ac:dyDescent="0.2">
      <c r="B89" s="70">
        <v>0</v>
      </c>
      <c r="C89" s="70"/>
      <c r="D89" s="70" t="s">
        <v>149</v>
      </c>
      <c r="E89" s="70"/>
      <c r="F89" s="70">
        <v>11500</v>
      </c>
      <c r="G89" s="108" t="s">
        <v>95</v>
      </c>
      <c r="H89" s="108" t="s">
        <v>95</v>
      </c>
      <c r="I89" s="108">
        <v>0</v>
      </c>
    </row>
    <row r="90" spans="2:11" x14ac:dyDescent="0.2">
      <c r="B90" s="70" t="s">
        <v>332</v>
      </c>
      <c r="C90" s="70"/>
      <c r="D90" s="70" t="s">
        <v>333</v>
      </c>
      <c r="E90" s="70"/>
      <c r="F90" s="71" t="s">
        <v>334</v>
      </c>
      <c r="G90" s="108" t="s">
        <v>95</v>
      </c>
      <c r="H90" s="108" t="s">
        <v>95</v>
      </c>
      <c r="I90" s="108">
        <v>0</v>
      </c>
    </row>
    <row r="91" spans="2:11" x14ac:dyDescent="0.2">
      <c r="B91" s="70" t="s">
        <v>335</v>
      </c>
      <c r="C91" s="70"/>
      <c r="D91" s="70" t="s">
        <v>336</v>
      </c>
      <c r="E91" s="70"/>
      <c r="F91" s="70">
        <v>7500</v>
      </c>
      <c r="G91" s="108" t="s">
        <v>95</v>
      </c>
      <c r="H91" s="108" t="s">
        <v>95</v>
      </c>
      <c r="I91" s="108">
        <v>0</v>
      </c>
    </row>
    <row r="92" spans="2:11" x14ac:dyDescent="0.2">
      <c r="B92" s="73" t="s">
        <v>288</v>
      </c>
      <c r="C92" s="73"/>
      <c r="D92" s="73" t="s">
        <v>337</v>
      </c>
      <c r="E92" s="74"/>
      <c r="F92" s="74">
        <v>15700</v>
      </c>
      <c r="G92" s="77">
        <v>15700</v>
      </c>
      <c r="H92" s="77">
        <v>15700</v>
      </c>
      <c r="I92" s="77">
        <v>0</v>
      </c>
    </row>
    <row r="93" spans="2:11" x14ac:dyDescent="0.2">
      <c r="B93" s="73" t="s">
        <v>338</v>
      </c>
      <c r="C93" s="73"/>
      <c r="D93" s="73" t="s">
        <v>339</v>
      </c>
      <c r="E93" s="74"/>
      <c r="F93" s="74">
        <v>12100</v>
      </c>
      <c r="G93" s="77" t="s">
        <v>104</v>
      </c>
      <c r="H93" s="77" t="s">
        <v>104</v>
      </c>
      <c r="I93" s="77">
        <v>0</v>
      </c>
    </row>
    <row r="94" spans="2:11" x14ac:dyDescent="0.2">
      <c r="B94" s="73" t="s">
        <v>340</v>
      </c>
      <c r="C94" s="73"/>
      <c r="D94" s="73" t="s">
        <v>140</v>
      </c>
      <c r="E94" s="74"/>
      <c r="F94" s="74">
        <v>7000</v>
      </c>
      <c r="G94" s="77" t="s">
        <v>95</v>
      </c>
      <c r="H94" s="77" t="s">
        <v>95</v>
      </c>
      <c r="I94" s="77">
        <v>0</v>
      </c>
    </row>
    <row r="95" spans="2:11" x14ac:dyDescent="0.2">
      <c r="B95" s="73" t="s">
        <v>341</v>
      </c>
      <c r="C95" s="73"/>
      <c r="D95" s="73" t="s">
        <v>342</v>
      </c>
      <c r="E95" s="74"/>
      <c r="F95" s="74">
        <v>17300</v>
      </c>
      <c r="G95" s="77" t="s">
        <v>343</v>
      </c>
      <c r="H95" s="77" t="s">
        <v>95</v>
      </c>
      <c r="I95" s="77">
        <v>0</v>
      </c>
    </row>
    <row r="96" spans="2:11" x14ac:dyDescent="0.2">
      <c r="B96" s="73" t="s">
        <v>344</v>
      </c>
      <c r="C96" s="73"/>
      <c r="D96" s="73" t="s">
        <v>345</v>
      </c>
      <c r="E96" s="74"/>
      <c r="F96" s="74">
        <v>31300</v>
      </c>
      <c r="G96" s="77" t="s">
        <v>343</v>
      </c>
      <c r="H96" s="77" t="s">
        <v>95</v>
      </c>
      <c r="I96" s="77">
        <v>0</v>
      </c>
    </row>
    <row r="97" spans="2:9" x14ac:dyDescent="0.2">
      <c r="B97" s="73" t="s">
        <v>346</v>
      </c>
      <c r="C97" s="73"/>
      <c r="D97" s="73" t="s">
        <v>178</v>
      </c>
      <c r="E97" s="74"/>
      <c r="F97" s="74">
        <v>7000</v>
      </c>
      <c r="G97" s="77">
        <v>7000</v>
      </c>
      <c r="H97" s="77">
        <v>7000</v>
      </c>
      <c r="I97" s="77">
        <v>0</v>
      </c>
    </row>
    <row r="98" spans="2:9" x14ac:dyDescent="0.2">
      <c r="B98" s="73">
        <v>0</v>
      </c>
      <c r="C98" s="73"/>
      <c r="D98" s="73">
        <v>0</v>
      </c>
      <c r="E98" s="74"/>
      <c r="F98" s="74">
        <v>0</v>
      </c>
      <c r="G98" s="77">
        <v>0</v>
      </c>
      <c r="H98" s="77">
        <v>0</v>
      </c>
      <c r="I98" s="77">
        <v>0</v>
      </c>
    </row>
    <row r="99" spans="2:9" x14ac:dyDescent="0.2">
      <c r="B99" s="78">
        <v>0</v>
      </c>
      <c r="C99" s="78"/>
      <c r="D99" s="78">
        <v>0</v>
      </c>
      <c r="E99" s="136"/>
      <c r="F99" s="136">
        <v>0</v>
      </c>
      <c r="G99" s="79">
        <v>0</v>
      </c>
      <c r="H99" s="79">
        <v>0</v>
      </c>
      <c r="I99" s="79">
        <v>0</v>
      </c>
    </row>
    <row r="100" spans="2:9" x14ac:dyDescent="0.2">
      <c r="B100" s="1">
        <v>0</v>
      </c>
      <c r="D100" s="1">
        <v>0</v>
      </c>
      <c r="E100" s="8"/>
      <c r="F100" s="8">
        <v>0</v>
      </c>
      <c r="G100" s="80">
        <v>0</v>
      </c>
      <c r="H100" s="80">
        <v>0</v>
      </c>
      <c r="I100" s="80">
        <v>0</v>
      </c>
    </row>
    <row r="101" spans="2:9" x14ac:dyDescent="0.2">
      <c r="B101" s="1">
        <v>0</v>
      </c>
      <c r="D101" s="1">
        <v>0</v>
      </c>
      <c r="E101" s="8"/>
      <c r="F101" s="8">
        <v>0</v>
      </c>
      <c r="G101" s="8">
        <v>0</v>
      </c>
      <c r="H101" s="8">
        <v>0</v>
      </c>
      <c r="I101" s="1">
        <v>0</v>
      </c>
    </row>
    <row r="102" spans="2:9" x14ac:dyDescent="0.2">
      <c r="B102" s="1">
        <v>0</v>
      </c>
      <c r="D102" s="1">
        <v>0</v>
      </c>
      <c r="E102" s="8"/>
      <c r="F102" s="8">
        <v>0</v>
      </c>
      <c r="G102" s="8">
        <v>0</v>
      </c>
      <c r="H102" s="8">
        <v>0</v>
      </c>
      <c r="I102" s="1">
        <v>0</v>
      </c>
    </row>
    <row r="103" spans="2:9" x14ac:dyDescent="0.2">
      <c r="B103" s="1">
        <v>0</v>
      </c>
      <c r="D103" s="1">
        <v>0</v>
      </c>
      <c r="E103" s="8"/>
      <c r="F103" s="8">
        <v>0</v>
      </c>
      <c r="G103" s="8">
        <v>0</v>
      </c>
      <c r="H103" s="8">
        <v>0</v>
      </c>
      <c r="I103" s="1">
        <v>0</v>
      </c>
    </row>
    <row r="104" spans="2:9" x14ac:dyDescent="0.2">
      <c r="B104" s="1">
        <v>0</v>
      </c>
      <c r="D104" s="1">
        <v>0</v>
      </c>
      <c r="E104" s="8"/>
      <c r="F104" s="8">
        <v>0</v>
      </c>
      <c r="G104" s="8">
        <v>0</v>
      </c>
      <c r="H104" s="8">
        <v>0</v>
      </c>
      <c r="I104" s="1">
        <v>0</v>
      </c>
    </row>
    <row r="105" spans="2:9" x14ac:dyDescent="0.2">
      <c r="B105" s="1">
        <v>0</v>
      </c>
      <c r="D105" s="1">
        <v>0</v>
      </c>
      <c r="E105" s="8"/>
      <c r="F105" s="8">
        <v>0</v>
      </c>
      <c r="G105" s="8">
        <v>0</v>
      </c>
      <c r="H105" s="8">
        <v>0</v>
      </c>
      <c r="I105" s="1">
        <v>0</v>
      </c>
    </row>
    <row r="106" spans="2:9" x14ac:dyDescent="0.2">
      <c r="B106" s="1">
        <v>0</v>
      </c>
      <c r="D106" s="1">
        <v>0</v>
      </c>
      <c r="E106" s="8"/>
      <c r="F106" s="8">
        <v>0</v>
      </c>
      <c r="G106" s="8">
        <v>0</v>
      </c>
      <c r="H106" s="8">
        <v>0</v>
      </c>
      <c r="I106" s="1">
        <v>0</v>
      </c>
    </row>
    <row r="107" spans="2:9" x14ac:dyDescent="0.2">
      <c r="B107" s="1">
        <v>0</v>
      </c>
      <c r="D107" s="1">
        <v>0</v>
      </c>
      <c r="E107" s="8"/>
      <c r="F107" s="8">
        <v>0</v>
      </c>
      <c r="G107" s="8">
        <v>0</v>
      </c>
      <c r="H107" s="8">
        <v>0</v>
      </c>
      <c r="I107" s="1">
        <v>0</v>
      </c>
    </row>
    <row r="108" spans="2:9" x14ac:dyDescent="0.2">
      <c r="B108" s="1">
        <v>0</v>
      </c>
      <c r="D108" s="1">
        <v>0</v>
      </c>
      <c r="E108" s="8"/>
      <c r="F108" s="8">
        <v>0</v>
      </c>
      <c r="G108" s="8">
        <v>0</v>
      </c>
      <c r="H108" s="8">
        <v>0</v>
      </c>
      <c r="I108" s="1">
        <v>0</v>
      </c>
    </row>
    <row r="109" spans="2:9" x14ac:dyDescent="0.2">
      <c r="B109" s="1">
        <v>0</v>
      </c>
      <c r="D109" s="1">
        <v>0</v>
      </c>
      <c r="E109" s="8"/>
      <c r="F109" s="8">
        <v>0</v>
      </c>
      <c r="G109" s="8">
        <v>0</v>
      </c>
      <c r="H109" s="8">
        <v>0</v>
      </c>
      <c r="I109" s="1">
        <v>0</v>
      </c>
    </row>
  </sheetData>
  <mergeCells count="7">
    <mergeCell ref="B84:I84"/>
    <mergeCell ref="E3:F3"/>
    <mergeCell ref="H4:I4"/>
    <mergeCell ref="I10:I12"/>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3.5703125" style="1" customWidth="1"/>
    <col min="4" max="8" width="19" style="1" customWidth="1"/>
    <col min="9" max="9" width="16" style="1" customWidth="1"/>
    <col min="10" max="256" width="9.140625" style="1"/>
    <col min="257" max="257" width="2.140625" style="1" customWidth="1"/>
    <col min="258" max="258" width="7.5703125" style="1" customWidth="1"/>
    <col min="259" max="259" width="13.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3.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3.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3.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3.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3.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3.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3.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3.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3.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3.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3.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3.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3.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3.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3.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3.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3.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3.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3.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3.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3.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3.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3.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3.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3.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3.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3.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3.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3.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3.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3.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3.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3.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3.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3.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3.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3.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3.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3.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3.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3.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3.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3.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3.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3.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3.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3.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3.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3.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3.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3.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3.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3.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3.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3.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3.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3.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3.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3.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3.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3.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3.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1016</v>
      </c>
      <c r="F2" s="4" t="s">
        <v>36</v>
      </c>
      <c r="G2" s="5" t="s">
        <v>1</v>
      </c>
      <c r="H2" s="6" t="s">
        <v>843</v>
      </c>
      <c r="I2" s="7"/>
    </row>
    <row r="3" spans="2:9" ht="18" x14ac:dyDescent="0.25">
      <c r="D3" s="8" t="s">
        <v>2</v>
      </c>
      <c r="E3" s="354">
        <v>43509</v>
      </c>
      <c r="F3" s="355"/>
      <c r="G3" s="9"/>
      <c r="H3" s="6" t="s">
        <v>844</v>
      </c>
      <c r="I3" s="7"/>
    </row>
    <row r="4" spans="2:9" ht="15.75" customHeight="1" x14ac:dyDescent="0.2">
      <c r="D4" s="10"/>
      <c r="E4" s="11"/>
      <c r="G4" s="12" t="s">
        <v>39</v>
      </c>
      <c r="H4" s="356" t="s">
        <v>845</v>
      </c>
      <c r="I4" s="357"/>
    </row>
    <row r="5" spans="2:9" ht="15.75" customHeight="1" x14ac:dyDescent="0.2">
      <c r="E5" s="11"/>
      <c r="G5" s="12" t="s">
        <v>41</v>
      </c>
      <c r="H5" s="15" t="s">
        <v>42</v>
      </c>
      <c r="I5" s="16"/>
    </row>
    <row r="6" spans="2:9" ht="9" customHeight="1" x14ac:dyDescent="0.25">
      <c r="H6" s="7"/>
      <c r="I6" s="7"/>
    </row>
    <row r="7" spans="2:9" ht="55.5" customHeight="1" x14ac:dyDescent="0.25">
      <c r="C7" s="20" t="s">
        <v>43</v>
      </c>
      <c r="D7" s="21" t="s">
        <v>846</v>
      </c>
      <c r="E7" s="21" t="s">
        <v>847</v>
      </c>
      <c r="F7" s="21" t="s">
        <v>848</v>
      </c>
      <c r="G7" s="21" t="s">
        <v>849</v>
      </c>
      <c r="H7" s="21" t="s">
        <v>850</v>
      </c>
      <c r="I7" s="19">
        <v>0</v>
      </c>
    </row>
    <row r="8" spans="2:9" ht="39.75" customHeight="1" x14ac:dyDescent="0.2">
      <c r="C8" s="20" t="s">
        <v>45</v>
      </c>
      <c r="D8" s="21" t="s">
        <v>851</v>
      </c>
      <c r="E8" s="21" t="s">
        <v>851</v>
      </c>
      <c r="F8" s="21" t="s">
        <v>852</v>
      </c>
      <c r="G8" s="21" t="s">
        <v>853</v>
      </c>
      <c r="H8" s="21" t="s">
        <v>854</v>
      </c>
      <c r="I8" s="22">
        <v>0</v>
      </c>
    </row>
    <row r="9" spans="2:9" ht="21.95" customHeight="1" x14ac:dyDescent="0.25">
      <c r="C9" s="17" t="s">
        <v>48</v>
      </c>
      <c r="D9" s="18" t="s">
        <v>855</v>
      </c>
      <c r="E9" s="18" t="s">
        <v>856</v>
      </c>
      <c r="F9" s="18" t="s">
        <v>857</v>
      </c>
      <c r="G9" s="18" t="s">
        <v>858</v>
      </c>
      <c r="H9" s="18" t="s">
        <v>858</v>
      </c>
      <c r="I9" s="19">
        <v>0</v>
      </c>
    </row>
    <row r="10" spans="2:9" ht="21.95" customHeight="1" x14ac:dyDescent="0.25">
      <c r="C10" s="17" t="s">
        <v>3</v>
      </c>
      <c r="D10" s="18" t="s">
        <v>859</v>
      </c>
      <c r="E10" s="18" t="s">
        <v>859</v>
      </c>
      <c r="F10" s="18" t="s">
        <v>859</v>
      </c>
      <c r="G10" s="18" t="s">
        <v>859</v>
      </c>
      <c r="H10" s="18" t="s">
        <v>860</v>
      </c>
      <c r="I10" s="19">
        <v>0</v>
      </c>
    </row>
    <row r="11" spans="2:9" ht="21.95" customHeight="1" x14ac:dyDescent="0.2">
      <c r="C11" s="137" t="s">
        <v>51</v>
      </c>
      <c r="D11" s="138" t="s">
        <v>861</v>
      </c>
      <c r="E11" s="138" t="s">
        <v>862</v>
      </c>
      <c r="F11" s="138" t="s">
        <v>863</v>
      </c>
      <c r="G11" s="138" t="s">
        <v>861</v>
      </c>
      <c r="H11" s="138" t="s">
        <v>864</v>
      </c>
      <c r="I11" s="139">
        <v>0</v>
      </c>
    </row>
    <row r="12" spans="2:9" ht="20.25" customHeight="1" x14ac:dyDescent="0.2">
      <c r="C12" s="137" t="s">
        <v>54</v>
      </c>
      <c r="D12" s="138" t="s">
        <v>55</v>
      </c>
      <c r="E12" s="138" t="s">
        <v>55</v>
      </c>
      <c r="F12" s="138" t="s">
        <v>55</v>
      </c>
      <c r="G12" s="138" t="s">
        <v>55</v>
      </c>
      <c r="H12" s="138" t="s">
        <v>55</v>
      </c>
      <c r="I12" s="139">
        <v>0</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1994</v>
      </c>
      <c r="C17" s="27"/>
      <c r="D17" s="28">
        <v>0</v>
      </c>
      <c r="E17" s="28">
        <v>0</v>
      </c>
      <c r="F17" s="28">
        <v>0</v>
      </c>
      <c r="G17" s="28">
        <v>0</v>
      </c>
      <c r="H17" s="28">
        <v>0</v>
      </c>
      <c r="I17" s="29">
        <v>0</v>
      </c>
    </row>
    <row r="18" spans="1:9" ht="18"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thickTop="1" x14ac:dyDescent="0.25">
      <c r="B24" s="26">
        <v>1993</v>
      </c>
      <c r="C24" s="27"/>
      <c r="D24" s="28">
        <v>0</v>
      </c>
      <c r="E24" s="28">
        <v>0</v>
      </c>
      <c r="F24" s="28">
        <v>0</v>
      </c>
      <c r="G24" s="28">
        <v>0</v>
      </c>
      <c r="H24" s="28">
        <v>0</v>
      </c>
      <c r="I24" s="29">
        <v>0</v>
      </c>
    </row>
    <row r="25" spans="1:9" ht="18"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18" hidden="1" customHeight="1" x14ac:dyDescent="0.25">
      <c r="B31" s="140">
        <v>1992</v>
      </c>
      <c r="C31" s="141" t="s">
        <v>11</v>
      </c>
      <c r="D31" s="142">
        <v>0</v>
      </c>
      <c r="E31" s="142">
        <v>0</v>
      </c>
      <c r="F31" s="142">
        <v>0</v>
      </c>
      <c r="G31" s="142">
        <v>0</v>
      </c>
      <c r="H31" s="142">
        <v>0</v>
      </c>
      <c r="I31" s="143">
        <v>0</v>
      </c>
    </row>
    <row r="32" spans="1:9" ht="18" hidden="1" customHeight="1" x14ac:dyDescent="0.25">
      <c r="B32" s="6">
        <v>0</v>
      </c>
      <c r="C32" s="30" t="s">
        <v>12</v>
      </c>
      <c r="D32" s="33">
        <v>0</v>
      </c>
      <c r="E32" s="33">
        <v>0</v>
      </c>
      <c r="F32" s="33">
        <v>0</v>
      </c>
      <c r="G32" s="33">
        <v>0</v>
      </c>
      <c r="H32" s="33">
        <v>0</v>
      </c>
      <c r="I32" s="34"/>
    </row>
    <row r="33" spans="2:9" ht="18" hidden="1" customHeight="1" thickBot="1" x14ac:dyDescent="0.3">
      <c r="B33" s="144"/>
      <c r="C33" s="145" t="s">
        <v>13</v>
      </c>
      <c r="D33" s="146">
        <v>0</v>
      </c>
      <c r="E33" s="146">
        <v>0</v>
      </c>
      <c r="F33" s="146">
        <v>0</v>
      </c>
      <c r="G33" s="146">
        <v>0</v>
      </c>
      <c r="H33" s="146">
        <v>0</v>
      </c>
      <c r="I33" s="147"/>
    </row>
    <row r="34" spans="2:9" ht="19.5" hidden="1" thickBot="1" x14ac:dyDescent="0.3">
      <c r="B34" s="148"/>
      <c r="C34" s="149"/>
      <c r="D34" s="150"/>
      <c r="E34" s="150"/>
      <c r="F34" s="150"/>
      <c r="G34" s="150"/>
      <c r="H34" s="150"/>
      <c r="I34" s="150"/>
    </row>
    <row r="35" spans="2:9" ht="19.5" hidden="1" thickBot="1" x14ac:dyDescent="0.3">
      <c r="B35" s="148"/>
      <c r="C35" s="149"/>
      <c r="D35" s="150"/>
      <c r="E35" s="150"/>
      <c r="F35" s="150"/>
      <c r="G35" s="150"/>
      <c r="H35" s="150"/>
      <c r="I35" s="150"/>
    </row>
    <row r="36" spans="2:9" ht="19.5" hidden="1" thickBot="1" x14ac:dyDescent="0.3">
      <c r="B36" s="148"/>
      <c r="C36" s="149"/>
      <c r="D36" s="150"/>
      <c r="E36" s="150"/>
      <c r="F36" s="150"/>
      <c r="G36" s="150"/>
      <c r="H36" s="150"/>
      <c r="I36" s="150"/>
    </row>
    <row r="37" spans="2:9" ht="19.5" hidden="1" thickBot="1" x14ac:dyDescent="0.3">
      <c r="B37" s="148">
        <v>0</v>
      </c>
      <c r="C37" s="149"/>
      <c r="D37" s="151"/>
      <c r="E37" s="151"/>
      <c r="F37" s="151"/>
      <c r="G37" s="151"/>
      <c r="H37" s="151"/>
      <c r="I37" s="150"/>
    </row>
    <row r="38" spans="2:9" ht="18" customHeight="1" x14ac:dyDescent="0.25">
      <c r="B38" s="140">
        <v>1991</v>
      </c>
      <c r="C38" s="141" t="s">
        <v>11</v>
      </c>
      <c r="D38" s="142">
        <v>0</v>
      </c>
      <c r="E38" s="142">
        <v>0</v>
      </c>
      <c r="F38" s="142">
        <v>0</v>
      </c>
      <c r="G38" s="142">
        <v>707000</v>
      </c>
      <c r="H38" s="142">
        <v>925000</v>
      </c>
      <c r="I38" s="143">
        <v>0</v>
      </c>
    </row>
    <row r="39" spans="2:9" ht="18" customHeight="1" x14ac:dyDescent="0.25">
      <c r="B39" s="6">
        <v>0</v>
      </c>
      <c r="C39" s="30" t="s">
        <v>12</v>
      </c>
      <c r="D39" s="33">
        <v>0</v>
      </c>
      <c r="E39" s="33">
        <v>0</v>
      </c>
      <c r="F39" s="33">
        <v>0</v>
      </c>
      <c r="G39" s="33">
        <v>0</v>
      </c>
      <c r="H39" s="33">
        <v>0</v>
      </c>
      <c r="I39" s="34"/>
    </row>
    <row r="40" spans="2:9" ht="18" customHeight="1" thickBot="1" x14ac:dyDescent="0.3">
      <c r="B40" s="144"/>
      <c r="C40" s="145" t="s">
        <v>13</v>
      </c>
      <c r="D40" s="146">
        <v>0</v>
      </c>
      <c r="E40" s="146">
        <v>0</v>
      </c>
      <c r="F40" s="146">
        <v>0</v>
      </c>
      <c r="G40" s="146">
        <v>257790</v>
      </c>
      <c r="H40" s="146">
        <v>335500</v>
      </c>
      <c r="I40" s="147"/>
    </row>
    <row r="41" spans="2:9" ht="18.75" hidden="1" x14ac:dyDescent="0.25">
      <c r="B41" s="39"/>
      <c r="C41" s="40"/>
      <c r="D41" s="41"/>
      <c r="E41" s="41"/>
      <c r="F41" s="41"/>
      <c r="G41" s="41"/>
      <c r="H41" s="41"/>
      <c r="I41" s="41"/>
    </row>
    <row r="42" spans="2:9" ht="18.75" hidden="1" x14ac:dyDescent="0.25">
      <c r="B42" s="39"/>
      <c r="C42" s="40"/>
      <c r="D42" s="41"/>
      <c r="E42" s="41"/>
      <c r="F42" s="41"/>
      <c r="G42" s="41"/>
      <c r="H42" s="41"/>
      <c r="I42" s="41"/>
    </row>
    <row r="43" spans="2:9" ht="18.75" hidden="1" x14ac:dyDescent="0.25">
      <c r="B43" s="39"/>
      <c r="C43" s="40"/>
      <c r="D43" s="41"/>
      <c r="E43" s="41"/>
      <c r="F43" s="41"/>
      <c r="G43" s="41"/>
      <c r="H43" s="41"/>
      <c r="I43" s="41"/>
    </row>
    <row r="44" spans="2:9" ht="18.75" hidden="1" x14ac:dyDescent="0.25">
      <c r="B44" s="39">
        <v>0</v>
      </c>
      <c r="C44" s="40"/>
      <c r="D44" s="42"/>
      <c r="E44" s="42"/>
      <c r="F44" s="42"/>
      <c r="G44" s="42"/>
      <c r="H44" s="42"/>
      <c r="I44" s="41"/>
    </row>
    <row r="45" spans="2:9" ht="18" customHeight="1" x14ac:dyDescent="0.25">
      <c r="B45" s="140">
        <v>1990</v>
      </c>
      <c r="C45" s="141" t="s">
        <v>11</v>
      </c>
      <c r="D45" s="142">
        <v>0</v>
      </c>
      <c r="E45" s="142">
        <v>707000</v>
      </c>
      <c r="F45" s="142">
        <v>0</v>
      </c>
      <c r="G45" s="142">
        <v>707000</v>
      </c>
      <c r="H45" s="142">
        <v>925000</v>
      </c>
      <c r="I45" s="143">
        <v>0</v>
      </c>
    </row>
    <row r="46" spans="2:9" ht="18" customHeight="1" x14ac:dyDescent="0.25">
      <c r="B46" s="6">
        <v>0</v>
      </c>
      <c r="C46" s="30" t="s">
        <v>12</v>
      </c>
      <c r="D46" s="33">
        <v>0</v>
      </c>
      <c r="E46" s="33">
        <v>0</v>
      </c>
      <c r="F46" s="33">
        <v>0</v>
      </c>
      <c r="G46" s="33">
        <v>0</v>
      </c>
      <c r="H46" s="33">
        <v>0</v>
      </c>
      <c r="I46" s="34"/>
    </row>
    <row r="47" spans="2:9" ht="18" customHeight="1" thickBot="1" x14ac:dyDescent="0.3">
      <c r="B47" s="144"/>
      <c r="C47" s="145" t="s">
        <v>13</v>
      </c>
      <c r="D47" s="146">
        <v>0</v>
      </c>
      <c r="E47" s="146">
        <v>257790</v>
      </c>
      <c r="F47" s="146">
        <v>0</v>
      </c>
      <c r="G47" s="146">
        <v>257790</v>
      </c>
      <c r="H47" s="146">
        <v>335500</v>
      </c>
      <c r="I47" s="147"/>
    </row>
    <row r="48" spans="2:9" ht="18.75" hidden="1" x14ac:dyDescent="0.25">
      <c r="B48" s="39"/>
      <c r="C48" s="40"/>
      <c r="D48" s="41"/>
      <c r="E48" s="41"/>
      <c r="F48" s="41"/>
      <c r="G48" s="41"/>
      <c r="H48" s="41"/>
      <c r="I48" s="41"/>
    </row>
    <row r="49" spans="2:9" ht="18.75" hidden="1" x14ac:dyDescent="0.25">
      <c r="B49" s="39"/>
      <c r="C49" s="40"/>
      <c r="D49" s="41"/>
      <c r="E49" s="41"/>
      <c r="F49" s="41"/>
      <c r="G49" s="41"/>
      <c r="H49" s="41"/>
      <c r="I49" s="41"/>
    </row>
    <row r="50" spans="2:9" ht="18.75" hidden="1" x14ac:dyDescent="0.25">
      <c r="B50" s="39"/>
      <c r="C50" s="40"/>
      <c r="D50" s="41"/>
      <c r="E50" s="41"/>
      <c r="F50" s="41"/>
      <c r="G50" s="41"/>
      <c r="H50" s="41"/>
      <c r="I50" s="41"/>
    </row>
    <row r="51" spans="2:9" ht="18.75" hidden="1" x14ac:dyDescent="0.25">
      <c r="B51" s="39">
        <v>0</v>
      </c>
      <c r="C51" s="40"/>
      <c r="D51" s="42"/>
      <c r="E51" s="42"/>
      <c r="F51" s="42"/>
      <c r="G51" s="42"/>
      <c r="H51" s="42"/>
      <c r="I51" s="41"/>
    </row>
    <row r="52" spans="2:9" ht="18" customHeight="1" x14ac:dyDescent="0.25">
      <c r="B52" s="140">
        <v>1989</v>
      </c>
      <c r="C52" s="141" t="s">
        <v>11</v>
      </c>
      <c r="D52" s="142">
        <v>0</v>
      </c>
      <c r="E52" s="142">
        <v>688000</v>
      </c>
      <c r="F52" s="142">
        <v>750000</v>
      </c>
      <c r="G52" s="142">
        <v>0</v>
      </c>
      <c r="H52" s="142">
        <v>0</v>
      </c>
      <c r="I52" s="143">
        <v>0</v>
      </c>
    </row>
    <row r="53" spans="2:9" ht="18" customHeight="1" x14ac:dyDescent="0.25">
      <c r="B53" s="6">
        <v>0</v>
      </c>
      <c r="C53" s="30" t="s">
        <v>12</v>
      </c>
      <c r="D53" s="33">
        <v>0</v>
      </c>
      <c r="E53" s="33">
        <v>0</v>
      </c>
      <c r="F53" s="33">
        <v>0</v>
      </c>
      <c r="G53" s="33">
        <v>0</v>
      </c>
      <c r="H53" s="33">
        <v>0</v>
      </c>
      <c r="I53" s="34"/>
    </row>
    <row r="54" spans="2:9" ht="18" customHeight="1" thickBot="1" x14ac:dyDescent="0.3">
      <c r="B54" s="144"/>
      <c r="C54" s="145" t="s">
        <v>13</v>
      </c>
      <c r="D54" s="146">
        <v>0</v>
      </c>
      <c r="E54" s="146">
        <v>251000</v>
      </c>
      <c r="F54" s="146">
        <v>273000</v>
      </c>
      <c r="G54" s="146">
        <v>0</v>
      </c>
      <c r="H54" s="146">
        <v>0</v>
      </c>
      <c r="I54" s="147"/>
    </row>
    <row r="55" spans="2:9" ht="18.75" hidden="1" x14ac:dyDescent="0.25">
      <c r="B55" s="39"/>
      <c r="C55" s="40"/>
      <c r="D55" s="41"/>
      <c r="E55" s="41"/>
      <c r="F55" s="41"/>
      <c r="G55" s="41"/>
      <c r="H55" s="41"/>
      <c r="I55" s="41"/>
    </row>
    <row r="56" spans="2:9" ht="18.75" hidden="1" x14ac:dyDescent="0.25">
      <c r="B56" s="39"/>
      <c r="C56" s="40"/>
      <c r="D56" s="41"/>
      <c r="E56" s="41"/>
      <c r="F56" s="41"/>
      <c r="G56" s="41"/>
      <c r="H56" s="41"/>
      <c r="I56" s="41"/>
    </row>
    <row r="57" spans="2:9" ht="18.75" hidden="1" x14ac:dyDescent="0.25">
      <c r="B57" s="39"/>
      <c r="C57" s="40"/>
      <c r="D57" s="41"/>
      <c r="E57" s="41"/>
      <c r="F57" s="41"/>
      <c r="G57" s="41"/>
      <c r="H57" s="41"/>
      <c r="I57" s="41"/>
    </row>
    <row r="58" spans="2:9" ht="18.75" hidden="1" x14ac:dyDescent="0.25">
      <c r="B58" s="39">
        <v>0</v>
      </c>
      <c r="C58" s="40"/>
      <c r="D58" s="42"/>
      <c r="E58" s="42"/>
      <c r="F58" s="42"/>
      <c r="G58" s="42"/>
      <c r="H58" s="42"/>
      <c r="I58" s="41"/>
    </row>
    <row r="59" spans="2:9" ht="18" customHeight="1" x14ac:dyDescent="0.25">
      <c r="B59" s="140">
        <v>1988</v>
      </c>
      <c r="C59" s="141" t="s">
        <v>11</v>
      </c>
      <c r="D59" s="142">
        <v>647000</v>
      </c>
      <c r="E59" s="142">
        <v>0</v>
      </c>
      <c r="F59" s="142">
        <v>0</v>
      </c>
      <c r="G59" s="142">
        <v>0</v>
      </c>
      <c r="H59" s="142">
        <v>0</v>
      </c>
      <c r="I59" s="143">
        <v>0</v>
      </c>
    </row>
    <row r="60" spans="2:9" ht="18" customHeight="1" x14ac:dyDescent="0.25">
      <c r="B60" s="6">
        <v>0</v>
      </c>
      <c r="C60" s="30" t="s">
        <v>12</v>
      </c>
      <c r="D60" s="33">
        <v>0</v>
      </c>
      <c r="E60" s="33">
        <v>0</v>
      </c>
      <c r="F60" s="33">
        <v>0</v>
      </c>
      <c r="G60" s="33">
        <v>0</v>
      </c>
      <c r="H60" s="33">
        <v>0</v>
      </c>
      <c r="I60" s="34"/>
    </row>
    <row r="61" spans="2:9" ht="18" customHeight="1" thickBot="1" x14ac:dyDescent="0.3">
      <c r="B61" s="144"/>
      <c r="C61" s="145" t="s">
        <v>13</v>
      </c>
      <c r="D61" s="146">
        <v>236000</v>
      </c>
      <c r="E61" s="146">
        <v>0</v>
      </c>
      <c r="F61" s="146">
        <v>0</v>
      </c>
      <c r="G61" s="146">
        <v>0</v>
      </c>
      <c r="H61" s="146">
        <v>0</v>
      </c>
      <c r="I61" s="147"/>
    </row>
    <row r="62" spans="2:9" ht="18.75" hidden="1" x14ac:dyDescent="0.25">
      <c r="B62" s="39"/>
      <c r="C62" s="40"/>
      <c r="D62" s="41"/>
      <c r="E62" s="41"/>
      <c r="F62" s="41"/>
      <c r="G62" s="41"/>
      <c r="H62" s="41"/>
      <c r="I62" s="41"/>
    </row>
    <row r="63" spans="2:9" ht="18.75" hidden="1" x14ac:dyDescent="0.25">
      <c r="B63" s="39"/>
      <c r="C63" s="40"/>
      <c r="D63" s="41"/>
      <c r="E63" s="41"/>
      <c r="F63" s="41"/>
      <c r="G63" s="41"/>
      <c r="H63" s="41"/>
      <c r="I63" s="41"/>
    </row>
    <row r="64" spans="2:9" ht="18.75" hidden="1" x14ac:dyDescent="0.25">
      <c r="B64" s="39"/>
      <c r="C64" s="40"/>
      <c r="D64" s="41"/>
      <c r="E64" s="41"/>
      <c r="F64" s="41"/>
      <c r="G64" s="41"/>
      <c r="H64" s="41"/>
      <c r="I64" s="41"/>
    </row>
    <row r="65" spans="2:9" ht="18.75" hidden="1" x14ac:dyDescent="0.25">
      <c r="B65" s="39">
        <v>0</v>
      </c>
      <c r="C65" s="40"/>
      <c r="D65" s="42"/>
      <c r="E65" s="42"/>
      <c r="F65" s="42"/>
      <c r="G65" s="42"/>
      <c r="H65" s="42"/>
      <c r="I65" s="41"/>
    </row>
    <row r="66" spans="2:9" ht="18" customHeight="1" x14ac:dyDescent="0.25">
      <c r="B66" s="140">
        <v>1987</v>
      </c>
      <c r="C66" s="141" t="s">
        <v>11</v>
      </c>
      <c r="D66" s="142">
        <v>601000</v>
      </c>
      <c r="E66" s="142">
        <v>0</v>
      </c>
      <c r="F66" s="142">
        <v>0</v>
      </c>
      <c r="G66" s="142">
        <v>0</v>
      </c>
      <c r="H66" s="142">
        <v>0</v>
      </c>
      <c r="I66" s="143">
        <v>0</v>
      </c>
    </row>
    <row r="67" spans="2:9" ht="18" customHeight="1" x14ac:dyDescent="0.25">
      <c r="B67" s="6">
        <v>0</v>
      </c>
      <c r="C67" s="30" t="s">
        <v>12</v>
      </c>
      <c r="D67" s="33">
        <v>0</v>
      </c>
      <c r="E67" s="33">
        <v>0</v>
      </c>
      <c r="F67" s="33">
        <v>0</v>
      </c>
      <c r="G67" s="33">
        <v>0</v>
      </c>
      <c r="H67" s="33">
        <v>0</v>
      </c>
      <c r="I67" s="34"/>
    </row>
    <row r="68" spans="2:9" ht="18" customHeight="1" thickBot="1" x14ac:dyDescent="0.3">
      <c r="B68" s="144"/>
      <c r="C68" s="145" t="s">
        <v>13</v>
      </c>
      <c r="D68" s="146">
        <v>220000</v>
      </c>
      <c r="E68" s="146">
        <v>0</v>
      </c>
      <c r="F68" s="146">
        <v>0</v>
      </c>
      <c r="G68" s="146">
        <v>0</v>
      </c>
      <c r="H68" s="146">
        <v>0</v>
      </c>
      <c r="I68" s="147"/>
    </row>
    <row r="69" spans="2:9" ht="19.5" hidden="1" customHeight="1" thickTop="1" x14ac:dyDescent="0.25">
      <c r="B69" s="39"/>
      <c r="C69" s="40"/>
      <c r="D69" s="41"/>
      <c r="E69" s="41"/>
      <c r="F69" s="41"/>
      <c r="G69" s="41"/>
      <c r="H69" s="41"/>
      <c r="I69" s="41"/>
    </row>
    <row r="70" spans="2:9" ht="18.75" hidden="1" customHeight="1" x14ac:dyDescent="0.25">
      <c r="B70" s="39"/>
      <c r="C70" s="40"/>
      <c r="D70" s="41"/>
      <c r="E70" s="41"/>
      <c r="F70" s="41"/>
      <c r="G70" s="41"/>
      <c r="H70" s="41"/>
      <c r="I70" s="41"/>
    </row>
    <row r="71" spans="2:9" ht="18.75" hidden="1" customHeight="1" x14ac:dyDescent="0.25">
      <c r="B71" s="39"/>
      <c r="C71" s="40"/>
      <c r="D71" s="41"/>
      <c r="E71" s="41"/>
      <c r="F71" s="41"/>
      <c r="G71" s="41"/>
      <c r="H71" s="41"/>
      <c r="I71" s="41"/>
    </row>
    <row r="72" spans="2:9" ht="18.75" hidden="1" customHeight="1" x14ac:dyDescent="0.25">
      <c r="B72" s="39">
        <v>0</v>
      </c>
      <c r="C72" s="40"/>
      <c r="D72" s="42"/>
      <c r="E72" s="42"/>
      <c r="F72" s="42"/>
      <c r="G72" s="42"/>
      <c r="H72" s="42"/>
      <c r="I72" s="41"/>
    </row>
    <row r="73" spans="2:9" ht="18" customHeight="1" x14ac:dyDescent="0.25">
      <c r="B73" s="140">
        <v>1986</v>
      </c>
      <c r="C73" s="141" t="s">
        <v>11</v>
      </c>
      <c r="D73" s="142">
        <v>600000</v>
      </c>
      <c r="E73" s="142">
        <v>0</v>
      </c>
      <c r="F73" s="142">
        <v>0</v>
      </c>
      <c r="G73" s="142">
        <v>0</v>
      </c>
      <c r="H73" s="142">
        <v>0</v>
      </c>
      <c r="I73" s="143">
        <v>0</v>
      </c>
    </row>
    <row r="74" spans="2:9" ht="18" customHeight="1" x14ac:dyDescent="0.25">
      <c r="B74" s="6">
        <v>0</v>
      </c>
      <c r="C74" s="30" t="s">
        <v>12</v>
      </c>
      <c r="D74" s="33">
        <v>0</v>
      </c>
      <c r="E74" s="33">
        <v>0</v>
      </c>
      <c r="F74" s="33">
        <v>0</v>
      </c>
      <c r="G74" s="33">
        <v>0</v>
      </c>
      <c r="H74" s="33">
        <v>0</v>
      </c>
      <c r="I74" s="34"/>
    </row>
    <row r="75" spans="2:9" ht="18" customHeight="1" thickBot="1" x14ac:dyDescent="0.3">
      <c r="B75" s="144"/>
      <c r="C75" s="145" t="s">
        <v>13</v>
      </c>
      <c r="D75" s="146">
        <v>219000</v>
      </c>
      <c r="E75" s="146">
        <v>0</v>
      </c>
      <c r="F75" s="146">
        <v>0</v>
      </c>
      <c r="G75" s="146">
        <v>0</v>
      </c>
      <c r="H75" s="146">
        <v>0</v>
      </c>
      <c r="I75" s="147"/>
    </row>
    <row r="76" spans="2:9" ht="19.5" hidden="1" customHeight="1" thickTop="1" x14ac:dyDescent="0.25">
      <c r="B76" s="39"/>
      <c r="C76" s="40"/>
      <c r="D76" s="41"/>
      <c r="E76" s="41"/>
      <c r="F76" s="41"/>
      <c r="G76" s="41"/>
      <c r="H76" s="41"/>
      <c r="I76" s="41"/>
    </row>
    <row r="77" spans="2:9" ht="18.75" hidden="1" customHeight="1" x14ac:dyDescent="0.25">
      <c r="B77" s="39"/>
      <c r="C77" s="40"/>
      <c r="D77" s="41"/>
      <c r="E77" s="41"/>
      <c r="F77" s="41"/>
      <c r="G77" s="41"/>
      <c r="H77" s="41"/>
      <c r="I77" s="41"/>
    </row>
    <row r="78" spans="2:9" ht="18.75" hidden="1" customHeight="1" x14ac:dyDescent="0.25">
      <c r="B78" s="39"/>
      <c r="C78" s="40"/>
      <c r="D78" s="41"/>
      <c r="E78" s="41"/>
      <c r="F78" s="41"/>
      <c r="G78" s="41"/>
      <c r="H78" s="41"/>
      <c r="I78" s="41"/>
    </row>
    <row r="79" spans="2:9" ht="18.75" hidden="1" customHeight="1" x14ac:dyDescent="0.25">
      <c r="B79" s="39">
        <v>0</v>
      </c>
      <c r="C79" s="40"/>
      <c r="D79" s="42"/>
      <c r="E79" s="42"/>
      <c r="F79" s="42"/>
      <c r="G79" s="42"/>
      <c r="H79" s="42"/>
      <c r="I79" s="41"/>
    </row>
    <row r="80" spans="2:9" ht="18" hidden="1" customHeight="1" x14ac:dyDescent="0.25">
      <c r="B80" s="140">
        <v>1985</v>
      </c>
      <c r="C80" s="141" t="s">
        <v>11</v>
      </c>
      <c r="D80" s="142">
        <v>0</v>
      </c>
      <c r="E80" s="142">
        <v>0</v>
      </c>
      <c r="F80" s="142">
        <v>0</v>
      </c>
      <c r="G80" s="142">
        <v>0</v>
      </c>
      <c r="H80" s="142">
        <v>0</v>
      </c>
      <c r="I80" s="143">
        <v>0</v>
      </c>
    </row>
    <row r="81" spans="2:9" ht="18" hidden="1" customHeight="1" x14ac:dyDescent="0.25">
      <c r="B81" s="6">
        <v>0</v>
      </c>
      <c r="C81" s="30" t="s">
        <v>12</v>
      </c>
      <c r="D81" s="33">
        <v>0</v>
      </c>
      <c r="E81" s="33">
        <v>0</v>
      </c>
      <c r="F81" s="33">
        <v>0</v>
      </c>
      <c r="G81" s="33">
        <v>0</v>
      </c>
      <c r="H81" s="33">
        <v>0</v>
      </c>
      <c r="I81" s="34"/>
    </row>
    <row r="82" spans="2:9" ht="18" hidden="1" customHeight="1" thickBot="1" x14ac:dyDescent="0.3">
      <c r="B82" s="144"/>
      <c r="C82" s="145" t="s">
        <v>13</v>
      </c>
      <c r="D82" s="146">
        <v>0</v>
      </c>
      <c r="E82" s="146">
        <v>0</v>
      </c>
      <c r="F82" s="146">
        <v>0</v>
      </c>
      <c r="G82" s="146">
        <v>0</v>
      </c>
      <c r="H82" s="146">
        <v>0</v>
      </c>
      <c r="I82" s="147"/>
    </row>
    <row r="83" spans="2:9" ht="19.5" hidden="1" customHeight="1" thickTop="1" x14ac:dyDescent="0.25">
      <c r="B83" s="39"/>
      <c r="C83" s="40"/>
      <c r="D83" s="41"/>
      <c r="E83" s="41"/>
      <c r="F83" s="41"/>
      <c r="G83" s="41"/>
      <c r="H83" s="41"/>
      <c r="I83" s="41"/>
    </row>
    <row r="84" spans="2:9" ht="18.75" hidden="1" customHeight="1" x14ac:dyDescent="0.25">
      <c r="B84" s="39"/>
      <c r="C84" s="40"/>
      <c r="D84" s="41"/>
      <c r="E84" s="41"/>
      <c r="F84" s="41"/>
      <c r="G84" s="41"/>
      <c r="H84" s="41"/>
      <c r="I84" s="41"/>
    </row>
    <row r="85" spans="2:9" ht="18.75" hidden="1" customHeight="1" x14ac:dyDescent="0.25">
      <c r="B85" s="39"/>
      <c r="C85" s="40"/>
      <c r="D85" s="41"/>
      <c r="E85" s="41"/>
      <c r="F85" s="41"/>
      <c r="G85" s="41"/>
      <c r="H85" s="41"/>
      <c r="I85" s="41"/>
    </row>
    <row r="86" spans="2:9" ht="18.75" hidden="1" customHeight="1" x14ac:dyDescent="0.25">
      <c r="B86" s="39">
        <v>0</v>
      </c>
      <c r="C86" s="40"/>
      <c r="D86" s="42"/>
      <c r="E86" s="42"/>
      <c r="F86" s="42"/>
      <c r="G86" s="42"/>
      <c r="H86" s="42"/>
      <c r="I86" s="41"/>
    </row>
    <row r="87" spans="2:9" ht="18" hidden="1" customHeight="1" x14ac:dyDescent="0.25">
      <c r="B87" s="140">
        <v>1984</v>
      </c>
      <c r="C87" s="141" t="s">
        <v>11</v>
      </c>
      <c r="D87" s="142">
        <v>0</v>
      </c>
      <c r="E87" s="142">
        <v>0</v>
      </c>
      <c r="F87" s="142">
        <v>0</v>
      </c>
      <c r="G87" s="142">
        <v>0</v>
      </c>
      <c r="H87" s="142">
        <v>0</v>
      </c>
      <c r="I87" s="143">
        <v>0</v>
      </c>
    </row>
    <row r="88" spans="2:9" ht="18" hidden="1" customHeight="1" x14ac:dyDescent="0.25">
      <c r="B88" s="6">
        <v>0</v>
      </c>
      <c r="C88" s="30" t="s">
        <v>12</v>
      </c>
      <c r="D88" s="33">
        <v>0</v>
      </c>
      <c r="E88" s="33">
        <v>0</v>
      </c>
      <c r="F88" s="33">
        <v>0</v>
      </c>
      <c r="G88" s="33">
        <v>0</v>
      </c>
      <c r="H88" s="33">
        <v>0</v>
      </c>
      <c r="I88" s="34"/>
    </row>
    <row r="89" spans="2:9" ht="18" hidden="1" customHeight="1" thickBot="1" x14ac:dyDescent="0.3">
      <c r="B89" s="144"/>
      <c r="C89" s="145" t="s">
        <v>13</v>
      </c>
      <c r="D89" s="146">
        <v>0</v>
      </c>
      <c r="E89" s="146">
        <v>0</v>
      </c>
      <c r="F89" s="146">
        <v>0</v>
      </c>
      <c r="G89" s="146">
        <v>0</v>
      </c>
      <c r="H89" s="146">
        <v>0</v>
      </c>
      <c r="I89" s="147"/>
    </row>
    <row r="90" spans="2:9" ht="19.5" hidden="1" customHeight="1" thickTop="1" x14ac:dyDescent="0.25">
      <c r="B90" s="39"/>
      <c r="C90" s="40"/>
      <c r="D90" s="41"/>
      <c r="E90" s="41"/>
      <c r="F90" s="41"/>
      <c r="G90" s="41"/>
      <c r="H90" s="41"/>
      <c r="I90" s="41"/>
    </row>
    <row r="91" spans="2:9" ht="18.75" hidden="1" customHeight="1" x14ac:dyDescent="0.25">
      <c r="B91" s="39"/>
      <c r="C91" s="40"/>
      <c r="D91" s="41"/>
      <c r="E91" s="41"/>
      <c r="F91" s="41"/>
      <c r="G91" s="41"/>
      <c r="H91" s="41"/>
      <c r="I91" s="41"/>
    </row>
    <row r="92" spans="2:9" ht="18.75" hidden="1" customHeight="1" x14ac:dyDescent="0.25">
      <c r="B92" s="39"/>
      <c r="C92" s="40"/>
      <c r="D92" s="41"/>
      <c r="E92" s="41"/>
      <c r="F92" s="41"/>
      <c r="G92" s="41"/>
      <c r="H92" s="41"/>
      <c r="I92" s="41"/>
    </row>
    <row r="93" spans="2:9" ht="18.75" hidden="1" customHeight="1" x14ac:dyDescent="0.25">
      <c r="B93" s="39">
        <v>0</v>
      </c>
      <c r="C93" s="40"/>
      <c r="D93" s="42"/>
      <c r="E93" s="42"/>
      <c r="F93" s="42"/>
      <c r="G93" s="42"/>
      <c r="H93" s="42"/>
      <c r="I93" s="41"/>
    </row>
    <row r="94" spans="2:9" ht="18" hidden="1" customHeight="1" x14ac:dyDescent="0.25">
      <c r="B94" s="140">
        <v>1983</v>
      </c>
      <c r="C94" s="141" t="s">
        <v>11</v>
      </c>
      <c r="D94" s="142">
        <v>0</v>
      </c>
      <c r="E94" s="142">
        <v>0</v>
      </c>
      <c r="F94" s="142">
        <v>0</v>
      </c>
      <c r="G94" s="142">
        <v>0</v>
      </c>
      <c r="H94" s="142">
        <v>0</v>
      </c>
      <c r="I94" s="143">
        <v>0</v>
      </c>
    </row>
    <row r="95" spans="2:9" ht="18" hidden="1" customHeight="1" x14ac:dyDescent="0.25">
      <c r="B95" s="6">
        <v>0</v>
      </c>
      <c r="C95" s="30" t="s">
        <v>12</v>
      </c>
      <c r="D95" s="33">
        <v>0</v>
      </c>
      <c r="E95" s="33">
        <v>0</v>
      </c>
      <c r="F95" s="33">
        <v>0</v>
      </c>
      <c r="G95" s="33">
        <v>0</v>
      </c>
      <c r="H95" s="33">
        <v>0</v>
      </c>
      <c r="I95" s="34"/>
    </row>
    <row r="96" spans="2:9" ht="18" hidden="1" customHeight="1" thickBot="1" x14ac:dyDescent="0.3">
      <c r="B96" s="144"/>
      <c r="C96" s="145" t="s">
        <v>13</v>
      </c>
      <c r="D96" s="146">
        <v>0</v>
      </c>
      <c r="E96" s="146">
        <v>0</v>
      </c>
      <c r="F96" s="146">
        <v>0</v>
      </c>
      <c r="G96" s="146">
        <v>0</v>
      </c>
      <c r="H96" s="146">
        <v>0</v>
      </c>
      <c r="I96" s="147"/>
    </row>
    <row r="97" spans="1:11" ht="18.75" hidden="1" customHeight="1" thickTop="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1982</v>
      </c>
      <c r="C101" s="27"/>
      <c r="D101" s="28">
        <v>0</v>
      </c>
      <c r="E101" s="28">
        <v>0</v>
      </c>
      <c r="F101" s="28">
        <v>0</v>
      </c>
      <c r="G101" s="28">
        <v>0</v>
      </c>
      <c r="H101" s="28">
        <v>0</v>
      </c>
      <c r="I101" s="29">
        <v>0</v>
      </c>
    </row>
    <row r="102" spans="1:11" ht="21.95" hidden="1" customHeight="1" x14ac:dyDescent="0.25">
      <c r="A102" s="30"/>
      <c r="B102" s="43">
        <v>0</v>
      </c>
      <c r="C102" s="44" t="s">
        <v>5</v>
      </c>
      <c r="D102" s="45">
        <v>0</v>
      </c>
      <c r="E102" s="45">
        <v>0</v>
      </c>
      <c r="F102" s="45">
        <v>0</v>
      </c>
      <c r="G102" s="45">
        <v>0</v>
      </c>
      <c r="H102" s="45">
        <v>0</v>
      </c>
      <c r="I102" s="46"/>
    </row>
    <row r="103" spans="1:11" ht="18.75" hidden="1" customHeight="1" x14ac:dyDescent="0.25">
      <c r="B103" s="39"/>
      <c r="C103" s="152"/>
      <c r="D103" s="153"/>
      <c r="E103" s="41"/>
      <c r="F103" s="41"/>
      <c r="G103" s="41"/>
      <c r="H103" s="41"/>
      <c r="I103" s="154"/>
    </row>
    <row r="104" spans="1:11" ht="18.75" hidden="1" customHeight="1" x14ac:dyDescent="0.25">
      <c r="B104" s="39"/>
      <c r="C104" s="152"/>
      <c r="D104" s="153"/>
      <c r="E104" s="41"/>
      <c r="F104" s="41"/>
      <c r="G104" s="41"/>
      <c r="H104" s="41"/>
      <c r="I104" s="154"/>
    </row>
    <row r="105" spans="1:11" ht="18.75" hidden="1" customHeight="1" x14ac:dyDescent="0.25">
      <c r="B105" s="39"/>
      <c r="C105" s="152"/>
      <c r="D105" s="153"/>
      <c r="E105" s="41"/>
      <c r="F105" s="41"/>
      <c r="G105" s="41"/>
      <c r="H105" s="41"/>
      <c r="I105" s="154"/>
    </row>
    <row r="106" spans="1:11" ht="18.75" hidden="1" customHeight="1" x14ac:dyDescent="0.25">
      <c r="B106" s="39"/>
      <c r="C106" s="152"/>
      <c r="D106" s="153"/>
      <c r="E106" s="41"/>
      <c r="F106" s="41"/>
      <c r="G106" s="41"/>
      <c r="H106" s="41"/>
      <c r="I106" s="154"/>
    </row>
    <row r="107" spans="1:11" ht="18.75" hidden="1" customHeight="1" x14ac:dyDescent="0.25">
      <c r="B107" s="39">
        <v>0</v>
      </c>
      <c r="C107" s="152"/>
      <c r="D107" s="155"/>
      <c r="E107" s="42"/>
      <c r="F107" s="42"/>
      <c r="G107" s="42"/>
      <c r="H107" s="42"/>
      <c r="I107" s="154"/>
    </row>
    <row r="108" spans="1:11" ht="15" hidden="1" customHeight="1" x14ac:dyDescent="0.2"/>
    <row r="109" spans="1:11" ht="14.25" customHeight="1" x14ac:dyDescent="0.2"/>
    <row r="110" spans="1:11" ht="409.5" customHeight="1" x14ac:dyDescent="0.25">
      <c r="B110" s="371" t="s">
        <v>865</v>
      </c>
      <c r="C110" s="368"/>
      <c r="D110" s="368"/>
      <c r="E110" s="368"/>
      <c r="F110" s="368"/>
      <c r="G110" s="368"/>
      <c r="H110" s="368"/>
      <c r="I110" s="14"/>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B110:H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124"/>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H8" sqref="H8"/>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1017</v>
      </c>
      <c r="F2" s="101" t="s">
        <v>36</v>
      </c>
      <c r="G2" s="5" t="s">
        <v>1</v>
      </c>
      <c r="H2" s="6" t="s">
        <v>866</v>
      </c>
      <c r="I2" s="7"/>
    </row>
    <row r="3" spans="2:9" ht="18" x14ac:dyDescent="0.25">
      <c r="D3" s="8" t="s">
        <v>2</v>
      </c>
      <c r="E3" s="354">
        <v>43509</v>
      </c>
      <c r="F3" s="355"/>
      <c r="G3" s="9"/>
      <c r="H3" s="6" t="s">
        <v>867</v>
      </c>
      <c r="I3" s="7"/>
    </row>
    <row r="4" spans="2:9" ht="15.75" customHeight="1" x14ac:dyDescent="0.2">
      <c r="D4" s="10"/>
      <c r="E4" s="11"/>
      <c r="G4" s="12" t="s">
        <v>39</v>
      </c>
      <c r="H4" s="356" t="s">
        <v>868</v>
      </c>
      <c r="I4" s="357"/>
    </row>
    <row r="5" spans="2:9" ht="15.75" customHeight="1" x14ac:dyDescent="0.2">
      <c r="E5" s="11"/>
      <c r="G5" s="12" t="s">
        <v>41</v>
      </c>
      <c r="H5" s="15" t="s">
        <v>42</v>
      </c>
      <c r="I5" s="16"/>
    </row>
    <row r="6" spans="2:9" ht="9" customHeight="1" x14ac:dyDescent="0.25">
      <c r="H6" s="7"/>
      <c r="I6" s="7"/>
    </row>
    <row r="7" spans="2:9" ht="34.5" customHeight="1" x14ac:dyDescent="0.25">
      <c r="C7" s="17" t="s">
        <v>43</v>
      </c>
      <c r="D7" s="102" t="s">
        <v>869</v>
      </c>
      <c r="E7" s="102" t="s">
        <v>870</v>
      </c>
      <c r="F7" s="102">
        <v>0</v>
      </c>
      <c r="G7" s="102">
        <v>0</v>
      </c>
      <c r="H7" s="102">
        <v>0</v>
      </c>
      <c r="I7" s="19">
        <v>0</v>
      </c>
    </row>
    <row r="8" spans="2:9" ht="33" customHeight="1" x14ac:dyDescent="0.2">
      <c r="C8" s="20" t="s">
        <v>45</v>
      </c>
      <c r="D8" s="21" t="s">
        <v>871</v>
      </c>
      <c r="E8" s="21" t="s">
        <v>872</v>
      </c>
      <c r="F8" s="21">
        <v>0</v>
      </c>
      <c r="G8" s="21">
        <v>0</v>
      </c>
      <c r="H8" s="21">
        <v>0</v>
      </c>
      <c r="I8" s="22">
        <v>0</v>
      </c>
    </row>
    <row r="9" spans="2:9" ht="21.75" customHeight="1" x14ac:dyDescent="0.25">
      <c r="C9" s="17" t="s">
        <v>48</v>
      </c>
      <c r="D9" s="18">
        <v>0</v>
      </c>
      <c r="E9" s="18">
        <v>0</v>
      </c>
      <c r="F9" s="18">
        <v>0</v>
      </c>
      <c r="G9" s="18">
        <v>0</v>
      </c>
      <c r="H9" s="18">
        <v>0</v>
      </c>
      <c r="I9" s="19">
        <v>0</v>
      </c>
    </row>
    <row r="10" spans="2:9" ht="21.95" customHeight="1" x14ac:dyDescent="0.25">
      <c r="C10" s="17" t="s">
        <v>3</v>
      </c>
      <c r="D10" s="18" t="s">
        <v>873</v>
      </c>
      <c r="E10" s="18" t="s">
        <v>873</v>
      </c>
      <c r="F10" s="18">
        <v>0</v>
      </c>
      <c r="G10" s="18">
        <v>0</v>
      </c>
      <c r="H10" s="18">
        <v>0</v>
      </c>
      <c r="I10" s="19">
        <v>0</v>
      </c>
    </row>
    <row r="11" spans="2:9" ht="21.95" customHeight="1" x14ac:dyDescent="0.25">
      <c r="C11" s="17" t="s">
        <v>51</v>
      </c>
      <c r="D11" s="18" t="s">
        <v>874</v>
      </c>
      <c r="E11" s="18" t="s">
        <v>874</v>
      </c>
      <c r="F11" s="18">
        <v>0</v>
      </c>
      <c r="G11" s="18">
        <v>0</v>
      </c>
      <c r="H11" s="18">
        <v>0</v>
      </c>
      <c r="I11" s="19">
        <v>0</v>
      </c>
    </row>
    <row r="12" spans="2:9" ht="21.95" customHeight="1" x14ac:dyDescent="0.25">
      <c r="C12" s="17" t="s">
        <v>54</v>
      </c>
      <c r="D12" s="18" t="s">
        <v>75</v>
      </c>
      <c r="E12" s="18" t="s">
        <v>75</v>
      </c>
      <c r="F12" s="18">
        <v>0</v>
      </c>
      <c r="G12" s="18">
        <v>0</v>
      </c>
      <c r="H12" s="18">
        <v>0</v>
      </c>
      <c r="I12" s="23" t="s">
        <v>21</v>
      </c>
    </row>
    <row r="13" spans="2:9" ht="6" customHeight="1" thickBot="1" x14ac:dyDescent="0.25"/>
    <row r="14" spans="2:9" ht="6"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260000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85000</v>
      </c>
      <c r="E24" s="103">
        <v>90000</v>
      </c>
      <c r="F24" s="103">
        <v>0</v>
      </c>
      <c r="G24" s="103">
        <v>0</v>
      </c>
      <c r="H24" s="103">
        <v>0</v>
      </c>
      <c r="I24" s="59"/>
    </row>
    <row r="25" spans="1:9" ht="21.95" customHeight="1" x14ac:dyDescent="0.25">
      <c r="A25" s="30"/>
      <c r="B25" s="31">
        <v>0</v>
      </c>
      <c r="C25" s="32" t="s">
        <v>5</v>
      </c>
      <c r="D25" s="33">
        <v>668000</v>
      </c>
      <c r="E25" s="33">
        <v>720000</v>
      </c>
      <c r="F25" s="33">
        <v>0</v>
      </c>
      <c r="G25" s="33">
        <v>0</v>
      </c>
      <c r="H25" s="33">
        <v>0</v>
      </c>
      <c r="I25" s="34">
        <v>280000</v>
      </c>
    </row>
    <row r="26" spans="1:9" ht="12" customHeight="1" thickBot="1" x14ac:dyDescent="0.3">
      <c r="B26" s="35"/>
      <c r="C26" s="36" t="s">
        <v>6</v>
      </c>
      <c r="D26" s="37">
        <f>IF(D24&gt;0,(D25-D24)/D25,0)</f>
        <v>0.8727544910179641</v>
      </c>
      <c r="E26" s="37">
        <f>IF(E24&gt;0,(E25-E24)/E25,0)</f>
        <v>0.875</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75000</v>
      </c>
      <c r="E31" s="103">
        <v>80000</v>
      </c>
      <c r="F31" s="103">
        <v>0</v>
      </c>
      <c r="G31" s="103">
        <v>0</v>
      </c>
      <c r="H31" s="103">
        <v>0</v>
      </c>
      <c r="I31" s="59"/>
    </row>
    <row r="32" spans="1:9" ht="21.95" customHeight="1" x14ac:dyDescent="0.25">
      <c r="A32" s="30"/>
      <c r="B32" s="31">
        <v>0</v>
      </c>
      <c r="C32" s="32" t="s">
        <v>5</v>
      </c>
      <c r="D32" s="33">
        <v>668000</v>
      </c>
      <c r="E32" s="33">
        <v>720000</v>
      </c>
      <c r="F32" s="33">
        <v>0</v>
      </c>
      <c r="G32" s="33">
        <v>0</v>
      </c>
      <c r="H32" s="33">
        <v>0</v>
      </c>
      <c r="I32" s="34">
        <v>300000</v>
      </c>
    </row>
    <row r="33" spans="1:9" ht="12" customHeight="1" thickBot="1" x14ac:dyDescent="0.3">
      <c r="B33" s="35"/>
      <c r="C33" s="36" t="s">
        <v>6</v>
      </c>
      <c r="D33" s="37">
        <f>IF(D31&gt;0,(D32-D31)/D32,0)</f>
        <v>0.88772455089820357</v>
      </c>
      <c r="E33" s="37">
        <f>IF(E31&gt;0,(E32-E31)/E32,0)</f>
        <v>0.88888888888888884</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70000</v>
      </c>
      <c r="E38" s="103">
        <v>75000</v>
      </c>
      <c r="F38" s="103">
        <v>0</v>
      </c>
      <c r="G38" s="103">
        <v>0</v>
      </c>
      <c r="H38" s="103">
        <v>0</v>
      </c>
      <c r="I38" s="59"/>
    </row>
    <row r="39" spans="1:9" ht="21.95" customHeight="1" x14ac:dyDescent="0.25">
      <c r="A39" s="30"/>
      <c r="B39" s="31">
        <v>0</v>
      </c>
      <c r="C39" s="32" t="s">
        <v>5</v>
      </c>
      <c r="D39" s="33">
        <v>668000</v>
      </c>
      <c r="E39" s="33">
        <v>720000</v>
      </c>
      <c r="F39" s="33">
        <v>0</v>
      </c>
      <c r="G39" s="33">
        <v>0</v>
      </c>
      <c r="H39" s="33">
        <v>0</v>
      </c>
      <c r="I39" s="34">
        <v>320000</v>
      </c>
    </row>
    <row r="40" spans="1:9" ht="12" customHeight="1" thickBot="1" x14ac:dyDescent="0.3">
      <c r="B40" s="35"/>
      <c r="C40" s="36" t="s">
        <v>6</v>
      </c>
      <c r="D40" s="37">
        <f>IF(D38&gt;0,(D39-D38)/D39,0)</f>
        <v>0.89520958083832336</v>
      </c>
      <c r="E40" s="37">
        <f>IF(E38&gt;0,(E39-E38)/E39,0)</f>
        <v>0.89583333333333337</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2004</v>
      </c>
      <c r="C45" s="57"/>
      <c r="D45" s="103">
        <v>0</v>
      </c>
      <c r="E45" s="103">
        <v>0</v>
      </c>
      <c r="F45" s="103">
        <v>0</v>
      </c>
      <c r="G45" s="103">
        <v>0</v>
      </c>
      <c r="H45" s="103">
        <v>0</v>
      </c>
      <c r="I45" s="59"/>
    </row>
    <row r="46" spans="1:9" ht="21.95" hidden="1" customHeight="1" x14ac:dyDescent="0.25">
      <c r="A46" s="30"/>
      <c r="B46" s="31">
        <v>0</v>
      </c>
      <c r="C46" s="32" t="s">
        <v>5</v>
      </c>
      <c r="D46" s="33">
        <v>0</v>
      </c>
      <c r="E46" s="33">
        <v>0</v>
      </c>
      <c r="F46" s="33">
        <v>0</v>
      </c>
      <c r="G46" s="33">
        <v>0</v>
      </c>
      <c r="H46" s="33">
        <v>0</v>
      </c>
      <c r="I46" s="34">
        <v>340000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2003</v>
      </c>
      <c r="C52" s="57"/>
      <c r="D52" s="103">
        <v>0</v>
      </c>
      <c r="E52" s="103">
        <v>0</v>
      </c>
      <c r="F52" s="103">
        <v>0</v>
      </c>
      <c r="G52" s="103">
        <v>0</v>
      </c>
      <c r="H52" s="103">
        <v>0</v>
      </c>
      <c r="I52" s="59"/>
    </row>
    <row r="53" spans="1:9" ht="21.95" hidden="1" customHeight="1" x14ac:dyDescent="0.25">
      <c r="A53" s="30"/>
      <c r="B53" s="31">
        <v>0</v>
      </c>
      <c r="C53" s="32" t="s">
        <v>5</v>
      </c>
      <c r="D53" s="33">
        <v>0</v>
      </c>
      <c r="E53" s="33">
        <v>0</v>
      </c>
      <c r="F53" s="33">
        <v>0</v>
      </c>
      <c r="G53" s="33">
        <v>0</v>
      </c>
      <c r="H53" s="33">
        <v>0</v>
      </c>
      <c r="I53" s="34">
        <v>360000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2002</v>
      </c>
      <c r="C59" s="57"/>
      <c r="D59" s="103">
        <v>0</v>
      </c>
      <c r="E59" s="103">
        <v>0</v>
      </c>
      <c r="F59" s="103">
        <v>0</v>
      </c>
      <c r="G59" s="103">
        <v>0</v>
      </c>
      <c r="H59" s="103">
        <v>0</v>
      </c>
      <c r="I59" s="59"/>
    </row>
    <row r="60" spans="1:9" ht="21.95" hidden="1" customHeight="1" x14ac:dyDescent="0.25">
      <c r="A60" s="30"/>
      <c r="B60" s="31">
        <v>0</v>
      </c>
      <c r="C60" s="32" t="s">
        <v>5</v>
      </c>
      <c r="D60" s="33">
        <v>0</v>
      </c>
      <c r="E60" s="33">
        <v>0</v>
      </c>
      <c r="F60" s="33">
        <v>0</v>
      </c>
      <c r="G60" s="33">
        <v>0</v>
      </c>
      <c r="H60" s="33">
        <v>0</v>
      </c>
      <c r="I60" s="34">
        <v>380000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2001</v>
      </c>
      <c r="C66" s="57"/>
      <c r="D66" s="103">
        <v>0</v>
      </c>
      <c r="E66" s="103">
        <v>0</v>
      </c>
      <c r="F66" s="103">
        <v>0</v>
      </c>
      <c r="G66" s="103">
        <v>0</v>
      </c>
      <c r="H66" s="103">
        <v>0</v>
      </c>
      <c r="I66" s="59"/>
    </row>
    <row r="67" spans="1:9" ht="21.95" hidden="1" customHeight="1" x14ac:dyDescent="0.25">
      <c r="A67" s="30"/>
      <c r="B67" s="31">
        <v>0</v>
      </c>
      <c r="C67" s="32" t="s">
        <v>5</v>
      </c>
      <c r="D67" s="33">
        <v>0</v>
      </c>
      <c r="E67" s="33">
        <v>0</v>
      </c>
      <c r="F67" s="33">
        <v>0</v>
      </c>
      <c r="G67" s="33">
        <v>0</v>
      </c>
      <c r="H67" s="33">
        <v>0</v>
      </c>
      <c r="I67" s="34">
        <v>400000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59"/>
    </row>
    <row r="74" spans="1:9" ht="21.95" hidden="1" customHeight="1" x14ac:dyDescent="0.25">
      <c r="A74" s="30"/>
      <c r="B74" s="31">
        <v>0</v>
      </c>
      <c r="C74" s="32" t="s">
        <v>5</v>
      </c>
      <c r="D74" s="33">
        <v>0</v>
      </c>
      <c r="E74" s="33">
        <v>0</v>
      </c>
      <c r="F74" s="33">
        <v>0</v>
      </c>
      <c r="G74" s="33">
        <v>0</v>
      </c>
      <c r="H74" s="33">
        <v>0</v>
      </c>
      <c r="I74" s="34">
        <v>420000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2" customHeight="1" thickTop="1" x14ac:dyDescent="0.2"/>
    <row r="82" spans="2:11" ht="171.75" customHeight="1" x14ac:dyDescent="0.25">
      <c r="B82" s="7"/>
      <c r="C82" s="7"/>
      <c r="D82" s="358" t="s">
        <v>875</v>
      </c>
      <c r="E82" s="363"/>
      <c r="F82" s="363"/>
      <c r="G82" s="363"/>
      <c r="H82" s="363"/>
      <c r="I82" s="363"/>
      <c r="J82" s="7"/>
      <c r="K82" s="7"/>
    </row>
    <row r="83" spans="2:11" ht="8.25" customHeight="1" x14ac:dyDescent="0.25">
      <c r="B83" s="7">
        <v>0</v>
      </c>
      <c r="C83" s="7">
        <v>0</v>
      </c>
    </row>
    <row r="84" spans="2:11" ht="15.75" x14ac:dyDescent="0.25">
      <c r="B84" s="7" t="s">
        <v>77</v>
      </c>
      <c r="C84" s="7">
        <v>0</v>
      </c>
    </row>
    <row r="85" spans="2:11" ht="6" customHeight="1" x14ac:dyDescent="0.2"/>
    <row r="86" spans="2:11" ht="30" customHeight="1" x14ac:dyDescent="0.25">
      <c r="B86" s="1" t="s">
        <v>78</v>
      </c>
      <c r="D86" s="105" t="s">
        <v>79</v>
      </c>
      <c r="E86" s="106" t="s">
        <v>80</v>
      </c>
      <c r="F86" s="24" t="s">
        <v>357</v>
      </c>
      <c r="G86" s="24" t="s">
        <v>876</v>
      </c>
      <c r="H86" s="24" t="s">
        <v>877</v>
      </c>
      <c r="I86" s="24">
        <v>0</v>
      </c>
    </row>
    <row r="87" spans="2:11" ht="15.75" x14ac:dyDescent="0.25">
      <c r="B87" s="1">
        <v>0</v>
      </c>
      <c r="D87" s="7" t="s">
        <v>84</v>
      </c>
      <c r="E87" s="7"/>
      <c r="F87" s="7">
        <v>0</v>
      </c>
      <c r="G87" s="117" t="s">
        <v>878</v>
      </c>
      <c r="H87" s="117" t="s">
        <v>878</v>
      </c>
      <c r="I87" s="117">
        <v>0</v>
      </c>
    </row>
    <row r="88" spans="2:11" ht="15.75" x14ac:dyDescent="0.25">
      <c r="B88" s="1">
        <v>0</v>
      </c>
      <c r="D88" s="1">
        <v>0</v>
      </c>
      <c r="E88" s="7"/>
      <c r="F88" s="7"/>
      <c r="G88" s="7">
        <v>0</v>
      </c>
      <c r="H88" s="7">
        <v>0</v>
      </c>
      <c r="I88" s="7">
        <v>0</v>
      </c>
    </row>
    <row r="89" spans="2:11" x14ac:dyDescent="0.2">
      <c r="B89" s="70">
        <v>0</v>
      </c>
      <c r="C89" s="70"/>
      <c r="D89" s="70" t="s">
        <v>149</v>
      </c>
      <c r="E89" s="70"/>
      <c r="F89" s="70">
        <v>16800</v>
      </c>
      <c r="G89" s="108" t="s">
        <v>95</v>
      </c>
      <c r="H89" s="108" t="s">
        <v>95</v>
      </c>
      <c r="I89" s="108">
        <v>0</v>
      </c>
    </row>
    <row r="90" spans="2:11" x14ac:dyDescent="0.2">
      <c r="B90" s="73">
        <v>0</v>
      </c>
      <c r="C90" s="73"/>
      <c r="D90" s="73" t="s">
        <v>879</v>
      </c>
      <c r="E90" s="73"/>
      <c r="F90" s="73">
        <v>38000</v>
      </c>
      <c r="G90" s="77" t="s">
        <v>95</v>
      </c>
      <c r="H90" s="77" t="s">
        <v>95</v>
      </c>
      <c r="I90" s="77"/>
    </row>
    <row r="91" spans="2:11" x14ac:dyDescent="0.2">
      <c r="B91" s="74" t="s">
        <v>880</v>
      </c>
      <c r="C91" s="73"/>
      <c r="D91" s="73" t="s">
        <v>881</v>
      </c>
      <c r="E91" s="73"/>
      <c r="F91" s="73">
        <v>6500</v>
      </c>
      <c r="G91" s="77">
        <v>0</v>
      </c>
      <c r="H91" s="77">
        <v>0</v>
      </c>
      <c r="I91" s="77"/>
    </row>
    <row r="92" spans="2:11" x14ac:dyDescent="0.2">
      <c r="B92" s="74" t="s">
        <v>882</v>
      </c>
      <c r="C92" s="73"/>
      <c r="D92" s="73" t="s">
        <v>883</v>
      </c>
      <c r="E92" s="73"/>
      <c r="F92" s="73">
        <v>50600</v>
      </c>
      <c r="G92" s="77">
        <v>50600</v>
      </c>
      <c r="H92" s="77">
        <v>50600</v>
      </c>
      <c r="I92" s="77">
        <v>0</v>
      </c>
    </row>
    <row r="93" spans="2:11" ht="30" customHeight="1" x14ac:dyDescent="0.25">
      <c r="B93" s="156" t="s">
        <v>884</v>
      </c>
      <c r="C93" s="73"/>
      <c r="D93" s="372" t="s">
        <v>885</v>
      </c>
      <c r="E93" s="373"/>
      <c r="F93" s="73">
        <v>58300</v>
      </c>
      <c r="G93" s="77">
        <v>58300</v>
      </c>
      <c r="H93" s="77">
        <v>58300</v>
      </c>
      <c r="I93" s="77">
        <v>0</v>
      </c>
    </row>
    <row r="94" spans="2:11" x14ac:dyDescent="0.2">
      <c r="B94" s="74" t="s">
        <v>886</v>
      </c>
      <c r="C94" s="73"/>
      <c r="D94" s="73" t="s">
        <v>887</v>
      </c>
      <c r="E94" s="73"/>
      <c r="F94" s="73">
        <v>33700</v>
      </c>
      <c r="G94" s="77">
        <v>33700</v>
      </c>
      <c r="H94" s="77">
        <v>33700</v>
      </c>
      <c r="I94" s="77">
        <v>0</v>
      </c>
    </row>
    <row r="95" spans="2:11" x14ac:dyDescent="0.2">
      <c r="B95" s="73">
        <v>205</v>
      </c>
      <c r="C95" s="73"/>
      <c r="D95" s="73" t="s">
        <v>888</v>
      </c>
      <c r="E95" s="73"/>
      <c r="F95" s="73">
        <v>47300</v>
      </c>
      <c r="G95" s="77">
        <v>47300</v>
      </c>
      <c r="H95" s="77">
        <v>47300</v>
      </c>
      <c r="I95" s="77">
        <v>0</v>
      </c>
    </row>
    <row r="96" spans="2:11" ht="30" customHeight="1" x14ac:dyDescent="0.2">
      <c r="B96" s="157">
        <v>337</v>
      </c>
      <c r="C96" s="73"/>
      <c r="D96" s="372" t="s">
        <v>889</v>
      </c>
      <c r="E96" s="372"/>
      <c r="F96" s="73">
        <v>85500</v>
      </c>
      <c r="G96" s="77">
        <v>85500</v>
      </c>
      <c r="H96" s="77">
        <v>85500</v>
      </c>
      <c r="I96" s="77">
        <v>0</v>
      </c>
    </row>
    <row r="97" spans="2:9" x14ac:dyDescent="0.2">
      <c r="B97" s="73">
        <v>356</v>
      </c>
      <c r="C97" s="73"/>
      <c r="D97" s="73" t="s">
        <v>890</v>
      </c>
      <c r="E97" s="73"/>
      <c r="F97" s="73">
        <v>7200</v>
      </c>
      <c r="G97" s="77">
        <v>0</v>
      </c>
      <c r="H97" s="77">
        <v>0</v>
      </c>
      <c r="I97" s="77">
        <v>0</v>
      </c>
    </row>
    <row r="98" spans="2:9" x14ac:dyDescent="0.2">
      <c r="B98" s="73">
        <v>402</v>
      </c>
      <c r="C98" s="73"/>
      <c r="D98" s="73" t="s">
        <v>891</v>
      </c>
      <c r="E98" s="73"/>
      <c r="F98" s="73">
        <v>31500</v>
      </c>
      <c r="G98" s="77">
        <v>31500</v>
      </c>
      <c r="H98" s="77">
        <v>31500</v>
      </c>
      <c r="I98" s="77">
        <v>0</v>
      </c>
    </row>
    <row r="99" spans="2:9" ht="14.25" customHeight="1" x14ac:dyDescent="0.2">
      <c r="B99" s="157">
        <v>403</v>
      </c>
      <c r="C99" s="73"/>
      <c r="D99" s="372" t="s">
        <v>892</v>
      </c>
      <c r="E99" s="372"/>
      <c r="F99" s="73">
        <v>21300</v>
      </c>
      <c r="G99" s="77">
        <v>21300</v>
      </c>
      <c r="H99" s="77">
        <v>21300</v>
      </c>
      <c r="I99" s="77">
        <v>0</v>
      </c>
    </row>
    <row r="100" spans="2:9" x14ac:dyDescent="0.2">
      <c r="B100" s="73">
        <v>430</v>
      </c>
      <c r="C100" s="73"/>
      <c r="D100" s="73" t="s">
        <v>893</v>
      </c>
      <c r="E100" s="73"/>
      <c r="F100" s="73">
        <v>10800</v>
      </c>
      <c r="G100" s="77">
        <v>10800</v>
      </c>
      <c r="H100" s="77">
        <v>10800</v>
      </c>
      <c r="I100" s="77">
        <v>0</v>
      </c>
    </row>
    <row r="101" spans="2:9" x14ac:dyDescent="0.2">
      <c r="B101" s="73">
        <v>459</v>
      </c>
      <c r="C101" s="73"/>
      <c r="D101" s="73" t="s">
        <v>894</v>
      </c>
      <c r="E101" s="73"/>
      <c r="F101" s="73">
        <v>28100</v>
      </c>
      <c r="G101" s="77">
        <v>28100</v>
      </c>
      <c r="H101" s="77">
        <v>28100</v>
      </c>
      <c r="I101" s="77">
        <v>0</v>
      </c>
    </row>
    <row r="102" spans="2:9" x14ac:dyDescent="0.2">
      <c r="B102" s="73">
        <v>481</v>
      </c>
      <c r="C102" s="73"/>
      <c r="D102" s="73" t="s">
        <v>895</v>
      </c>
      <c r="E102" s="73"/>
      <c r="F102" s="73">
        <v>13500</v>
      </c>
      <c r="G102" s="77">
        <v>13500</v>
      </c>
      <c r="H102" s="77">
        <v>13500</v>
      </c>
      <c r="I102" s="77">
        <v>0</v>
      </c>
    </row>
    <row r="103" spans="2:9" x14ac:dyDescent="0.2">
      <c r="B103" s="73">
        <v>507</v>
      </c>
      <c r="C103" s="73"/>
      <c r="D103" s="73" t="s">
        <v>896</v>
      </c>
      <c r="E103" s="73"/>
      <c r="F103" s="73">
        <v>9000</v>
      </c>
      <c r="G103" s="77">
        <v>-6700</v>
      </c>
      <c r="H103" s="77">
        <v>-6700</v>
      </c>
      <c r="I103" s="77">
        <v>0</v>
      </c>
    </row>
    <row r="104" spans="2:9" x14ac:dyDescent="0.2">
      <c r="B104" s="73">
        <v>508</v>
      </c>
      <c r="C104" s="73"/>
      <c r="D104" s="73" t="s">
        <v>897</v>
      </c>
      <c r="E104" s="73"/>
      <c r="F104" s="73">
        <v>15700</v>
      </c>
      <c r="G104" s="77" t="s">
        <v>95</v>
      </c>
      <c r="H104" s="77" t="s">
        <v>95</v>
      </c>
      <c r="I104" s="77">
        <v>0</v>
      </c>
    </row>
    <row r="105" spans="2:9" x14ac:dyDescent="0.2">
      <c r="B105" s="73">
        <v>522</v>
      </c>
      <c r="C105" s="73"/>
      <c r="D105" s="73" t="s">
        <v>898</v>
      </c>
      <c r="E105" s="73"/>
      <c r="F105" s="74">
        <v>14000</v>
      </c>
      <c r="G105" s="77" t="s">
        <v>95</v>
      </c>
      <c r="H105" s="77" t="s">
        <v>95</v>
      </c>
      <c r="I105" s="77">
        <v>0</v>
      </c>
    </row>
    <row r="106" spans="2:9" x14ac:dyDescent="0.2">
      <c r="B106" s="73">
        <v>524</v>
      </c>
      <c r="C106" s="73"/>
      <c r="D106" s="73" t="s">
        <v>899</v>
      </c>
      <c r="E106" s="73"/>
      <c r="F106" s="73">
        <v>9000</v>
      </c>
      <c r="G106" s="77">
        <v>0</v>
      </c>
      <c r="H106" s="77">
        <v>0</v>
      </c>
      <c r="I106" s="77">
        <v>0</v>
      </c>
    </row>
    <row r="107" spans="2:9" x14ac:dyDescent="0.2">
      <c r="B107" s="73">
        <v>534</v>
      </c>
      <c r="C107" s="73"/>
      <c r="D107" s="73" t="s">
        <v>900</v>
      </c>
      <c r="E107" s="73"/>
      <c r="F107" s="73">
        <v>16800</v>
      </c>
      <c r="G107" s="77" t="s">
        <v>95</v>
      </c>
      <c r="H107" s="77" t="s">
        <v>95</v>
      </c>
      <c r="I107" s="77">
        <v>0</v>
      </c>
    </row>
    <row r="108" spans="2:9" x14ac:dyDescent="0.2">
      <c r="B108" s="73">
        <v>536</v>
      </c>
      <c r="C108" s="73"/>
      <c r="D108" s="73" t="s">
        <v>901</v>
      </c>
      <c r="E108" s="73"/>
      <c r="F108" s="73">
        <v>29300</v>
      </c>
      <c r="G108" s="77">
        <v>29300</v>
      </c>
      <c r="H108" s="77">
        <v>29300</v>
      </c>
      <c r="I108" s="77">
        <v>0</v>
      </c>
    </row>
    <row r="109" spans="2:9" x14ac:dyDescent="0.2">
      <c r="B109" s="73">
        <v>540</v>
      </c>
      <c r="C109" s="73"/>
      <c r="D109" s="73" t="s">
        <v>140</v>
      </c>
      <c r="E109" s="73"/>
      <c r="F109" s="73">
        <v>5600</v>
      </c>
      <c r="G109" s="77">
        <v>0</v>
      </c>
      <c r="H109" s="77">
        <v>0</v>
      </c>
      <c r="I109" s="77">
        <v>0</v>
      </c>
    </row>
    <row r="110" spans="2:9" x14ac:dyDescent="0.2">
      <c r="B110" s="73">
        <v>563</v>
      </c>
      <c r="C110" s="73"/>
      <c r="D110" s="73" t="s">
        <v>902</v>
      </c>
      <c r="E110" s="73"/>
      <c r="F110" s="73">
        <v>3300</v>
      </c>
      <c r="G110" s="77">
        <v>0</v>
      </c>
      <c r="H110" s="77">
        <v>0</v>
      </c>
      <c r="I110" s="77">
        <v>0</v>
      </c>
    </row>
    <row r="111" spans="2:9" x14ac:dyDescent="0.2">
      <c r="B111" s="73">
        <v>606</v>
      </c>
      <c r="C111" s="73"/>
      <c r="D111" s="73" t="s">
        <v>903</v>
      </c>
      <c r="E111" s="73"/>
      <c r="F111" s="73">
        <v>44000</v>
      </c>
      <c r="G111" s="77">
        <v>-12300</v>
      </c>
      <c r="H111" s="77">
        <v>-12300</v>
      </c>
      <c r="I111" s="77">
        <v>0</v>
      </c>
    </row>
    <row r="112" spans="2:9" x14ac:dyDescent="0.2">
      <c r="B112" s="73">
        <v>609</v>
      </c>
      <c r="C112" s="73"/>
      <c r="D112" s="73" t="s">
        <v>904</v>
      </c>
      <c r="E112" s="73"/>
      <c r="F112" s="73">
        <v>56300</v>
      </c>
      <c r="G112" s="77" t="s">
        <v>95</v>
      </c>
      <c r="H112" s="77" t="s">
        <v>95</v>
      </c>
      <c r="I112" s="77">
        <v>0</v>
      </c>
    </row>
    <row r="113" spans="2:9" x14ac:dyDescent="0.2">
      <c r="B113" s="73">
        <v>606</v>
      </c>
      <c r="C113" s="73"/>
      <c r="D113" s="73" t="s">
        <v>905</v>
      </c>
      <c r="E113" s="73"/>
      <c r="F113" s="73">
        <v>39400</v>
      </c>
      <c r="G113" s="77">
        <v>-16900</v>
      </c>
      <c r="H113" s="77">
        <v>-16900</v>
      </c>
      <c r="I113" s="77">
        <v>0</v>
      </c>
    </row>
    <row r="114" spans="2:9" x14ac:dyDescent="0.2">
      <c r="B114" s="73">
        <v>609</v>
      </c>
      <c r="C114" s="73"/>
      <c r="D114" s="73" t="s">
        <v>906</v>
      </c>
      <c r="E114" s="73"/>
      <c r="F114" s="73">
        <v>51700</v>
      </c>
      <c r="G114" s="77">
        <v>-4600</v>
      </c>
      <c r="H114" s="77">
        <v>-4600</v>
      </c>
      <c r="I114" s="77">
        <v>0</v>
      </c>
    </row>
    <row r="115" spans="2:9" x14ac:dyDescent="0.2">
      <c r="B115" s="73">
        <v>760</v>
      </c>
      <c r="C115" s="73"/>
      <c r="D115" s="73" t="s">
        <v>907</v>
      </c>
      <c r="E115" s="73"/>
      <c r="F115" s="73">
        <v>17800</v>
      </c>
      <c r="G115" s="77">
        <v>17800</v>
      </c>
      <c r="H115" s="77">
        <v>17800</v>
      </c>
      <c r="I115" s="77">
        <v>0</v>
      </c>
    </row>
    <row r="116" spans="2:9" x14ac:dyDescent="0.2">
      <c r="B116" s="73">
        <v>0</v>
      </c>
      <c r="C116" s="73"/>
      <c r="D116" s="73">
        <v>0</v>
      </c>
      <c r="E116" s="73"/>
      <c r="F116" s="73">
        <v>0</v>
      </c>
      <c r="G116" s="77">
        <v>0</v>
      </c>
      <c r="H116" s="77">
        <v>0</v>
      </c>
      <c r="I116" s="77">
        <v>0</v>
      </c>
    </row>
    <row r="117" spans="2:9" x14ac:dyDescent="0.2">
      <c r="B117" s="73">
        <v>0</v>
      </c>
      <c r="C117" s="73"/>
      <c r="D117" s="73">
        <v>0</v>
      </c>
      <c r="E117" s="73"/>
      <c r="F117" s="73">
        <v>0</v>
      </c>
      <c r="G117" s="77">
        <v>0</v>
      </c>
      <c r="H117" s="77">
        <v>0</v>
      </c>
      <c r="I117" s="77">
        <v>0</v>
      </c>
    </row>
    <row r="118" spans="2:9" x14ac:dyDescent="0.2">
      <c r="B118" s="73">
        <v>0</v>
      </c>
      <c r="C118" s="73"/>
      <c r="D118" s="73">
        <v>0</v>
      </c>
      <c r="E118" s="73"/>
      <c r="F118" s="73">
        <v>0</v>
      </c>
      <c r="G118" s="77">
        <v>0</v>
      </c>
      <c r="H118" s="77">
        <v>0</v>
      </c>
      <c r="I118" s="77">
        <v>0</v>
      </c>
    </row>
    <row r="119" spans="2:9" x14ac:dyDescent="0.2">
      <c r="B119" s="73">
        <v>0</v>
      </c>
      <c r="C119" s="73"/>
      <c r="D119" s="73">
        <v>0</v>
      </c>
      <c r="E119" s="73"/>
      <c r="F119" s="73">
        <v>0</v>
      </c>
      <c r="G119" s="77">
        <v>0</v>
      </c>
      <c r="H119" s="77">
        <v>0</v>
      </c>
      <c r="I119" s="77">
        <v>0</v>
      </c>
    </row>
    <row r="120" spans="2:9" x14ac:dyDescent="0.2">
      <c r="B120" s="73">
        <v>0</v>
      </c>
      <c r="C120" s="73"/>
      <c r="D120" s="73">
        <v>0</v>
      </c>
      <c r="E120" s="73"/>
      <c r="F120" s="73">
        <v>0</v>
      </c>
      <c r="G120" s="77">
        <v>0</v>
      </c>
      <c r="H120" s="77">
        <v>0</v>
      </c>
      <c r="I120" s="77">
        <v>0</v>
      </c>
    </row>
    <row r="121" spans="2:9" x14ac:dyDescent="0.2">
      <c r="B121" s="78">
        <v>0</v>
      </c>
      <c r="C121" s="78"/>
      <c r="D121" s="78">
        <v>0</v>
      </c>
      <c r="E121" s="78"/>
      <c r="F121" s="78">
        <v>0</v>
      </c>
      <c r="G121" s="79">
        <v>0</v>
      </c>
      <c r="H121" s="79">
        <v>0</v>
      </c>
      <c r="I121" s="79">
        <v>0</v>
      </c>
    </row>
    <row r="122" spans="2:9" x14ac:dyDescent="0.2">
      <c r="B122" s="1">
        <v>0</v>
      </c>
      <c r="D122" s="1">
        <v>0</v>
      </c>
      <c r="F122" s="1">
        <v>0</v>
      </c>
      <c r="G122" s="80">
        <v>0</v>
      </c>
      <c r="H122" s="80">
        <v>0</v>
      </c>
      <c r="I122" s="80">
        <v>0</v>
      </c>
    </row>
    <row r="123" spans="2:9" x14ac:dyDescent="0.2">
      <c r="B123" s="1">
        <v>0</v>
      </c>
      <c r="D123" s="1">
        <v>0</v>
      </c>
      <c r="F123" s="1">
        <v>0</v>
      </c>
      <c r="G123" s="80">
        <v>0</v>
      </c>
      <c r="H123" s="80">
        <v>0</v>
      </c>
      <c r="I123" s="80">
        <v>0</v>
      </c>
    </row>
    <row r="124" spans="2:9" x14ac:dyDescent="0.2">
      <c r="B124" s="1">
        <v>0</v>
      </c>
      <c r="D124" s="1">
        <v>0</v>
      </c>
      <c r="F124" s="1">
        <v>0</v>
      </c>
      <c r="G124" s="80">
        <v>0</v>
      </c>
      <c r="H124" s="80">
        <v>0</v>
      </c>
      <c r="I124" s="80">
        <v>0</v>
      </c>
    </row>
  </sheetData>
  <mergeCells count="8">
    <mergeCell ref="D96:E96"/>
    <mergeCell ref="D99:E99"/>
    <mergeCell ref="E3:F3"/>
    <mergeCell ref="H4:I4"/>
    <mergeCell ref="D15:D16"/>
    <mergeCell ref="E15:E16"/>
    <mergeCell ref="D82:I82"/>
    <mergeCell ref="D93:E93"/>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99"/>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F9" sqref="F9"/>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1018</v>
      </c>
      <c r="F2" s="101" t="s">
        <v>36</v>
      </c>
      <c r="G2" s="5" t="s">
        <v>1</v>
      </c>
      <c r="H2" s="6" t="s">
        <v>1685</v>
      </c>
      <c r="I2" s="7"/>
    </row>
    <row r="3" spans="2:9" ht="18" x14ac:dyDescent="0.25">
      <c r="D3" s="8" t="s">
        <v>2</v>
      </c>
      <c r="E3" s="376">
        <v>43509</v>
      </c>
      <c r="F3" s="377"/>
      <c r="G3" s="9"/>
      <c r="H3" s="6" t="s">
        <v>1686</v>
      </c>
      <c r="I3" s="7"/>
    </row>
    <row r="4" spans="2:9" ht="15.75" customHeight="1" x14ac:dyDescent="0.2">
      <c r="D4" s="10"/>
      <c r="E4" s="11"/>
      <c r="G4" s="12" t="s">
        <v>39</v>
      </c>
      <c r="H4" s="356" t="s">
        <v>1687</v>
      </c>
      <c r="I4" s="357"/>
    </row>
    <row r="5" spans="2:9" ht="15.75" customHeight="1" x14ac:dyDescent="0.2">
      <c r="E5" s="11"/>
      <c r="G5" s="12" t="s">
        <v>41</v>
      </c>
      <c r="H5" s="158" t="s">
        <v>42</v>
      </c>
      <c r="I5" s="16"/>
    </row>
    <row r="6" spans="2:9" ht="6" customHeight="1" x14ac:dyDescent="0.25">
      <c r="H6" s="7"/>
      <c r="I6" s="7"/>
    </row>
    <row r="7" spans="2:9" ht="21.75" customHeight="1" x14ac:dyDescent="0.25">
      <c r="C7" s="17">
        <v>0</v>
      </c>
      <c r="D7" s="102" t="s">
        <v>1688</v>
      </c>
      <c r="E7" s="102" t="s">
        <v>1689</v>
      </c>
      <c r="F7" s="102" t="s">
        <v>1690</v>
      </c>
      <c r="G7" s="102" t="s">
        <v>1691</v>
      </c>
      <c r="H7" s="102">
        <v>0</v>
      </c>
      <c r="I7" s="19">
        <v>0</v>
      </c>
    </row>
    <row r="8" spans="2:9" ht="33" x14ac:dyDescent="0.2">
      <c r="C8" s="20" t="s">
        <v>43</v>
      </c>
      <c r="D8" s="21" t="s">
        <v>1692</v>
      </c>
      <c r="E8" s="21" t="s">
        <v>1693</v>
      </c>
      <c r="F8" s="21" t="s">
        <v>1692</v>
      </c>
      <c r="G8" s="21" t="s">
        <v>1693</v>
      </c>
      <c r="H8" s="21">
        <v>0</v>
      </c>
      <c r="I8" s="22">
        <v>0</v>
      </c>
    </row>
    <row r="9" spans="2:9" ht="51" customHeight="1" x14ac:dyDescent="0.25">
      <c r="C9" s="159" t="s">
        <v>45</v>
      </c>
      <c r="D9" s="21" t="s">
        <v>1694</v>
      </c>
      <c r="E9" s="21" t="s">
        <v>1695</v>
      </c>
      <c r="F9" s="21" t="s">
        <v>1696</v>
      </c>
      <c r="G9" s="21" t="s">
        <v>1697</v>
      </c>
      <c r="H9" s="21">
        <v>0</v>
      </c>
      <c r="I9" s="19">
        <v>0</v>
      </c>
    </row>
    <row r="10" spans="2:9" ht="16.5" x14ac:dyDescent="0.25">
      <c r="C10" s="17" t="s">
        <v>3</v>
      </c>
      <c r="D10" s="18" t="s">
        <v>1698</v>
      </c>
      <c r="E10" s="18" t="s">
        <v>1698</v>
      </c>
      <c r="F10" s="18" t="s">
        <v>1698</v>
      </c>
      <c r="G10" s="18" t="s">
        <v>1698</v>
      </c>
      <c r="H10" s="18">
        <v>0</v>
      </c>
      <c r="I10" s="19">
        <v>0</v>
      </c>
    </row>
    <row r="11" spans="2:9" ht="18" customHeight="1" x14ac:dyDescent="0.25">
      <c r="C11" s="17" t="s">
        <v>51</v>
      </c>
      <c r="D11" s="18" t="s">
        <v>1699</v>
      </c>
      <c r="E11" s="18" t="s">
        <v>1699</v>
      </c>
      <c r="F11" s="18" t="s">
        <v>406</v>
      </c>
      <c r="G11" s="18" t="s">
        <v>406</v>
      </c>
      <c r="H11" s="18">
        <v>0</v>
      </c>
      <c r="I11" s="19">
        <v>0</v>
      </c>
    </row>
    <row r="12" spans="2:9" ht="18" customHeight="1" x14ac:dyDescent="0.25">
      <c r="C12" s="20" t="s">
        <v>54</v>
      </c>
      <c r="D12" s="21" t="s">
        <v>75</v>
      </c>
      <c r="E12" s="21" t="s">
        <v>75</v>
      </c>
      <c r="F12" s="102" t="s">
        <v>75</v>
      </c>
      <c r="G12" s="102" t="s">
        <v>75</v>
      </c>
      <c r="H12" s="102">
        <v>0</v>
      </c>
      <c r="I12" s="23" t="s">
        <v>21</v>
      </c>
    </row>
    <row r="13" spans="2:9" ht="2.4500000000000002" customHeight="1" x14ac:dyDescent="0.2"/>
    <row r="14" spans="2:9" ht="4.1500000000000004"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6"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2012</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6" customHeight="1" thickTop="1" x14ac:dyDescent="0.25">
      <c r="B31" s="56">
        <v>2011</v>
      </c>
      <c r="C31" s="57"/>
      <c r="D31" s="103">
        <v>110000</v>
      </c>
      <c r="E31" s="103">
        <v>120000</v>
      </c>
      <c r="F31" s="103">
        <v>130000</v>
      </c>
      <c r="G31" s="103">
        <v>140000</v>
      </c>
      <c r="H31" s="103">
        <v>0</v>
      </c>
      <c r="I31" s="103">
        <v>0</v>
      </c>
    </row>
    <row r="32" spans="1:9" ht="18" customHeight="1" x14ac:dyDescent="0.25">
      <c r="A32" s="30"/>
      <c r="B32" s="31">
        <v>0</v>
      </c>
      <c r="C32" s="32" t="s">
        <v>5</v>
      </c>
      <c r="D32" s="33">
        <v>533000</v>
      </c>
      <c r="E32" s="33">
        <v>561000</v>
      </c>
      <c r="F32" s="33">
        <v>689000</v>
      </c>
      <c r="G32" s="33">
        <v>728000</v>
      </c>
      <c r="H32" s="33">
        <v>0</v>
      </c>
      <c r="I32" s="34">
        <v>200000</v>
      </c>
    </row>
    <row r="33" spans="1:9" ht="12" customHeight="1" thickBot="1" x14ac:dyDescent="0.3">
      <c r="B33" s="35"/>
      <c r="C33" s="36" t="s">
        <v>6</v>
      </c>
      <c r="D33" s="37">
        <f>IF(D31&gt;0,(D32-D31)/D32,0)</f>
        <v>0.79362101313320821</v>
      </c>
      <c r="E33" s="37">
        <f>IF(E31&gt;0,(E32-E31)/E32,0)</f>
        <v>0.78609625668449201</v>
      </c>
      <c r="F33" s="37">
        <f>IF(F31&gt;0,(F32-F31)/F32,0)</f>
        <v>0.81132075471698117</v>
      </c>
      <c r="G33" s="37">
        <f>IF(G31&gt;0,(G32-G31)/G32,0)</f>
        <v>0.80769230769230771</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103">
        <v>105000</v>
      </c>
      <c r="E38" s="103">
        <v>0</v>
      </c>
      <c r="F38" s="103">
        <v>110000</v>
      </c>
      <c r="G38" s="103">
        <v>115000</v>
      </c>
      <c r="H38" s="103">
        <v>0</v>
      </c>
      <c r="I38" s="103">
        <v>0</v>
      </c>
    </row>
    <row r="39" spans="1:9" ht="18" customHeight="1" x14ac:dyDescent="0.25">
      <c r="A39" s="30"/>
      <c r="B39" s="31">
        <v>0</v>
      </c>
      <c r="C39" s="32" t="s">
        <v>5</v>
      </c>
      <c r="D39" s="33">
        <v>527000</v>
      </c>
      <c r="E39" s="33">
        <v>0</v>
      </c>
      <c r="F39" s="33">
        <v>670000</v>
      </c>
      <c r="G39" s="33">
        <v>709000</v>
      </c>
      <c r="H39" s="33">
        <v>0</v>
      </c>
      <c r="I39" s="34">
        <v>220000</v>
      </c>
    </row>
    <row r="40" spans="1:9" ht="12" customHeight="1" thickBot="1" x14ac:dyDescent="0.3">
      <c r="B40" s="35"/>
      <c r="C40" s="36" t="s">
        <v>6</v>
      </c>
      <c r="D40" s="37">
        <f>IF(D38&gt;0,(D39-D38)/D39,0)</f>
        <v>0.80075901328273247</v>
      </c>
      <c r="E40" s="37">
        <f>IF(E38&gt;0,(E39-E38)/E39,0)</f>
        <v>0</v>
      </c>
      <c r="F40" s="37">
        <f>IF(F38&gt;0,(F39-F38)/F39,0)</f>
        <v>0.83582089552238803</v>
      </c>
      <c r="G40" s="37">
        <f>IF(G38&gt;0,(G39-G38)/G39,0)</f>
        <v>0.83779971791255292</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0</v>
      </c>
      <c r="E45" s="103">
        <v>0</v>
      </c>
      <c r="F45" s="103">
        <v>100000</v>
      </c>
      <c r="G45" s="103">
        <v>105000</v>
      </c>
      <c r="H45" s="103">
        <v>0</v>
      </c>
      <c r="I45" s="103">
        <v>0</v>
      </c>
    </row>
    <row r="46" spans="1:9" ht="18" customHeight="1" x14ac:dyDescent="0.25">
      <c r="A46" s="30"/>
      <c r="B46" s="31">
        <v>0</v>
      </c>
      <c r="C46" s="32" t="s">
        <v>5</v>
      </c>
      <c r="D46" s="33">
        <v>0</v>
      </c>
      <c r="E46" s="33">
        <v>0</v>
      </c>
      <c r="F46" s="33">
        <v>670000</v>
      </c>
      <c r="G46" s="33">
        <v>709000</v>
      </c>
      <c r="H46" s="33">
        <v>0</v>
      </c>
      <c r="I46" s="34">
        <v>240000</v>
      </c>
    </row>
    <row r="47" spans="1:9" ht="12" customHeight="1" thickBot="1" x14ac:dyDescent="0.3">
      <c r="B47" s="35"/>
      <c r="C47" s="36" t="s">
        <v>6</v>
      </c>
      <c r="D47" s="37">
        <f>IF(D45&gt;0,(D46-D45)/D46,0)</f>
        <v>0</v>
      </c>
      <c r="E47" s="37">
        <f>IF(E45&gt;0,(E46-E45)/E46,0)</f>
        <v>0</v>
      </c>
      <c r="F47" s="37">
        <f>IF(F45&gt;0,(F46-F45)/F46,0)</f>
        <v>0.85074626865671643</v>
      </c>
      <c r="G47" s="37">
        <f>IF(G45&gt;0,(G46-G45)/G46,0)</f>
        <v>0.85190409026798308</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0</v>
      </c>
      <c r="E52" s="103">
        <v>0</v>
      </c>
      <c r="F52" s="103">
        <v>85000</v>
      </c>
      <c r="G52" s="103">
        <v>90000</v>
      </c>
      <c r="H52" s="103">
        <v>0</v>
      </c>
      <c r="I52" s="103">
        <v>0</v>
      </c>
    </row>
    <row r="53" spans="1:9" ht="18" customHeight="1" x14ac:dyDescent="0.25">
      <c r="A53" s="30"/>
      <c r="B53" s="31">
        <v>0</v>
      </c>
      <c r="C53" s="32" t="s">
        <v>5</v>
      </c>
      <c r="D53" s="33">
        <v>0</v>
      </c>
      <c r="E53" s="33">
        <v>0</v>
      </c>
      <c r="F53" s="33">
        <v>664000</v>
      </c>
      <c r="G53" s="33">
        <v>703000</v>
      </c>
      <c r="H53" s="33">
        <v>0</v>
      </c>
      <c r="I53" s="34">
        <v>260000</v>
      </c>
    </row>
    <row r="54" spans="1:9" ht="12" customHeight="1" thickBot="1" x14ac:dyDescent="0.3">
      <c r="B54" s="35"/>
      <c r="C54" s="36" t="s">
        <v>6</v>
      </c>
      <c r="D54" s="37">
        <f>IF(D52&gt;0,(D53-D52)/D53,0)</f>
        <v>0</v>
      </c>
      <c r="E54" s="37">
        <f>IF(E52&gt;0,(E53-E52)/E53,0)</f>
        <v>0</v>
      </c>
      <c r="F54" s="37">
        <f>IF(F52&gt;0,(F53-F52)/F53,0)</f>
        <v>0.87198795180722888</v>
      </c>
      <c r="G54" s="37">
        <f>IF(G52&gt;0,(G53-G52)/G53,0)</f>
        <v>0.87197724039829305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0</v>
      </c>
      <c r="E59" s="103">
        <v>0</v>
      </c>
      <c r="F59" s="103">
        <v>80000</v>
      </c>
      <c r="G59" s="103">
        <v>0</v>
      </c>
      <c r="H59" s="103">
        <v>0</v>
      </c>
      <c r="I59" s="103">
        <v>0</v>
      </c>
    </row>
    <row r="60" spans="1:9" ht="18" customHeight="1" x14ac:dyDescent="0.25">
      <c r="A60" s="30"/>
      <c r="B60" s="31">
        <v>0</v>
      </c>
      <c r="C60" s="32" t="s">
        <v>5</v>
      </c>
      <c r="D60" s="33">
        <v>0</v>
      </c>
      <c r="E60" s="33">
        <v>0</v>
      </c>
      <c r="F60" s="33">
        <v>664000</v>
      </c>
      <c r="G60" s="33">
        <v>703000</v>
      </c>
      <c r="H60" s="33">
        <v>0</v>
      </c>
      <c r="I60" s="34">
        <v>280000</v>
      </c>
    </row>
    <row r="61" spans="1:9" ht="12" customHeight="1" thickBot="1" x14ac:dyDescent="0.3">
      <c r="B61" s="35"/>
      <c r="C61" s="36" t="s">
        <v>6</v>
      </c>
      <c r="D61" s="37">
        <f>IF(D59&gt;0,(D60-D59)/D60,0)</f>
        <v>0</v>
      </c>
      <c r="E61" s="37">
        <f>IF(E59&gt;0,(E60-E59)/E60,0)</f>
        <v>0</v>
      </c>
      <c r="F61" s="37">
        <f>IF(F59&gt;0,(F60-F59)/F60,0)</f>
        <v>0.87951807228915657</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1.1499999999999999" hidden="1" customHeight="1" thickTop="1" x14ac:dyDescent="0.25">
      <c r="B66" s="56">
        <v>2006</v>
      </c>
      <c r="C66" s="57"/>
      <c r="D66" s="103">
        <v>0</v>
      </c>
      <c r="E66" s="103">
        <v>0</v>
      </c>
      <c r="F66" s="103">
        <v>0</v>
      </c>
      <c r="G66" s="103">
        <v>0</v>
      </c>
      <c r="H66" s="103">
        <v>0</v>
      </c>
      <c r="I66" s="103">
        <v>0</v>
      </c>
    </row>
    <row r="67" spans="1:9" ht="21.95" hidden="1" customHeight="1" x14ac:dyDescent="0.25">
      <c r="A67" s="30"/>
      <c r="B67" s="31">
        <v>0</v>
      </c>
      <c r="C67" s="32" t="s">
        <v>5</v>
      </c>
      <c r="D67" s="33">
        <v>0</v>
      </c>
      <c r="E67" s="33">
        <v>0</v>
      </c>
      <c r="F67" s="33">
        <v>0</v>
      </c>
      <c r="G67" s="33">
        <v>0</v>
      </c>
      <c r="H67" s="33">
        <v>0</v>
      </c>
      <c r="I67" s="34">
        <v>300000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6" hidden="1" customHeight="1" thickTop="1" x14ac:dyDescent="0.25">
      <c r="B73" s="56">
        <v>2005</v>
      </c>
      <c r="C73" s="57"/>
      <c r="D73" s="103">
        <v>0</v>
      </c>
      <c r="E73" s="103">
        <v>0</v>
      </c>
      <c r="F73" s="103">
        <v>0</v>
      </c>
      <c r="G73" s="103">
        <v>0</v>
      </c>
      <c r="H73" s="103">
        <v>0</v>
      </c>
      <c r="I73" s="103">
        <v>0</v>
      </c>
    </row>
    <row r="74" spans="1:9" ht="21.95" hidden="1" customHeight="1" x14ac:dyDescent="0.25">
      <c r="A74" s="30"/>
      <c r="B74" s="31">
        <v>0</v>
      </c>
      <c r="C74" s="32" t="s">
        <v>5</v>
      </c>
      <c r="D74" s="33">
        <v>0</v>
      </c>
      <c r="E74" s="33">
        <v>0</v>
      </c>
      <c r="F74" s="33">
        <v>0</v>
      </c>
      <c r="G74" s="33">
        <v>0</v>
      </c>
      <c r="H74" s="33">
        <v>0</v>
      </c>
      <c r="I74" s="34">
        <v>320000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2004</v>
      </c>
      <c r="C80" s="57"/>
      <c r="D80" s="103">
        <v>0</v>
      </c>
      <c r="E80" s="103">
        <v>0</v>
      </c>
      <c r="F80" s="103">
        <v>0</v>
      </c>
      <c r="G80" s="103">
        <v>0</v>
      </c>
      <c r="H80" s="103">
        <v>0</v>
      </c>
      <c r="I80" s="103">
        <v>0</v>
      </c>
    </row>
    <row r="81" spans="1:9" ht="21.95" hidden="1" customHeight="1" x14ac:dyDescent="0.25">
      <c r="A81" s="30"/>
      <c r="B81" s="31">
        <v>0</v>
      </c>
      <c r="C81" s="32" t="s">
        <v>5</v>
      </c>
      <c r="D81" s="33">
        <v>0</v>
      </c>
      <c r="E81" s="33">
        <v>0</v>
      </c>
      <c r="F81" s="33">
        <v>0</v>
      </c>
      <c r="G81" s="33">
        <v>0</v>
      </c>
      <c r="H81" s="33">
        <v>0</v>
      </c>
      <c r="I81" s="34">
        <v>340000</v>
      </c>
    </row>
    <row r="82" spans="1:9" ht="12" hidden="1"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1.95" hidden="1" customHeight="1" x14ac:dyDescent="0.25">
      <c r="A88" s="30"/>
      <c r="B88" s="31">
        <v>0</v>
      </c>
      <c r="C88" s="32" t="s">
        <v>5</v>
      </c>
      <c r="D88" s="33">
        <v>0</v>
      </c>
      <c r="E88" s="33">
        <v>0</v>
      </c>
      <c r="F88" s="33">
        <v>0</v>
      </c>
      <c r="G88" s="33">
        <v>0</v>
      </c>
      <c r="H88" s="33">
        <v>0</v>
      </c>
      <c r="I88" s="34">
        <v>360000</v>
      </c>
    </row>
    <row r="89" spans="1:9" ht="12" hidden="1" customHeight="1" thickBot="1" x14ac:dyDescent="0.3">
      <c r="B89" s="35"/>
      <c r="C89" s="36" t="s">
        <v>6</v>
      </c>
      <c r="D89" s="37">
        <f>IF(D87&gt;0,(D88-D87)/D88,0)</f>
        <v>0</v>
      </c>
      <c r="E89" s="37">
        <f>IF(E87&gt;0,(E88-E87)/E88,0)</f>
        <v>0</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1.95" hidden="1" customHeight="1" x14ac:dyDescent="0.25">
      <c r="A95" s="30"/>
      <c r="B95" s="31">
        <v>0</v>
      </c>
      <c r="C95" s="32" t="s">
        <v>5</v>
      </c>
      <c r="D95" s="33">
        <v>0</v>
      </c>
      <c r="E95" s="33">
        <v>0</v>
      </c>
      <c r="F95" s="33">
        <v>0</v>
      </c>
      <c r="G95" s="33">
        <v>0</v>
      </c>
      <c r="H95" s="33">
        <v>0</v>
      </c>
      <c r="I95" s="34">
        <v>380000</v>
      </c>
    </row>
    <row r="96" spans="1:9" ht="12" hidden="1" customHeight="1" thickBot="1" x14ac:dyDescent="0.3">
      <c r="B96" s="35"/>
      <c r="C96" s="36" t="s">
        <v>6</v>
      </c>
      <c r="D96" s="37">
        <f>IF(D94&gt;0,(D95-D94)/D95,0)</f>
        <v>0</v>
      </c>
      <c r="E96" s="37">
        <f>IF(E94&gt;0,(E95-E94)/E95,0)</f>
        <v>0</v>
      </c>
      <c r="F96" s="37">
        <f>IF(F94&gt;0,(F95-F94)/F95,0)</f>
        <v>0</v>
      </c>
      <c r="G96" s="37">
        <f>IF(G94&gt;0,(G95-G94)/G95,0)</f>
        <v>0</v>
      </c>
      <c r="H96" s="37">
        <f>IF(H94&gt;0,(H95-H94)/H95,0)</f>
        <v>0</v>
      </c>
      <c r="I96" s="38"/>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1.95" hidden="1" customHeight="1" x14ac:dyDescent="0.25">
      <c r="A102" s="30"/>
      <c r="B102" s="31">
        <v>0</v>
      </c>
      <c r="C102" s="32" t="s">
        <v>5</v>
      </c>
      <c r="D102" s="33">
        <v>0</v>
      </c>
      <c r="E102" s="33">
        <v>0</v>
      </c>
      <c r="F102" s="33">
        <v>0</v>
      </c>
      <c r="G102" s="33">
        <v>0</v>
      </c>
      <c r="H102" s="33">
        <v>0</v>
      </c>
      <c r="I102" s="34">
        <v>400000</v>
      </c>
    </row>
    <row r="103" spans="1:9" ht="12" hidden="1" customHeight="1" thickBot="1" x14ac:dyDescent="0.3">
      <c r="B103" s="35"/>
      <c r="C103" s="36" t="s">
        <v>6</v>
      </c>
      <c r="D103" s="37">
        <f>IF(D101&gt;0,(D102-D101)/D102,0)</f>
        <v>0</v>
      </c>
      <c r="E103" s="37">
        <f>IF(E101&gt;0,(E102-E101)/E102,0)</f>
        <v>0</v>
      </c>
      <c r="F103" s="37">
        <f>IF(F101&gt;0,(F102-F101)/F102,0)</f>
        <v>0</v>
      </c>
      <c r="G103" s="37">
        <f>IF(G101&gt;0,(G102-G101)/G102,0)</f>
        <v>0</v>
      </c>
      <c r="H103" s="37">
        <f>IF(H101&gt;0,(H102-H101)/H102,0)</f>
        <v>0</v>
      </c>
      <c r="I103" s="38"/>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1.95" hidden="1" customHeight="1" x14ac:dyDescent="0.25">
      <c r="A109" s="30"/>
      <c r="B109" s="31">
        <v>0</v>
      </c>
      <c r="C109" s="32" t="s">
        <v>5</v>
      </c>
      <c r="D109" s="33">
        <v>0</v>
      </c>
      <c r="E109" s="33">
        <v>0</v>
      </c>
      <c r="F109" s="33">
        <v>0</v>
      </c>
      <c r="G109" s="33">
        <v>0</v>
      </c>
      <c r="H109" s="33">
        <v>0</v>
      </c>
      <c r="I109" s="34">
        <v>420000</v>
      </c>
    </row>
    <row r="110" spans="1:9" ht="12" hidden="1" customHeight="1" thickBot="1" x14ac:dyDescent="0.3">
      <c r="B110" s="35"/>
      <c r="C110" s="36" t="s">
        <v>6</v>
      </c>
      <c r="D110" s="37">
        <f>IF(D108&gt;0,(D109-D108)/D109,0)</f>
        <v>0</v>
      </c>
      <c r="E110" s="37">
        <f>IF(E108&gt;0,(E109-E108)/E109,0)</f>
        <v>0</v>
      </c>
      <c r="F110" s="37">
        <f>IF(F108&gt;0,(F109-F108)/F109,0)</f>
        <v>0</v>
      </c>
      <c r="G110" s="37">
        <f>IF(G108&gt;0,(G109-G108)/G109,0)</f>
        <v>0</v>
      </c>
      <c r="H110" s="37">
        <f>IF(H108&gt;0,(H109-H108)/H109,0)</f>
        <v>0</v>
      </c>
      <c r="I110" s="38"/>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1.95" hidden="1" customHeight="1" x14ac:dyDescent="0.25">
      <c r="A116" s="30"/>
      <c r="B116" s="31">
        <v>0</v>
      </c>
      <c r="C116" s="32" t="s">
        <v>5</v>
      </c>
      <c r="D116" s="33">
        <v>0</v>
      </c>
      <c r="E116" s="33">
        <v>0</v>
      </c>
      <c r="F116" s="33">
        <v>0</v>
      </c>
      <c r="G116" s="33">
        <v>0</v>
      </c>
      <c r="H116" s="33">
        <v>0</v>
      </c>
      <c r="I116" s="34">
        <v>440000</v>
      </c>
    </row>
    <row r="117" spans="1:9" ht="12" hidden="1" customHeight="1" thickBot="1" x14ac:dyDescent="0.3">
      <c r="B117" s="35"/>
      <c r="C117" s="36" t="s">
        <v>6</v>
      </c>
      <c r="D117" s="37">
        <f>IF(D115&gt;0,(D116-D115)/D116,0)</f>
        <v>0</v>
      </c>
      <c r="E117" s="37">
        <f>IF(E115&gt;0,(E116-E115)/E116,0)</f>
        <v>0</v>
      </c>
      <c r="F117" s="37">
        <f>IF(F115&gt;0,(F116-F115)/F116,0)</f>
        <v>0</v>
      </c>
      <c r="G117" s="37">
        <f>IF(G115&gt;0,(G116-G115)/G116,0)</f>
        <v>0</v>
      </c>
      <c r="H117" s="37">
        <f>IF(H115&gt;0,(H116-H115)/H116,0)</f>
        <v>0</v>
      </c>
      <c r="I117" s="38"/>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1.95" hidden="1" customHeight="1" x14ac:dyDescent="0.25">
      <c r="A123" s="30"/>
      <c r="B123" s="31">
        <v>0</v>
      </c>
      <c r="C123" s="32" t="s">
        <v>5</v>
      </c>
      <c r="D123" s="33">
        <v>0</v>
      </c>
      <c r="E123" s="33">
        <v>0</v>
      </c>
      <c r="F123" s="33">
        <v>0</v>
      </c>
      <c r="G123" s="33">
        <v>0</v>
      </c>
      <c r="H123" s="33">
        <v>0</v>
      </c>
      <c r="I123" s="34">
        <v>460000</v>
      </c>
    </row>
    <row r="124" spans="1:9" ht="12" hidden="1" customHeight="1" thickBot="1" x14ac:dyDescent="0.3">
      <c r="B124" s="35"/>
      <c r="C124" s="36" t="s">
        <v>6</v>
      </c>
      <c r="D124" s="37">
        <f>IF(D122&gt;0,(D123-D122)/D123,0)</f>
        <v>0</v>
      </c>
      <c r="E124" s="37">
        <f>IF(E122&gt;0,(E123-E122)/E123,0)</f>
        <v>0</v>
      </c>
      <c r="F124" s="37">
        <f>IF(F122&gt;0,(F123-F122)/F123,0)</f>
        <v>0</v>
      </c>
      <c r="G124" s="37">
        <f>IF(G122&gt;0,(G123-G122)/G123,0)</f>
        <v>0</v>
      </c>
      <c r="H124" s="37">
        <f>IF(H122&gt;0,(H123-H122)/H123,0)</f>
        <v>0</v>
      </c>
      <c r="I124" s="38"/>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1.95" hidden="1" customHeight="1" x14ac:dyDescent="0.25">
      <c r="A130" s="30"/>
      <c r="B130" s="31">
        <v>0</v>
      </c>
      <c r="C130" s="32" t="s">
        <v>5</v>
      </c>
      <c r="D130" s="33">
        <v>0</v>
      </c>
      <c r="E130" s="33">
        <v>0</v>
      </c>
      <c r="F130" s="33">
        <v>0</v>
      </c>
      <c r="G130" s="33">
        <v>0</v>
      </c>
      <c r="H130" s="33">
        <v>0</v>
      </c>
      <c r="I130" s="34">
        <v>480000</v>
      </c>
    </row>
    <row r="131" spans="1:9" ht="12" hidden="1" customHeight="1" thickBot="1" x14ac:dyDescent="0.3">
      <c r="B131" s="35"/>
      <c r="C131" s="36" t="s">
        <v>6</v>
      </c>
      <c r="D131" s="37">
        <f>IF(D129&gt;0,(D130-D129)/D130,0)</f>
        <v>0</v>
      </c>
      <c r="E131" s="37">
        <f>IF(E129&gt;0,(E130-E129)/E130,0)</f>
        <v>0</v>
      </c>
      <c r="F131" s="37">
        <f>IF(F129&gt;0,(F130-F129)/F130,0)</f>
        <v>0</v>
      </c>
      <c r="G131" s="37">
        <f>IF(G129&gt;0,(G130-G129)/G130,0)</f>
        <v>0</v>
      </c>
      <c r="H131" s="37">
        <f>IF(H129&gt;0,(H130-H129)/H130,0)</f>
        <v>0</v>
      </c>
      <c r="I131" s="38"/>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1.95" hidden="1" customHeight="1" x14ac:dyDescent="0.25">
      <c r="A137" s="30"/>
      <c r="B137" s="31">
        <v>0</v>
      </c>
      <c r="C137" s="32" t="s">
        <v>5</v>
      </c>
      <c r="D137" s="33">
        <v>0</v>
      </c>
      <c r="E137" s="33">
        <v>0</v>
      </c>
      <c r="F137" s="33">
        <v>0</v>
      </c>
      <c r="G137" s="33">
        <v>0</v>
      </c>
      <c r="H137" s="33">
        <v>0</v>
      </c>
      <c r="I137" s="34">
        <v>500000</v>
      </c>
    </row>
    <row r="138" spans="1:9" ht="12" hidden="1" customHeight="1" thickBot="1" x14ac:dyDescent="0.3">
      <c r="B138" s="35"/>
      <c r="C138" s="36" t="s">
        <v>6</v>
      </c>
      <c r="D138" s="37">
        <f>IF(D136&gt;0,(D137-D136)/D137,0)</f>
        <v>0</v>
      </c>
      <c r="E138" s="37">
        <f>IF(E136&gt;0,(E137-E136)/E137,0)</f>
        <v>0</v>
      </c>
      <c r="F138" s="37">
        <f>IF(F136&gt;0,(F137-F136)/F137,0)</f>
        <v>0</v>
      </c>
      <c r="G138" s="37">
        <f>IF(G136&gt;0,(G137-G136)/G137,0)</f>
        <v>0</v>
      </c>
      <c r="H138" s="37">
        <f>IF(H136&gt;0,(H137-H136)/H137,0)</f>
        <v>0</v>
      </c>
      <c r="I138" s="38"/>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1.95" hidden="1" customHeight="1" x14ac:dyDescent="0.25">
      <c r="A144" s="30"/>
      <c r="B144" s="31">
        <v>0</v>
      </c>
      <c r="C144" s="32" t="s">
        <v>5</v>
      </c>
      <c r="D144" s="33">
        <v>0</v>
      </c>
      <c r="E144" s="33">
        <v>0</v>
      </c>
      <c r="F144" s="33">
        <v>0</v>
      </c>
      <c r="G144" s="33">
        <v>0</v>
      </c>
      <c r="H144" s="33">
        <v>0</v>
      </c>
      <c r="I144" s="34">
        <v>520000</v>
      </c>
    </row>
    <row r="145" spans="1:9" ht="12" hidden="1" customHeight="1" thickBot="1" x14ac:dyDescent="0.3">
      <c r="B145" s="35"/>
      <c r="C145" s="36" t="s">
        <v>6</v>
      </c>
      <c r="D145" s="37">
        <f>IF(D143&gt;0,(D144-D143)/D144,0)</f>
        <v>0</v>
      </c>
      <c r="E145" s="37">
        <f>IF(E143&gt;0,(E144-E143)/E144,0)</f>
        <v>0</v>
      </c>
      <c r="F145" s="37">
        <f>IF(F143&gt;0,(F144-F143)/F144,0)</f>
        <v>0</v>
      </c>
      <c r="G145" s="37">
        <f>IF(G143&gt;0,(G144-G143)/G144,0)</f>
        <v>0</v>
      </c>
      <c r="H145" s="37">
        <f>IF(H143&gt;0,(H144-H143)/H144,0)</f>
        <v>0</v>
      </c>
      <c r="I145" s="38"/>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1.95" hidden="1" customHeight="1" x14ac:dyDescent="0.25">
      <c r="A151" s="30"/>
      <c r="B151" s="31">
        <v>0</v>
      </c>
      <c r="C151" s="32" t="s">
        <v>5</v>
      </c>
      <c r="D151" s="33">
        <v>0</v>
      </c>
      <c r="E151" s="33">
        <v>0</v>
      </c>
      <c r="F151" s="33">
        <v>0</v>
      </c>
      <c r="G151" s="33">
        <v>0</v>
      </c>
      <c r="H151" s="33">
        <v>0</v>
      </c>
      <c r="I151" s="34">
        <v>540000</v>
      </c>
    </row>
    <row r="152" spans="1:9" ht="12" hidden="1" customHeight="1" thickBot="1" x14ac:dyDescent="0.3">
      <c r="B152" s="35"/>
      <c r="C152" s="36" t="s">
        <v>6</v>
      </c>
      <c r="D152" s="37">
        <f>IF(D150&gt;0,(D151-D150)/D151,0)</f>
        <v>0</v>
      </c>
      <c r="E152" s="37">
        <f>IF(E150&gt;0,(E151-E150)/E151,0)</f>
        <v>0</v>
      </c>
      <c r="F152" s="37">
        <f>IF(F150&gt;0,(F151-F150)/F151,0)</f>
        <v>0</v>
      </c>
      <c r="G152" s="37">
        <f>IF(G150&gt;0,(G151-G150)/G151,0)</f>
        <v>0</v>
      </c>
      <c r="H152" s="37">
        <f>IF(H150&gt;0,(H151-H150)/H151,0)</f>
        <v>0</v>
      </c>
      <c r="I152" s="38"/>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1.95" hidden="1" customHeight="1" x14ac:dyDescent="0.25">
      <c r="A158" s="30"/>
      <c r="B158" s="31">
        <v>0</v>
      </c>
      <c r="C158" s="32" t="s">
        <v>5</v>
      </c>
      <c r="D158" s="33">
        <v>0</v>
      </c>
      <c r="E158" s="33">
        <v>0</v>
      </c>
      <c r="F158" s="33">
        <v>0</v>
      </c>
      <c r="G158" s="33">
        <v>0</v>
      </c>
      <c r="H158" s="33">
        <v>0</v>
      </c>
      <c r="I158" s="34">
        <v>560000</v>
      </c>
    </row>
    <row r="159" spans="1:9" ht="12" hidden="1" customHeight="1" thickBot="1" x14ac:dyDescent="0.3">
      <c r="B159" s="35"/>
      <c r="C159" s="36" t="s">
        <v>6</v>
      </c>
      <c r="D159" s="37">
        <f>IF(D157&gt;0,(D158-D157)/D158,0)</f>
        <v>0</v>
      </c>
      <c r="E159" s="37">
        <f>IF(E157&gt;0,(E158-E157)/E158,0)</f>
        <v>0</v>
      </c>
      <c r="F159" s="37">
        <f>IF(F157&gt;0,(F158-F157)/F158,0)</f>
        <v>0</v>
      </c>
      <c r="G159" s="37">
        <f>IF(G157&gt;0,(G158-G157)/G158,0)</f>
        <v>0</v>
      </c>
      <c r="H159" s="37">
        <f>IF(H157&gt;0,(H158-H157)/H158,0)</f>
        <v>0</v>
      </c>
      <c r="I159" s="38"/>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8.25" customHeight="1" thickTop="1" x14ac:dyDescent="0.25">
      <c r="B164" s="7"/>
      <c r="C164" s="7"/>
      <c r="D164" s="160"/>
      <c r="E164" s="160"/>
      <c r="F164" s="160"/>
      <c r="G164" s="160"/>
      <c r="H164" s="160"/>
      <c r="I164" s="2"/>
    </row>
    <row r="165" spans="2:11" ht="269.25" customHeight="1" x14ac:dyDescent="0.25">
      <c r="B165" s="7"/>
      <c r="C165" s="7"/>
      <c r="D165" s="356" t="s">
        <v>1700</v>
      </c>
      <c r="E165" s="378"/>
      <c r="F165" s="378"/>
      <c r="G165" s="378"/>
      <c r="H165" s="378"/>
      <c r="I165" s="378"/>
      <c r="J165" s="7"/>
      <c r="K165" s="7"/>
    </row>
    <row r="166" spans="2:11" ht="5.25" customHeight="1" x14ac:dyDescent="0.25">
      <c r="B166" s="7">
        <v>0</v>
      </c>
      <c r="C166" s="7">
        <v>0</v>
      </c>
    </row>
    <row r="167" spans="2:11" ht="15.75" x14ac:dyDescent="0.25">
      <c r="B167" s="353" t="s">
        <v>77</v>
      </c>
      <c r="C167" s="359"/>
      <c r="D167" s="359"/>
      <c r="E167" s="359"/>
      <c r="F167" s="359"/>
      <c r="G167" s="359"/>
      <c r="H167" s="359"/>
      <c r="I167" s="359"/>
    </row>
    <row r="168" spans="2:11" ht="6" customHeight="1" x14ac:dyDescent="0.2"/>
    <row r="169" spans="2:11" ht="30" customHeight="1" x14ac:dyDescent="0.2">
      <c r="B169" s="1" t="s">
        <v>78</v>
      </c>
      <c r="D169" s="47" t="s">
        <v>1701</v>
      </c>
      <c r="E169" s="48" t="s">
        <v>80</v>
      </c>
      <c r="F169" s="49" t="s">
        <v>11</v>
      </c>
      <c r="G169" s="49" t="s">
        <v>1702</v>
      </c>
      <c r="H169" s="49" t="s">
        <v>1703</v>
      </c>
      <c r="I169" s="49">
        <v>0</v>
      </c>
    </row>
    <row r="170" spans="2:11" s="30" customFormat="1" x14ac:dyDescent="0.2">
      <c r="B170" s="30">
        <v>0</v>
      </c>
      <c r="D170" s="30" t="s">
        <v>84</v>
      </c>
      <c r="F170" s="107">
        <v>0</v>
      </c>
      <c r="G170" s="107" t="s">
        <v>1704</v>
      </c>
      <c r="H170" s="107" t="s">
        <v>1705</v>
      </c>
      <c r="I170" s="107">
        <v>0</v>
      </c>
    </row>
    <row r="171" spans="2:11" ht="12" customHeight="1" x14ac:dyDescent="0.2">
      <c r="B171" s="91">
        <v>0</v>
      </c>
      <c r="C171" s="91"/>
      <c r="D171" s="91" t="s">
        <v>149</v>
      </c>
      <c r="E171" s="91"/>
      <c r="F171" s="161">
        <v>17300</v>
      </c>
      <c r="G171" s="161" t="s">
        <v>95</v>
      </c>
      <c r="H171" s="161" t="s">
        <v>95</v>
      </c>
      <c r="I171" s="162">
        <v>0</v>
      </c>
    </row>
    <row r="172" spans="2:11" ht="12" customHeight="1" x14ac:dyDescent="0.2">
      <c r="B172" s="94">
        <v>0</v>
      </c>
      <c r="C172" s="94"/>
      <c r="D172" s="94" t="s">
        <v>879</v>
      </c>
      <c r="E172" s="94"/>
      <c r="F172" s="163">
        <v>38000</v>
      </c>
      <c r="G172" s="163">
        <v>38000</v>
      </c>
      <c r="H172" s="163" t="s">
        <v>95</v>
      </c>
      <c r="I172" s="164">
        <v>0</v>
      </c>
    </row>
    <row r="173" spans="2:11" ht="12" customHeight="1" x14ac:dyDescent="0.2">
      <c r="B173" s="94" t="s">
        <v>882</v>
      </c>
      <c r="C173" s="94"/>
      <c r="D173" s="94" t="s">
        <v>883</v>
      </c>
      <c r="E173" s="94"/>
      <c r="F173" s="163">
        <v>61800</v>
      </c>
      <c r="G173" s="163">
        <v>61800</v>
      </c>
      <c r="H173" s="163">
        <v>61800</v>
      </c>
      <c r="I173" s="164">
        <v>0</v>
      </c>
    </row>
    <row r="174" spans="2:11" ht="12" customHeight="1" x14ac:dyDescent="0.2">
      <c r="B174" s="94" t="s">
        <v>886</v>
      </c>
      <c r="C174" s="94"/>
      <c r="D174" s="94" t="s">
        <v>887</v>
      </c>
      <c r="E174" s="94"/>
      <c r="F174" s="163">
        <v>42000</v>
      </c>
      <c r="G174" s="163">
        <v>42000</v>
      </c>
      <c r="H174" s="163">
        <v>42000</v>
      </c>
      <c r="I174" s="164">
        <v>0</v>
      </c>
    </row>
    <row r="175" spans="2:11" ht="12" customHeight="1" x14ac:dyDescent="0.2">
      <c r="B175" s="94">
        <v>205</v>
      </c>
      <c r="C175" s="94"/>
      <c r="D175" s="94" t="s">
        <v>888</v>
      </c>
      <c r="E175" s="94"/>
      <c r="F175" s="163">
        <v>47200</v>
      </c>
      <c r="G175" s="163">
        <v>47200</v>
      </c>
      <c r="H175" s="163">
        <v>47200</v>
      </c>
      <c r="I175" s="164">
        <v>0</v>
      </c>
    </row>
    <row r="176" spans="2:11" ht="12" customHeight="1" x14ac:dyDescent="0.2">
      <c r="B176" s="94">
        <v>322</v>
      </c>
      <c r="C176" s="94"/>
      <c r="D176" s="94" t="s">
        <v>1706</v>
      </c>
      <c r="E176" s="94"/>
      <c r="F176" s="163">
        <v>14700</v>
      </c>
      <c r="G176" s="163">
        <v>14700</v>
      </c>
      <c r="H176" s="163">
        <v>14700</v>
      </c>
      <c r="I176" s="164">
        <v>0</v>
      </c>
    </row>
    <row r="177" spans="2:9" s="168" customFormat="1" ht="12" customHeight="1" x14ac:dyDescent="0.25">
      <c r="B177" s="165">
        <v>337</v>
      </c>
      <c r="C177" s="165"/>
      <c r="D177" s="374" t="s">
        <v>1707</v>
      </c>
      <c r="E177" s="375"/>
      <c r="F177" s="166">
        <v>90000</v>
      </c>
      <c r="G177" s="166">
        <v>90000</v>
      </c>
      <c r="H177" s="166">
        <v>90000</v>
      </c>
      <c r="I177" s="167">
        <v>0</v>
      </c>
    </row>
    <row r="178" spans="2:9" ht="12" customHeight="1" x14ac:dyDescent="0.2">
      <c r="B178" s="94">
        <v>403</v>
      </c>
      <c r="C178" s="94"/>
      <c r="D178" s="94" t="s">
        <v>1708</v>
      </c>
      <c r="E178" s="94"/>
      <c r="F178" s="163">
        <v>24000</v>
      </c>
      <c r="G178" s="163">
        <v>24000</v>
      </c>
      <c r="H178" s="163">
        <v>24000</v>
      </c>
      <c r="I178" s="164">
        <v>0</v>
      </c>
    </row>
    <row r="179" spans="2:9" ht="12" customHeight="1" x14ac:dyDescent="0.2">
      <c r="B179" s="94">
        <v>430</v>
      </c>
      <c r="C179" s="94"/>
      <c r="D179" s="94" t="s">
        <v>1709</v>
      </c>
      <c r="E179" s="94"/>
      <c r="F179" s="163">
        <v>10800</v>
      </c>
      <c r="G179" s="163">
        <v>10800</v>
      </c>
      <c r="H179" s="163">
        <v>10800</v>
      </c>
      <c r="I179" s="164">
        <v>0</v>
      </c>
    </row>
    <row r="180" spans="2:9" ht="12" customHeight="1" x14ac:dyDescent="0.2">
      <c r="B180" s="94">
        <v>459</v>
      </c>
      <c r="C180" s="94"/>
      <c r="D180" s="94" t="s">
        <v>894</v>
      </c>
      <c r="E180" s="94"/>
      <c r="F180" s="163">
        <v>27400</v>
      </c>
      <c r="G180" s="163">
        <v>27400</v>
      </c>
      <c r="H180" s="163">
        <v>27400</v>
      </c>
      <c r="I180" s="164">
        <v>0</v>
      </c>
    </row>
    <row r="181" spans="2:9" ht="12" customHeight="1" x14ac:dyDescent="0.2">
      <c r="B181" s="94">
        <v>481</v>
      </c>
      <c r="C181" s="94"/>
      <c r="D181" s="94" t="s">
        <v>895</v>
      </c>
      <c r="E181" s="94"/>
      <c r="F181" s="163">
        <v>13800</v>
      </c>
      <c r="G181" s="163">
        <v>13800</v>
      </c>
      <c r="H181" s="163">
        <v>13800</v>
      </c>
      <c r="I181" s="164">
        <v>0</v>
      </c>
    </row>
    <row r="182" spans="2:9" ht="12" customHeight="1" x14ac:dyDescent="0.2">
      <c r="B182" s="94">
        <v>507</v>
      </c>
      <c r="C182" s="94"/>
      <c r="D182" s="94" t="s">
        <v>896</v>
      </c>
      <c r="E182" s="94"/>
      <c r="F182" s="163">
        <v>9800</v>
      </c>
      <c r="G182" s="163">
        <v>0</v>
      </c>
      <c r="H182" s="163">
        <v>-6700</v>
      </c>
      <c r="I182" s="164">
        <v>0</v>
      </c>
    </row>
    <row r="183" spans="2:9" ht="12" customHeight="1" x14ac:dyDescent="0.2">
      <c r="B183" s="94">
        <v>508</v>
      </c>
      <c r="C183" s="94"/>
      <c r="D183" s="94" t="s">
        <v>897</v>
      </c>
      <c r="E183" s="94"/>
      <c r="F183" s="163">
        <v>16400</v>
      </c>
      <c r="G183" s="163">
        <v>16400</v>
      </c>
      <c r="H183" s="163" t="s">
        <v>95</v>
      </c>
      <c r="I183" s="164">
        <v>0</v>
      </c>
    </row>
    <row r="184" spans="2:9" ht="12" customHeight="1" x14ac:dyDescent="0.2">
      <c r="B184" s="94">
        <v>522</v>
      </c>
      <c r="C184" s="94"/>
      <c r="D184" s="94" t="s">
        <v>898</v>
      </c>
      <c r="E184" s="94"/>
      <c r="F184" s="163">
        <v>15300</v>
      </c>
      <c r="G184" s="163">
        <v>15300</v>
      </c>
      <c r="H184" s="163" t="s">
        <v>95</v>
      </c>
      <c r="I184" s="164">
        <v>0</v>
      </c>
    </row>
    <row r="185" spans="2:9" ht="12" customHeight="1" x14ac:dyDescent="0.2">
      <c r="B185" s="94">
        <v>524</v>
      </c>
      <c r="C185" s="94"/>
      <c r="D185" s="94" t="s">
        <v>899</v>
      </c>
      <c r="E185" s="94"/>
      <c r="F185" s="163">
        <v>9000</v>
      </c>
      <c r="G185" s="163">
        <v>9000</v>
      </c>
      <c r="H185" s="163" t="s">
        <v>95</v>
      </c>
      <c r="I185" s="164">
        <v>0</v>
      </c>
    </row>
    <row r="186" spans="2:9" ht="12" customHeight="1" x14ac:dyDescent="0.2">
      <c r="B186" s="94">
        <v>534</v>
      </c>
      <c r="C186" s="94"/>
      <c r="D186" s="94" t="s">
        <v>900</v>
      </c>
      <c r="E186" s="94"/>
      <c r="F186" s="163">
        <v>16900</v>
      </c>
      <c r="G186" s="163">
        <v>16900</v>
      </c>
      <c r="H186" s="163" t="s">
        <v>95</v>
      </c>
      <c r="I186" s="164">
        <v>0</v>
      </c>
    </row>
    <row r="187" spans="2:9" ht="12" customHeight="1" x14ac:dyDescent="0.2">
      <c r="B187" s="94">
        <v>536</v>
      </c>
      <c r="C187" s="94"/>
      <c r="D187" s="94" t="s">
        <v>901</v>
      </c>
      <c r="E187" s="94"/>
      <c r="F187" s="163">
        <v>29400</v>
      </c>
      <c r="G187" s="163">
        <v>29400</v>
      </c>
      <c r="H187" s="163">
        <v>29400</v>
      </c>
      <c r="I187" s="164">
        <v>0</v>
      </c>
    </row>
    <row r="188" spans="2:9" ht="12" customHeight="1" x14ac:dyDescent="0.2">
      <c r="B188" s="94">
        <v>540</v>
      </c>
      <c r="C188" s="94"/>
      <c r="D188" s="94" t="s">
        <v>140</v>
      </c>
      <c r="E188" s="94"/>
      <c r="F188" s="163">
        <v>5900</v>
      </c>
      <c r="G188" s="163">
        <v>0</v>
      </c>
      <c r="H188" s="163">
        <v>0</v>
      </c>
      <c r="I188" s="164">
        <v>0</v>
      </c>
    </row>
    <row r="189" spans="2:9" ht="12" customHeight="1" x14ac:dyDescent="0.2">
      <c r="B189" s="94">
        <v>606</v>
      </c>
      <c r="C189" s="94"/>
      <c r="D189" s="94" t="s">
        <v>903</v>
      </c>
      <c r="E189" s="94"/>
      <c r="F189" s="163">
        <v>43800</v>
      </c>
      <c r="G189" s="163">
        <v>13800</v>
      </c>
      <c r="H189" s="163">
        <v>-20100</v>
      </c>
      <c r="I189" s="164">
        <v>0</v>
      </c>
    </row>
    <row r="190" spans="2:9" ht="12" customHeight="1" x14ac:dyDescent="0.2">
      <c r="B190" s="94">
        <v>609</v>
      </c>
      <c r="C190" s="94"/>
      <c r="D190" s="94" t="s">
        <v>904</v>
      </c>
      <c r="E190" s="94"/>
      <c r="F190" s="163">
        <v>63900</v>
      </c>
      <c r="G190" s="163">
        <v>33900</v>
      </c>
      <c r="H190" s="163" t="s">
        <v>95</v>
      </c>
      <c r="I190" s="164">
        <v>0</v>
      </c>
    </row>
    <row r="191" spans="2:9" ht="12" customHeight="1" x14ac:dyDescent="0.2">
      <c r="B191" s="94">
        <v>606</v>
      </c>
      <c r="C191" s="94"/>
      <c r="D191" s="94" t="s">
        <v>905</v>
      </c>
      <c r="E191" s="94"/>
      <c r="F191" s="163">
        <v>39200</v>
      </c>
      <c r="G191" s="163">
        <v>9200</v>
      </c>
      <c r="H191" s="163">
        <v>-16900</v>
      </c>
      <c r="I191" s="164">
        <v>0</v>
      </c>
    </row>
    <row r="192" spans="2:9" ht="12" customHeight="1" x14ac:dyDescent="0.2">
      <c r="B192" s="94">
        <v>609</v>
      </c>
      <c r="C192" s="94"/>
      <c r="D192" s="94" t="s">
        <v>906</v>
      </c>
      <c r="E192" s="94"/>
      <c r="F192" s="163">
        <v>58300</v>
      </c>
      <c r="G192" s="163">
        <v>28300</v>
      </c>
      <c r="H192" s="163">
        <v>-4600</v>
      </c>
      <c r="I192" s="164">
        <v>0</v>
      </c>
    </row>
    <row r="193" spans="2:9" ht="12" customHeight="1" x14ac:dyDescent="0.2">
      <c r="B193" s="94">
        <v>760</v>
      </c>
      <c r="C193" s="94"/>
      <c r="D193" s="94" t="s">
        <v>907</v>
      </c>
      <c r="E193" s="94"/>
      <c r="F193" s="163">
        <v>17900</v>
      </c>
      <c r="G193" s="163">
        <v>17900</v>
      </c>
      <c r="H193" s="163">
        <v>17900</v>
      </c>
      <c r="I193" s="164">
        <v>0</v>
      </c>
    </row>
    <row r="194" spans="2:9" ht="12" customHeight="1" x14ac:dyDescent="0.2">
      <c r="B194" s="94">
        <v>0</v>
      </c>
      <c r="C194" s="94"/>
      <c r="D194" s="94" t="s">
        <v>1710</v>
      </c>
      <c r="E194" s="94"/>
      <c r="F194" s="163">
        <v>32900</v>
      </c>
      <c r="G194" s="163">
        <v>32900</v>
      </c>
      <c r="H194" s="163">
        <v>32900</v>
      </c>
      <c r="I194" s="164">
        <v>0</v>
      </c>
    </row>
    <row r="195" spans="2:9" ht="12" customHeight="1" x14ac:dyDescent="0.2">
      <c r="B195" s="85">
        <v>0</v>
      </c>
      <c r="C195" s="85"/>
      <c r="D195" s="85">
        <v>0</v>
      </c>
      <c r="E195" s="85"/>
      <c r="F195" s="169">
        <v>0</v>
      </c>
      <c r="G195" s="169">
        <v>0</v>
      </c>
      <c r="H195" s="169">
        <v>0</v>
      </c>
      <c r="I195" s="164">
        <v>0</v>
      </c>
    </row>
    <row r="196" spans="2:9" x14ac:dyDescent="0.2">
      <c r="B196" s="88">
        <v>0</v>
      </c>
      <c r="C196" s="88"/>
      <c r="D196" s="88">
        <v>0</v>
      </c>
      <c r="E196" s="88"/>
      <c r="F196" s="170">
        <v>0</v>
      </c>
      <c r="G196" s="170">
        <v>0</v>
      </c>
      <c r="H196" s="170">
        <v>0</v>
      </c>
      <c r="I196" s="171">
        <v>0</v>
      </c>
    </row>
    <row r="197" spans="2:9" x14ac:dyDescent="0.2">
      <c r="B197" s="1">
        <v>0</v>
      </c>
      <c r="D197" s="1">
        <v>0</v>
      </c>
      <c r="F197" s="172">
        <v>0</v>
      </c>
      <c r="G197" s="172">
        <v>0</v>
      </c>
      <c r="H197" s="172">
        <v>0</v>
      </c>
      <c r="I197" s="1">
        <v>0</v>
      </c>
    </row>
    <row r="198" spans="2:9" x14ac:dyDescent="0.2">
      <c r="B198" s="1">
        <v>0</v>
      </c>
      <c r="D198" s="1">
        <v>0</v>
      </c>
      <c r="F198" s="172">
        <v>0</v>
      </c>
      <c r="G198" s="172">
        <v>0</v>
      </c>
      <c r="H198" s="172">
        <v>0</v>
      </c>
      <c r="I198" s="1">
        <v>0</v>
      </c>
    </row>
    <row r="199" spans="2:9" x14ac:dyDescent="0.2">
      <c r="F199" s="173"/>
      <c r="G199" s="173"/>
      <c r="H199" s="173"/>
    </row>
  </sheetData>
  <mergeCells count="7">
    <mergeCell ref="D177:E177"/>
    <mergeCell ref="E3:F3"/>
    <mergeCell ref="H4:I4"/>
    <mergeCell ref="D15:D16"/>
    <mergeCell ref="E15:E16"/>
    <mergeCell ref="D165:I165"/>
    <mergeCell ref="B167:I167"/>
  </mergeCells>
  <pageMargins left="0.39370078740157483" right="0.19685039370078741" top="0.19685039370078741" bottom="0.19685039370078741" header="0" footer="0"/>
  <pageSetup paperSize="9" scale="69" orientation="portrait" r:id="rId1"/>
  <headerFooter alignWithMargins="0"/>
  <rowBreaks count="1" manualBreakCount="1">
    <brk id="219" max="8"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K200"/>
  <sheetViews>
    <sheetView showZeros="0" view="pageBreakPreview" zoomScaleNormal="100" zoomScaleSheetLayoutView="100" workbookViewId="0">
      <pane xSplit="3" ySplit="13" topLeftCell="D31" activePane="bottomRight" state="frozen"/>
      <selection activeCell="H109" sqref="H109"/>
      <selection pane="topRight" activeCell="H109" sqref="H109"/>
      <selection pane="bottomLeft" activeCell="H109" sqref="H109"/>
      <selection pane="bottomRight" activeCell="F2" sqref="F2"/>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1019</v>
      </c>
      <c r="F2" s="101" t="s">
        <v>36</v>
      </c>
      <c r="G2" s="5" t="s">
        <v>1</v>
      </c>
      <c r="H2" s="6" t="s">
        <v>1711</v>
      </c>
      <c r="I2" s="7"/>
    </row>
    <row r="3" spans="2:9" ht="18" x14ac:dyDescent="0.25">
      <c r="D3" s="8" t="s">
        <v>2</v>
      </c>
      <c r="E3" s="376">
        <v>43509</v>
      </c>
      <c r="F3" s="377"/>
      <c r="G3" s="9"/>
      <c r="H3" s="6" t="s">
        <v>1712</v>
      </c>
      <c r="I3" s="7"/>
    </row>
    <row r="4" spans="2:9" ht="15.75" customHeight="1" x14ac:dyDescent="0.2">
      <c r="D4" s="10"/>
      <c r="E4" s="11"/>
      <c r="G4" s="12" t="s">
        <v>39</v>
      </c>
      <c r="H4" s="356" t="s">
        <v>1687</v>
      </c>
      <c r="I4" s="357"/>
    </row>
    <row r="5" spans="2:9" ht="15.75" customHeight="1" x14ac:dyDescent="0.2">
      <c r="E5" s="11"/>
      <c r="G5" s="12" t="s">
        <v>41</v>
      </c>
      <c r="H5" s="158" t="s">
        <v>42</v>
      </c>
      <c r="I5" s="16"/>
    </row>
    <row r="6" spans="2:9" ht="6" customHeight="1" x14ac:dyDescent="0.25">
      <c r="H6" s="7"/>
      <c r="I6" s="7"/>
    </row>
    <row r="7" spans="2:9" ht="3" customHeight="1" x14ac:dyDescent="0.25">
      <c r="C7" s="17">
        <v>0</v>
      </c>
      <c r="D7" s="102">
        <v>0</v>
      </c>
      <c r="E7" s="102">
        <v>0</v>
      </c>
      <c r="F7" s="102">
        <v>0</v>
      </c>
      <c r="G7" s="102">
        <v>0</v>
      </c>
      <c r="H7" s="102">
        <v>0</v>
      </c>
      <c r="I7" s="19">
        <v>0</v>
      </c>
    </row>
    <row r="8" spans="2:9" ht="38.25" customHeight="1" x14ac:dyDescent="0.2">
      <c r="C8" s="20" t="s">
        <v>43</v>
      </c>
      <c r="D8" s="21" t="s">
        <v>1713</v>
      </c>
      <c r="E8" s="21" t="s">
        <v>1713</v>
      </c>
      <c r="F8" s="21" t="s">
        <v>1714</v>
      </c>
      <c r="G8" s="21" t="s">
        <v>1715</v>
      </c>
      <c r="H8" s="21">
        <v>0</v>
      </c>
      <c r="I8" s="22">
        <v>0</v>
      </c>
    </row>
    <row r="9" spans="2:9" ht="35.25" customHeight="1" x14ac:dyDescent="0.25">
      <c r="C9" s="159" t="s">
        <v>45</v>
      </c>
      <c r="D9" s="21" t="s">
        <v>1716</v>
      </c>
      <c r="E9" s="21" t="s">
        <v>1717</v>
      </c>
      <c r="F9" s="21" t="s">
        <v>1718</v>
      </c>
      <c r="G9" s="21" t="s">
        <v>1719</v>
      </c>
      <c r="H9" s="21">
        <v>0</v>
      </c>
      <c r="I9" s="19">
        <v>0</v>
      </c>
    </row>
    <row r="10" spans="2:9" ht="17.25" customHeight="1" x14ac:dyDescent="0.25">
      <c r="C10" s="17" t="s">
        <v>3</v>
      </c>
      <c r="D10" s="18" t="s">
        <v>1698</v>
      </c>
      <c r="E10" s="18" t="s">
        <v>1698</v>
      </c>
      <c r="F10" s="18" t="s">
        <v>1698</v>
      </c>
      <c r="G10" s="18" t="s">
        <v>1698</v>
      </c>
      <c r="H10" s="18">
        <v>0</v>
      </c>
      <c r="I10" s="19">
        <v>0</v>
      </c>
    </row>
    <row r="11" spans="2:9" ht="14.25" customHeight="1" x14ac:dyDescent="0.25">
      <c r="C11" s="17" t="s">
        <v>51</v>
      </c>
      <c r="D11" s="18" t="s">
        <v>1720</v>
      </c>
      <c r="E11" s="18" t="s">
        <v>1721</v>
      </c>
      <c r="F11" s="18" t="s">
        <v>1720</v>
      </c>
      <c r="G11" s="18" t="s">
        <v>1721</v>
      </c>
      <c r="H11" s="18">
        <v>0</v>
      </c>
      <c r="I11" s="19">
        <v>0</v>
      </c>
    </row>
    <row r="12" spans="2:9" ht="18.75" customHeight="1" x14ac:dyDescent="0.25">
      <c r="C12" s="20" t="s">
        <v>54</v>
      </c>
      <c r="D12" s="21" t="s">
        <v>75</v>
      </c>
      <c r="E12" s="21" t="s">
        <v>75</v>
      </c>
      <c r="F12" s="102" t="s">
        <v>75</v>
      </c>
      <c r="G12" s="102" t="s">
        <v>75</v>
      </c>
      <c r="H12" s="102">
        <v>0</v>
      </c>
      <c r="I12" s="23" t="s">
        <v>21</v>
      </c>
    </row>
    <row r="13" spans="2:9" ht="2.4500000000000002" customHeight="1" x14ac:dyDescent="0.2"/>
    <row r="14" spans="2:9" ht="4.1500000000000004"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6" hidden="1" customHeight="1" thickTop="1" x14ac:dyDescent="0.25">
      <c r="B17" s="56">
        <v>2013</v>
      </c>
      <c r="C17" s="57"/>
      <c r="D17" s="103">
        <v>0</v>
      </c>
      <c r="E17" s="103">
        <v>0</v>
      </c>
      <c r="F17" s="103">
        <v>0</v>
      </c>
      <c r="G17" s="103">
        <v>0</v>
      </c>
      <c r="H17" s="103">
        <v>0</v>
      </c>
      <c r="I17" s="103">
        <v>0</v>
      </c>
    </row>
    <row r="18" spans="1:9" ht="21.6" hidden="1" customHeight="1" thickBot="1" x14ac:dyDescent="0.3">
      <c r="A18" s="30"/>
      <c r="B18" s="64">
        <v>0</v>
      </c>
      <c r="C18" s="65" t="s">
        <v>5</v>
      </c>
      <c r="D18" s="38">
        <v>0</v>
      </c>
      <c r="E18" s="38">
        <v>0</v>
      </c>
      <c r="F18" s="38">
        <v>0</v>
      </c>
      <c r="G18" s="38">
        <v>0</v>
      </c>
      <c r="H18" s="38">
        <v>0</v>
      </c>
      <c r="I18" s="34">
        <v>160000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customHeight="1" thickTop="1" x14ac:dyDescent="0.25">
      <c r="B24" s="56">
        <v>2012</v>
      </c>
      <c r="C24" s="57"/>
      <c r="D24" s="103">
        <v>0</v>
      </c>
      <c r="E24" s="103">
        <v>0</v>
      </c>
      <c r="F24" s="103">
        <v>0</v>
      </c>
      <c r="G24" s="103">
        <v>185000</v>
      </c>
      <c r="H24" s="103">
        <v>0</v>
      </c>
      <c r="I24" s="103">
        <v>0</v>
      </c>
    </row>
    <row r="25" spans="1:9" ht="18" customHeight="1" x14ac:dyDescent="0.25">
      <c r="A25" s="30"/>
      <c r="B25" s="31">
        <v>0</v>
      </c>
      <c r="C25" s="32" t="s">
        <v>5</v>
      </c>
      <c r="D25" s="33">
        <v>0</v>
      </c>
      <c r="E25" s="33">
        <v>0</v>
      </c>
      <c r="F25" s="33">
        <v>0</v>
      </c>
      <c r="G25" s="33">
        <v>834000</v>
      </c>
      <c r="H25" s="33">
        <v>0</v>
      </c>
      <c r="I25" s="34">
        <v>180000</v>
      </c>
    </row>
    <row r="26" spans="1:9" ht="12" customHeight="1" thickBot="1" x14ac:dyDescent="0.3">
      <c r="B26" s="35"/>
      <c r="C26" s="36" t="s">
        <v>6</v>
      </c>
      <c r="D26" s="37">
        <f>IF(D24&gt;0,(D25-D24)/D25,0)</f>
        <v>0</v>
      </c>
      <c r="E26" s="37">
        <f>IF(E24&gt;0,(E25-E24)/E25,0)</f>
        <v>0</v>
      </c>
      <c r="F26" s="37">
        <f>IF(F24&gt;0,(F25-F24)/F25,0)</f>
        <v>0</v>
      </c>
      <c r="G26" s="37">
        <f>IF(G24&gt;0,(G25-G24)/G25,0)</f>
        <v>0.77817745803357319</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6" customHeight="1" thickTop="1" x14ac:dyDescent="0.25">
      <c r="B31" s="56">
        <v>2011</v>
      </c>
      <c r="C31" s="57"/>
      <c r="D31" s="103">
        <v>135000</v>
      </c>
      <c r="E31" s="103">
        <v>140000</v>
      </c>
      <c r="F31" s="103">
        <v>145000</v>
      </c>
      <c r="G31" s="103">
        <v>150000</v>
      </c>
      <c r="H31" s="103">
        <v>0</v>
      </c>
      <c r="I31" s="103">
        <v>0</v>
      </c>
    </row>
    <row r="32" spans="1:9" ht="18" customHeight="1" x14ac:dyDescent="0.25">
      <c r="A32" s="30"/>
      <c r="B32" s="31">
        <v>0</v>
      </c>
      <c r="C32" s="32" t="s">
        <v>5</v>
      </c>
      <c r="D32" s="33">
        <v>695000</v>
      </c>
      <c r="E32" s="33">
        <v>741000</v>
      </c>
      <c r="F32" s="33">
        <v>737000</v>
      </c>
      <c r="G32" s="33">
        <v>829000</v>
      </c>
      <c r="H32" s="33">
        <v>0</v>
      </c>
      <c r="I32" s="34">
        <v>200000</v>
      </c>
    </row>
    <row r="33" spans="1:9" ht="12" customHeight="1" thickBot="1" x14ac:dyDescent="0.3">
      <c r="B33" s="35"/>
      <c r="C33" s="36" t="s">
        <v>6</v>
      </c>
      <c r="D33" s="37">
        <f>IF(D31&gt;0,(D32-D31)/D32,0)</f>
        <v>0.80575539568345322</v>
      </c>
      <c r="E33" s="37">
        <f>IF(E31&gt;0,(E32-E31)/E32,0)</f>
        <v>0.81106612685560053</v>
      </c>
      <c r="F33" s="37">
        <f>IF(F31&gt;0,(F32-F31)/F32,0)</f>
        <v>0.80325644504748983</v>
      </c>
      <c r="G33" s="37">
        <f>IF(G31&gt;0,(G32-G31)/G32,0)</f>
        <v>0.81905910735826293</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103">
        <v>120000</v>
      </c>
      <c r="E38" s="103">
        <v>125000</v>
      </c>
      <c r="F38" s="103">
        <v>130000</v>
      </c>
      <c r="G38" s="103">
        <v>135000</v>
      </c>
      <c r="H38" s="103">
        <v>0</v>
      </c>
      <c r="I38" s="103">
        <v>0</v>
      </c>
    </row>
    <row r="39" spans="1:9" ht="18" customHeight="1" x14ac:dyDescent="0.25">
      <c r="A39" s="30"/>
      <c r="B39" s="31">
        <v>0</v>
      </c>
      <c r="C39" s="32" t="s">
        <v>5</v>
      </c>
      <c r="D39" s="33">
        <v>695000</v>
      </c>
      <c r="E39" s="33">
        <v>745000</v>
      </c>
      <c r="F39" s="33">
        <v>737000</v>
      </c>
      <c r="G39" s="33">
        <v>817000</v>
      </c>
      <c r="H39" s="33">
        <v>0</v>
      </c>
      <c r="I39" s="34">
        <v>220000</v>
      </c>
    </row>
    <row r="40" spans="1:9" ht="12" customHeight="1" thickBot="1" x14ac:dyDescent="0.3">
      <c r="B40" s="35"/>
      <c r="C40" s="36" t="s">
        <v>6</v>
      </c>
      <c r="D40" s="37">
        <f>IF(D38&gt;0,(D39-D38)/D39,0)</f>
        <v>0.82733812949640284</v>
      </c>
      <c r="E40" s="37">
        <f>IF(E38&gt;0,(E39-E38)/E39,0)</f>
        <v>0.83221476510067116</v>
      </c>
      <c r="F40" s="37">
        <f>IF(F38&gt;0,(F39-F38)/F39,0)</f>
        <v>0.82360922659430125</v>
      </c>
      <c r="G40" s="37">
        <f>IF(G38&gt;0,(G39-G38)/G39,0)</f>
        <v>0.83476132190942476</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105000</v>
      </c>
      <c r="E45" s="103">
        <v>110000</v>
      </c>
      <c r="F45" s="103">
        <v>115000</v>
      </c>
      <c r="G45" s="103">
        <v>120000</v>
      </c>
      <c r="H45" s="103">
        <v>0</v>
      </c>
      <c r="I45" s="103">
        <v>0</v>
      </c>
    </row>
    <row r="46" spans="1:9" ht="18" customHeight="1" x14ac:dyDescent="0.25">
      <c r="A46" s="30"/>
      <c r="B46" s="31">
        <v>0</v>
      </c>
      <c r="C46" s="32" t="s">
        <v>5</v>
      </c>
      <c r="D46" s="33">
        <v>695000</v>
      </c>
      <c r="E46" s="33">
        <v>745000</v>
      </c>
      <c r="F46" s="33">
        <v>737000</v>
      </c>
      <c r="G46" s="33">
        <v>817000</v>
      </c>
      <c r="H46" s="33">
        <v>0</v>
      </c>
      <c r="I46" s="34">
        <v>240000</v>
      </c>
    </row>
    <row r="47" spans="1:9" ht="12" customHeight="1" thickBot="1" x14ac:dyDescent="0.3">
      <c r="B47" s="35"/>
      <c r="C47" s="36" t="s">
        <v>6</v>
      </c>
      <c r="D47" s="37">
        <f>IF(D45&gt;0,(D46-D45)/D46,0)</f>
        <v>0.84892086330935257</v>
      </c>
      <c r="E47" s="37">
        <f>IF(E45&gt;0,(E46-E45)/E46,0)</f>
        <v>0.8523489932885906</v>
      </c>
      <c r="F47" s="37">
        <f>IF(F45&gt;0,(F46-F45)/F46,0)</f>
        <v>0.84396200814111266</v>
      </c>
      <c r="G47" s="37">
        <f>IF(G45&gt;0,(G46-G45)/G46,0)</f>
        <v>0.85312117503059981</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85000</v>
      </c>
      <c r="E52" s="103">
        <v>90000</v>
      </c>
      <c r="F52" s="103">
        <v>95000</v>
      </c>
      <c r="G52" s="103">
        <v>100000</v>
      </c>
      <c r="H52" s="103">
        <v>0</v>
      </c>
      <c r="I52" s="103">
        <v>0</v>
      </c>
    </row>
    <row r="53" spans="1:9" ht="18" customHeight="1" x14ac:dyDescent="0.25">
      <c r="A53" s="30"/>
      <c r="B53" s="31">
        <v>0</v>
      </c>
      <c r="C53" s="32" t="s">
        <v>5</v>
      </c>
      <c r="D53" s="33">
        <v>695000</v>
      </c>
      <c r="E53" s="33">
        <v>720000</v>
      </c>
      <c r="F53" s="33">
        <v>737000</v>
      </c>
      <c r="G53" s="33">
        <v>792000</v>
      </c>
      <c r="H53" s="33">
        <v>0</v>
      </c>
      <c r="I53" s="34">
        <v>260000</v>
      </c>
    </row>
    <row r="54" spans="1:9" ht="12" customHeight="1" thickBot="1" x14ac:dyDescent="0.3">
      <c r="B54" s="35"/>
      <c r="C54" s="36" t="s">
        <v>6</v>
      </c>
      <c r="D54" s="37">
        <f>IF(D52&gt;0,(D53-D52)/D53,0)</f>
        <v>0.87769784172661869</v>
      </c>
      <c r="E54" s="37">
        <f>IF(E52&gt;0,(E53-E52)/E53,0)</f>
        <v>0.875</v>
      </c>
      <c r="F54" s="37">
        <f>IF(F52&gt;0,(F53-F52)/F53,0)</f>
        <v>0.87109905020352785</v>
      </c>
      <c r="G54" s="37">
        <f>IF(G52&gt;0,(G53-G52)/G53,0)</f>
        <v>0.8737373737373737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80000</v>
      </c>
      <c r="E59" s="103">
        <v>85000</v>
      </c>
      <c r="F59" s="103">
        <v>90000</v>
      </c>
      <c r="G59" s="103">
        <v>95000</v>
      </c>
      <c r="H59" s="103">
        <v>0</v>
      </c>
      <c r="I59" s="103">
        <v>0</v>
      </c>
    </row>
    <row r="60" spans="1:9" ht="18" customHeight="1" x14ac:dyDescent="0.25">
      <c r="A60" s="30"/>
      <c r="B60" s="31">
        <v>0</v>
      </c>
      <c r="C60" s="32" t="s">
        <v>5</v>
      </c>
      <c r="D60" s="33">
        <v>704000</v>
      </c>
      <c r="E60" s="33">
        <v>720000</v>
      </c>
      <c r="F60" s="33">
        <v>747000</v>
      </c>
      <c r="G60" s="33">
        <v>792000</v>
      </c>
      <c r="H60" s="33">
        <v>0</v>
      </c>
      <c r="I60" s="34">
        <v>280000</v>
      </c>
    </row>
    <row r="61" spans="1:9" ht="12" customHeight="1" thickBot="1" x14ac:dyDescent="0.3">
      <c r="B61" s="35"/>
      <c r="C61" s="36" t="s">
        <v>6</v>
      </c>
      <c r="D61" s="37">
        <f>IF(D59&gt;0,(D60-D59)/D60,0)</f>
        <v>0.88636363636363635</v>
      </c>
      <c r="E61" s="37">
        <f>IF(E59&gt;0,(E60-E59)/E60,0)</f>
        <v>0.88194444444444442</v>
      </c>
      <c r="F61" s="37">
        <f>IF(F59&gt;0,(F60-F59)/F60,0)</f>
        <v>0.87951807228915657</v>
      </c>
      <c r="G61" s="37">
        <f>IF(G59&gt;0,(G60-G59)/G60,0)</f>
        <v>0.88005050505050508</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1.1499999999999999" customHeight="1" thickTop="1" x14ac:dyDescent="0.25">
      <c r="B66" s="56">
        <v>2006</v>
      </c>
      <c r="C66" s="57"/>
      <c r="D66" s="103">
        <v>0</v>
      </c>
      <c r="E66" s="103">
        <v>0</v>
      </c>
      <c r="F66" s="103">
        <v>0</v>
      </c>
      <c r="G66" s="103">
        <v>0</v>
      </c>
      <c r="H66" s="103">
        <v>0</v>
      </c>
      <c r="I66" s="103">
        <v>0</v>
      </c>
    </row>
    <row r="67" spans="1:9" ht="21.6" hidden="1" customHeight="1" thickBot="1" x14ac:dyDescent="0.3">
      <c r="A67" s="30"/>
      <c r="B67" s="64">
        <v>0</v>
      </c>
      <c r="C67" s="65" t="s">
        <v>5</v>
      </c>
      <c r="D67" s="38">
        <v>0</v>
      </c>
      <c r="E67" s="38">
        <v>0</v>
      </c>
      <c r="F67" s="38">
        <v>0</v>
      </c>
      <c r="G67" s="38">
        <v>0</v>
      </c>
      <c r="H67" s="38">
        <v>0</v>
      </c>
      <c r="I67" s="38">
        <v>300000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6" hidden="1" customHeight="1" thickTop="1" x14ac:dyDescent="0.25">
      <c r="B73" s="56">
        <v>2005</v>
      </c>
      <c r="C73" s="57"/>
      <c r="D73" s="103">
        <v>0</v>
      </c>
      <c r="E73" s="103">
        <v>0</v>
      </c>
      <c r="F73" s="103">
        <v>0</v>
      </c>
      <c r="G73" s="103">
        <v>0</v>
      </c>
      <c r="H73" s="103">
        <v>0</v>
      </c>
      <c r="I73" s="103">
        <v>0</v>
      </c>
    </row>
    <row r="74" spans="1:9" ht="21.6" hidden="1" customHeight="1" thickBot="1" x14ac:dyDescent="0.3">
      <c r="A74" s="30"/>
      <c r="B74" s="64">
        <v>0</v>
      </c>
      <c r="C74" s="65" t="s">
        <v>5</v>
      </c>
      <c r="D74" s="38">
        <v>0</v>
      </c>
      <c r="E74" s="38">
        <v>0</v>
      </c>
      <c r="F74" s="38">
        <v>0</v>
      </c>
      <c r="G74" s="38">
        <v>0</v>
      </c>
      <c r="H74" s="38">
        <v>0</v>
      </c>
      <c r="I74" s="38">
        <v>320000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2004</v>
      </c>
      <c r="C80" s="57"/>
      <c r="D80" s="103">
        <v>0</v>
      </c>
      <c r="E80" s="103">
        <v>0</v>
      </c>
      <c r="F80" s="103">
        <v>0</v>
      </c>
      <c r="G80" s="103">
        <v>0</v>
      </c>
      <c r="H80" s="103">
        <v>0</v>
      </c>
      <c r="I80" s="103">
        <v>0</v>
      </c>
    </row>
    <row r="81" spans="1:9" ht="19.5" hidden="1" thickBot="1" x14ac:dyDescent="0.3">
      <c r="A81" s="30"/>
      <c r="B81" s="64">
        <v>0</v>
      </c>
      <c r="C81" s="65" t="s">
        <v>5</v>
      </c>
      <c r="D81" s="38">
        <v>0</v>
      </c>
      <c r="E81" s="38">
        <v>0</v>
      </c>
      <c r="F81" s="38">
        <v>0</v>
      </c>
      <c r="G81" s="38">
        <v>0</v>
      </c>
      <c r="H81" s="38">
        <v>0</v>
      </c>
      <c r="I81" s="38">
        <v>340000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9" hidden="1" customHeight="1" thickTop="1" x14ac:dyDescent="0.25">
      <c r="B87" s="56">
        <v>2003</v>
      </c>
      <c r="C87" s="57"/>
      <c r="D87" s="103">
        <v>0</v>
      </c>
      <c r="E87" s="103">
        <v>0</v>
      </c>
      <c r="F87" s="103">
        <v>0</v>
      </c>
      <c r="G87" s="103">
        <v>0</v>
      </c>
      <c r="H87" s="103">
        <v>0</v>
      </c>
      <c r="I87" s="103">
        <v>0</v>
      </c>
    </row>
    <row r="88" spans="1:9" ht="19.5" hidden="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19.5" hidden="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19.5" hidden="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19.5" hidden="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6.6" hidden="1" customHeight="1" thickTop="1" x14ac:dyDescent="0.25">
      <c r="B115" s="56">
        <v>1999</v>
      </c>
      <c r="C115" s="57"/>
      <c r="D115" s="103">
        <v>0</v>
      </c>
      <c r="E115" s="103">
        <v>0</v>
      </c>
      <c r="F115" s="103">
        <v>0</v>
      </c>
      <c r="G115" s="103">
        <v>0</v>
      </c>
      <c r="H115" s="103">
        <v>0</v>
      </c>
      <c r="I115" s="103">
        <v>0</v>
      </c>
    </row>
    <row r="116" spans="1:9" ht="19.5" hidden="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19.5" hidden="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19.5" hidden="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19.5" hidden="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9" hidden="1" customHeight="1" thickTop="1" x14ac:dyDescent="0.25">
      <c r="B143" s="56">
        <v>1995</v>
      </c>
      <c r="C143" s="57"/>
      <c r="D143" s="103">
        <v>0</v>
      </c>
      <c r="E143" s="103">
        <v>0</v>
      </c>
      <c r="F143" s="103">
        <v>0</v>
      </c>
      <c r="G143" s="103">
        <v>0</v>
      </c>
      <c r="H143" s="103">
        <v>0</v>
      </c>
      <c r="I143" s="103">
        <v>0</v>
      </c>
    </row>
    <row r="144" spans="1:9" ht="19.5" hidden="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19.5" hidden="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19.5" hidden="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8.25" customHeight="1" x14ac:dyDescent="0.25">
      <c r="B164" s="7"/>
      <c r="C164" s="7"/>
      <c r="D164" s="160"/>
      <c r="E164" s="160"/>
      <c r="F164" s="160"/>
      <c r="G164" s="160"/>
      <c r="H164" s="160"/>
      <c r="I164" s="2"/>
    </row>
    <row r="165" spans="2:11" ht="235.5" customHeight="1" x14ac:dyDescent="0.25">
      <c r="B165" s="7"/>
      <c r="C165" s="7"/>
      <c r="D165" s="381" t="s">
        <v>1722</v>
      </c>
      <c r="E165" s="382"/>
      <c r="F165" s="382"/>
      <c r="G165" s="382"/>
      <c r="H165" s="382"/>
      <c r="I165" s="382"/>
      <c r="J165" s="7"/>
      <c r="K165" s="7"/>
    </row>
    <row r="166" spans="2:11" ht="1.5" hidden="1" customHeight="1" x14ac:dyDescent="0.25">
      <c r="B166" s="7">
        <v>0</v>
      </c>
      <c r="C166" s="7">
        <v>0</v>
      </c>
    </row>
    <row r="167" spans="2:11" ht="15.75" x14ac:dyDescent="0.25">
      <c r="B167" s="353" t="s">
        <v>77</v>
      </c>
      <c r="C167" s="359"/>
      <c r="D167" s="359"/>
      <c r="E167" s="359"/>
      <c r="F167" s="359"/>
      <c r="G167" s="359"/>
      <c r="H167" s="359"/>
      <c r="I167" s="359"/>
    </row>
    <row r="168" spans="2:11" ht="3" hidden="1" customHeight="1" x14ac:dyDescent="0.2"/>
    <row r="169" spans="2:11" ht="30" customHeight="1" x14ac:dyDescent="0.2">
      <c r="B169" s="1" t="s">
        <v>78</v>
      </c>
      <c r="D169" s="47" t="s">
        <v>1701</v>
      </c>
      <c r="E169" s="48" t="s">
        <v>80</v>
      </c>
      <c r="F169" s="49" t="s">
        <v>11</v>
      </c>
      <c r="G169" s="49" t="s">
        <v>1723</v>
      </c>
      <c r="H169" s="49">
        <v>0</v>
      </c>
      <c r="I169" s="49">
        <v>0</v>
      </c>
    </row>
    <row r="170" spans="2:11" x14ac:dyDescent="0.2">
      <c r="B170" s="1">
        <v>0</v>
      </c>
      <c r="D170" s="30" t="s">
        <v>84</v>
      </c>
      <c r="E170" s="30"/>
      <c r="F170" s="116">
        <v>0</v>
      </c>
      <c r="G170" s="107" t="s">
        <v>1724</v>
      </c>
      <c r="H170" s="107">
        <v>0</v>
      </c>
      <c r="I170" s="107">
        <v>0</v>
      </c>
    </row>
    <row r="171" spans="2:11" ht="2.25" customHeight="1" x14ac:dyDescent="0.2">
      <c r="B171" s="1">
        <v>0</v>
      </c>
      <c r="D171" s="1">
        <v>0</v>
      </c>
      <c r="F171" s="1">
        <v>0</v>
      </c>
      <c r="G171" s="80">
        <v>0</v>
      </c>
      <c r="H171" s="80">
        <v>0</v>
      </c>
      <c r="I171" s="80">
        <v>0</v>
      </c>
    </row>
    <row r="172" spans="2:11" ht="11.1" customHeight="1" x14ac:dyDescent="0.2">
      <c r="B172" s="174">
        <v>0</v>
      </c>
      <c r="C172" s="174"/>
      <c r="D172" s="174" t="s">
        <v>149</v>
      </c>
      <c r="E172" s="174"/>
      <c r="F172" s="175">
        <v>17300</v>
      </c>
      <c r="G172" s="176" t="s">
        <v>95</v>
      </c>
      <c r="H172" s="176">
        <v>0</v>
      </c>
      <c r="I172" s="176">
        <v>0</v>
      </c>
    </row>
    <row r="173" spans="2:11" ht="11.1" customHeight="1" x14ac:dyDescent="0.2">
      <c r="B173" s="177">
        <v>0</v>
      </c>
      <c r="C173" s="177"/>
      <c r="D173" s="177" t="s">
        <v>879</v>
      </c>
      <c r="E173" s="177"/>
      <c r="F173" s="178">
        <v>38000</v>
      </c>
      <c r="G173" s="179" t="s">
        <v>95</v>
      </c>
      <c r="H173" s="179">
        <v>0</v>
      </c>
      <c r="I173" s="179">
        <v>0</v>
      </c>
    </row>
    <row r="174" spans="2:11" ht="11.1" customHeight="1" x14ac:dyDescent="0.2">
      <c r="B174" s="177">
        <v>0</v>
      </c>
      <c r="C174" s="177"/>
      <c r="D174" s="177" t="s">
        <v>1710</v>
      </c>
      <c r="E174" s="177"/>
      <c r="F174" s="178">
        <v>32900</v>
      </c>
      <c r="G174" s="179">
        <v>32900</v>
      </c>
      <c r="H174" s="179">
        <v>0</v>
      </c>
      <c r="I174" s="179">
        <v>0</v>
      </c>
    </row>
    <row r="175" spans="2:11" ht="11.1" customHeight="1" x14ac:dyDescent="0.2">
      <c r="B175" s="177" t="s">
        <v>882</v>
      </c>
      <c r="C175" s="177"/>
      <c r="D175" s="177" t="s">
        <v>1725</v>
      </c>
      <c r="E175" s="177"/>
      <c r="F175" s="178">
        <v>61800</v>
      </c>
      <c r="G175" s="179">
        <v>61800</v>
      </c>
      <c r="H175" s="179">
        <v>0</v>
      </c>
      <c r="I175" s="179">
        <v>0</v>
      </c>
    </row>
    <row r="176" spans="2:11" ht="11.1" customHeight="1" x14ac:dyDescent="0.2">
      <c r="B176" s="177" t="s">
        <v>886</v>
      </c>
      <c r="C176" s="177"/>
      <c r="D176" s="177" t="s">
        <v>1726</v>
      </c>
      <c r="E176" s="177"/>
      <c r="F176" s="178">
        <v>42000</v>
      </c>
      <c r="G176" s="179">
        <v>42000</v>
      </c>
      <c r="H176" s="179">
        <v>0</v>
      </c>
      <c r="I176" s="179">
        <v>0</v>
      </c>
    </row>
    <row r="177" spans="2:9" ht="11.1" customHeight="1" x14ac:dyDescent="0.2">
      <c r="B177" s="177">
        <v>205</v>
      </c>
      <c r="C177" s="177"/>
      <c r="D177" s="177" t="s">
        <v>888</v>
      </c>
      <c r="E177" s="177"/>
      <c r="F177" s="178">
        <v>47200</v>
      </c>
      <c r="G177" s="179">
        <v>47200</v>
      </c>
      <c r="H177" s="179">
        <v>0</v>
      </c>
      <c r="I177" s="179">
        <v>0</v>
      </c>
    </row>
    <row r="178" spans="2:9" s="168" customFormat="1" ht="23.25" customHeight="1" x14ac:dyDescent="0.25">
      <c r="B178" s="180">
        <v>337</v>
      </c>
      <c r="C178" s="180"/>
      <c r="D178" s="379" t="s">
        <v>1707</v>
      </c>
      <c r="E178" s="380"/>
      <c r="F178" s="181">
        <v>90000</v>
      </c>
      <c r="G178" s="182">
        <v>90000</v>
      </c>
      <c r="H178" s="182">
        <v>0</v>
      </c>
      <c r="I178" s="182">
        <v>0</v>
      </c>
    </row>
    <row r="179" spans="2:9" ht="11.1" customHeight="1" x14ac:dyDescent="0.2">
      <c r="B179" s="177">
        <v>403</v>
      </c>
      <c r="C179" s="177"/>
      <c r="D179" s="177" t="s">
        <v>1708</v>
      </c>
      <c r="E179" s="177"/>
      <c r="F179" s="178">
        <v>24000</v>
      </c>
      <c r="G179" s="179">
        <v>24000</v>
      </c>
      <c r="H179" s="179">
        <v>0</v>
      </c>
      <c r="I179" s="179">
        <v>0</v>
      </c>
    </row>
    <row r="180" spans="2:9" ht="11.1" customHeight="1" x14ac:dyDescent="0.2">
      <c r="B180" s="177">
        <v>430</v>
      </c>
      <c r="C180" s="177"/>
      <c r="D180" s="177" t="s">
        <v>1709</v>
      </c>
      <c r="E180" s="177"/>
      <c r="F180" s="178">
        <v>10800</v>
      </c>
      <c r="G180" s="179">
        <v>10800</v>
      </c>
      <c r="H180" s="179">
        <v>0</v>
      </c>
      <c r="I180" s="179">
        <v>0</v>
      </c>
    </row>
    <row r="181" spans="2:9" ht="11.1" customHeight="1" x14ac:dyDescent="0.2">
      <c r="B181" s="177">
        <v>459</v>
      </c>
      <c r="C181" s="177"/>
      <c r="D181" s="177" t="s">
        <v>894</v>
      </c>
      <c r="E181" s="177"/>
      <c r="F181" s="178">
        <v>27400</v>
      </c>
      <c r="G181" s="179">
        <v>27400</v>
      </c>
      <c r="H181" s="179">
        <v>0</v>
      </c>
      <c r="I181" s="179">
        <v>0</v>
      </c>
    </row>
    <row r="182" spans="2:9" ht="11.1" customHeight="1" x14ac:dyDescent="0.2">
      <c r="B182" s="177">
        <v>481</v>
      </c>
      <c r="C182" s="177"/>
      <c r="D182" s="177" t="s">
        <v>895</v>
      </c>
      <c r="E182" s="177"/>
      <c r="F182" s="178">
        <v>13800</v>
      </c>
      <c r="G182" s="179">
        <v>13800</v>
      </c>
      <c r="H182" s="179">
        <v>0</v>
      </c>
      <c r="I182" s="179">
        <v>0</v>
      </c>
    </row>
    <row r="183" spans="2:9" ht="11.1" customHeight="1" x14ac:dyDescent="0.2">
      <c r="B183" s="177">
        <v>507</v>
      </c>
      <c r="C183" s="177"/>
      <c r="D183" s="177" t="s">
        <v>896</v>
      </c>
      <c r="E183" s="177"/>
      <c r="F183" s="178">
        <v>9800</v>
      </c>
      <c r="G183" s="179">
        <v>-6700</v>
      </c>
      <c r="H183" s="179">
        <v>0</v>
      </c>
      <c r="I183" s="179">
        <v>0</v>
      </c>
    </row>
    <row r="184" spans="2:9" ht="11.1" customHeight="1" x14ac:dyDescent="0.2">
      <c r="B184" s="177">
        <v>508</v>
      </c>
      <c r="C184" s="177"/>
      <c r="D184" s="177" t="s">
        <v>897</v>
      </c>
      <c r="E184" s="177"/>
      <c r="F184" s="178">
        <v>16400</v>
      </c>
      <c r="G184" s="179" t="s">
        <v>95</v>
      </c>
      <c r="H184" s="179">
        <v>0</v>
      </c>
      <c r="I184" s="179">
        <v>0</v>
      </c>
    </row>
    <row r="185" spans="2:9" ht="11.1" customHeight="1" x14ac:dyDescent="0.2">
      <c r="B185" s="177">
        <v>522</v>
      </c>
      <c r="C185" s="177"/>
      <c r="D185" s="177" t="s">
        <v>898</v>
      </c>
      <c r="E185" s="177"/>
      <c r="F185" s="178">
        <v>15300</v>
      </c>
      <c r="G185" s="179" t="s">
        <v>95</v>
      </c>
      <c r="H185" s="179">
        <v>0</v>
      </c>
      <c r="I185" s="179">
        <v>0</v>
      </c>
    </row>
    <row r="186" spans="2:9" ht="11.1" customHeight="1" x14ac:dyDescent="0.2">
      <c r="B186" s="177">
        <v>524</v>
      </c>
      <c r="C186" s="177"/>
      <c r="D186" s="177" t="s">
        <v>899</v>
      </c>
      <c r="E186" s="177"/>
      <c r="F186" s="178">
        <v>9000</v>
      </c>
      <c r="G186" s="179" t="s">
        <v>95</v>
      </c>
      <c r="H186" s="179">
        <v>0</v>
      </c>
      <c r="I186" s="179">
        <v>0</v>
      </c>
    </row>
    <row r="187" spans="2:9" ht="11.1" customHeight="1" x14ac:dyDescent="0.2">
      <c r="B187" s="177">
        <v>534</v>
      </c>
      <c r="C187" s="177"/>
      <c r="D187" s="177" t="s">
        <v>900</v>
      </c>
      <c r="E187" s="177"/>
      <c r="F187" s="178">
        <v>16900</v>
      </c>
      <c r="G187" s="179" t="s">
        <v>95</v>
      </c>
      <c r="H187" s="179">
        <v>0</v>
      </c>
      <c r="I187" s="179">
        <v>0</v>
      </c>
    </row>
    <row r="188" spans="2:9" ht="11.1" customHeight="1" x14ac:dyDescent="0.2">
      <c r="B188" s="177">
        <v>536</v>
      </c>
      <c r="C188" s="177"/>
      <c r="D188" s="177" t="s">
        <v>901</v>
      </c>
      <c r="E188" s="177"/>
      <c r="F188" s="178">
        <v>29400</v>
      </c>
      <c r="G188" s="179">
        <v>29300</v>
      </c>
      <c r="H188" s="179">
        <v>0</v>
      </c>
      <c r="I188" s="179">
        <v>0</v>
      </c>
    </row>
    <row r="189" spans="2:9" ht="11.1" customHeight="1" x14ac:dyDescent="0.2">
      <c r="B189" s="177">
        <v>540</v>
      </c>
      <c r="C189" s="177"/>
      <c r="D189" s="177" t="s">
        <v>140</v>
      </c>
      <c r="E189" s="177"/>
      <c r="F189" s="178">
        <v>5900</v>
      </c>
      <c r="G189" s="179">
        <v>0</v>
      </c>
      <c r="H189" s="179">
        <v>0</v>
      </c>
      <c r="I189" s="179">
        <v>0</v>
      </c>
    </row>
    <row r="190" spans="2:9" ht="11.1" customHeight="1" x14ac:dyDescent="0.2">
      <c r="B190" s="177">
        <v>606</v>
      </c>
      <c r="C190" s="177"/>
      <c r="D190" s="177" t="s">
        <v>903</v>
      </c>
      <c r="E190" s="177"/>
      <c r="F190" s="178">
        <v>43800</v>
      </c>
      <c r="G190" s="179">
        <v>-20100</v>
      </c>
      <c r="H190" s="179">
        <v>0</v>
      </c>
      <c r="I190" s="179">
        <v>0</v>
      </c>
    </row>
    <row r="191" spans="2:9" ht="11.1" customHeight="1" x14ac:dyDescent="0.2">
      <c r="B191" s="177">
        <v>609</v>
      </c>
      <c r="C191" s="177"/>
      <c r="D191" s="177" t="s">
        <v>904</v>
      </c>
      <c r="E191" s="177"/>
      <c r="F191" s="178">
        <v>63900</v>
      </c>
      <c r="G191" s="179" t="s">
        <v>95</v>
      </c>
      <c r="H191" s="179">
        <v>0</v>
      </c>
      <c r="I191" s="179">
        <v>0</v>
      </c>
    </row>
    <row r="192" spans="2:9" ht="11.1" customHeight="1" x14ac:dyDescent="0.2">
      <c r="B192" s="177">
        <v>606</v>
      </c>
      <c r="C192" s="177"/>
      <c r="D192" s="177" t="s">
        <v>905</v>
      </c>
      <c r="E192" s="177"/>
      <c r="F192" s="178">
        <v>39200</v>
      </c>
      <c r="G192" s="179">
        <v>-16900</v>
      </c>
      <c r="H192" s="179">
        <v>0</v>
      </c>
      <c r="I192" s="179">
        <v>0</v>
      </c>
    </row>
    <row r="193" spans="2:9" ht="11.1" customHeight="1" x14ac:dyDescent="0.2">
      <c r="B193" s="177">
        <v>609</v>
      </c>
      <c r="C193" s="177"/>
      <c r="D193" s="177" t="s">
        <v>906</v>
      </c>
      <c r="E193" s="177"/>
      <c r="F193" s="178">
        <v>58300</v>
      </c>
      <c r="G193" s="179">
        <v>-4600</v>
      </c>
      <c r="H193" s="179">
        <v>0</v>
      </c>
      <c r="I193" s="179">
        <v>0</v>
      </c>
    </row>
    <row r="194" spans="2:9" ht="11.1" customHeight="1" x14ac:dyDescent="0.2">
      <c r="B194" s="177">
        <v>760</v>
      </c>
      <c r="C194" s="177"/>
      <c r="D194" s="177" t="s">
        <v>907</v>
      </c>
      <c r="E194" s="177"/>
      <c r="F194" s="177">
        <v>17900</v>
      </c>
      <c r="G194" s="179">
        <v>17800</v>
      </c>
      <c r="H194" s="179">
        <v>0</v>
      </c>
      <c r="I194" s="179">
        <v>0</v>
      </c>
    </row>
    <row r="195" spans="2:9" ht="11.1" customHeight="1" x14ac:dyDescent="0.2">
      <c r="B195" s="177">
        <v>704</v>
      </c>
      <c r="C195" s="177"/>
      <c r="D195" s="177" t="s">
        <v>382</v>
      </c>
      <c r="E195" s="177"/>
      <c r="F195" s="177">
        <v>8500</v>
      </c>
      <c r="G195" s="179">
        <v>0</v>
      </c>
      <c r="H195" s="179">
        <v>0</v>
      </c>
      <c r="I195" s="179">
        <v>0</v>
      </c>
    </row>
    <row r="196" spans="2:9" ht="11.1" customHeight="1" x14ac:dyDescent="0.2">
      <c r="B196" s="177">
        <v>322</v>
      </c>
      <c r="C196" s="177"/>
      <c r="D196" s="177" t="s">
        <v>1706</v>
      </c>
      <c r="E196" s="177"/>
      <c r="F196" s="177">
        <v>13100</v>
      </c>
      <c r="G196" s="179">
        <v>13100</v>
      </c>
      <c r="H196" s="179">
        <v>0</v>
      </c>
      <c r="I196" s="179">
        <v>0</v>
      </c>
    </row>
    <row r="197" spans="2:9" ht="11.1" customHeight="1" x14ac:dyDescent="0.2">
      <c r="B197" s="177">
        <v>402</v>
      </c>
      <c r="C197" s="177"/>
      <c r="D197" s="177" t="s">
        <v>1727</v>
      </c>
      <c r="E197" s="177"/>
      <c r="F197" s="177">
        <v>31500</v>
      </c>
      <c r="G197" s="179">
        <v>31500</v>
      </c>
      <c r="H197" s="179">
        <v>0</v>
      </c>
      <c r="I197" s="179">
        <v>0</v>
      </c>
    </row>
    <row r="198" spans="2:9" ht="11.1" customHeight="1" x14ac:dyDescent="0.2">
      <c r="B198" s="183">
        <v>0</v>
      </c>
      <c r="C198" s="183"/>
      <c r="D198" s="183">
        <v>0</v>
      </c>
      <c r="E198" s="183"/>
      <c r="F198" s="183">
        <v>0</v>
      </c>
      <c r="G198" s="184">
        <v>0</v>
      </c>
      <c r="H198" s="184">
        <v>0</v>
      </c>
      <c r="I198" s="184">
        <v>0</v>
      </c>
    </row>
    <row r="199" spans="2:9" ht="11.1" customHeight="1" x14ac:dyDescent="0.2">
      <c r="B199" s="185">
        <v>0</v>
      </c>
      <c r="C199" s="185"/>
      <c r="D199" s="185">
        <v>0</v>
      </c>
      <c r="E199" s="185"/>
      <c r="F199" s="185">
        <v>0</v>
      </c>
      <c r="G199" s="186">
        <v>0</v>
      </c>
      <c r="H199" s="186">
        <v>0</v>
      </c>
      <c r="I199" s="186">
        <v>0</v>
      </c>
    </row>
    <row r="200" spans="2:9" x14ac:dyDescent="0.2">
      <c r="G200" s="80"/>
      <c r="H200" s="80"/>
      <c r="I200" s="80"/>
    </row>
  </sheetData>
  <mergeCells count="7">
    <mergeCell ref="D178:E178"/>
    <mergeCell ref="E3:F3"/>
    <mergeCell ref="H4:I4"/>
    <mergeCell ref="D15:D16"/>
    <mergeCell ref="E15:E16"/>
    <mergeCell ref="D165:I165"/>
    <mergeCell ref="B167:I167"/>
  </mergeCells>
  <pageMargins left="0.39370078740157483" right="0.19685039370078741" top="0.19685039370078741" bottom="0.19685039370078741" header="0" footer="0"/>
  <pageSetup paperSize="9" scale="73" orientation="portrait" r:id="rId1"/>
  <headerFooter alignWithMargins="0"/>
  <rowBreaks count="1" manualBreakCount="1">
    <brk id="220" max="8"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123"/>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1020</v>
      </c>
      <c r="F2" s="4" t="s">
        <v>36</v>
      </c>
      <c r="G2" s="5" t="s">
        <v>1</v>
      </c>
      <c r="H2" s="6" t="s">
        <v>1728</v>
      </c>
      <c r="I2" s="7"/>
    </row>
    <row r="3" spans="2:9" ht="18" x14ac:dyDescent="0.25">
      <c r="D3" s="8" t="s">
        <v>2</v>
      </c>
      <c r="E3" s="354">
        <v>43509</v>
      </c>
      <c r="F3" s="355"/>
      <c r="G3" s="9"/>
      <c r="H3" s="6" t="s">
        <v>1729</v>
      </c>
      <c r="I3" s="7"/>
    </row>
    <row r="4" spans="2:9" ht="15.75" customHeight="1" x14ac:dyDescent="0.2">
      <c r="D4" s="10"/>
      <c r="E4" s="11"/>
      <c r="G4" s="12" t="s">
        <v>39</v>
      </c>
      <c r="H4" s="356" t="s">
        <v>1687</v>
      </c>
      <c r="I4" s="357"/>
    </row>
    <row r="5" spans="2:9" ht="15.75" customHeight="1" x14ac:dyDescent="0.2">
      <c r="E5" s="11"/>
      <c r="G5" s="12" t="s">
        <v>41</v>
      </c>
      <c r="H5" s="15" t="s">
        <v>42</v>
      </c>
      <c r="I5" s="16"/>
    </row>
    <row r="6" spans="2:9" ht="9" customHeight="1" x14ac:dyDescent="0.25">
      <c r="H6" s="7"/>
      <c r="I6" s="7"/>
    </row>
    <row r="7" spans="2:9" s="187" customFormat="1" ht="35.25" customHeight="1" x14ac:dyDescent="0.25">
      <c r="C7" s="159" t="s">
        <v>43</v>
      </c>
      <c r="D7" s="102" t="s">
        <v>1730</v>
      </c>
      <c r="E7" s="102" t="s">
        <v>1731</v>
      </c>
      <c r="F7" s="102" t="s">
        <v>1731</v>
      </c>
      <c r="G7" s="102">
        <v>0</v>
      </c>
      <c r="H7" s="102">
        <v>0</v>
      </c>
      <c r="I7" s="188">
        <v>0</v>
      </c>
    </row>
    <row r="8" spans="2:9" ht="50.25" customHeight="1" x14ac:dyDescent="0.2">
      <c r="C8" s="20" t="s">
        <v>45</v>
      </c>
      <c r="D8" s="21" t="s">
        <v>1732</v>
      </c>
      <c r="E8" s="21" t="s">
        <v>1733</v>
      </c>
      <c r="F8" s="21" t="s">
        <v>1734</v>
      </c>
      <c r="G8" s="21">
        <v>0</v>
      </c>
      <c r="H8" s="21">
        <v>0</v>
      </c>
      <c r="I8" s="22">
        <v>0</v>
      </c>
    </row>
    <row r="9" spans="2:9" ht="21.95" customHeight="1" x14ac:dyDescent="0.25">
      <c r="C9" s="17" t="s">
        <v>48</v>
      </c>
      <c r="D9" s="18" t="s">
        <v>1735</v>
      </c>
      <c r="E9" s="18" t="s">
        <v>1735</v>
      </c>
      <c r="F9" s="18" t="s">
        <v>1735</v>
      </c>
      <c r="G9" s="18">
        <v>0</v>
      </c>
      <c r="H9" s="18">
        <v>0</v>
      </c>
      <c r="I9" s="19">
        <v>0</v>
      </c>
    </row>
    <row r="10" spans="2:9" ht="21.95" customHeight="1" x14ac:dyDescent="0.25">
      <c r="C10" s="17" t="s">
        <v>3</v>
      </c>
      <c r="D10" s="18" t="s">
        <v>1698</v>
      </c>
      <c r="E10" s="18" t="s">
        <v>1698</v>
      </c>
      <c r="F10" s="18" t="s">
        <v>1698</v>
      </c>
      <c r="G10" s="18">
        <v>0</v>
      </c>
      <c r="H10" s="18">
        <v>0</v>
      </c>
      <c r="I10" s="19">
        <v>0</v>
      </c>
    </row>
    <row r="11" spans="2:9" ht="21.95" customHeight="1" x14ac:dyDescent="0.25">
      <c r="C11" s="17" t="s">
        <v>51</v>
      </c>
      <c r="D11" s="18" t="s">
        <v>1736</v>
      </c>
      <c r="E11" s="18" t="s">
        <v>1736</v>
      </c>
      <c r="F11" s="18" t="s">
        <v>1736</v>
      </c>
      <c r="G11" s="18">
        <v>0</v>
      </c>
      <c r="H11" s="18">
        <v>0</v>
      </c>
      <c r="I11" s="19">
        <v>0</v>
      </c>
    </row>
    <row r="12" spans="2:9" ht="21.95" customHeight="1" thickBot="1" x14ac:dyDescent="0.3">
      <c r="C12" s="17" t="s">
        <v>54</v>
      </c>
      <c r="D12" s="18" t="s">
        <v>75</v>
      </c>
      <c r="E12" s="18" t="s">
        <v>75</v>
      </c>
      <c r="F12" s="18" t="s">
        <v>75</v>
      </c>
      <c r="G12" s="18">
        <v>0</v>
      </c>
      <c r="H12" s="18">
        <v>0</v>
      </c>
      <c r="I12" s="23" t="s">
        <v>21</v>
      </c>
    </row>
    <row r="13" spans="2:9" ht="6"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2020</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2019</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2018</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2017</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hidden="1" customHeight="1" thickTop="1" x14ac:dyDescent="0.25">
      <c r="B45" s="56">
        <v>2016</v>
      </c>
      <c r="C45" s="57"/>
      <c r="D45" s="103">
        <v>0</v>
      </c>
      <c r="E45" s="103">
        <v>0</v>
      </c>
      <c r="F45" s="103">
        <v>0</v>
      </c>
      <c r="G45" s="103">
        <v>0</v>
      </c>
      <c r="H45" s="103">
        <v>0</v>
      </c>
      <c r="I45" s="59"/>
    </row>
    <row r="46" spans="1:9" ht="20.100000000000001" hidden="1" customHeight="1" x14ac:dyDescent="0.25">
      <c r="A46" s="30"/>
      <c r="B46" s="31">
        <v>0</v>
      </c>
      <c r="C46" s="32" t="s">
        <v>5</v>
      </c>
      <c r="D46" s="33">
        <v>0</v>
      </c>
      <c r="E46" s="33">
        <v>0</v>
      </c>
      <c r="F46" s="33">
        <v>0</v>
      </c>
      <c r="G46" s="33">
        <v>0</v>
      </c>
      <c r="H46" s="33">
        <v>0</v>
      </c>
      <c r="I46" s="34">
        <v>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hidden="1" customHeight="1" thickTop="1" x14ac:dyDescent="0.25">
      <c r="B52" s="56">
        <v>2015</v>
      </c>
      <c r="C52" s="57"/>
      <c r="D52" s="103">
        <v>0</v>
      </c>
      <c r="E52" s="103">
        <v>0</v>
      </c>
      <c r="F52" s="103">
        <v>0</v>
      </c>
      <c r="G52" s="103">
        <v>0</v>
      </c>
      <c r="H52" s="103">
        <v>0</v>
      </c>
      <c r="I52" s="59"/>
    </row>
    <row r="53" spans="1:9" ht="20.100000000000001" hidden="1" customHeight="1" x14ac:dyDescent="0.25">
      <c r="A53" s="30"/>
      <c r="B53" s="31">
        <v>0</v>
      </c>
      <c r="C53" s="32" t="s">
        <v>5</v>
      </c>
      <c r="D53" s="33">
        <v>0</v>
      </c>
      <c r="E53" s="33">
        <v>0</v>
      </c>
      <c r="F53" s="33">
        <v>0</v>
      </c>
      <c r="G53" s="33">
        <v>0</v>
      </c>
      <c r="H53" s="33">
        <v>0</v>
      </c>
      <c r="I53" s="34">
        <v>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2014</v>
      </c>
      <c r="C59" s="57"/>
      <c r="D59" s="103">
        <v>200000</v>
      </c>
      <c r="E59" s="103">
        <v>205000</v>
      </c>
      <c r="F59" s="103">
        <v>230000</v>
      </c>
      <c r="G59" s="103">
        <v>0</v>
      </c>
      <c r="H59" s="103">
        <v>0</v>
      </c>
      <c r="I59" s="59"/>
    </row>
    <row r="60" spans="1:9" ht="20.100000000000001" customHeight="1" x14ac:dyDescent="0.25">
      <c r="A60" s="30"/>
      <c r="B60" s="31">
        <v>0</v>
      </c>
      <c r="C60" s="32" t="s">
        <v>5</v>
      </c>
      <c r="D60" s="33">
        <v>673000</v>
      </c>
      <c r="E60" s="33">
        <v>695000</v>
      </c>
      <c r="F60" s="33">
        <v>715000</v>
      </c>
      <c r="G60" s="33">
        <v>0</v>
      </c>
      <c r="H60" s="33">
        <v>0</v>
      </c>
      <c r="I60" s="34">
        <v>140000</v>
      </c>
    </row>
    <row r="61" spans="1:9" ht="12" customHeight="1" thickBot="1" x14ac:dyDescent="0.3">
      <c r="B61" s="35"/>
      <c r="C61" s="36" t="s">
        <v>6</v>
      </c>
      <c r="D61" s="37">
        <f>IF(D59&gt;0,(D60-D59)/D60,0)</f>
        <v>0.70282317979197617</v>
      </c>
      <c r="E61" s="37">
        <f>IF(E59&gt;0,(E60-E59)/E60,0)</f>
        <v>0.70503597122302153</v>
      </c>
      <c r="F61" s="37">
        <f>IF(F59&gt;0,(F60-F59)/F60,0)</f>
        <v>0.67832167832167833</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2013</v>
      </c>
      <c r="C66" s="57"/>
      <c r="D66" s="103">
        <v>180000</v>
      </c>
      <c r="E66" s="103">
        <v>185000</v>
      </c>
      <c r="F66" s="103">
        <v>205000</v>
      </c>
      <c r="G66" s="103">
        <v>0</v>
      </c>
      <c r="H66" s="103">
        <v>0</v>
      </c>
      <c r="I66" s="59"/>
    </row>
    <row r="67" spans="1:9" ht="20.100000000000001" customHeight="1" x14ac:dyDescent="0.25">
      <c r="A67" s="30"/>
      <c r="B67" s="31">
        <v>0</v>
      </c>
      <c r="C67" s="32" t="s">
        <v>5</v>
      </c>
      <c r="D67" s="33">
        <v>673000</v>
      </c>
      <c r="E67" s="33">
        <v>705000</v>
      </c>
      <c r="F67" s="33">
        <v>745000</v>
      </c>
      <c r="G67" s="33">
        <v>0</v>
      </c>
      <c r="H67" s="33">
        <v>0</v>
      </c>
      <c r="I67" s="34">
        <v>160000</v>
      </c>
    </row>
    <row r="68" spans="1:9" ht="12" customHeight="1" thickBot="1" x14ac:dyDescent="0.3">
      <c r="B68" s="35"/>
      <c r="C68" s="36" t="s">
        <v>6</v>
      </c>
      <c r="D68" s="37">
        <f>IF(D66&gt;0,(D67-D66)/D67,0)</f>
        <v>0.73254086181277855</v>
      </c>
      <c r="E68" s="37">
        <f>IF(E66&gt;0,(E67-E66)/E67,0)</f>
        <v>0.73758865248226946</v>
      </c>
      <c r="F68" s="37">
        <f>IF(F66&gt;0,(F67-F66)/F67,0)</f>
        <v>0.72483221476510062</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2012</v>
      </c>
      <c r="C73" s="57"/>
      <c r="D73" s="103">
        <v>165000</v>
      </c>
      <c r="E73" s="103">
        <v>170000</v>
      </c>
      <c r="F73" s="103">
        <v>190000</v>
      </c>
      <c r="G73" s="103">
        <v>0</v>
      </c>
      <c r="H73" s="103">
        <v>0</v>
      </c>
      <c r="I73" s="59"/>
    </row>
    <row r="74" spans="1:9" ht="20.100000000000001" customHeight="1" x14ac:dyDescent="0.25">
      <c r="A74" s="30"/>
      <c r="B74" s="31">
        <v>0</v>
      </c>
      <c r="C74" s="32" t="s">
        <v>5</v>
      </c>
      <c r="D74" s="33">
        <v>673000</v>
      </c>
      <c r="E74" s="33">
        <v>704000</v>
      </c>
      <c r="F74" s="33">
        <v>744000</v>
      </c>
      <c r="G74" s="33">
        <v>0</v>
      </c>
      <c r="H74" s="33">
        <v>0</v>
      </c>
      <c r="I74" s="34">
        <v>180000</v>
      </c>
    </row>
    <row r="75" spans="1:9" ht="12" customHeight="1" thickBot="1" x14ac:dyDescent="0.3">
      <c r="B75" s="35"/>
      <c r="C75" s="36" t="s">
        <v>6</v>
      </c>
      <c r="D75" s="37">
        <f>IF(D73&gt;0,(D74-D73)/D74,0)</f>
        <v>0.75482912332838037</v>
      </c>
      <c r="E75" s="37">
        <f>IF(E73&gt;0,(E74-E73)/E74,0)</f>
        <v>0.75852272727272729</v>
      </c>
      <c r="F75" s="37">
        <f>IF(F73&gt;0,(F74-F73)/F74,0)</f>
        <v>0.7446236559139785</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66.5" customHeight="1" x14ac:dyDescent="0.25">
      <c r="B82" s="7"/>
      <c r="C82" s="7"/>
      <c r="D82" s="356" t="s">
        <v>1737</v>
      </c>
      <c r="E82" s="378"/>
      <c r="F82" s="378"/>
      <c r="G82" s="378"/>
      <c r="H82" s="378"/>
      <c r="I82" s="378"/>
      <c r="J82" s="7"/>
      <c r="K82" s="7"/>
    </row>
    <row r="83" spans="2:11" ht="6.75"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1703</v>
      </c>
      <c r="H86" s="49">
        <v>0</v>
      </c>
      <c r="I86" s="49">
        <v>0</v>
      </c>
    </row>
    <row r="87" spans="2:11" x14ac:dyDescent="0.2">
      <c r="B87" s="1">
        <v>0</v>
      </c>
      <c r="D87" s="110" t="s">
        <v>1738</v>
      </c>
      <c r="E87" s="110"/>
      <c r="F87" s="132">
        <v>0</v>
      </c>
      <c r="G87" s="132" t="s">
        <v>1739</v>
      </c>
      <c r="H87" s="132">
        <v>0</v>
      </c>
      <c r="I87" s="132">
        <v>0</v>
      </c>
    </row>
    <row r="88" spans="2:11" ht="3.75" customHeight="1" x14ac:dyDescent="0.2">
      <c r="B88" s="1">
        <v>0</v>
      </c>
      <c r="D88" s="110">
        <v>0</v>
      </c>
      <c r="E88" s="110"/>
      <c r="F88" s="132">
        <v>0</v>
      </c>
      <c r="G88" s="132">
        <v>0</v>
      </c>
      <c r="H88" s="132">
        <v>0</v>
      </c>
      <c r="I88" s="132">
        <v>0</v>
      </c>
    </row>
    <row r="89" spans="2:11" ht="12.95" customHeight="1" x14ac:dyDescent="0.2">
      <c r="B89" s="91">
        <v>0</v>
      </c>
      <c r="C89" s="91"/>
      <c r="D89" s="91" t="s">
        <v>149</v>
      </c>
      <c r="E89" s="91"/>
      <c r="F89" s="91">
        <v>18400</v>
      </c>
      <c r="G89" s="189" t="s">
        <v>95</v>
      </c>
      <c r="H89" s="189">
        <v>0</v>
      </c>
      <c r="I89" s="189">
        <v>0</v>
      </c>
    </row>
    <row r="90" spans="2:11" ht="12.95" customHeight="1" x14ac:dyDescent="0.2">
      <c r="B90" s="94">
        <v>0</v>
      </c>
      <c r="C90" s="94"/>
      <c r="D90" s="94" t="s">
        <v>879</v>
      </c>
      <c r="E90" s="94"/>
      <c r="F90" s="94">
        <v>39900</v>
      </c>
      <c r="G90" s="130" t="s">
        <v>95</v>
      </c>
      <c r="H90" s="130">
        <v>0</v>
      </c>
      <c r="I90" s="130">
        <v>0</v>
      </c>
    </row>
    <row r="91" spans="2:11" ht="44.25" customHeight="1" x14ac:dyDescent="0.2">
      <c r="B91" s="190">
        <v>337</v>
      </c>
      <c r="C91" s="165"/>
      <c r="D91" s="374" t="s">
        <v>1740</v>
      </c>
      <c r="E91" s="375"/>
      <c r="F91" s="165">
        <v>94300</v>
      </c>
      <c r="G91" s="191">
        <v>94300</v>
      </c>
      <c r="H91" s="191">
        <v>0</v>
      </c>
      <c r="I91" s="191">
        <v>0</v>
      </c>
    </row>
    <row r="92" spans="2:11" ht="12.95" customHeight="1" x14ac:dyDescent="0.2">
      <c r="B92" s="128">
        <v>403</v>
      </c>
      <c r="C92" s="94"/>
      <c r="D92" s="94" t="s">
        <v>1708</v>
      </c>
      <c r="E92" s="94"/>
      <c r="F92" s="94">
        <v>24100</v>
      </c>
      <c r="G92" s="130">
        <v>24100</v>
      </c>
      <c r="H92" s="130">
        <v>0</v>
      </c>
      <c r="I92" s="130">
        <v>0</v>
      </c>
    </row>
    <row r="93" spans="2:11" ht="12.95" customHeight="1" x14ac:dyDescent="0.2">
      <c r="B93" s="128">
        <v>430</v>
      </c>
      <c r="C93" s="94"/>
      <c r="D93" s="94" t="s">
        <v>1709</v>
      </c>
      <c r="E93" s="94"/>
      <c r="F93" s="94">
        <v>9000</v>
      </c>
      <c r="G93" s="130">
        <v>0</v>
      </c>
      <c r="H93" s="130">
        <v>0</v>
      </c>
      <c r="I93" s="130">
        <v>0</v>
      </c>
    </row>
    <row r="94" spans="2:11" ht="12.95" customHeight="1" x14ac:dyDescent="0.2">
      <c r="B94" s="128">
        <v>459</v>
      </c>
      <c r="C94" s="94"/>
      <c r="D94" s="94" t="s">
        <v>894</v>
      </c>
      <c r="E94" s="94"/>
      <c r="F94" s="94">
        <v>28300</v>
      </c>
      <c r="G94" s="130">
        <v>28300</v>
      </c>
      <c r="H94" s="130">
        <v>0</v>
      </c>
      <c r="I94" s="130">
        <v>0</v>
      </c>
    </row>
    <row r="95" spans="2:11" ht="12.95" customHeight="1" x14ac:dyDescent="0.2">
      <c r="B95" s="128">
        <v>481</v>
      </c>
      <c r="C95" s="94"/>
      <c r="D95" s="94" t="s">
        <v>895</v>
      </c>
      <c r="E95" s="94"/>
      <c r="F95" s="94">
        <v>13800</v>
      </c>
      <c r="G95" s="130">
        <v>13800</v>
      </c>
      <c r="H95" s="130">
        <v>0</v>
      </c>
      <c r="I95" s="130">
        <v>0</v>
      </c>
    </row>
    <row r="96" spans="2:11" ht="12.95" customHeight="1" x14ac:dyDescent="0.2">
      <c r="B96" s="128">
        <v>507</v>
      </c>
      <c r="C96" s="94"/>
      <c r="D96" s="94" t="s">
        <v>896</v>
      </c>
      <c r="E96" s="94"/>
      <c r="F96" s="94">
        <v>8800</v>
      </c>
      <c r="G96" s="130">
        <v>-8600</v>
      </c>
      <c r="H96" s="130">
        <v>0</v>
      </c>
      <c r="I96" s="130">
        <v>0</v>
      </c>
    </row>
    <row r="97" spans="2:9" ht="12.95" customHeight="1" x14ac:dyDescent="0.2">
      <c r="B97" s="128">
        <v>508</v>
      </c>
      <c r="C97" s="94"/>
      <c r="D97" s="94" t="s">
        <v>897</v>
      </c>
      <c r="E97" s="94"/>
      <c r="F97" s="94">
        <v>17300</v>
      </c>
      <c r="G97" s="130" t="s">
        <v>95</v>
      </c>
      <c r="H97" s="130">
        <v>0</v>
      </c>
      <c r="I97" s="130">
        <v>0</v>
      </c>
    </row>
    <row r="98" spans="2:9" ht="12.95" customHeight="1" x14ac:dyDescent="0.2">
      <c r="B98" s="128">
        <v>522</v>
      </c>
      <c r="C98" s="94"/>
      <c r="D98" s="94" t="s">
        <v>898</v>
      </c>
      <c r="E98" s="94"/>
      <c r="F98" s="94">
        <v>15500</v>
      </c>
      <c r="G98" s="130" t="s">
        <v>95</v>
      </c>
      <c r="H98" s="130">
        <v>0</v>
      </c>
      <c r="I98" s="130">
        <v>0</v>
      </c>
    </row>
    <row r="99" spans="2:9" ht="12.95" customHeight="1" x14ac:dyDescent="0.2">
      <c r="B99" s="128">
        <v>524</v>
      </c>
      <c r="C99" s="94"/>
      <c r="D99" s="94" t="s">
        <v>899</v>
      </c>
      <c r="E99" s="94"/>
      <c r="F99" s="94">
        <v>12700</v>
      </c>
      <c r="G99" s="130" t="s">
        <v>95</v>
      </c>
      <c r="H99" s="130">
        <v>0</v>
      </c>
      <c r="I99" s="130">
        <v>0</v>
      </c>
    </row>
    <row r="100" spans="2:9" ht="12.95" customHeight="1" x14ac:dyDescent="0.2">
      <c r="B100" s="128">
        <v>534</v>
      </c>
      <c r="C100" s="94"/>
      <c r="D100" s="94" t="s">
        <v>900</v>
      </c>
      <c r="E100" s="94"/>
      <c r="F100" s="94">
        <v>16900</v>
      </c>
      <c r="G100" s="130" t="s">
        <v>95</v>
      </c>
      <c r="H100" s="130">
        <v>0</v>
      </c>
      <c r="I100" s="130">
        <v>0</v>
      </c>
    </row>
    <row r="101" spans="2:9" ht="12.95" customHeight="1" x14ac:dyDescent="0.2">
      <c r="B101" s="128">
        <v>544</v>
      </c>
      <c r="C101" s="94"/>
      <c r="D101" s="94" t="s">
        <v>1741</v>
      </c>
      <c r="E101" s="94"/>
      <c r="F101" s="94">
        <v>8200</v>
      </c>
      <c r="G101" s="130">
        <v>0</v>
      </c>
      <c r="H101" s="130">
        <v>0</v>
      </c>
      <c r="I101" s="130">
        <v>0</v>
      </c>
    </row>
    <row r="102" spans="2:9" ht="12.95" customHeight="1" x14ac:dyDescent="0.2">
      <c r="B102" s="128">
        <v>606</v>
      </c>
      <c r="C102" s="94"/>
      <c r="D102" s="94" t="s">
        <v>903</v>
      </c>
      <c r="E102" s="94"/>
      <c r="F102" s="94">
        <v>34800</v>
      </c>
      <c r="G102" s="130" t="s">
        <v>95</v>
      </c>
      <c r="H102" s="130">
        <v>0</v>
      </c>
      <c r="I102" s="130">
        <v>0</v>
      </c>
    </row>
    <row r="103" spans="2:9" ht="12.95" customHeight="1" x14ac:dyDescent="0.2">
      <c r="B103" s="128">
        <v>609</v>
      </c>
      <c r="C103" s="94"/>
      <c r="D103" s="94" t="s">
        <v>904</v>
      </c>
      <c r="E103" s="94"/>
      <c r="F103" s="94">
        <v>52400</v>
      </c>
      <c r="G103" s="130" t="s">
        <v>104</v>
      </c>
      <c r="H103" s="130">
        <v>0</v>
      </c>
      <c r="I103" s="130">
        <v>0</v>
      </c>
    </row>
    <row r="104" spans="2:9" ht="12.95" customHeight="1" x14ac:dyDescent="0.2">
      <c r="B104" s="128">
        <v>606</v>
      </c>
      <c r="C104" s="94"/>
      <c r="D104" s="94" t="s">
        <v>1742</v>
      </c>
      <c r="E104" s="94"/>
      <c r="F104" s="94">
        <v>28300</v>
      </c>
      <c r="G104" s="130">
        <v>-6600</v>
      </c>
      <c r="H104" s="130">
        <v>0</v>
      </c>
      <c r="I104" s="130">
        <v>0</v>
      </c>
    </row>
    <row r="105" spans="2:9" ht="12.95" customHeight="1" x14ac:dyDescent="0.2">
      <c r="B105" s="128">
        <v>609</v>
      </c>
      <c r="C105" s="94"/>
      <c r="D105" s="94" t="s">
        <v>1743</v>
      </c>
      <c r="E105" s="94"/>
      <c r="F105" s="94">
        <v>45900</v>
      </c>
      <c r="G105" s="130" t="s">
        <v>104</v>
      </c>
      <c r="H105" s="130">
        <v>0</v>
      </c>
      <c r="I105" s="130">
        <v>0</v>
      </c>
    </row>
    <row r="106" spans="2:9" ht="12.95" customHeight="1" x14ac:dyDescent="0.2">
      <c r="B106" s="128">
        <v>760</v>
      </c>
      <c r="C106" s="94"/>
      <c r="D106" s="94" t="s">
        <v>907</v>
      </c>
      <c r="E106" s="94"/>
      <c r="F106" s="94">
        <v>17900</v>
      </c>
      <c r="G106" s="130">
        <v>17800</v>
      </c>
      <c r="H106" s="130">
        <v>0</v>
      </c>
      <c r="I106" s="130">
        <v>0</v>
      </c>
    </row>
    <row r="107" spans="2:9" ht="12.95" customHeight="1" x14ac:dyDescent="0.2">
      <c r="B107" s="128">
        <v>0</v>
      </c>
      <c r="C107" s="94"/>
      <c r="D107" s="94" t="s">
        <v>1744</v>
      </c>
      <c r="E107" s="94"/>
      <c r="F107" s="94">
        <v>26500</v>
      </c>
      <c r="G107" s="130">
        <v>-13400</v>
      </c>
      <c r="H107" s="130">
        <v>0</v>
      </c>
      <c r="I107" s="130">
        <v>0</v>
      </c>
    </row>
    <row r="108" spans="2:9" ht="12.95" customHeight="1" x14ac:dyDescent="0.2">
      <c r="B108" s="192" t="s">
        <v>1745</v>
      </c>
      <c r="C108" s="94"/>
      <c r="D108" s="94" t="s">
        <v>1746</v>
      </c>
      <c r="E108" s="94"/>
      <c r="F108" s="94">
        <v>41000</v>
      </c>
      <c r="G108" s="130" t="s">
        <v>95</v>
      </c>
      <c r="H108" s="130">
        <v>0</v>
      </c>
      <c r="I108" s="130">
        <v>0</v>
      </c>
    </row>
    <row r="109" spans="2:9" ht="12.95" customHeight="1" x14ac:dyDescent="0.2">
      <c r="B109" s="128" t="s">
        <v>1040</v>
      </c>
      <c r="C109" s="94"/>
      <c r="D109" s="94" t="s">
        <v>1747</v>
      </c>
      <c r="E109" s="94"/>
      <c r="F109" s="94">
        <v>53300</v>
      </c>
      <c r="G109" s="130">
        <v>53300</v>
      </c>
      <c r="H109" s="130">
        <v>0</v>
      </c>
      <c r="I109" s="130">
        <v>0</v>
      </c>
    </row>
    <row r="110" spans="2:9" ht="12.95" customHeight="1" x14ac:dyDescent="0.2">
      <c r="B110" s="128">
        <v>322</v>
      </c>
      <c r="C110" s="94"/>
      <c r="D110" s="94" t="s">
        <v>1324</v>
      </c>
      <c r="E110" s="94"/>
      <c r="F110" s="94">
        <v>12500</v>
      </c>
      <c r="G110" s="130">
        <v>12500</v>
      </c>
      <c r="H110" s="130">
        <v>0</v>
      </c>
      <c r="I110" s="130">
        <v>0</v>
      </c>
    </row>
    <row r="111" spans="2:9" ht="12.95" customHeight="1" x14ac:dyDescent="0.2">
      <c r="B111" s="128" t="s">
        <v>1060</v>
      </c>
      <c r="C111" s="94"/>
      <c r="D111" s="94" t="s">
        <v>1360</v>
      </c>
      <c r="E111" s="94"/>
      <c r="F111" s="94">
        <v>9200</v>
      </c>
      <c r="G111" s="130">
        <v>0</v>
      </c>
      <c r="H111" s="130">
        <v>0</v>
      </c>
      <c r="I111" s="130">
        <v>0</v>
      </c>
    </row>
    <row r="112" spans="2:9" ht="12.95" customHeight="1" x14ac:dyDescent="0.2">
      <c r="B112" s="128" t="s">
        <v>1107</v>
      </c>
      <c r="C112" s="94"/>
      <c r="D112" s="94" t="s">
        <v>1748</v>
      </c>
      <c r="E112" s="94"/>
      <c r="F112" s="94">
        <v>11400</v>
      </c>
      <c r="G112" s="130">
        <v>11400</v>
      </c>
      <c r="H112" s="130">
        <v>0</v>
      </c>
      <c r="I112" s="130">
        <v>0</v>
      </c>
    </row>
    <row r="113" spans="2:9" ht="12.95" customHeight="1" x14ac:dyDescent="0.2">
      <c r="B113" s="128" t="s">
        <v>1109</v>
      </c>
      <c r="C113" s="94"/>
      <c r="D113" s="94" t="s">
        <v>1749</v>
      </c>
      <c r="E113" s="94"/>
      <c r="F113" s="94">
        <v>12300</v>
      </c>
      <c r="G113" s="130">
        <v>12300</v>
      </c>
      <c r="H113" s="130">
        <v>0</v>
      </c>
      <c r="I113" s="130">
        <v>0</v>
      </c>
    </row>
    <row r="114" spans="2:9" ht="12.95" customHeight="1" x14ac:dyDescent="0.2">
      <c r="B114" s="128" t="s">
        <v>1121</v>
      </c>
      <c r="C114" s="94"/>
      <c r="D114" s="94" t="s">
        <v>1750</v>
      </c>
      <c r="E114" s="94"/>
      <c r="F114" s="94">
        <v>16200</v>
      </c>
      <c r="G114" s="130">
        <v>16200</v>
      </c>
      <c r="H114" s="130">
        <v>0</v>
      </c>
      <c r="I114" s="130">
        <v>0</v>
      </c>
    </row>
    <row r="115" spans="2:9" ht="12.95" customHeight="1" x14ac:dyDescent="0.2">
      <c r="B115" s="128">
        <v>610</v>
      </c>
      <c r="C115" s="94"/>
      <c r="D115" s="94" t="s">
        <v>1751</v>
      </c>
      <c r="E115" s="94"/>
      <c r="F115" s="94">
        <v>21500</v>
      </c>
      <c r="G115" s="130">
        <v>21500</v>
      </c>
      <c r="H115" s="130">
        <v>0</v>
      </c>
      <c r="I115" s="130">
        <v>0</v>
      </c>
    </row>
    <row r="116" spans="2:9" ht="12.95" customHeight="1" x14ac:dyDescent="0.2">
      <c r="B116" s="128" t="s">
        <v>1752</v>
      </c>
      <c r="C116" s="94"/>
      <c r="D116" s="94" t="s">
        <v>1753</v>
      </c>
      <c r="E116" s="94"/>
      <c r="F116" s="94">
        <v>21300</v>
      </c>
      <c r="G116" s="130">
        <v>21300</v>
      </c>
      <c r="H116" s="130">
        <v>0</v>
      </c>
      <c r="I116" s="130">
        <v>0</v>
      </c>
    </row>
    <row r="117" spans="2:9" ht="12.95" customHeight="1" x14ac:dyDescent="0.2">
      <c r="B117" s="128" t="s">
        <v>1123</v>
      </c>
      <c r="C117" s="94"/>
      <c r="D117" s="94" t="s">
        <v>1754</v>
      </c>
      <c r="E117" s="94"/>
      <c r="F117" s="94">
        <v>7700</v>
      </c>
      <c r="G117" s="130">
        <v>0</v>
      </c>
      <c r="H117" s="130">
        <v>0</v>
      </c>
      <c r="I117" s="130">
        <v>0</v>
      </c>
    </row>
    <row r="118" spans="2:9" ht="12.95" customHeight="1" x14ac:dyDescent="0.2">
      <c r="B118" s="128" t="s">
        <v>1755</v>
      </c>
      <c r="C118" s="94"/>
      <c r="D118" s="94" t="s">
        <v>1756</v>
      </c>
      <c r="E118" s="94"/>
      <c r="F118" s="94">
        <v>19900</v>
      </c>
      <c r="G118" s="130">
        <v>19900</v>
      </c>
      <c r="H118" s="130">
        <v>0</v>
      </c>
      <c r="I118" s="130">
        <v>0</v>
      </c>
    </row>
    <row r="119" spans="2:9" ht="12.95" customHeight="1" x14ac:dyDescent="0.2">
      <c r="B119" s="128">
        <v>610</v>
      </c>
      <c r="C119" s="94"/>
      <c r="D119" s="94" t="s">
        <v>1751</v>
      </c>
      <c r="E119" s="94"/>
      <c r="F119" s="94">
        <v>21500</v>
      </c>
      <c r="G119" s="130">
        <v>21500</v>
      </c>
      <c r="H119" s="130">
        <v>0</v>
      </c>
      <c r="I119" s="130">
        <v>0</v>
      </c>
    </row>
    <row r="120" spans="2:9" ht="12.95" customHeight="1" x14ac:dyDescent="0.2">
      <c r="B120" s="128">
        <v>402</v>
      </c>
      <c r="C120" s="94"/>
      <c r="D120" s="94" t="s">
        <v>1757</v>
      </c>
      <c r="E120" s="94"/>
      <c r="F120" s="94">
        <v>32900</v>
      </c>
      <c r="G120" s="130">
        <v>32900</v>
      </c>
      <c r="H120" s="130">
        <v>0</v>
      </c>
      <c r="I120" s="130">
        <v>0</v>
      </c>
    </row>
    <row r="121" spans="2:9" ht="12.95" customHeight="1" x14ac:dyDescent="0.2">
      <c r="B121" s="128">
        <v>688</v>
      </c>
      <c r="C121" s="94"/>
      <c r="D121" s="94" t="s">
        <v>1758</v>
      </c>
      <c r="E121" s="94"/>
      <c r="F121" s="94">
        <v>26300</v>
      </c>
      <c r="G121" s="130">
        <v>26300</v>
      </c>
      <c r="H121" s="130">
        <v>0</v>
      </c>
      <c r="I121" s="130">
        <v>0</v>
      </c>
    </row>
    <row r="122" spans="2:9" ht="12.95" customHeight="1" x14ac:dyDescent="0.2">
      <c r="B122" s="97"/>
      <c r="C122" s="97"/>
      <c r="D122" s="97"/>
      <c r="E122" s="97"/>
      <c r="F122" s="97"/>
      <c r="G122" s="97"/>
      <c r="H122" s="97"/>
      <c r="I122" s="97"/>
    </row>
    <row r="123" spans="2:9" ht="12.95" customHeight="1" x14ac:dyDescent="0.2">
      <c r="B123" s="1">
        <v>0</v>
      </c>
      <c r="D123" s="110">
        <v>0</v>
      </c>
      <c r="E123" s="110"/>
      <c r="F123" s="110">
        <v>0</v>
      </c>
      <c r="G123" s="132">
        <v>0</v>
      </c>
      <c r="H123" s="132">
        <v>0</v>
      </c>
      <c r="I123" s="132">
        <v>0</v>
      </c>
    </row>
  </sheetData>
  <sheetProtection selectLockedCells="1" selectUnlockedCells="1"/>
  <mergeCells count="7">
    <mergeCell ref="D91:E91"/>
    <mergeCell ref="E3:F3"/>
    <mergeCell ref="H4:I4"/>
    <mergeCell ref="D15:D16"/>
    <mergeCell ref="E15:E16"/>
    <mergeCell ref="D82:I82"/>
    <mergeCell ref="B84:I84"/>
  </mergeCells>
  <pageMargins left="0.39370078740157483" right="0.19685039370078741" top="0.19685039370078741" bottom="0.19685039370078741" header="0" footer="0"/>
  <pageSetup paperSize="9" scale="73" orientation="portrait" r:id="rId1"/>
  <headerFooter alignWithMargins="0"/>
  <rowBreaks count="1" manualBreakCount="1">
    <brk id="134" max="8"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30"/>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1021</v>
      </c>
      <c r="F2" s="4" t="s">
        <v>36</v>
      </c>
      <c r="G2" s="5" t="s">
        <v>1</v>
      </c>
      <c r="H2" s="6" t="s">
        <v>1759</v>
      </c>
      <c r="I2" s="7"/>
    </row>
    <row r="3" spans="2:9" ht="18" x14ac:dyDescent="0.25">
      <c r="D3" s="8" t="s">
        <v>2</v>
      </c>
      <c r="E3" s="354">
        <v>43509</v>
      </c>
      <c r="F3" s="355"/>
      <c r="G3" s="9"/>
      <c r="H3" s="6" t="s">
        <v>1729</v>
      </c>
      <c r="I3" s="7"/>
    </row>
    <row r="4" spans="2:9" ht="15.75" customHeight="1" x14ac:dyDescent="0.2">
      <c r="D4" s="10"/>
      <c r="E4" s="11"/>
      <c r="G4" s="12" t="s">
        <v>39</v>
      </c>
      <c r="H4" s="356" t="s">
        <v>1687</v>
      </c>
      <c r="I4" s="357"/>
    </row>
    <row r="5" spans="2:9" ht="15.75" customHeight="1" x14ac:dyDescent="0.2">
      <c r="E5" s="11"/>
      <c r="G5" s="12" t="s">
        <v>41</v>
      </c>
      <c r="H5" s="15" t="s">
        <v>42</v>
      </c>
      <c r="I5" s="16"/>
    </row>
    <row r="6" spans="2:9" ht="9" customHeight="1" x14ac:dyDescent="0.25">
      <c r="H6" s="7"/>
      <c r="I6" s="7"/>
    </row>
    <row r="7" spans="2:9" s="187" customFormat="1" ht="35.25" customHeight="1" x14ac:dyDescent="0.25">
      <c r="C7" s="159" t="s">
        <v>43</v>
      </c>
      <c r="D7" s="102" t="s">
        <v>1760</v>
      </c>
      <c r="E7" s="102" t="s">
        <v>1760</v>
      </c>
      <c r="F7" s="102" t="s">
        <v>1761</v>
      </c>
      <c r="G7" s="102" t="s">
        <v>1762</v>
      </c>
      <c r="H7" s="102" t="s">
        <v>1762</v>
      </c>
      <c r="I7" s="188">
        <v>0</v>
      </c>
    </row>
    <row r="8" spans="2:9" ht="50.25" customHeight="1" x14ac:dyDescent="0.2">
      <c r="C8" s="20" t="s">
        <v>45</v>
      </c>
      <c r="D8" s="21" t="s">
        <v>1763</v>
      </c>
      <c r="E8" s="21" t="s">
        <v>1764</v>
      </c>
      <c r="F8" s="21" t="s">
        <v>1765</v>
      </c>
      <c r="G8" s="21" t="s">
        <v>1766</v>
      </c>
      <c r="H8" s="21" t="s">
        <v>1767</v>
      </c>
      <c r="I8" s="22">
        <v>0</v>
      </c>
    </row>
    <row r="9" spans="2:9" ht="21.95" customHeight="1" x14ac:dyDescent="0.25">
      <c r="C9" s="17" t="s">
        <v>48</v>
      </c>
      <c r="D9" s="18" t="s">
        <v>1735</v>
      </c>
      <c r="E9" s="18" t="s">
        <v>1735</v>
      </c>
      <c r="F9" s="18" t="s">
        <v>1735</v>
      </c>
      <c r="G9" s="18" t="s">
        <v>1735</v>
      </c>
      <c r="H9" s="18" t="s">
        <v>1735</v>
      </c>
      <c r="I9" s="19">
        <v>0</v>
      </c>
    </row>
    <row r="10" spans="2:9" ht="21.95" customHeight="1" x14ac:dyDescent="0.25">
      <c r="C10" s="17" t="s">
        <v>3</v>
      </c>
      <c r="D10" s="18" t="s">
        <v>1698</v>
      </c>
      <c r="E10" s="18" t="s">
        <v>1698</v>
      </c>
      <c r="F10" s="18" t="s">
        <v>1768</v>
      </c>
      <c r="G10" s="18" t="s">
        <v>1698</v>
      </c>
      <c r="H10" s="18" t="s">
        <v>1698</v>
      </c>
      <c r="I10" s="19">
        <v>0</v>
      </c>
    </row>
    <row r="11" spans="2:9" ht="21.95" customHeight="1" x14ac:dyDescent="0.25">
      <c r="C11" s="17" t="s">
        <v>51</v>
      </c>
      <c r="D11" s="18" t="s">
        <v>1720</v>
      </c>
      <c r="E11" s="18" t="s">
        <v>1769</v>
      </c>
      <c r="F11" s="18" t="s">
        <v>1770</v>
      </c>
      <c r="G11" s="18" t="s">
        <v>1769</v>
      </c>
      <c r="H11" s="18" t="s">
        <v>1769</v>
      </c>
      <c r="I11" s="19">
        <v>0</v>
      </c>
    </row>
    <row r="12" spans="2:9" ht="21.95" customHeight="1" thickBot="1" x14ac:dyDescent="0.3">
      <c r="C12" s="17" t="s">
        <v>54</v>
      </c>
      <c r="D12" s="18" t="s">
        <v>75</v>
      </c>
      <c r="E12" s="18" t="s">
        <v>75</v>
      </c>
      <c r="F12" s="18" t="s">
        <v>1771</v>
      </c>
      <c r="G12" s="18" t="s">
        <v>75</v>
      </c>
      <c r="H12" s="18" t="s">
        <v>75</v>
      </c>
      <c r="I12" s="23">
        <v>0</v>
      </c>
    </row>
    <row r="13" spans="2:9" ht="6"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2020</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2019</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2018</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2017</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hidden="1" customHeight="1" thickTop="1" x14ac:dyDescent="0.25">
      <c r="B45" s="56">
        <v>2016</v>
      </c>
      <c r="C45" s="57"/>
      <c r="D45" s="103">
        <v>0</v>
      </c>
      <c r="E45" s="103">
        <v>0</v>
      </c>
      <c r="F45" s="103">
        <v>0</v>
      </c>
      <c r="G45" s="103">
        <v>0</v>
      </c>
      <c r="H45" s="103">
        <v>0</v>
      </c>
      <c r="I45" s="59"/>
    </row>
    <row r="46" spans="1:9" ht="20.100000000000001" hidden="1" customHeight="1" x14ac:dyDescent="0.25">
      <c r="A46" s="30"/>
      <c r="B46" s="31">
        <v>0</v>
      </c>
      <c r="C46" s="32" t="s">
        <v>5</v>
      </c>
      <c r="D46" s="33">
        <v>0</v>
      </c>
      <c r="E46" s="33">
        <v>0</v>
      </c>
      <c r="F46" s="33">
        <v>0</v>
      </c>
      <c r="G46" s="33">
        <v>0</v>
      </c>
      <c r="H46" s="33">
        <v>0</v>
      </c>
      <c r="I46" s="34">
        <v>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hidden="1" customHeight="1" thickTop="1" x14ac:dyDescent="0.25">
      <c r="B52" s="56">
        <v>2015</v>
      </c>
      <c r="C52" s="57"/>
      <c r="D52" s="103">
        <v>0</v>
      </c>
      <c r="E52" s="103">
        <v>0</v>
      </c>
      <c r="F52" s="103">
        <v>0</v>
      </c>
      <c r="G52" s="103">
        <v>0</v>
      </c>
      <c r="H52" s="103">
        <v>0</v>
      </c>
      <c r="I52" s="59"/>
    </row>
    <row r="53" spans="1:9" ht="20.100000000000001" hidden="1" customHeight="1" x14ac:dyDescent="0.25">
      <c r="A53" s="30"/>
      <c r="B53" s="31">
        <v>0</v>
      </c>
      <c r="C53" s="32" t="s">
        <v>5</v>
      </c>
      <c r="D53" s="33">
        <v>0</v>
      </c>
      <c r="E53" s="33">
        <v>0</v>
      </c>
      <c r="F53" s="33">
        <v>0</v>
      </c>
      <c r="G53" s="33">
        <v>0</v>
      </c>
      <c r="H53" s="33">
        <v>0</v>
      </c>
      <c r="I53" s="34">
        <v>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2014</v>
      </c>
      <c r="C59" s="57"/>
      <c r="D59" s="103">
        <v>210000</v>
      </c>
      <c r="E59" s="103">
        <v>215000</v>
      </c>
      <c r="F59" s="103">
        <v>245000</v>
      </c>
      <c r="G59" s="103">
        <v>215000</v>
      </c>
      <c r="H59" s="103">
        <v>250000</v>
      </c>
      <c r="I59" s="59"/>
    </row>
    <row r="60" spans="1:9" ht="20.100000000000001" customHeight="1" x14ac:dyDescent="0.25">
      <c r="A60" s="30"/>
      <c r="B60" s="31">
        <v>0</v>
      </c>
      <c r="C60" s="32" t="s">
        <v>5</v>
      </c>
      <c r="D60" s="33">
        <v>744000</v>
      </c>
      <c r="E60" s="33">
        <v>742000</v>
      </c>
      <c r="F60" s="33">
        <v>782000</v>
      </c>
      <c r="G60" s="33">
        <v>774000</v>
      </c>
      <c r="H60" s="33">
        <v>812000</v>
      </c>
      <c r="I60" s="34">
        <v>140000</v>
      </c>
    </row>
    <row r="61" spans="1:9" ht="12" customHeight="1" thickBot="1" x14ac:dyDescent="0.3">
      <c r="B61" s="35"/>
      <c r="C61" s="36" t="s">
        <v>6</v>
      </c>
      <c r="D61" s="37">
        <f>IF(D59&gt;0,(D60-D59)/D60,0)</f>
        <v>0.717741935483871</v>
      </c>
      <c r="E61" s="37">
        <f>IF(E59&gt;0,(E60-E59)/E60,0)</f>
        <v>0.71024258760107817</v>
      </c>
      <c r="F61" s="37">
        <f>IF(F59&gt;0,(F60-F59)/F60,0)</f>
        <v>0.6867007672634271</v>
      </c>
      <c r="G61" s="37">
        <f>IF(G59&gt;0,(G60-G59)/G60,0)</f>
        <v>0.72222222222222221</v>
      </c>
      <c r="H61" s="37">
        <f>IF(H59&gt;0,(H60-H59)/H60,0)</f>
        <v>0.69211822660098521</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2013</v>
      </c>
      <c r="C66" s="57"/>
      <c r="D66" s="103">
        <v>180000</v>
      </c>
      <c r="E66" s="103">
        <v>200000</v>
      </c>
      <c r="F66" s="103">
        <v>225000</v>
      </c>
      <c r="G66" s="103">
        <v>200000</v>
      </c>
      <c r="H66" s="103">
        <v>235000</v>
      </c>
      <c r="I66" s="59"/>
    </row>
    <row r="67" spans="1:9" ht="20.100000000000001" customHeight="1" x14ac:dyDescent="0.25">
      <c r="A67" s="30"/>
      <c r="B67" s="31">
        <v>0</v>
      </c>
      <c r="C67" s="32" t="s">
        <v>5</v>
      </c>
      <c r="D67" s="33">
        <v>744000</v>
      </c>
      <c r="E67" s="33">
        <v>742000</v>
      </c>
      <c r="F67" s="33">
        <v>782000</v>
      </c>
      <c r="G67" s="33">
        <v>774000</v>
      </c>
      <c r="H67" s="33">
        <v>812000</v>
      </c>
      <c r="I67" s="34">
        <v>160000</v>
      </c>
    </row>
    <row r="68" spans="1:9" ht="12" customHeight="1" thickBot="1" x14ac:dyDescent="0.3">
      <c r="B68" s="35"/>
      <c r="C68" s="36" t="s">
        <v>6</v>
      </c>
      <c r="D68" s="37">
        <f>IF(D66&gt;0,(D67-D66)/D67,0)</f>
        <v>0.75806451612903225</v>
      </c>
      <c r="E68" s="37">
        <f>IF(E66&gt;0,(E67-E66)/E67,0)</f>
        <v>0.73045822102425872</v>
      </c>
      <c r="F68" s="37">
        <f>IF(F66&gt;0,(F67-F66)/F67,0)</f>
        <v>0.71227621483375958</v>
      </c>
      <c r="G68" s="37">
        <f>IF(G66&gt;0,(G67-G66)/G67,0)</f>
        <v>0.74160206718346255</v>
      </c>
      <c r="H68" s="37">
        <f>IF(H66&gt;0,(H67-H66)/H67,0)</f>
        <v>0.71059113300492616</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2012</v>
      </c>
      <c r="C73" s="57"/>
      <c r="D73" s="103">
        <v>170000</v>
      </c>
      <c r="E73" s="103">
        <v>185000</v>
      </c>
      <c r="F73" s="103">
        <v>195000</v>
      </c>
      <c r="G73" s="103">
        <v>185000</v>
      </c>
      <c r="H73" s="103">
        <v>210000</v>
      </c>
      <c r="I73" s="59"/>
    </row>
    <row r="74" spans="1:9" ht="20.100000000000001" customHeight="1" x14ac:dyDescent="0.25">
      <c r="A74" s="30"/>
      <c r="B74" s="31">
        <v>0</v>
      </c>
      <c r="C74" s="32" t="s">
        <v>5</v>
      </c>
      <c r="D74" s="33">
        <v>744000</v>
      </c>
      <c r="E74" s="33">
        <v>742000</v>
      </c>
      <c r="F74" s="33">
        <v>782000</v>
      </c>
      <c r="G74" s="33">
        <v>774000</v>
      </c>
      <c r="H74" s="33">
        <v>812000</v>
      </c>
      <c r="I74" s="34">
        <v>180000</v>
      </c>
    </row>
    <row r="75" spans="1:9" ht="12" customHeight="1" thickBot="1" x14ac:dyDescent="0.3">
      <c r="B75" s="35"/>
      <c r="C75" s="36" t="s">
        <v>6</v>
      </c>
      <c r="D75" s="37">
        <f>IF(D73&gt;0,(D74-D73)/D74,0)</f>
        <v>0.771505376344086</v>
      </c>
      <c r="E75" s="37">
        <f>IF(E73&gt;0,(E74-E73)/E74,0)</f>
        <v>0.75067385444743939</v>
      </c>
      <c r="F75" s="37">
        <f>IF(F73&gt;0,(F74-F73)/F74,0)</f>
        <v>0.7506393861892583</v>
      </c>
      <c r="G75" s="37">
        <f>IF(G73&gt;0,(G74-G73)/G74,0)</f>
        <v>0.76098191214470279</v>
      </c>
      <c r="H75" s="37">
        <f>IF(H73&gt;0,(H74-H73)/H74,0)</f>
        <v>0.74137931034482762</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75" customHeight="1" thickTop="1" x14ac:dyDescent="0.2"/>
    <row r="82" spans="2:11" ht="166.5" customHeight="1" x14ac:dyDescent="0.25">
      <c r="B82" s="7"/>
      <c r="C82" s="7"/>
      <c r="D82" s="356" t="s">
        <v>1737</v>
      </c>
      <c r="E82" s="378"/>
      <c r="F82" s="378"/>
      <c r="G82" s="378"/>
      <c r="H82" s="378"/>
      <c r="I82" s="378"/>
      <c r="J82" s="7"/>
      <c r="K82" s="7"/>
    </row>
    <row r="83" spans="2:11" ht="3" customHeight="1" x14ac:dyDescent="0.25">
      <c r="B83" s="7">
        <v>0</v>
      </c>
      <c r="C83" s="7">
        <v>0</v>
      </c>
    </row>
    <row r="84" spans="2:11" ht="15.75" x14ac:dyDescent="0.25">
      <c r="B84" s="353" t="s">
        <v>77</v>
      </c>
      <c r="C84" s="359"/>
      <c r="D84" s="359"/>
      <c r="E84" s="359"/>
      <c r="F84" s="359"/>
      <c r="G84" s="359"/>
      <c r="H84" s="359"/>
      <c r="I84" s="359"/>
    </row>
    <row r="85" spans="2:11" ht="1.5" customHeight="1" x14ac:dyDescent="0.2"/>
    <row r="86" spans="2:11" ht="30" customHeight="1" x14ac:dyDescent="0.2">
      <c r="B86" s="1" t="s">
        <v>78</v>
      </c>
      <c r="D86" s="47" t="s">
        <v>79</v>
      </c>
      <c r="E86" s="48" t="s">
        <v>80</v>
      </c>
      <c r="F86" s="49" t="s">
        <v>357</v>
      </c>
      <c r="G86" s="49" t="s">
        <v>1723</v>
      </c>
      <c r="H86" s="49">
        <v>0</v>
      </c>
      <c r="I86" s="49">
        <v>0</v>
      </c>
    </row>
    <row r="87" spans="2:11" x14ac:dyDescent="0.2">
      <c r="B87" s="1">
        <v>0</v>
      </c>
      <c r="D87" s="193" t="s">
        <v>1738</v>
      </c>
      <c r="E87" s="193"/>
      <c r="F87" s="194">
        <v>0</v>
      </c>
      <c r="G87" s="194" t="s">
        <v>1772</v>
      </c>
      <c r="H87" s="194">
        <v>0</v>
      </c>
      <c r="I87" s="194">
        <v>0</v>
      </c>
    </row>
    <row r="88" spans="2:11" ht="6" customHeight="1" x14ac:dyDescent="0.2">
      <c r="B88" s="1">
        <v>0</v>
      </c>
      <c r="D88" s="110">
        <v>0</v>
      </c>
      <c r="E88" s="110"/>
      <c r="F88" s="132">
        <v>0</v>
      </c>
      <c r="G88" s="132">
        <v>0</v>
      </c>
      <c r="H88" s="132">
        <v>0</v>
      </c>
      <c r="I88" s="132">
        <v>0</v>
      </c>
    </row>
    <row r="89" spans="2:11" ht="12" customHeight="1" x14ac:dyDescent="0.2">
      <c r="B89" s="195">
        <v>0</v>
      </c>
      <c r="C89" s="196"/>
      <c r="D89" s="196" t="s">
        <v>149</v>
      </c>
      <c r="E89" s="196"/>
      <c r="F89" s="92">
        <v>18400</v>
      </c>
      <c r="G89" s="161" t="s">
        <v>95</v>
      </c>
      <c r="H89" s="161">
        <v>0</v>
      </c>
      <c r="I89" s="161">
        <v>0</v>
      </c>
    </row>
    <row r="90" spans="2:11" ht="12" customHeight="1" x14ac:dyDescent="0.2">
      <c r="B90" s="197">
        <v>0</v>
      </c>
      <c r="C90" s="198"/>
      <c r="D90" s="198" t="s">
        <v>879</v>
      </c>
      <c r="E90" s="198"/>
      <c r="F90" s="95">
        <v>39900</v>
      </c>
      <c r="G90" s="163" t="s">
        <v>95</v>
      </c>
      <c r="H90" s="163">
        <v>0</v>
      </c>
      <c r="I90" s="163">
        <v>0</v>
      </c>
    </row>
    <row r="91" spans="2:11" ht="12" customHeight="1" x14ac:dyDescent="0.2">
      <c r="B91" s="197">
        <v>0</v>
      </c>
      <c r="C91" s="198"/>
      <c r="D91" s="198" t="s">
        <v>1744</v>
      </c>
      <c r="E91" s="198"/>
      <c r="F91" s="95">
        <v>26500</v>
      </c>
      <c r="G91" s="163">
        <v>26500</v>
      </c>
      <c r="H91" s="163">
        <v>0</v>
      </c>
      <c r="I91" s="163">
        <v>0</v>
      </c>
    </row>
    <row r="92" spans="2:11" ht="12" customHeight="1" x14ac:dyDescent="0.2">
      <c r="B92" s="197" t="s">
        <v>1040</v>
      </c>
      <c r="C92" s="198"/>
      <c r="D92" s="198" t="s">
        <v>1747</v>
      </c>
      <c r="E92" s="198"/>
      <c r="F92" s="95">
        <v>53300</v>
      </c>
      <c r="G92" s="163">
        <v>53300</v>
      </c>
      <c r="H92" s="163">
        <v>0</v>
      </c>
      <c r="I92" s="163">
        <v>0</v>
      </c>
    </row>
    <row r="93" spans="2:11" ht="12" customHeight="1" x14ac:dyDescent="0.2">
      <c r="B93" s="197" t="s">
        <v>1752</v>
      </c>
      <c r="C93" s="198"/>
      <c r="D93" s="198" t="s">
        <v>1753</v>
      </c>
      <c r="E93" s="198"/>
      <c r="F93" s="95">
        <v>21400</v>
      </c>
      <c r="G93" s="163">
        <v>21400</v>
      </c>
      <c r="H93" s="163">
        <v>0</v>
      </c>
      <c r="I93" s="163">
        <v>0</v>
      </c>
    </row>
    <row r="94" spans="2:11" ht="12" customHeight="1" x14ac:dyDescent="0.2">
      <c r="B94" s="197" t="s">
        <v>1773</v>
      </c>
      <c r="C94" s="198"/>
      <c r="D94" s="198" t="s">
        <v>1774</v>
      </c>
      <c r="E94" s="198"/>
      <c r="F94" s="95">
        <v>8600</v>
      </c>
      <c r="G94" s="163">
        <v>0</v>
      </c>
      <c r="H94" s="163">
        <v>0</v>
      </c>
      <c r="I94" s="163">
        <v>0</v>
      </c>
    </row>
    <row r="95" spans="2:11" ht="12" customHeight="1" x14ac:dyDescent="0.2">
      <c r="B95" s="197" t="s">
        <v>1060</v>
      </c>
      <c r="C95" s="198"/>
      <c r="D95" s="198" t="s">
        <v>1360</v>
      </c>
      <c r="E95" s="198"/>
      <c r="F95" s="95">
        <v>9200</v>
      </c>
      <c r="G95" s="163">
        <v>0</v>
      </c>
      <c r="H95" s="163">
        <v>0</v>
      </c>
      <c r="I95" s="163">
        <v>0</v>
      </c>
    </row>
    <row r="96" spans="2:11" ht="12" customHeight="1" x14ac:dyDescent="0.2">
      <c r="B96" s="197">
        <v>322</v>
      </c>
      <c r="C96" s="198"/>
      <c r="D96" s="198" t="s">
        <v>1324</v>
      </c>
      <c r="E96" s="198"/>
      <c r="F96" s="95">
        <v>12500</v>
      </c>
      <c r="G96" s="163">
        <v>12500</v>
      </c>
      <c r="H96" s="163">
        <v>0</v>
      </c>
      <c r="I96" s="163">
        <v>0</v>
      </c>
    </row>
    <row r="97" spans="2:9" ht="43.5" customHeight="1" x14ac:dyDescent="0.2">
      <c r="B97" s="199">
        <v>337</v>
      </c>
      <c r="C97" s="200"/>
      <c r="D97" s="383" t="s">
        <v>1740</v>
      </c>
      <c r="E97" s="384"/>
      <c r="F97" s="201">
        <v>94300</v>
      </c>
      <c r="G97" s="166">
        <v>94300</v>
      </c>
      <c r="H97" s="166">
        <v>0</v>
      </c>
      <c r="I97" s="166">
        <v>0</v>
      </c>
    </row>
    <row r="98" spans="2:9" ht="12" customHeight="1" x14ac:dyDescent="0.2">
      <c r="B98" s="197">
        <v>402</v>
      </c>
      <c r="C98" s="198"/>
      <c r="D98" s="198" t="s">
        <v>1775</v>
      </c>
      <c r="E98" s="198"/>
      <c r="F98" s="95">
        <v>32900</v>
      </c>
      <c r="G98" s="163">
        <v>32900</v>
      </c>
      <c r="H98" s="163">
        <v>0</v>
      </c>
      <c r="I98" s="163">
        <v>0</v>
      </c>
    </row>
    <row r="99" spans="2:9" ht="12" customHeight="1" x14ac:dyDescent="0.2">
      <c r="B99" s="197">
        <v>403</v>
      </c>
      <c r="C99" s="198"/>
      <c r="D99" s="198" t="s">
        <v>1708</v>
      </c>
      <c r="E99" s="198"/>
      <c r="F99" s="95">
        <v>24100</v>
      </c>
      <c r="G99" s="163">
        <v>24100</v>
      </c>
      <c r="H99" s="163">
        <v>0</v>
      </c>
      <c r="I99" s="163">
        <v>0</v>
      </c>
    </row>
    <row r="100" spans="2:9" ht="12" customHeight="1" x14ac:dyDescent="0.2">
      <c r="B100" s="197">
        <v>430</v>
      </c>
      <c r="C100" s="198"/>
      <c r="D100" s="198" t="s">
        <v>1709</v>
      </c>
      <c r="E100" s="198"/>
      <c r="F100" s="95">
        <v>9000</v>
      </c>
      <c r="G100" s="163">
        <v>0</v>
      </c>
      <c r="H100" s="163">
        <v>0</v>
      </c>
      <c r="I100" s="163">
        <v>0</v>
      </c>
    </row>
    <row r="101" spans="2:9" ht="12" customHeight="1" x14ac:dyDescent="0.2">
      <c r="B101" s="197">
        <v>459</v>
      </c>
      <c r="C101" s="198"/>
      <c r="D101" s="198" t="s">
        <v>894</v>
      </c>
      <c r="E101" s="198"/>
      <c r="F101" s="95">
        <v>28300</v>
      </c>
      <c r="G101" s="163">
        <v>28300</v>
      </c>
      <c r="H101" s="163">
        <v>0</v>
      </c>
      <c r="I101" s="163">
        <v>0</v>
      </c>
    </row>
    <row r="102" spans="2:9" ht="12" customHeight="1" x14ac:dyDescent="0.2">
      <c r="B102" s="197">
        <v>481</v>
      </c>
      <c r="C102" s="198"/>
      <c r="D102" s="198" t="s">
        <v>895</v>
      </c>
      <c r="E102" s="198"/>
      <c r="F102" s="95">
        <v>13800</v>
      </c>
      <c r="G102" s="163">
        <v>13800</v>
      </c>
      <c r="H102" s="163">
        <v>0</v>
      </c>
      <c r="I102" s="163">
        <v>0</v>
      </c>
    </row>
    <row r="103" spans="2:9" ht="12" customHeight="1" x14ac:dyDescent="0.2">
      <c r="B103" s="197">
        <v>481</v>
      </c>
      <c r="C103" s="198"/>
      <c r="D103" s="198" t="s">
        <v>1776</v>
      </c>
      <c r="E103" s="198"/>
      <c r="F103" s="95" t="s">
        <v>1777</v>
      </c>
      <c r="G103" s="163" t="s">
        <v>1777</v>
      </c>
      <c r="H103" s="163">
        <v>0</v>
      </c>
      <c r="I103" s="163">
        <v>0</v>
      </c>
    </row>
    <row r="104" spans="2:9" ht="12" customHeight="1" x14ac:dyDescent="0.2">
      <c r="B104" s="197" t="s">
        <v>1109</v>
      </c>
      <c r="C104" s="198"/>
      <c r="D104" s="198" t="s">
        <v>1749</v>
      </c>
      <c r="E104" s="198"/>
      <c r="F104" s="95">
        <v>12300</v>
      </c>
      <c r="G104" s="163">
        <v>12300</v>
      </c>
      <c r="H104" s="163">
        <v>0</v>
      </c>
      <c r="I104" s="163">
        <v>0</v>
      </c>
    </row>
    <row r="105" spans="2:9" ht="12" customHeight="1" x14ac:dyDescent="0.2">
      <c r="B105" s="197" t="s">
        <v>1121</v>
      </c>
      <c r="C105" s="198"/>
      <c r="D105" s="198" t="s">
        <v>1122</v>
      </c>
      <c r="E105" s="198"/>
      <c r="F105" s="95">
        <v>16200</v>
      </c>
      <c r="G105" s="163">
        <v>16200</v>
      </c>
      <c r="H105" s="163">
        <v>0</v>
      </c>
      <c r="I105" s="163">
        <v>0</v>
      </c>
    </row>
    <row r="106" spans="2:9" ht="12" customHeight="1" x14ac:dyDescent="0.2">
      <c r="B106" s="197" t="s">
        <v>1123</v>
      </c>
      <c r="C106" s="198"/>
      <c r="D106" s="198" t="s">
        <v>1778</v>
      </c>
      <c r="E106" s="198"/>
      <c r="F106" s="95">
        <v>7700</v>
      </c>
      <c r="G106" s="163">
        <v>0</v>
      </c>
      <c r="H106" s="163">
        <v>0</v>
      </c>
      <c r="I106" s="163">
        <v>0</v>
      </c>
    </row>
    <row r="107" spans="2:9" ht="12" customHeight="1" x14ac:dyDescent="0.2">
      <c r="B107" s="197" t="s">
        <v>1779</v>
      </c>
      <c r="C107" s="198"/>
      <c r="D107" s="198" t="s">
        <v>1108</v>
      </c>
      <c r="E107" s="198"/>
      <c r="F107" s="95">
        <v>11400</v>
      </c>
      <c r="G107" s="163">
        <v>11400</v>
      </c>
      <c r="H107" s="163">
        <v>0</v>
      </c>
      <c r="I107" s="163">
        <v>0</v>
      </c>
    </row>
    <row r="108" spans="2:9" ht="12" customHeight="1" x14ac:dyDescent="0.2">
      <c r="B108" s="197">
        <v>507</v>
      </c>
      <c r="C108" s="198"/>
      <c r="D108" s="198" t="s">
        <v>896</v>
      </c>
      <c r="E108" s="198"/>
      <c r="F108" s="95">
        <v>8800</v>
      </c>
      <c r="G108" s="163">
        <v>-8600</v>
      </c>
      <c r="H108" s="163">
        <v>0</v>
      </c>
      <c r="I108" s="163">
        <v>0</v>
      </c>
    </row>
    <row r="109" spans="2:9" ht="12" customHeight="1" x14ac:dyDescent="0.2">
      <c r="B109" s="197">
        <v>508</v>
      </c>
      <c r="C109" s="198"/>
      <c r="D109" s="198" t="s">
        <v>897</v>
      </c>
      <c r="E109" s="198"/>
      <c r="F109" s="95">
        <v>17300</v>
      </c>
      <c r="G109" s="163" t="s">
        <v>95</v>
      </c>
      <c r="H109" s="163">
        <v>0</v>
      </c>
      <c r="I109" s="163">
        <v>0</v>
      </c>
    </row>
    <row r="110" spans="2:9" ht="12" customHeight="1" x14ac:dyDescent="0.2">
      <c r="B110" s="197">
        <v>522</v>
      </c>
      <c r="C110" s="198"/>
      <c r="D110" s="198" t="s">
        <v>898</v>
      </c>
      <c r="E110" s="198"/>
      <c r="F110" s="95">
        <v>15600</v>
      </c>
      <c r="G110" s="163" t="s">
        <v>95</v>
      </c>
      <c r="H110" s="163">
        <v>0</v>
      </c>
      <c r="I110" s="163">
        <v>0</v>
      </c>
    </row>
    <row r="111" spans="2:9" ht="12" customHeight="1" x14ac:dyDescent="0.2">
      <c r="B111" s="197">
        <v>524</v>
      </c>
      <c r="C111" s="198"/>
      <c r="D111" s="198" t="s">
        <v>899</v>
      </c>
      <c r="E111" s="198"/>
      <c r="F111" s="95">
        <v>12700</v>
      </c>
      <c r="G111" s="163" t="s">
        <v>95</v>
      </c>
      <c r="H111" s="163">
        <v>0</v>
      </c>
      <c r="I111" s="163">
        <v>0</v>
      </c>
    </row>
    <row r="112" spans="2:9" ht="12" customHeight="1" x14ac:dyDescent="0.2">
      <c r="B112" s="197">
        <v>534</v>
      </c>
      <c r="C112" s="198"/>
      <c r="D112" s="198" t="s">
        <v>900</v>
      </c>
      <c r="E112" s="198"/>
      <c r="F112" s="95">
        <v>16900</v>
      </c>
      <c r="G112" s="163" t="s">
        <v>95</v>
      </c>
      <c r="H112" s="163">
        <v>0</v>
      </c>
      <c r="I112" s="163">
        <v>0</v>
      </c>
    </row>
    <row r="113" spans="2:9" ht="12" customHeight="1" x14ac:dyDescent="0.2">
      <c r="B113" s="197">
        <v>544</v>
      </c>
      <c r="C113" s="198"/>
      <c r="D113" s="198" t="s">
        <v>1741</v>
      </c>
      <c r="E113" s="198"/>
      <c r="F113" s="95">
        <v>8200</v>
      </c>
      <c r="G113" s="163">
        <v>0</v>
      </c>
      <c r="H113" s="163">
        <v>0</v>
      </c>
      <c r="I113" s="163">
        <v>0</v>
      </c>
    </row>
    <row r="114" spans="2:9" ht="12" customHeight="1" x14ac:dyDescent="0.2">
      <c r="B114" s="197">
        <v>606</v>
      </c>
      <c r="C114" s="198"/>
      <c r="D114" s="198" t="s">
        <v>903</v>
      </c>
      <c r="E114" s="198"/>
      <c r="F114" s="95">
        <v>34900</v>
      </c>
      <c r="G114" s="163">
        <v>-17600</v>
      </c>
      <c r="H114" s="163">
        <v>0</v>
      </c>
      <c r="I114" s="163">
        <v>0</v>
      </c>
    </row>
    <row r="115" spans="2:9" ht="12" customHeight="1" x14ac:dyDescent="0.2">
      <c r="B115" s="197">
        <v>609</v>
      </c>
      <c r="C115" s="198"/>
      <c r="D115" s="198" t="s">
        <v>904</v>
      </c>
      <c r="E115" s="198"/>
      <c r="F115" s="95">
        <v>52400</v>
      </c>
      <c r="G115" s="163" t="s">
        <v>95</v>
      </c>
      <c r="H115" s="163">
        <v>0</v>
      </c>
      <c r="I115" s="163">
        <v>0</v>
      </c>
    </row>
    <row r="116" spans="2:9" ht="12" customHeight="1" x14ac:dyDescent="0.2">
      <c r="B116" s="197">
        <v>606</v>
      </c>
      <c r="C116" s="198"/>
      <c r="D116" s="198" t="s">
        <v>1742</v>
      </c>
      <c r="E116" s="198"/>
      <c r="F116" s="95">
        <v>28300</v>
      </c>
      <c r="G116" s="163">
        <v>-24100</v>
      </c>
      <c r="H116" s="163">
        <v>0</v>
      </c>
      <c r="I116" s="163">
        <v>0</v>
      </c>
    </row>
    <row r="117" spans="2:9" ht="12" customHeight="1" x14ac:dyDescent="0.2">
      <c r="B117" s="197">
        <v>609</v>
      </c>
      <c r="C117" s="198"/>
      <c r="D117" s="198" t="s">
        <v>1743</v>
      </c>
      <c r="E117" s="198"/>
      <c r="F117" s="95">
        <v>45900</v>
      </c>
      <c r="G117" s="163">
        <v>-6500</v>
      </c>
      <c r="H117" s="163">
        <v>0</v>
      </c>
      <c r="I117" s="163">
        <v>0</v>
      </c>
    </row>
    <row r="118" spans="2:9" ht="12" customHeight="1" x14ac:dyDescent="0.2">
      <c r="B118" s="197">
        <v>610</v>
      </c>
      <c r="C118" s="198"/>
      <c r="D118" s="198" t="s">
        <v>1751</v>
      </c>
      <c r="E118" s="198"/>
      <c r="F118" s="95">
        <v>21500</v>
      </c>
      <c r="G118" s="163">
        <v>21500</v>
      </c>
      <c r="H118" s="163">
        <v>0</v>
      </c>
      <c r="I118" s="163">
        <v>0</v>
      </c>
    </row>
    <row r="119" spans="2:9" ht="12" customHeight="1" x14ac:dyDescent="0.2">
      <c r="B119" s="197">
        <v>610</v>
      </c>
      <c r="C119" s="198"/>
      <c r="D119" s="198" t="s">
        <v>1751</v>
      </c>
      <c r="E119" s="198"/>
      <c r="F119" s="95">
        <v>21500</v>
      </c>
      <c r="G119" s="163">
        <v>21500</v>
      </c>
      <c r="H119" s="163">
        <v>0</v>
      </c>
      <c r="I119" s="163">
        <v>0</v>
      </c>
    </row>
    <row r="120" spans="2:9" ht="12" customHeight="1" x14ac:dyDescent="0.2">
      <c r="B120" s="197">
        <v>688</v>
      </c>
      <c r="C120" s="198"/>
      <c r="D120" s="198" t="s">
        <v>1780</v>
      </c>
      <c r="E120" s="198"/>
      <c r="F120" s="95">
        <v>26300</v>
      </c>
      <c r="G120" s="163">
        <v>26300</v>
      </c>
      <c r="H120" s="163">
        <v>0</v>
      </c>
      <c r="I120" s="163">
        <v>0</v>
      </c>
    </row>
    <row r="121" spans="2:9" ht="12" customHeight="1" x14ac:dyDescent="0.2">
      <c r="B121" s="197">
        <v>760</v>
      </c>
      <c r="C121" s="198"/>
      <c r="D121" s="198" t="s">
        <v>1781</v>
      </c>
      <c r="E121" s="198"/>
      <c r="F121" s="95" t="s">
        <v>1777</v>
      </c>
      <c r="G121" s="163">
        <v>0</v>
      </c>
      <c r="H121" s="163">
        <v>0</v>
      </c>
      <c r="I121" s="163">
        <v>0</v>
      </c>
    </row>
    <row r="122" spans="2:9" ht="12" customHeight="1" x14ac:dyDescent="0.2">
      <c r="B122" s="197" t="s">
        <v>1782</v>
      </c>
      <c r="C122" s="198"/>
      <c r="D122" s="198" t="s">
        <v>1783</v>
      </c>
      <c r="E122" s="198"/>
      <c r="F122" s="95">
        <v>41000</v>
      </c>
      <c r="G122" s="163" t="s">
        <v>95</v>
      </c>
      <c r="H122" s="163">
        <v>0</v>
      </c>
      <c r="I122" s="163">
        <v>0</v>
      </c>
    </row>
    <row r="123" spans="2:9" ht="12" customHeight="1" x14ac:dyDescent="0.2">
      <c r="B123" s="202" t="s">
        <v>1163</v>
      </c>
      <c r="C123" s="203"/>
      <c r="D123" s="204" t="s">
        <v>1784</v>
      </c>
      <c r="E123" s="204"/>
      <c r="F123" s="98">
        <v>41000</v>
      </c>
      <c r="G123" s="205" t="s">
        <v>95</v>
      </c>
      <c r="H123" s="205">
        <v>0</v>
      </c>
      <c r="I123" s="205">
        <v>0</v>
      </c>
    </row>
    <row r="124" spans="2:9" ht="12" customHeight="1" x14ac:dyDescent="0.2">
      <c r="B124" s="202" t="s">
        <v>1165</v>
      </c>
      <c r="C124" s="203"/>
      <c r="D124" s="204" t="s">
        <v>1785</v>
      </c>
      <c r="E124" s="204"/>
      <c r="F124" s="98">
        <v>41000</v>
      </c>
      <c r="G124" s="205" t="s">
        <v>95</v>
      </c>
      <c r="H124" s="205">
        <v>0</v>
      </c>
      <c r="I124" s="205">
        <v>0</v>
      </c>
    </row>
    <row r="125" spans="2:9" ht="12" customHeight="1" x14ac:dyDescent="0.2">
      <c r="B125" s="202" t="s">
        <v>1786</v>
      </c>
      <c r="C125" s="203"/>
      <c r="D125" s="204" t="s">
        <v>1787</v>
      </c>
      <c r="E125" s="204"/>
      <c r="F125" s="98">
        <v>27400</v>
      </c>
      <c r="G125" s="205">
        <v>27400</v>
      </c>
      <c r="H125" s="205">
        <v>0</v>
      </c>
      <c r="I125" s="205">
        <v>0</v>
      </c>
    </row>
    <row r="126" spans="2:9" ht="12" customHeight="1" x14ac:dyDescent="0.2">
      <c r="B126" s="202">
        <v>0</v>
      </c>
      <c r="C126" s="203"/>
      <c r="D126" s="204">
        <v>0</v>
      </c>
      <c r="E126" s="204"/>
      <c r="F126" s="98">
        <v>0</v>
      </c>
      <c r="G126" s="205">
        <v>0</v>
      </c>
      <c r="H126" s="205">
        <v>0</v>
      </c>
      <c r="I126" s="205">
        <v>0</v>
      </c>
    </row>
    <row r="127" spans="2:9" ht="12" customHeight="1" x14ac:dyDescent="0.2">
      <c r="B127" s="202">
        <v>0</v>
      </c>
      <c r="C127" s="203"/>
      <c r="D127" s="204">
        <v>0</v>
      </c>
      <c r="E127" s="204"/>
      <c r="F127" s="98">
        <v>0</v>
      </c>
      <c r="G127" s="205">
        <v>0</v>
      </c>
      <c r="H127" s="205">
        <v>0</v>
      </c>
      <c r="I127" s="205">
        <v>0</v>
      </c>
    </row>
    <row r="128" spans="2:9" x14ac:dyDescent="0.2">
      <c r="F128" s="8"/>
    </row>
    <row r="129" spans="6:6" x14ac:dyDescent="0.2">
      <c r="F129" s="8"/>
    </row>
    <row r="130" spans="6:6" x14ac:dyDescent="0.2">
      <c r="F130" s="8"/>
    </row>
  </sheetData>
  <sheetProtection selectLockedCells="1" selectUnlockedCells="1"/>
  <mergeCells count="7">
    <mergeCell ref="D97:E97"/>
    <mergeCell ref="E3:F3"/>
    <mergeCell ref="H4:I4"/>
    <mergeCell ref="D15:D16"/>
    <mergeCell ref="E15:E16"/>
    <mergeCell ref="D82:I82"/>
    <mergeCell ref="B84:I84"/>
  </mergeCells>
  <pageMargins left="0.39370078740157483" right="0.19685039370078741" top="0.19685039370078741" bottom="0.19685039370078741" header="0" footer="0"/>
  <pageSetup paperSize="9" scale="73" orientation="portrait" r:id="rId1"/>
  <headerFooter alignWithMargins="0"/>
  <rowBreaks count="1" manualBreakCount="1">
    <brk id="134" max="8"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128"/>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H54" sqref="H5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1022</v>
      </c>
      <c r="F2" s="101" t="s">
        <v>36</v>
      </c>
      <c r="G2" s="5" t="s">
        <v>1</v>
      </c>
      <c r="H2" s="6" t="s">
        <v>1788</v>
      </c>
      <c r="I2" s="7"/>
    </row>
    <row r="3" spans="2:9" ht="18" x14ac:dyDescent="0.25">
      <c r="D3" s="8" t="s">
        <v>2</v>
      </c>
      <c r="E3" s="354">
        <v>43509</v>
      </c>
      <c r="F3" s="355"/>
      <c r="G3" s="9"/>
      <c r="H3" s="6" t="s">
        <v>1789</v>
      </c>
      <c r="I3" s="7"/>
    </row>
    <row r="4" spans="2:9" ht="15.75" customHeight="1" x14ac:dyDescent="0.2">
      <c r="D4" s="10"/>
      <c r="E4" s="11"/>
      <c r="G4" s="12" t="s">
        <v>39</v>
      </c>
      <c r="H4" s="356" t="s">
        <v>868</v>
      </c>
      <c r="I4" s="357"/>
    </row>
    <row r="5" spans="2:9" ht="15.75" customHeight="1" x14ac:dyDescent="0.2">
      <c r="E5" s="11"/>
      <c r="G5" s="12" t="s">
        <v>41</v>
      </c>
      <c r="H5" s="15" t="s">
        <v>42</v>
      </c>
      <c r="I5" s="16"/>
    </row>
    <row r="6" spans="2:9" ht="9" customHeight="1" x14ac:dyDescent="0.25">
      <c r="H6" s="7"/>
      <c r="I6" s="7"/>
    </row>
    <row r="7" spans="2:9" ht="34.5" customHeight="1" x14ac:dyDescent="0.25">
      <c r="C7" s="17" t="s">
        <v>43</v>
      </c>
      <c r="D7" s="102" t="s">
        <v>1790</v>
      </c>
      <c r="E7" s="102" t="s">
        <v>1791</v>
      </c>
      <c r="F7" s="102" t="s">
        <v>1792</v>
      </c>
      <c r="G7" s="102" t="s">
        <v>1793</v>
      </c>
      <c r="H7" s="102" t="s">
        <v>1794</v>
      </c>
      <c r="I7" s="19">
        <v>0</v>
      </c>
    </row>
    <row r="8" spans="2:9" ht="33" x14ac:dyDescent="0.2">
      <c r="C8" s="20" t="s">
        <v>45</v>
      </c>
      <c r="D8" s="21" t="s">
        <v>1795</v>
      </c>
      <c r="E8" s="21" t="s">
        <v>1796</v>
      </c>
      <c r="F8" s="21" t="s">
        <v>1797</v>
      </c>
      <c r="G8" s="21" t="s">
        <v>1798</v>
      </c>
      <c r="H8" s="21" t="s">
        <v>1799</v>
      </c>
      <c r="I8" s="22">
        <v>0</v>
      </c>
    </row>
    <row r="9" spans="2:9" ht="21.75" customHeight="1" x14ac:dyDescent="0.25">
      <c r="C9" s="17" t="s">
        <v>48</v>
      </c>
      <c r="D9" s="18">
        <v>0</v>
      </c>
      <c r="E9" s="18" t="s">
        <v>321</v>
      </c>
      <c r="F9" s="18">
        <v>0</v>
      </c>
      <c r="G9" s="18" t="s">
        <v>1800</v>
      </c>
      <c r="H9" s="18">
        <v>0</v>
      </c>
      <c r="I9" s="19">
        <v>0</v>
      </c>
    </row>
    <row r="10" spans="2:9" ht="21.95" customHeight="1" x14ac:dyDescent="0.25">
      <c r="C10" s="17" t="s">
        <v>3</v>
      </c>
      <c r="D10" s="18" t="s">
        <v>1801</v>
      </c>
      <c r="E10" s="18" t="s">
        <v>919</v>
      </c>
      <c r="F10" s="18" t="s">
        <v>1801</v>
      </c>
      <c r="G10" s="18" t="s">
        <v>919</v>
      </c>
      <c r="H10" s="18" t="s">
        <v>919</v>
      </c>
      <c r="I10" s="19">
        <v>0</v>
      </c>
    </row>
    <row r="11" spans="2:9" ht="21.95" customHeight="1" x14ac:dyDescent="0.25">
      <c r="C11" s="17" t="s">
        <v>51</v>
      </c>
      <c r="D11" s="18" t="s">
        <v>833</v>
      </c>
      <c r="E11" s="18" t="s">
        <v>1802</v>
      </c>
      <c r="F11" s="18" t="s">
        <v>833</v>
      </c>
      <c r="G11" s="18" t="s">
        <v>1802</v>
      </c>
      <c r="H11" s="18" t="s">
        <v>1803</v>
      </c>
      <c r="I11" s="19">
        <v>0</v>
      </c>
    </row>
    <row r="12" spans="2:9" ht="21.75" customHeight="1" x14ac:dyDescent="0.25">
      <c r="C12" s="17" t="s">
        <v>54</v>
      </c>
      <c r="D12" s="18" t="s">
        <v>75</v>
      </c>
      <c r="E12" s="18" t="s">
        <v>75</v>
      </c>
      <c r="F12" s="18" t="s">
        <v>75</v>
      </c>
      <c r="G12" s="18" t="s">
        <v>75</v>
      </c>
      <c r="H12" s="18" t="s">
        <v>75</v>
      </c>
      <c r="I12" s="23"/>
    </row>
    <row r="13" spans="2:9" ht="48.75" customHeight="1" x14ac:dyDescent="0.25">
      <c r="I13" s="24"/>
    </row>
    <row r="14" spans="2:9" ht="6"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59"/>
    </row>
    <row r="18" spans="1:9" ht="21.95" hidden="1" customHeight="1" thickBot="1" x14ac:dyDescent="0.3">
      <c r="A18" s="30"/>
      <c r="B18" s="64">
        <v>0</v>
      </c>
      <c r="C18" s="65" t="s">
        <v>5</v>
      </c>
      <c r="D18" s="38">
        <v>0</v>
      </c>
      <c r="E18" s="38">
        <v>0</v>
      </c>
      <c r="F18" s="38">
        <v>0</v>
      </c>
      <c r="G18" s="38">
        <v>0</v>
      </c>
      <c r="H18" s="38">
        <v>0</v>
      </c>
      <c r="I18" s="66">
        <v>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2007</v>
      </c>
      <c r="C24" s="57"/>
      <c r="D24" s="103">
        <v>0</v>
      </c>
      <c r="E24" s="103">
        <v>0</v>
      </c>
      <c r="F24" s="103">
        <v>0</v>
      </c>
      <c r="G24" s="103">
        <v>0</v>
      </c>
      <c r="H24" s="103">
        <v>0</v>
      </c>
      <c r="I24" s="59"/>
    </row>
    <row r="25" spans="1:9" ht="21.95" hidden="1" customHeight="1" thickBot="1" x14ac:dyDescent="0.3">
      <c r="A25" s="30"/>
      <c r="B25" s="64">
        <v>0</v>
      </c>
      <c r="C25" s="65" t="s">
        <v>5</v>
      </c>
      <c r="D25" s="38">
        <v>0</v>
      </c>
      <c r="E25" s="38">
        <v>0</v>
      </c>
      <c r="F25" s="38">
        <v>0</v>
      </c>
      <c r="G25" s="38">
        <v>0</v>
      </c>
      <c r="H25" s="38">
        <v>0</v>
      </c>
      <c r="I25" s="66">
        <v>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2006</v>
      </c>
      <c r="C31" s="57"/>
      <c r="D31" s="103">
        <v>0</v>
      </c>
      <c r="E31" s="103">
        <v>0</v>
      </c>
      <c r="F31" s="103">
        <v>0</v>
      </c>
      <c r="G31" s="103">
        <v>0</v>
      </c>
      <c r="H31" s="103">
        <v>0</v>
      </c>
      <c r="I31" s="59"/>
    </row>
    <row r="32" spans="1:9" ht="21.95" hidden="1" customHeight="1" thickBot="1" x14ac:dyDescent="0.3">
      <c r="A32" s="30"/>
      <c r="B32" s="64">
        <v>0</v>
      </c>
      <c r="C32" s="65" t="s">
        <v>5</v>
      </c>
      <c r="D32" s="38">
        <v>0</v>
      </c>
      <c r="E32" s="38">
        <v>0</v>
      </c>
      <c r="F32" s="38">
        <v>0</v>
      </c>
      <c r="G32" s="38">
        <v>0</v>
      </c>
      <c r="H32" s="38">
        <v>0</v>
      </c>
      <c r="I32" s="66">
        <v>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0</v>
      </c>
      <c r="E38" s="103">
        <v>105000</v>
      </c>
      <c r="F38" s="103">
        <v>0</v>
      </c>
      <c r="G38" s="103">
        <v>110000</v>
      </c>
      <c r="H38" s="103">
        <v>120000</v>
      </c>
      <c r="I38" s="59"/>
    </row>
    <row r="39" spans="1:9" ht="21.95" customHeight="1" x14ac:dyDescent="0.25">
      <c r="A39" s="30"/>
      <c r="B39" s="31">
        <v>0</v>
      </c>
      <c r="C39" s="32" t="s">
        <v>5</v>
      </c>
      <c r="D39" s="33">
        <v>0</v>
      </c>
      <c r="E39" s="33">
        <v>1093000</v>
      </c>
      <c r="F39" s="33">
        <v>0</v>
      </c>
      <c r="G39" s="33">
        <v>1147000</v>
      </c>
      <c r="H39" s="33">
        <v>1167000</v>
      </c>
      <c r="I39" s="34">
        <v>320000</v>
      </c>
    </row>
    <row r="40" spans="1:9" ht="12" customHeight="1" thickBot="1" x14ac:dyDescent="0.3">
      <c r="B40" s="35"/>
      <c r="C40" s="36" t="s">
        <v>6</v>
      </c>
      <c r="D40" s="37">
        <f>IF(D38&gt;0,(D39-D38)/D39,0)</f>
        <v>0</v>
      </c>
      <c r="E40" s="37">
        <f>IF(E38&gt;0,(E39-E38)/E39,0)</f>
        <v>0.90393412625800551</v>
      </c>
      <c r="F40" s="37">
        <f>IF(F38&gt;0,(F39-F38)/F39,0)</f>
        <v>0</v>
      </c>
      <c r="G40" s="37">
        <f>IF(G38&gt;0,(G39-G38)/G39,0)</f>
        <v>0.90409764603312992</v>
      </c>
      <c r="H40" s="37">
        <f>IF(H38&gt;0,(H39-H38)/H39,0)</f>
        <v>0.89717223650385602</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0</v>
      </c>
      <c r="E45" s="103">
        <v>95000</v>
      </c>
      <c r="F45" s="103">
        <v>0</v>
      </c>
      <c r="G45" s="103">
        <v>105000</v>
      </c>
      <c r="H45" s="103">
        <v>110000</v>
      </c>
      <c r="I45" s="59"/>
    </row>
    <row r="46" spans="1:9" ht="21.95" customHeight="1" x14ac:dyDescent="0.25">
      <c r="A46" s="30"/>
      <c r="B46" s="31">
        <v>0</v>
      </c>
      <c r="C46" s="32" t="s">
        <v>5</v>
      </c>
      <c r="D46" s="33">
        <v>0</v>
      </c>
      <c r="E46" s="33">
        <v>1092000</v>
      </c>
      <c r="F46" s="33">
        <v>0</v>
      </c>
      <c r="G46" s="33">
        <v>1147000</v>
      </c>
      <c r="H46" s="33">
        <v>1167000</v>
      </c>
      <c r="I46" s="34">
        <v>340000</v>
      </c>
    </row>
    <row r="47" spans="1:9" ht="12" customHeight="1" thickBot="1" x14ac:dyDescent="0.3">
      <c r="B47" s="35"/>
      <c r="C47" s="36" t="s">
        <v>6</v>
      </c>
      <c r="D47" s="37">
        <f>IF(D45&gt;0,(D46-D45)/D46,0)</f>
        <v>0</v>
      </c>
      <c r="E47" s="37">
        <f>IF(E45&gt;0,(E46-E45)/E46,0)</f>
        <v>0.91300366300366298</v>
      </c>
      <c r="F47" s="37">
        <f>IF(F45&gt;0,(F46-F45)/F46,0)</f>
        <v>0</v>
      </c>
      <c r="G47" s="37">
        <f>IF(G45&gt;0,(G46-G45)/G46,0)</f>
        <v>0.90845684394071491</v>
      </c>
      <c r="H47" s="37">
        <f>IF(H45&gt;0,(H46-H45)/H46,0)</f>
        <v>0.90574121679520136</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0</v>
      </c>
      <c r="E52" s="103">
        <v>85000</v>
      </c>
      <c r="F52" s="103">
        <v>0</v>
      </c>
      <c r="G52" s="103">
        <v>0</v>
      </c>
      <c r="H52" s="103">
        <v>0</v>
      </c>
      <c r="I52" s="59"/>
    </row>
    <row r="53" spans="1:9" ht="21.95" customHeight="1" x14ac:dyDescent="0.25">
      <c r="A53" s="30"/>
      <c r="B53" s="31">
        <v>0</v>
      </c>
      <c r="C53" s="32" t="s">
        <v>5</v>
      </c>
      <c r="D53" s="33">
        <v>0</v>
      </c>
      <c r="E53" s="33">
        <v>1050000</v>
      </c>
      <c r="F53" s="33">
        <v>0</v>
      </c>
      <c r="G53" s="33">
        <v>0</v>
      </c>
      <c r="H53" s="33">
        <v>0</v>
      </c>
      <c r="I53" s="34">
        <v>360000</v>
      </c>
    </row>
    <row r="54" spans="1:9" ht="12" customHeight="1" thickBot="1" x14ac:dyDescent="0.3">
      <c r="B54" s="35"/>
      <c r="C54" s="36" t="s">
        <v>6</v>
      </c>
      <c r="D54" s="37">
        <f>IF(D52&gt;0,(D53-D52)/D53,0)</f>
        <v>0</v>
      </c>
      <c r="E54" s="37">
        <f>IF(E52&gt;0,(E53-E52)/E53,0)</f>
        <v>0.919047619047619</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2002</v>
      </c>
      <c r="C59" s="57"/>
      <c r="D59" s="103">
        <v>0</v>
      </c>
      <c r="E59" s="103">
        <v>0</v>
      </c>
      <c r="F59" s="103">
        <v>0</v>
      </c>
      <c r="G59" s="103">
        <v>0</v>
      </c>
      <c r="H59" s="103">
        <v>0</v>
      </c>
      <c r="I59" s="59"/>
    </row>
    <row r="60" spans="1:9" ht="21.95" hidden="1" customHeight="1" thickBot="1" x14ac:dyDescent="0.3">
      <c r="A60" s="30"/>
      <c r="B60" s="64">
        <v>0</v>
      </c>
      <c r="C60" s="65" t="s">
        <v>5</v>
      </c>
      <c r="D60" s="38">
        <v>0</v>
      </c>
      <c r="E60" s="38">
        <v>0</v>
      </c>
      <c r="F60" s="38">
        <v>0</v>
      </c>
      <c r="G60" s="38">
        <v>0</v>
      </c>
      <c r="H60" s="38">
        <v>0</v>
      </c>
      <c r="I60" s="66">
        <v>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2001</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54.75" customHeight="1" x14ac:dyDescent="0.25">
      <c r="B82" s="7"/>
      <c r="C82" s="7"/>
      <c r="D82" s="358" t="s">
        <v>1804</v>
      </c>
      <c r="E82" s="363"/>
      <c r="F82" s="363"/>
      <c r="G82" s="363"/>
      <c r="H82" s="363"/>
      <c r="I82" s="363"/>
      <c r="J82" s="7"/>
      <c r="K82" s="7"/>
    </row>
    <row r="83" spans="2:11" ht="8.25"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105" t="s">
        <v>79</v>
      </c>
      <c r="E86" s="106" t="s">
        <v>80</v>
      </c>
      <c r="F86" s="24" t="s">
        <v>357</v>
      </c>
      <c r="G86" s="24" t="s">
        <v>1805</v>
      </c>
      <c r="H86" s="24" t="s">
        <v>1806</v>
      </c>
      <c r="I86" s="24" t="s">
        <v>1807</v>
      </c>
    </row>
    <row r="87" spans="2:11" ht="15.75" x14ac:dyDescent="0.25">
      <c r="B87" s="1">
        <v>0</v>
      </c>
      <c r="D87" s="7" t="s">
        <v>84</v>
      </c>
      <c r="E87" s="7"/>
      <c r="F87" s="7">
        <v>0</v>
      </c>
      <c r="G87" s="117" t="s">
        <v>1808</v>
      </c>
      <c r="H87" s="117" t="s">
        <v>1808</v>
      </c>
      <c r="I87" s="117" t="s">
        <v>1809</v>
      </c>
    </row>
    <row r="88" spans="2:11" ht="15.75" x14ac:dyDescent="0.25">
      <c r="B88" s="1">
        <v>0</v>
      </c>
      <c r="D88" s="1">
        <v>0</v>
      </c>
      <c r="E88" s="7"/>
      <c r="F88" s="7"/>
      <c r="G88" s="7">
        <v>0</v>
      </c>
      <c r="H88" s="7">
        <v>0</v>
      </c>
      <c r="I88" s="7">
        <v>0</v>
      </c>
    </row>
    <row r="89" spans="2:11" x14ac:dyDescent="0.2">
      <c r="B89" s="91">
        <v>0</v>
      </c>
      <c r="C89" s="91"/>
      <c r="D89" s="91" t="s">
        <v>149</v>
      </c>
      <c r="E89" s="91"/>
      <c r="F89" s="92">
        <v>18500</v>
      </c>
      <c r="G89" s="161" t="s">
        <v>95</v>
      </c>
      <c r="H89" s="161" t="s">
        <v>95</v>
      </c>
      <c r="I89" s="161" t="s">
        <v>95</v>
      </c>
    </row>
    <row r="90" spans="2:11" x14ac:dyDescent="0.2">
      <c r="B90" s="192">
        <v>0</v>
      </c>
      <c r="C90" s="94"/>
      <c r="D90" s="94" t="s">
        <v>879</v>
      </c>
      <c r="E90" s="94"/>
      <c r="F90" s="95">
        <v>40200</v>
      </c>
      <c r="G90" s="163" t="s">
        <v>95</v>
      </c>
      <c r="H90" s="163" t="s">
        <v>95</v>
      </c>
      <c r="I90" s="163" t="s">
        <v>95</v>
      </c>
    </row>
    <row r="91" spans="2:11" x14ac:dyDescent="0.2">
      <c r="B91" s="192">
        <v>0</v>
      </c>
      <c r="C91" s="94"/>
      <c r="D91" s="94" t="s">
        <v>1810</v>
      </c>
      <c r="E91" s="94"/>
      <c r="F91" s="95" t="s">
        <v>1811</v>
      </c>
      <c r="G91" s="163">
        <v>0</v>
      </c>
      <c r="H91" s="163">
        <v>0</v>
      </c>
      <c r="I91" s="163">
        <v>0</v>
      </c>
    </row>
    <row r="92" spans="2:11" x14ac:dyDescent="0.2">
      <c r="B92" s="192">
        <v>205</v>
      </c>
      <c r="C92" s="94"/>
      <c r="D92" s="94" t="s">
        <v>1812</v>
      </c>
      <c r="E92" s="94"/>
      <c r="F92" s="95">
        <v>43400</v>
      </c>
      <c r="G92" s="163" t="s">
        <v>95</v>
      </c>
      <c r="H92" s="163" t="s">
        <v>95</v>
      </c>
      <c r="I92" s="163" t="s">
        <v>1813</v>
      </c>
    </row>
    <row r="93" spans="2:11" x14ac:dyDescent="0.2">
      <c r="B93" s="192">
        <v>217</v>
      </c>
      <c r="C93" s="94"/>
      <c r="D93" s="94" t="s">
        <v>1814</v>
      </c>
      <c r="E93" s="94"/>
      <c r="F93" s="95">
        <v>26000</v>
      </c>
      <c r="G93" s="163" t="s">
        <v>95</v>
      </c>
      <c r="H93" s="163" t="s">
        <v>95</v>
      </c>
      <c r="I93" s="163">
        <v>26000</v>
      </c>
    </row>
    <row r="94" spans="2:11" x14ac:dyDescent="0.2">
      <c r="B94" s="192">
        <v>229</v>
      </c>
      <c r="C94" s="94"/>
      <c r="D94" s="94" t="s">
        <v>1815</v>
      </c>
      <c r="E94" s="94"/>
      <c r="F94" s="95">
        <v>49800</v>
      </c>
      <c r="G94" s="163">
        <v>49800</v>
      </c>
      <c r="H94" s="163">
        <v>49800</v>
      </c>
      <c r="I94" s="163">
        <v>49800</v>
      </c>
    </row>
    <row r="95" spans="2:11" x14ac:dyDescent="0.2">
      <c r="B95" s="192">
        <v>316</v>
      </c>
      <c r="C95" s="94"/>
      <c r="D95" s="94" t="s">
        <v>1816</v>
      </c>
      <c r="E95" s="94"/>
      <c r="F95" s="95">
        <v>11200</v>
      </c>
      <c r="G95" s="163">
        <v>11200</v>
      </c>
      <c r="H95" s="163">
        <v>11200</v>
      </c>
      <c r="I95" s="163">
        <v>11200</v>
      </c>
    </row>
    <row r="96" spans="2:11" x14ac:dyDescent="0.2">
      <c r="B96" s="192">
        <v>337</v>
      </c>
      <c r="C96" s="94"/>
      <c r="D96" s="94" t="s">
        <v>1817</v>
      </c>
      <c r="E96" s="94"/>
      <c r="F96" s="95">
        <v>89000</v>
      </c>
      <c r="G96" s="163">
        <v>89000</v>
      </c>
      <c r="H96" s="163">
        <v>89000</v>
      </c>
      <c r="I96" s="163">
        <v>89000</v>
      </c>
    </row>
    <row r="97" spans="2:9" x14ac:dyDescent="0.2">
      <c r="B97" s="192">
        <v>356</v>
      </c>
      <c r="C97" s="94"/>
      <c r="D97" s="94" t="s">
        <v>890</v>
      </c>
      <c r="E97" s="94"/>
      <c r="F97" s="95">
        <v>22700</v>
      </c>
      <c r="G97" s="163">
        <v>22700</v>
      </c>
      <c r="H97" s="163">
        <v>22700</v>
      </c>
      <c r="I97" s="163">
        <v>22700</v>
      </c>
    </row>
    <row r="98" spans="2:9" x14ac:dyDescent="0.2">
      <c r="B98" s="192">
        <v>402</v>
      </c>
      <c r="C98" s="94"/>
      <c r="D98" s="94" t="s">
        <v>891</v>
      </c>
      <c r="E98" s="94"/>
      <c r="F98" s="95">
        <v>34700</v>
      </c>
      <c r="G98" s="163">
        <v>0</v>
      </c>
      <c r="H98" s="163">
        <v>0</v>
      </c>
      <c r="I98" s="163">
        <v>34700</v>
      </c>
    </row>
    <row r="99" spans="2:9" x14ac:dyDescent="0.2">
      <c r="B99" s="192">
        <v>403</v>
      </c>
      <c r="C99" s="94"/>
      <c r="D99" s="94" t="s">
        <v>892</v>
      </c>
      <c r="E99" s="94"/>
      <c r="F99" s="95">
        <v>25000</v>
      </c>
      <c r="G99" s="163" t="s">
        <v>95</v>
      </c>
      <c r="H99" s="163" t="s">
        <v>95</v>
      </c>
      <c r="I99" s="163">
        <v>0</v>
      </c>
    </row>
    <row r="100" spans="2:9" x14ac:dyDescent="0.2">
      <c r="B100" s="192">
        <v>430</v>
      </c>
      <c r="C100" s="94"/>
      <c r="D100" s="94" t="s">
        <v>893</v>
      </c>
      <c r="E100" s="94"/>
      <c r="F100" s="95">
        <v>9800</v>
      </c>
      <c r="G100" s="163">
        <v>0</v>
      </c>
      <c r="H100" s="163">
        <v>0</v>
      </c>
      <c r="I100" s="163" t="s">
        <v>1813</v>
      </c>
    </row>
    <row r="101" spans="2:9" x14ac:dyDescent="0.2">
      <c r="B101" s="192" t="s">
        <v>1818</v>
      </c>
      <c r="C101" s="94"/>
      <c r="D101" s="94" t="s">
        <v>1819</v>
      </c>
      <c r="E101" s="94"/>
      <c r="F101" s="95">
        <v>24900</v>
      </c>
      <c r="G101" s="163">
        <v>24900</v>
      </c>
      <c r="H101" s="163">
        <v>24900</v>
      </c>
      <c r="I101" s="163">
        <v>24900</v>
      </c>
    </row>
    <row r="102" spans="2:9" x14ac:dyDescent="0.2">
      <c r="B102" s="192">
        <v>456</v>
      </c>
      <c r="C102" s="94"/>
      <c r="D102" s="94" t="s">
        <v>1820</v>
      </c>
      <c r="E102" s="94"/>
      <c r="F102" s="95">
        <v>42300</v>
      </c>
      <c r="G102" s="163">
        <v>18500</v>
      </c>
      <c r="H102" s="163">
        <v>18500</v>
      </c>
      <c r="I102" s="163">
        <v>18500</v>
      </c>
    </row>
    <row r="103" spans="2:9" x14ac:dyDescent="0.2">
      <c r="B103" s="192">
        <v>456</v>
      </c>
      <c r="C103" s="94"/>
      <c r="D103" s="94" t="s">
        <v>1821</v>
      </c>
      <c r="E103" s="94"/>
      <c r="F103" s="95" t="s">
        <v>1811</v>
      </c>
      <c r="G103" s="163">
        <v>0</v>
      </c>
      <c r="H103" s="163">
        <v>0</v>
      </c>
      <c r="I103" s="163">
        <v>0</v>
      </c>
    </row>
    <row r="104" spans="2:9" x14ac:dyDescent="0.2">
      <c r="B104" s="192">
        <v>459</v>
      </c>
      <c r="C104" s="94"/>
      <c r="D104" s="94" t="s">
        <v>894</v>
      </c>
      <c r="E104" s="94"/>
      <c r="F104" s="95">
        <v>23800</v>
      </c>
      <c r="G104" s="163" t="s">
        <v>95</v>
      </c>
      <c r="H104" s="163" t="s">
        <v>95</v>
      </c>
      <c r="I104" s="163" t="s">
        <v>95</v>
      </c>
    </row>
    <row r="105" spans="2:9" x14ac:dyDescent="0.2">
      <c r="B105" s="192">
        <v>481</v>
      </c>
      <c r="C105" s="94"/>
      <c r="D105" s="94" t="s">
        <v>895</v>
      </c>
      <c r="E105" s="94"/>
      <c r="F105" s="95">
        <v>11700</v>
      </c>
      <c r="G105" s="163" t="s">
        <v>95</v>
      </c>
      <c r="H105" s="163" t="s">
        <v>95</v>
      </c>
      <c r="I105" s="163" t="s">
        <v>95</v>
      </c>
    </row>
    <row r="106" spans="2:9" x14ac:dyDescent="0.2">
      <c r="B106" s="192">
        <v>496</v>
      </c>
      <c r="C106" s="94"/>
      <c r="D106" s="94" t="s">
        <v>1822</v>
      </c>
      <c r="E106" s="94"/>
      <c r="F106" s="95">
        <v>7500</v>
      </c>
      <c r="G106" s="163" t="s">
        <v>95</v>
      </c>
      <c r="H106" s="163" t="s">
        <v>95</v>
      </c>
      <c r="I106" s="163" t="s">
        <v>95</v>
      </c>
    </row>
    <row r="107" spans="2:9" x14ac:dyDescent="0.2">
      <c r="B107" s="192">
        <v>508</v>
      </c>
      <c r="C107" s="94"/>
      <c r="D107" s="94" t="s">
        <v>1823</v>
      </c>
      <c r="E107" s="94"/>
      <c r="F107" s="95">
        <v>16200</v>
      </c>
      <c r="G107" s="163" t="s">
        <v>95</v>
      </c>
      <c r="H107" s="163" t="s">
        <v>95</v>
      </c>
      <c r="I107" s="163" t="s">
        <v>95</v>
      </c>
    </row>
    <row r="108" spans="2:9" x14ac:dyDescent="0.2">
      <c r="B108" s="192">
        <v>522</v>
      </c>
      <c r="C108" s="94"/>
      <c r="D108" s="94" t="s">
        <v>898</v>
      </c>
      <c r="E108" s="94"/>
      <c r="F108" s="95">
        <v>15100</v>
      </c>
      <c r="G108" s="163" t="s">
        <v>95</v>
      </c>
      <c r="H108" s="163" t="s">
        <v>95</v>
      </c>
      <c r="I108" s="163" t="s">
        <v>95</v>
      </c>
    </row>
    <row r="109" spans="2:9" x14ac:dyDescent="0.2">
      <c r="B109" s="192">
        <v>524</v>
      </c>
      <c r="C109" s="94"/>
      <c r="D109" s="94" t="s">
        <v>899</v>
      </c>
      <c r="E109" s="94"/>
      <c r="F109" s="95">
        <v>8600</v>
      </c>
      <c r="G109" s="163">
        <v>0</v>
      </c>
      <c r="H109" s="163">
        <v>0</v>
      </c>
      <c r="I109" s="163">
        <v>0</v>
      </c>
    </row>
    <row r="110" spans="2:9" x14ac:dyDescent="0.2">
      <c r="B110" s="192">
        <v>534</v>
      </c>
      <c r="C110" s="94"/>
      <c r="D110" s="94" t="s">
        <v>1824</v>
      </c>
      <c r="E110" s="94"/>
      <c r="F110" s="95">
        <v>18400</v>
      </c>
      <c r="G110" s="163" t="s">
        <v>95</v>
      </c>
      <c r="H110" s="163" t="s">
        <v>95</v>
      </c>
      <c r="I110" s="163" t="s">
        <v>1813</v>
      </c>
    </row>
    <row r="111" spans="2:9" x14ac:dyDescent="0.2">
      <c r="B111" s="192">
        <v>536</v>
      </c>
      <c r="C111" s="94"/>
      <c r="D111" s="94" t="s">
        <v>1825</v>
      </c>
      <c r="E111" s="94"/>
      <c r="F111" s="95">
        <v>30400</v>
      </c>
      <c r="G111" s="163">
        <v>30400</v>
      </c>
      <c r="H111" s="163">
        <v>30400</v>
      </c>
      <c r="I111" s="163">
        <v>30400</v>
      </c>
    </row>
    <row r="112" spans="2:9" x14ac:dyDescent="0.2">
      <c r="B112" s="192">
        <v>541</v>
      </c>
      <c r="C112" s="94"/>
      <c r="D112" s="94" t="s">
        <v>1826</v>
      </c>
      <c r="E112" s="94"/>
      <c r="F112" s="95">
        <v>44500</v>
      </c>
      <c r="G112" s="163">
        <v>44500</v>
      </c>
      <c r="H112" s="163">
        <v>44500</v>
      </c>
      <c r="I112" s="163">
        <v>0</v>
      </c>
    </row>
    <row r="113" spans="2:9" x14ac:dyDescent="0.2">
      <c r="B113" s="192">
        <v>587</v>
      </c>
      <c r="C113" s="94"/>
      <c r="D113" s="94" t="s">
        <v>1827</v>
      </c>
      <c r="E113" s="94"/>
      <c r="F113" s="95">
        <v>17000</v>
      </c>
      <c r="G113" s="163">
        <v>10000</v>
      </c>
      <c r="H113" s="163">
        <v>10000</v>
      </c>
      <c r="I113" s="163">
        <v>0</v>
      </c>
    </row>
    <row r="114" spans="2:9" x14ac:dyDescent="0.2">
      <c r="B114" s="192">
        <v>588</v>
      </c>
      <c r="C114" s="94"/>
      <c r="D114" s="94" t="s">
        <v>1828</v>
      </c>
      <c r="E114" s="94"/>
      <c r="F114" s="95" t="s">
        <v>1829</v>
      </c>
      <c r="G114" s="163" t="s">
        <v>95</v>
      </c>
      <c r="H114" s="163" t="s">
        <v>95</v>
      </c>
      <c r="I114" s="163">
        <v>0</v>
      </c>
    </row>
    <row r="115" spans="2:9" x14ac:dyDescent="0.2">
      <c r="B115" s="192">
        <v>589</v>
      </c>
      <c r="C115" s="94"/>
      <c r="D115" s="94" t="s">
        <v>1830</v>
      </c>
      <c r="E115" s="94"/>
      <c r="F115" s="95">
        <v>20400</v>
      </c>
      <c r="G115" s="163">
        <v>13400</v>
      </c>
      <c r="H115" s="163">
        <v>13400</v>
      </c>
      <c r="I115" s="163">
        <v>13400</v>
      </c>
    </row>
    <row r="116" spans="2:9" x14ac:dyDescent="0.2">
      <c r="B116" s="192">
        <v>590</v>
      </c>
      <c r="C116" s="94"/>
      <c r="D116" s="94" t="s">
        <v>1831</v>
      </c>
      <c r="E116" s="94"/>
      <c r="F116" s="95">
        <v>35800</v>
      </c>
      <c r="G116" s="163">
        <v>28800</v>
      </c>
      <c r="H116" s="163">
        <v>28800</v>
      </c>
      <c r="I116" s="163">
        <v>28880</v>
      </c>
    </row>
    <row r="117" spans="2:9" x14ac:dyDescent="0.2">
      <c r="B117" s="192">
        <v>601</v>
      </c>
      <c r="C117" s="94"/>
      <c r="D117" s="94" t="s">
        <v>1832</v>
      </c>
      <c r="E117" s="94"/>
      <c r="F117" s="95">
        <v>40000</v>
      </c>
      <c r="G117" s="163">
        <v>40000</v>
      </c>
      <c r="H117" s="163">
        <v>40000</v>
      </c>
      <c r="I117" s="163">
        <v>40000</v>
      </c>
    </row>
    <row r="118" spans="2:9" x14ac:dyDescent="0.2">
      <c r="B118" s="192">
        <v>601</v>
      </c>
      <c r="C118" s="94"/>
      <c r="D118" s="94" t="s">
        <v>1833</v>
      </c>
      <c r="E118" s="94"/>
      <c r="F118" s="95">
        <v>19300</v>
      </c>
      <c r="G118" s="163">
        <v>19300</v>
      </c>
      <c r="H118" s="163">
        <v>19300</v>
      </c>
      <c r="I118" s="163" t="s">
        <v>1813</v>
      </c>
    </row>
    <row r="119" spans="2:9" x14ac:dyDescent="0.2">
      <c r="B119" s="192">
        <v>606</v>
      </c>
      <c r="C119" s="94"/>
      <c r="D119" s="94" t="s">
        <v>1834</v>
      </c>
      <c r="E119" s="94"/>
      <c r="F119" s="95">
        <v>35000</v>
      </c>
      <c r="G119" s="163">
        <v>-14200</v>
      </c>
      <c r="H119" s="163">
        <v>-14200</v>
      </c>
      <c r="I119" s="163">
        <v>0</v>
      </c>
    </row>
    <row r="120" spans="2:9" x14ac:dyDescent="0.2">
      <c r="B120" s="192">
        <v>609</v>
      </c>
      <c r="C120" s="94"/>
      <c r="D120" s="94" t="s">
        <v>1835</v>
      </c>
      <c r="E120" s="94"/>
      <c r="F120" s="95">
        <v>49200</v>
      </c>
      <c r="G120" s="163" t="s">
        <v>95</v>
      </c>
      <c r="H120" s="163" t="s">
        <v>95</v>
      </c>
      <c r="I120" s="163" t="s">
        <v>95</v>
      </c>
    </row>
    <row r="121" spans="2:9" x14ac:dyDescent="0.2">
      <c r="B121" s="192">
        <v>610</v>
      </c>
      <c r="C121" s="94"/>
      <c r="D121" s="94" t="s">
        <v>1836</v>
      </c>
      <c r="E121" s="94"/>
      <c r="F121" s="95">
        <v>28000</v>
      </c>
      <c r="G121" s="163">
        <v>28000</v>
      </c>
      <c r="H121" s="163">
        <v>28000</v>
      </c>
      <c r="I121" s="163">
        <v>28000</v>
      </c>
    </row>
    <row r="122" spans="2:9" x14ac:dyDescent="0.2">
      <c r="B122" s="192">
        <v>620</v>
      </c>
      <c r="C122" s="94"/>
      <c r="D122" s="94" t="s">
        <v>1837</v>
      </c>
      <c r="E122" s="94"/>
      <c r="F122" s="95">
        <v>8600</v>
      </c>
      <c r="G122" s="163">
        <v>0</v>
      </c>
      <c r="H122" s="163">
        <v>0</v>
      </c>
      <c r="I122" s="163">
        <v>0</v>
      </c>
    </row>
    <row r="123" spans="2:9" x14ac:dyDescent="0.2">
      <c r="B123" s="192">
        <v>638</v>
      </c>
      <c r="C123" s="94"/>
      <c r="D123" s="94" t="s">
        <v>1838</v>
      </c>
      <c r="E123" s="94"/>
      <c r="F123" s="95">
        <v>24900</v>
      </c>
      <c r="G123" s="163">
        <v>24900</v>
      </c>
      <c r="H123" s="163">
        <v>24900</v>
      </c>
      <c r="I123" s="163">
        <v>24900</v>
      </c>
    </row>
    <row r="124" spans="2:9" x14ac:dyDescent="0.2">
      <c r="B124" s="192">
        <v>0</v>
      </c>
      <c r="C124" s="94"/>
      <c r="D124" s="94">
        <v>0</v>
      </c>
      <c r="E124" s="94"/>
      <c r="F124" s="95">
        <v>0</v>
      </c>
      <c r="G124" s="163">
        <v>0</v>
      </c>
      <c r="H124" s="163">
        <v>0</v>
      </c>
      <c r="I124" s="163">
        <v>0</v>
      </c>
    </row>
    <row r="125" spans="2:9" x14ac:dyDescent="0.2">
      <c r="B125" s="192"/>
      <c r="C125" s="94"/>
      <c r="D125" s="94"/>
      <c r="E125" s="94"/>
      <c r="F125" s="95"/>
      <c r="G125" s="198"/>
      <c r="H125" s="198"/>
      <c r="I125" s="198"/>
    </row>
    <row r="126" spans="2:9" x14ac:dyDescent="0.2">
      <c r="B126" s="206"/>
      <c r="C126" s="85"/>
      <c r="D126" s="85"/>
      <c r="E126" s="85"/>
      <c r="F126" s="207"/>
      <c r="G126" s="207"/>
      <c r="H126" s="207"/>
      <c r="I126" s="207"/>
    </row>
    <row r="127" spans="2:9" x14ac:dyDescent="0.2">
      <c r="B127" s="206"/>
      <c r="C127" s="85"/>
      <c r="D127" s="85"/>
      <c r="E127" s="85"/>
      <c r="F127" s="85"/>
      <c r="G127" s="85"/>
      <c r="H127" s="85"/>
      <c r="I127" s="85"/>
    </row>
    <row r="128" spans="2:9" x14ac:dyDescent="0.2">
      <c r="B128" s="88"/>
      <c r="C128" s="88"/>
      <c r="D128" s="88"/>
      <c r="E128" s="88"/>
      <c r="F128" s="88"/>
      <c r="G128" s="88"/>
      <c r="H128" s="88"/>
      <c r="I128" s="88"/>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1" orientation="portrait" r:id="rId1"/>
  <headerFooter alignWithMargins="0"/>
  <rowBreaks count="1" manualBreakCount="1">
    <brk id="137" max="8"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201"/>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E2" sqref="E2"/>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1023</v>
      </c>
      <c r="F2" s="101" t="s">
        <v>36</v>
      </c>
      <c r="G2" s="5" t="s">
        <v>1</v>
      </c>
      <c r="H2" s="6" t="s">
        <v>1788</v>
      </c>
      <c r="I2" s="7"/>
    </row>
    <row r="3" spans="2:9" ht="18" x14ac:dyDescent="0.25">
      <c r="D3" s="8" t="s">
        <v>2</v>
      </c>
      <c r="E3" s="376">
        <v>43509</v>
      </c>
      <c r="F3" s="377"/>
      <c r="G3" s="9"/>
      <c r="H3" s="6" t="s">
        <v>1839</v>
      </c>
      <c r="I3" s="7"/>
    </row>
    <row r="4" spans="2:9" ht="15.75" customHeight="1" x14ac:dyDescent="0.2">
      <c r="D4" s="10"/>
      <c r="E4" s="11"/>
      <c r="G4" s="12" t="s">
        <v>39</v>
      </c>
      <c r="H4" s="356" t="s">
        <v>1840</v>
      </c>
      <c r="I4" s="357"/>
    </row>
    <row r="5" spans="2:9" ht="15.75" customHeight="1" x14ac:dyDescent="0.2">
      <c r="E5" s="11"/>
      <c r="G5" s="12" t="s">
        <v>41</v>
      </c>
      <c r="H5" s="158" t="s">
        <v>42</v>
      </c>
      <c r="I5" s="16"/>
    </row>
    <row r="6" spans="2:9" ht="9" customHeight="1" x14ac:dyDescent="0.25">
      <c r="H6" s="7"/>
      <c r="I6" s="7"/>
    </row>
    <row r="7" spans="2:9" ht="19.5" customHeight="1" x14ac:dyDescent="0.25">
      <c r="C7" s="17">
        <v>0</v>
      </c>
      <c r="D7" s="102" t="s">
        <v>1841</v>
      </c>
      <c r="E7" s="102" t="s">
        <v>1842</v>
      </c>
      <c r="F7" s="102" t="s">
        <v>1841</v>
      </c>
      <c r="G7" s="102" t="s">
        <v>1842</v>
      </c>
      <c r="H7" s="102">
        <v>0</v>
      </c>
      <c r="I7" s="19">
        <v>0</v>
      </c>
    </row>
    <row r="8" spans="2:9" ht="16.5" x14ac:dyDescent="0.2">
      <c r="C8" s="20" t="s">
        <v>43</v>
      </c>
      <c r="D8" s="21" t="s">
        <v>1843</v>
      </c>
      <c r="E8" s="21" t="s">
        <v>1843</v>
      </c>
      <c r="F8" s="21" t="s">
        <v>1844</v>
      </c>
      <c r="G8" s="21" t="s">
        <v>1844</v>
      </c>
      <c r="H8" s="21">
        <v>0</v>
      </c>
      <c r="I8" s="22">
        <v>0</v>
      </c>
    </row>
    <row r="9" spans="2:9" ht="52.15" customHeight="1" x14ac:dyDescent="0.25">
      <c r="C9" s="159" t="s">
        <v>45</v>
      </c>
      <c r="D9" s="21" t="s">
        <v>1845</v>
      </c>
      <c r="E9" s="21" t="s">
        <v>1846</v>
      </c>
      <c r="F9" s="21" t="s">
        <v>1847</v>
      </c>
      <c r="G9" s="21" t="s">
        <v>1848</v>
      </c>
      <c r="H9" s="21">
        <v>0</v>
      </c>
      <c r="I9" s="19">
        <v>0</v>
      </c>
    </row>
    <row r="10" spans="2:9" ht="21.95" customHeight="1" x14ac:dyDescent="0.25">
      <c r="C10" s="17" t="s">
        <v>3</v>
      </c>
      <c r="D10" s="18" t="s">
        <v>1849</v>
      </c>
      <c r="E10" s="18" t="s">
        <v>1849</v>
      </c>
      <c r="F10" s="18" t="s">
        <v>1849</v>
      </c>
      <c r="G10" s="18" t="s">
        <v>1849</v>
      </c>
      <c r="H10" s="18">
        <v>0</v>
      </c>
      <c r="I10" s="19">
        <v>0</v>
      </c>
    </row>
    <row r="11" spans="2:9" ht="21.95" customHeight="1" x14ac:dyDescent="0.25">
      <c r="C11" s="17" t="s">
        <v>51</v>
      </c>
      <c r="D11" s="18" t="s">
        <v>1850</v>
      </c>
      <c r="E11" s="18" t="s">
        <v>1851</v>
      </c>
      <c r="F11" s="18" t="s">
        <v>1850</v>
      </c>
      <c r="G11" s="18" t="s">
        <v>1851</v>
      </c>
      <c r="H11" s="18">
        <v>0</v>
      </c>
      <c r="I11" s="19">
        <v>0</v>
      </c>
    </row>
    <row r="12" spans="2:9" ht="27" customHeight="1" x14ac:dyDescent="0.25">
      <c r="C12" s="20" t="s">
        <v>54</v>
      </c>
      <c r="D12" s="102" t="s">
        <v>75</v>
      </c>
      <c r="E12" s="102" t="s">
        <v>75</v>
      </c>
      <c r="F12" s="102" t="s">
        <v>75</v>
      </c>
      <c r="G12" s="102" t="s">
        <v>75</v>
      </c>
      <c r="H12" s="102">
        <v>0</v>
      </c>
      <c r="I12" s="23" t="s">
        <v>21</v>
      </c>
    </row>
    <row r="13" spans="2:9" ht="2.4500000000000002" customHeight="1" thickBot="1" x14ac:dyDescent="0.25"/>
    <row r="14" spans="2:9" ht="21"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103">
        <v>0</v>
      </c>
      <c r="E38" s="103">
        <v>0</v>
      </c>
      <c r="F38" s="103">
        <v>0</v>
      </c>
      <c r="G38" s="103">
        <v>0</v>
      </c>
      <c r="H38" s="103">
        <v>0</v>
      </c>
      <c r="I38" s="103">
        <v>0</v>
      </c>
    </row>
    <row r="39" spans="1:9" ht="20.100000000000001" customHeight="1" x14ac:dyDescent="0.25">
      <c r="A39" s="30"/>
      <c r="B39" s="31">
        <v>0</v>
      </c>
      <c r="C39" s="32" t="s">
        <v>5</v>
      </c>
      <c r="D39" s="33">
        <v>996000</v>
      </c>
      <c r="E39" s="33">
        <v>1064000</v>
      </c>
      <c r="F39" s="33">
        <v>1024000</v>
      </c>
      <c r="G39" s="33">
        <v>1093000</v>
      </c>
      <c r="H39" s="33">
        <v>0</v>
      </c>
      <c r="I39" s="34">
        <v>220000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150000</v>
      </c>
      <c r="E45" s="103">
        <v>165000</v>
      </c>
      <c r="F45" s="103">
        <v>155000</v>
      </c>
      <c r="G45" s="103">
        <v>175000</v>
      </c>
      <c r="H45" s="103">
        <v>0</v>
      </c>
      <c r="I45" s="103">
        <v>0</v>
      </c>
    </row>
    <row r="46" spans="1:9" ht="20.100000000000001" customHeight="1" x14ac:dyDescent="0.25">
      <c r="A46" s="30"/>
      <c r="B46" s="31">
        <v>0</v>
      </c>
      <c r="C46" s="32" t="s">
        <v>5</v>
      </c>
      <c r="D46" s="33">
        <v>996000</v>
      </c>
      <c r="E46" s="33">
        <v>1064000</v>
      </c>
      <c r="F46" s="33">
        <v>1024000</v>
      </c>
      <c r="G46" s="33">
        <v>1093000</v>
      </c>
      <c r="H46" s="33">
        <v>0</v>
      </c>
      <c r="I46" s="34">
        <v>240000</v>
      </c>
    </row>
    <row r="47" spans="1:9" ht="12" customHeight="1" thickBot="1" x14ac:dyDescent="0.3">
      <c r="B47" s="35"/>
      <c r="C47" s="36" t="s">
        <v>6</v>
      </c>
      <c r="D47" s="37">
        <f>IF(D45&gt;0,(D46-D45)/D46,0)</f>
        <v>0.8493975903614458</v>
      </c>
      <c r="E47" s="37">
        <f>IF(E45&gt;0,(E46-E45)/E46,0)</f>
        <v>0.84492481203007519</v>
      </c>
      <c r="F47" s="37">
        <f>IF(F45&gt;0,(F46-F45)/F46,0)</f>
        <v>0.8486328125</v>
      </c>
      <c r="G47" s="37">
        <f>IF(G45&gt;0,(G46-G45)/G46,0)</f>
        <v>0.83989021043000911</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140000</v>
      </c>
      <c r="E52" s="103">
        <v>150000</v>
      </c>
      <c r="F52" s="103">
        <v>145000</v>
      </c>
      <c r="G52" s="103">
        <v>160000</v>
      </c>
      <c r="H52" s="103">
        <v>0</v>
      </c>
      <c r="I52" s="103">
        <v>0</v>
      </c>
    </row>
    <row r="53" spans="1:9" ht="20.100000000000001" customHeight="1" x14ac:dyDescent="0.25">
      <c r="A53" s="30"/>
      <c r="B53" s="31">
        <v>0</v>
      </c>
      <c r="C53" s="32" t="s">
        <v>5</v>
      </c>
      <c r="D53" s="33">
        <v>996000</v>
      </c>
      <c r="E53" s="33">
        <v>1064000</v>
      </c>
      <c r="F53" s="33">
        <v>1024000</v>
      </c>
      <c r="G53" s="33">
        <v>1093000</v>
      </c>
      <c r="H53" s="33">
        <v>0</v>
      </c>
      <c r="I53" s="34">
        <v>260000</v>
      </c>
    </row>
    <row r="54" spans="1:9" ht="12" customHeight="1" thickBot="1" x14ac:dyDescent="0.3">
      <c r="B54" s="35"/>
      <c r="C54" s="36" t="s">
        <v>6</v>
      </c>
      <c r="D54" s="37">
        <f>IF(D52&gt;0,(D53-D52)/D53,0)</f>
        <v>0.85943775100401609</v>
      </c>
      <c r="E54" s="37">
        <f>IF(E52&gt;0,(E53-E52)/E53,0)</f>
        <v>0.85902255639097747</v>
      </c>
      <c r="F54" s="37">
        <f>IF(F52&gt;0,(F53-F52)/F53,0)</f>
        <v>0.8583984375</v>
      </c>
      <c r="G54" s="37">
        <f>IF(G52&gt;0,(G53-G52)/G53,0)</f>
        <v>0.8536139066788655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135000</v>
      </c>
      <c r="E59" s="103">
        <v>145000</v>
      </c>
      <c r="F59" s="103">
        <v>140000</v>
      </c>
      <c r="G59" s="103">
        <v>150000</v>
      </c>
      <c r="H59" s="103">
        <v>0</v>
      </c>
      <c r="I59" s="103">
        <v>0</v>
      </c>
    </row>
    <row r="60" spans="1:9" ht="20.100000000000001" customHeight="1" x14ac:dyDescent="0.25">
      <c r="A60" s="30"/>
      <c r="B60" s="31">
        <v>0</v>
      </c>
      <c r="C60" s="32" t="s">
        <v>5</v>
      </c>
      <c r="D60" s="33">
        <v>996000</v>
      </c>
      <c r="E60" s="33">
        <v>1064000</v>
      </c>
      <c r="F60" s="33">
        <v>1024000</v>
      </c>
      <c r="G60" s="33">
        <v>1093000</v>
      </c>
      <c r="H60" s="33">
        <v>0</v>
      </c>
      <c r="I60" s="34">
        <v>280000</v>
      </c>
    </row>
    <row r="61" spans="1:9" ht="12" customHeight="1" thickBot="1" x14ac:dyDescent="0.3">
      <c r="B61" s="35"/>
      <c r="C61" s="36" t="s">
        <v>6</v>
      </c>
      <c r="D61" s="37">
        <f>IF(D59&gt;0,(D60-D59)/D60,0)</f>
        <v>0.86445783132530118</v>
      </c>
      <c r="E61" s="37">
        <f>IF(E59&gt;0,(E60-E59)/E60,0)</f>
        <v>0.86372180451127822</v>
      </c>
      <c r="F61" s="37">
        <f>IF(F59&gt;0,(F60-F59)/F60,0)</f>
        <v>0.86328125</v>
      </c>
      <c r="G61" s="37">
        <f>IF(G59&gt;0,(G60-G59)/G60,0)</f>
        <v>0.86276303751143646</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0</v>
      </c>
      <c r="E66" s="103">
        <v>140000</v>
      </c>
      <c r="F66" s="103">
        <v>0</v>
      </c>
      <c r="G66" s="103">
        <v>140000</v>
      </c>
      <c r="H66" s="103">
        <v>0</v>
      </c>
      <c r="I66" s="103">
        <v>0</v>
      </c>
    </row>
    <row r="67" spans="1:9" ht="20.100000000000001" customHeight="1" x14ac:dyDescent="0.25">
      <c r="A67" s="30"/>
      <c r="B67" s="31">
        <v>0</v>
      </c>
      <c r="C67" s="32" t="s">
        <v>5</v>
      </c>
      <c r="D67" s="33">
        <v>0</v>
      </c>
      <c r="E67" s="33">
        <v>1032000</v>
      </c>
      <c r="F67" s="33">
        <v>0</v>
      </c>
      <c r="G67" s="33">
        <v>1067000</v>
      </c>
      <c r="H67" s="33">
        <v>0</v>
      </c>
      <c r="I67" s="34">
        <v>300000</v>
      </c>
    </row>
    <row r="68" spans="1:9" ht="12" customHeight="1" thickBot="1" x14ac:dyDescent="0.3">
      <c r="B68" s="35"/>
      <c r="C68" s="36" t="s">
        <v>6</v>
      </c>
      <c r="D68" s="37">
        <f>IF(D66&gt;0,(D67-D66)/D67,0)</f>
        <v>0</v>
      </c>
      <c r="E68" s="37">
        <f>IF(E66&gt;0,(E67-E66)/E67,0)</f>
        <v>0.86434108527131781</v>
      </c>
      <c r="F68" s="37">
        <f>IF(F66&gt;0,(F67-F66)/F67,0)</f>
        <v>0</v>
      </c>
      <c r="G68" s="37">
        <f>IF(G66&gt;0,(G67-G66)/G67,0)</f>
        <v>0.86879100281162136</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6" hidden="1" customHeight="1" thickTop="1" x14ac:dyDescent="0.25">
      <c r="B73" s="56">
        <v>2005</v>
      </c>
      <c r="C73" s="57"/>
      <c r="D73" s="103">
        <v>0</v>
      </c>
      <c r="E73" s="103">
        <v>0</v>
      </c>
      <c r="F73" s="103">
        <v>0</v>
      </c>
      <c r="G73" s="103">
        <v>0</v>
      </c>
      <c r="H73" s="103">
        <v>0</v>
      </c>
      <c r="I73" s="103">
        <v>0</v>
      </c>
    </row>
    <row r="74" spans="1:9" ht="21.95" hidden="1" customHeight="1" x14ac:dyDescent="0.25">
      <c r="A74" s="30"/>
      <c r="B74" s="31">
        <v>0</v>
      </c>
      <c r="C74" s="32" t="s">
        <v>5</v>
      </c>
      <c r="D74" s="33">
        <v>0</v>
      </c>
      <c r="E74" s="33">
        <v>0</v>
      </c>
      <c r="F74" s="33">
        <v>0</v>
      </c>
      <c r="G74" s="33">
        <v>0</v>
      </c>
      <c r="H74" s="33">
        <v>0</v>
      </c>
      <c r="I74" s="34">
        <v>320000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3.6" hidden="1" customHeight="1" thickTop="1" x14ac:dyDescent="0.25">
      <c r="B80" s="56">
        <v>2004</v>
      </c>
      <c r="C80" s="57"/>
      <c r="D80" s="103">
        <v>0</v>
      </c>
      <c r="E80" s="103">
        <v>0</v>
      </c>
      <c r="F80" s="103">
        <v>0</v>
      </c>
      <c r="G80" s="103">
        <v>0</v>
      </c>
      <c r="H80" s="103">
        <v>0</v>
      </c>
      <c r="I80" s="103">
        <v>0</v>
      </c>
    </row>
    <row r="81" spans="1:9" ht="21.95" hidden="1" customHeight="1" x14ac:dyDescent="0.25">
      <c r="A81" s="30"/>
      <c r="B81" s="31">
        <v>0</v>
      </c>
      <c r="C81" s="32" t="s">
        <v>5</v>
      </c>
      <c r="D81" s="33">
        <v>0</v>
      </c>
      <c r="E81" s="33">
        <v>0</v>
      </c>
      <c r="F81" s="33">
        <v>0</v>
      </c>
      <c r="G81" s="33">
        <v>0</v>
      </c>
      <c r="H81" s="33">
        <v>0</v>
      </c>
      <c r="I81" s="34">
        <v>340000</v>
      </c>
    </row>
    <row r="82" spans="1:9" ht="12" hidden="1"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7.9" hidden="1" customHeight="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6" hidden="1" customHeight="1" thickTop="1" x14ac:dyDescent="0.25">
      <c r="B136" s="56">
        <v>1996</v>
      </c>
      <c r="C136" s="57"/>
      <c r="D136" s="103">
        <v>0</v>
      </c>
      <c r="E136" s="103">
        <v>0</v>
      </c>
      <c r="F136" s="103">
        <v>0</v>
      </c>
      <c r="G136" s="103">
        <v>0</v>
      </c>
      <c r="H136" s="103">
        <v>0</v>
      </c>
      <c r="I136" s="103">
        <v>0</v>
      </c>
    </row>
    <row r="137" spans="1:9" ht="4.9000000000000004" hidden="1" customHeight="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7.5" customHeight="1" thickTop="1" x14ac:dyDescent="0.25">
      <c r="B164" s="7"/>
      <c r="C164" s="7"/>
      <c r="D164" s="160"/>
      <c r="E164" s="160"/>
      <c r="F164" s="160"/>
      <c r="G164" s="160"/>
      <c r="H164" s="160"/>
      <c r="I164" s="2"/>
    </row>
    <row r="165" spans="2:11" ht="153.75" customHeight="1" x14ac:dyDescent="0.25">
      <c r="B165" s="7"/>
      <c r="C165" s="7"/>
      <c r="D165" s="358" t="s">
        <v>1852</v>
      </c>
      <c r="E165" s="363"/>
      <c r="F165" s="363"/>
      <c r="G165" s="363"/>
      <c r="H165" s="363"/>
      <c r="I165" s="363"/>
      <c r="J165" s="7"/>
      <c r="K165" s="7"/>
    </row>
    <row r="166" spans="2:11" ht="30.6" hidden="1" customHeight="1" x14ac:dyDescent="0.25">
      <c r="B166" s="7">
        <v>0</v>
      </c>
      <c r="C166" s="7">
        <v>0</v>
      </c>
    </row>
    <row r="167" spans="2:11" ht="15.75" x14ac:dyDescent="0.25">
      <c r="B167" s="353" t="s">
        <v>77</v>
      </c>
      <c r="C167" s="359"/>
      <c r="D167" s="359"/>
      <c r="E167" s="359"/>
      <c r="F167" s="359"/>
      <c r="G167" s="359"/>
      <c r="H167" s="359"/>
      <c r="I167" s="359"/>
    </row>
    <row r="168" spans="2:11" ht="6" customHeight="1" x14ac:dyDescent="0.2"/>
    <row r="169" spans="2:11" ht="30" customHeight="1" x14ac:dyDescent="0.2">
      <c r="B169" s="1" t="s">
        <v>78</v>
      </c>
      <c r="D169" s="47" t="s">
        <v>1701</v>
      </c>
      <c r="E169" s="48" t="s">
        <v>80</v>
      </c>
      <c r="F169" s="49">
        <v>0</v>
      </c>
      <c r="G169" s="208" t="s">
        <v>1841</v>
      </c>
      <c r="H169" s="208" t="s">
        <v>1842</v>
      </c>
      <c r="I169" s="208">
        <v>0</v>
      </c>
    </row>
    <row r="170" spans="2:11" ht="15.75" x14ac:dyDescent="0.25">
      <c r="B170" s="1">
        <v>0</v>
      </c>
      <c r="D170" s="7" t="s">
        <v>1853</v>
      </c>
      <c r="F170" s="8">
        <v>0</v>
      </c>
      <c r="G170" s="194" t="s">
        <v>1854</v>
      </c>
      <c r="H170" s="194" t="s">
        <v>1854</v>
      </c>
      <c r="I170" s="194">
        <v>0</v>
      </c>
    </row>
    <row r="171" spans="2:11" ht="3.75" customHeight="1" x14ac:dyDescent="0.2">
      <c r="B171" s="1">
        <v>0</v>
      </c>
      <c r="D171" s="1">
        <v>0</v>
      </c>
      <c r="F171" s="1">
        <v>0</v>
      </c>
      <c r="G171" s="80">
        <v>0</v>
      </c>
      <c r="H171" s="80">
        <v>0</v>
      </c>
      <c r="I171" s="80">
        <v>0</v>
      </c>
    </row>
    <row r="172" spans="2:11" ht="12.95" customHeight="1" x14ac:dyDescent="0.2">
      <c r="B172" s="110">
        <v>0</v>
      </c>
      <c r="C172" s="110"/>
      <c r="D172" s="110" t="s">
        <v>149</v>
      </c>
      <c r="E172" s="110"/>
      <c r="F172" s="110">
        <v>20400</v>
      </c>
      <c r="G172" s="132" t="s">
        <v>95</v>
      </c>
      <c r="H172" s="132" t="s">
        <v>95</v>
      </c>
      <c r="I172" s="132">
        <v>0</v>
      </c>
    </row>
    <row r="173" spans="2:11" ht="12.95" customHeight="1" x14ac:dyDescent="0.2">
      <c r="B173" s="110">
        <v>0</v>
      </c>
      <c r="C173" s="110"/>
      <c r="D173" s="110" t="s">
        <v>879</v>
      </c>
      <c r="E173" s="110"/>
      <c r="F173" s="110">
        <v>44100</v>
      </c>
      <c r="G173" s="132" t="s">
        <v>95</v>
      </c>
      <c r="H173" s="132" t="s">
        <v>95</v>
      </c>
      <c r="I173" s="132">
        <v>0</v>
      </c>
    </row>
    <row r="174" spans="2:11" ht="12.95" customHeight="1" x14ac:dyDescent="0.2">
      <c r="B174" s="110">
        <v>0</v>
      </c>
      <c r="C174" s="110"/>
      <c r="D174" s="110" t="s">
        <v>1710</v>
      </c>
      <c r="E174" s="110"/>
      <c r="F174" s="110">
        <v>26800</v>
      </c>
      <c r="G174" s="132">
        <v>-17300</v>
      </c>
      <c r="H174" s="132">
        <v>-17300</v>
      </c>
      <c r="I174" s="132">
        <v>0</v>
      </c>
    </row>
    <row r="175" spans="2:11" ht="12.95" customHeight="1" x14ac:dyDescent="0.2">
      <c r="B175" s="110">
        <v>217</v>
      </c>
      <c r="C175" s="110"/>
      <c r="D175" s="110" t="s">
        <v>1814</v>
      </c>
      <c r="E175" s="110"/>
      <c r="F175" s="110">
        <v>26300</v>
      </c>
      <c r="G175" s="132">
        <v>26300</v>
      </c>
      <c r="H175" s="132">
        <v>26300</v>
      </c>
      <c r="I175" s="132">
        <v>0</v>
      </c>
    </row>
    <row r="176" spans="2:11" ht="12.95" customHeight="1" x14ac:dyDescent="0.2">
      <c r="B176" s="209">
        <v>229</v>
      </c>
      <c r="C176" s="110"/>
      <c r="D176" s="385" t="s">
        <v>1815</v>
      </c>
      <c r="E176" s="385"/>
      <c r="F176" s="209">
        <v>51800</v>
      </c>
      <c r="G176" s="210">
        <v>51800</v>
      </c>
      <c r="H176" s="210">
        <v>51800</v>
      </c>
      <c r="I176" s="132">
        <v>0</v>
      </c>
    </row>
    <row r="177" spans="2:9" ht="12.95" customHeight="1" x14ac:dyDescent="0.2">
      <c r="B177" s="110">
        <v>316</v>
      </c>
      <c r="C177" s="110"/>
      <c r="D177" s="110" t="s">
        <v>1816</v>
      </c>
      <c r="E177" s="110"/>
      <c r="F177" s="110">
        <v>11200</v>
      </c>
      <c r="G177" s="132">
        <v>11200</v>
      </c>
      <c r="H177" s="132">
        <v>11200</v>
      </c>
      <c r="I177" s="132">
        <v>0</v>
      </c>
    </row>
    <row r="178" spans="2:9" s="168" customFormat="1" ht="30" customHeight="1" x14ac:dyDescent="0.25">
      <c r="B178" s="209">
        <v>337</v>
      </c>
      <c r="C178" s="209"/>
      <c r="D178" s="367" t="s">
        <v>1855</v>
      </c>
      <c r="E178" s="386"/>
      <c r="F178" s="209">
        <v>100700</v>
      </c>
      <c r="G178" s="210">
        <v>100700</v>
      </c>
      <c r="H178" s="210">
        <v>100700</v>
      </c>
      <c r="I178" s="210">
        <v>0</v>
      </c>
    </row>
    <row r="179" spans="2:9" ht="12.95" customHeight="1" x14ac:dyDescent="0.2">
      <c r="B179" s="110">
        <v>356</v>
      </c>
      <c r="C179" s="110"/>
      <c r="D179" s="110" t="s">
        <v>890</v>
      </c>
      <c r="E179" s="110"/>
      <c r="F179" s="110">
        <v>23700</v>
      </c>
      <c r="G179" s="132">
        <v>23700</v>
      </c>
      <c r="H179" s="132">
        <v>23700</v>
      </c>
      <c r="I179" s="132">
        <v>0</v>
      </c>
    </row>
    <row r="180" spans="2:9" ht="12.95" customHeight="1" x14ac:dyDescent="0.2">
      <c r="B180" s="110">
        <v>402</v>
      </c>
      <c r="C180" s="110"/>
      <c r="D180" s="110" t="s">
        <v>891</v>
      </c>
      <c r="E180" s="110"/>
      <c r="F180" s="110">
        <v>37300</v>
      </c>
      <c r="G180" s="132">
        <v>37300</v>
      </c>
      <c r="H180" s="132">
        <v>37300</v>
      </c>
      <c r="I180" s="132">
        <v>0</v>
      </c>
    </row>
    <row r="181" spans="2:9" ht="12.95" customHeight="1" x14ac:dyDescent="0.2">
      <c r="B181" s="110">
        <v>430</v>
      </c>
      <c r="C181" s="110"/>
      <c r="D181" s="110" t="s">
        <v>1856</v>
      </c>
      <c r="E181" s="110"/>
      <c r="F181" s="110">
        <v>11200</v>
      </c>
      <c r="G181" s="132">
        <v>11200</v>
      </c>
      <c r="H181" s="132">
        <v>11200</v>
      </c>
      <c r="I181" s="132">
        <v>0</v>
      </c>
    </row>
    <row r="182" spans="2:9" ht="12.95" customHeight="1" x14ac:dyDescent="0.2">
      <c r="B182" s="110">
        <v>456</v>
      </c>
      <c r="C182" s="110"/>
      <c r="D182" s="110" t="s">
        <v>1857</v>
      </c>
      <c r="E182" s="110"/>
      <c r="F182" s="110">
        <v>44100</v>
      </c>
      <c r="G182" s="132">
        <v>44100</v>
      </c>
      <c r="H182" s="132">
        <v>44100</v>
      </c>
      <c r="I182" s="132">
        <v>0</v>
      </c>
    </row>
    <row r="183" spans="2:9" ht="12.95" customHeight="1" x14ac:dyDescent="0.2">
      <c r="B183" s="110">
        <v>456</v>
      </c>
      <c r="C183" s="110"/>
      <c r="D183" s="110" t="s">
        <v>1858</v>
      </c>
      <c r="E183" s="110"/>
      <c r="F183" s="110">
        <v>32400</v>
      </c>
      <c r="G183" s="132">
        <v>32400</v>
      </c>
      <c r="H183" s="132">
        <v>32400</v>
      </c>
      <c r="I183" s="132">
        <v>0</v>
      </c>
    </row>
    <row r="184" spans="2:9" ht="12.95" customHeight="1" x14ac:dyDescent="0.2">
      <c r="B184" s="110">
        <v>459</v>
      </c>
      <c r="C184" s="110"/>
      <c r="D184" s="110" t="s">
        <v>894</v>
      </c>
      <c r="E184" s="110"/>
      <c r="F184" s="110">
        <v>24100</v>
      </c>
      <c r="G184" s="132">
        <v>24100</v>
      </c>
      <c r="H184" s="132">
        <v>24100</v>
      </c>
      <c r="I184" s="132">
        <v>0</v>
      </c>
    </row>
    <row r="185" spans="2:9" ht="12.95" customHeight="1" x14ac:dyDescent="0.2">
      <c r="B185" s="110">
        <v>481</v>
      </c>
      <c r="C185" s="110"/>
      <c r="D185" s="110" t="s">
        <v>895</v>
      </c>
      <c r="E185" s="110"/>
      <c r="F185" s="110">
        <v>12500</v>
      </c>
      <c r="G185" s="132">
        <v>12500</v>
      </c>
      <c r="H185" s="132">
        <v>12500</v>
      </c>
      <c r="I185" s="132">
        <v>0</v>
      </c>
    </row>
    <row r="186" spans="2:9" ht="12.95" customHeight="1" x14ac:dyDescent="0.2">
      <c r="B186" s="110">
        <v>481</v>
      </c>
      <c r="C186" s="110"/>
      <c r="D186" s="110" t="s">
        <v>1859</v>
      </c>
      <c r="E186" s="110"/>
      <c r="F186" s="211" t="s">
        <v>1811</v>
      </c>
      <c r="G186" s="132">
        <v>0</v>
      </c>
      <c r="H186" s="132">
        <v>0</v>
      </c>
      <c r="I186" s="132">
        <v>0</v>
      </c>
    </row>
    <row r="187" spans="2:9" ht="12.95" customHeight="1" x14ac:dyDescent="0.2">
      <c r="B187" s="110">
        <v>496</v>
      </c>
      <c r="C187" s="110"/>
      <c r="D187" s="110" t="s">
        <v>1822</v>
      </c>
      <c r="E187" s="110"/>
      <c r="F187" s="110">
        <v>8100</v>
      </c>
      <c r="G187" s="132">
        <v>0</v>
      </c>
      <c r="H187" s="132">
        <v>0</v>
      </c>
      <c r="I187" s="132">
        <v>0</v>
      </c>
    </row>
    <row r="188" spans="2:9" x14ac:dyDescent="0.2">
      <c r="B188" s="110">
        <v>508</v>
      </c>
      <c r="C188" s="110"/>
      <c r="D188" s="110" t="s">
        <v>1860</v>
      </c>
      <c r="E188" s="110"/>
      <c r="F188" s="110">
        <v>17800</v>
      </c>
      <c r="G188" s="132" t="s">
        <v>95</v>
      </c>
      <c r="H188" s="132" t="s">
        <v>95</v>
      </c>
      <c r="I188" s="132">
        <v>0</v>
      </c>
    </row>
    <row r="189" spans="2:9" x14ac:dyDescent="0.2">
      <c r="B189" s="110">
        <v>522</v>
      </c>
      <c r="C189" s="110"/>
      <c r="D189" s="110" t="s">
        <v>898</v>
      </c>
      <c r="E189" s="110"/>
      <c r="F189" s="110">
        <v>16900</v>
      </c>
      <c r="G189" s="132" t="s">
        <v>95</v>
      </c>
      <c r="H189" s="132" t="s">
        <v>95</v>
      </c>
      <c r="I189" s="132">
        <v>0</v>
      </c>
    </row>
    <row r="190" spans="2:9" x14ac:dyDescent="0.2">
      <c r="B190" s="110">
        <v>524</v>
      </c>
      <c r="C190" s="110"/>
      <c r="D190" s="110" t="s">
        <v>899</v>
      </c>
      <c r="E190" s="110"/>
      <c r="F190" s="110">
        <v>9900</v>
      </c>
      <c r="G190" s="132" t="s">
        <v>95</v>
      </c>
      <c r="H190" s="132" t="s">
        <v>95</v>
      </c>
      <c r="I190" s="132">
        <v>0</v>
      </c>
    </row>
    <row r="191" spans="2:9" ht="12.95" customHeight="1" x14ac:dyDescent="0.2">
      <c r="B191" s="110">
        <v>534</v>
      </c>
      <c r="C191" s="110"/>
      <c r="D191" s="110" t="s">
        <v>900</v>
      </c>
      <c r="E191" s="110"/>
      <c r="F191" s="110">
        <v>19300</v>
      </c>
      <c r="G191" s="132" t="s">
        <v>95</v>
      </c>
      <c r="H191" s="132" t="s">
        <v>95</v>
      </c>
      <c r="I191" s="132">
        <v>0</v>
      </c>
    </row>
    <row r="192" spans="2:9" ht="12.95" customHeight="1" x14ac:dyDescent="0.2">
      <c r="B192" s="110">
        <v>606</v>
      </c>
      <c r="C192" s="110"/>
      <c r="D192" s="110" t="s">
        <v>903</v>
      </c>
      <c r="E192" s="110"/>
      <c r="F192" s="110">
        <v>14700</v>
      </c>
      <c r="G192" s="132">
        <v>-33800</v>
      </c>
      <c r="H192" s="132">
        <v>-33800</v>
      </c>
      <c r="I192" s="132">
        <v>0</v>
      </c>
    </row>
    <row r="193" spans="2:9" ht="12.95" customHeight="1" x14ac:dyDescent="0.2">
      <c r="B193" s="110">
        <v>609</v>
      </c>
      <c r="C193" s="110"/>
      <c r="D193" s="110" t="s">
        <v>1861</v>
      </c>
      <c r="E193" s="110"/>
      <c r="F193" s="110">
        <v>48500</v>
      </c>
      <c r="G193" s="132" t="s">
        <v>95</v>
      </c>
      <c r="H193" s="132" t="s">
        <v>95</v>
      </c>
      <c r="I193" s="132">
        <v>0</v>
      </c>
    </row>
    <row r="194" spans="2:9" x14ac:dyDescent="0.2">
      <c r="B194" s="110">
        <v>610</v>
      </c>
      <c r="C194" s="110"/>
      <c r="D194" s="110" t="s">
        <v>1836</v>
      </c>
      <c r="E194" s="110"/>
      <c r="F194" s="110">
        <v>29400</v>
      </c>
      <c r="G194" s="132">
        <v>29400</v>
      </c>
      <c r="H194" s="132">
        <v>29400</v>
      </c>
      <c r="I194" s="132">
        <v>0</v>
      </c>
    </row>
    <row r="195" spans="2:9" ht="12.95" customHeight="1" x14ac:dyDescent="0.2">
      <c r="B195" s="110" t="s">
        <v>1862</v>
      </c>
      <c r="C195" s="110"/>
      <c r="D195" s="110" t="s">
        <v>1863</v>
      </c>
      <c r="E195" s="110"/>
      <c r="F195" s="110">
        <v>40600</v>
      </c>
      <c r="G195" s="132">
        <v>40600</v>
      </c>
      <c r="H195" s="132">
        <v>40600</v>
      </c>
      <c r="I195" s="132">
        <v>0</v>
      </c>
    </row>
    <row r="196" spans="2:9" ht="12.95" customHeight="1" x14ac:dyDescent="0.2">
      <c r="B196" s="110" t="s">
        <v>1040</v>
      </c>
      <c r="C196" s="110"/>
      <c r="D196" s="110" t="s">
        <v>1864</v>
      </c>
      <c r="E196" s="110"/>
      <c r="F196" s="110">
        <v>12300</v>
      </c>
      <c r="G196" s="132">
        <v>12300</v>
      </c>
      <c r="H196" s="132">
        <v>12300</v>
      </c>
      <c r="I196" s="132">
        <v>0</v>
      </c>
    </row>
    <row r="197" spans="2:9" ht="12.95" customHeight="1" x14ac:dyDescent="0.2">
      <c r="B197" s="110">
        <v>0</v>
      </c>
      <c r="C197" s="110"/>
      <c r="D197" s="110">
        <v>0</v>
      </c>
      <c r="E197" s="110"/>
      <c r="F197" s="110">
        <v>0</v>
      </c>
      <c r="G197" s="132">
        <v>0</v>
      </c>
      <c r="H197" s="132">
        <v>0</v>
      </c>
      <c r="I197" s="132">
        <v>0</v>
      </c>
    </row>
    <row r="198" spans="2:9" ht="12.95" customHeight="1" x14ac:dyDescent="0.2">
      <c r="B198" s="110">
        <v>0</v>
      </c>
      <c r="C198" s="110"/>
      <c r="D198" s="110">
        <v>0</v>
      </c>
      <c r="E198" s="110"/>
      <c r="F198" s="110">
        <v>0</v>
      </c>
      <c r="G198" s="132">
        <v>0</v>
      </c>
      <c r="H198" s="132">
        <v>0</v>
      </c>
      <c r="I198" s="132">
        <v>0</v>
      </c>
    </row>
    <row r="199" spans="2:9" x14ac:dyDescent="0.2">
      <c r="B199" s="110">
        <v>0</v>
      </c>
      <c r="C199" s="110"/>
      <c r="D199" s="110">
        <v>0</v>
      </c>
      <c r="E199" s="110"/>
      <c r="F199" s="110">
        <v>0</v>
      </c>
      <c r="G199" s="132">
        <v>0</v>
      </c>
      <c r="H199" s="132">
        <v>0</v>
      </c>
      <c r="I199" s="132">
        <v>0</v>
      </c>
    </row>
    <row r="200" spans="2:9" x14ac:dyDescent="0.2">
      <c r="B200" s="110">
        <v>0</v>
      </c>
      <c r="C200" s="110"/>
      <c r="D200" s="110">
        <v>0</v>
      </c>
      <c r="E200" s="110"/>
      <c r="F200" s="110">
        <v>0</v>
      </c>
      <c r="G200" s="132">
        <v>0</v>
      </c>
      <c r="H200" s="132">
        <v>0</v>
      </c>
      <c r="I200" s="132">
        <v>0</v>
      </c>
    </row>
    <row r="201" spans="2:9" x14ac:dyDescent="0.2">
      <c r="B201" s="110">
        <v>0</v>
      </c>
      <c r="C201" s="110"/>
      <c r="D201" s="110">
        <v>0</v>
      </c>
      <c r="E201" s="110"/>
      <c r="F201" s="110">
        <v>0</v>
      </c>
      <c r="G201" s="132">
        <v>0</v>
      </c>
      <c r="H201" s="132">
        <v>0</v>
      </c>
      <c r="I201" s="132">
        <v>0</v>
      </c>
    </row>
  </sheetData>
  <mergeCells count="8">
    <mergeCell ref="D176:E176"/>
    <mergeCell ref="D178:E178"/>
    <mergeCell ref="E3:F3"/>
    <mergeCell ref="H4:I4"/>
    <mergeCell ref="D15:D16"/>
    <mergeCell ref="E15:E16"/>
    <mergeCell ref="D165:I165"/>
    <mergeCell ref="B167:I167"/>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56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C89" sqref="C8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1024</v>
      </c>
      <c r="F2" s="81" t="s">
        <v>36</v>
      </c>
      <c r="G2" s="5" t="s">
        <v>1</v>
      </c>
      <c r="H2" s="6" t="s">
        <v>1865</v>
      </c>
      <c r="I2" s="7"/>
    </row>
    <row r="3" spans="2:9" ht="18" x14ac:dyDescent="0.25">
      <c r="D3" s="8" t="s">
        <v>2</v>
      </c>
      <c r="E3" s="354">
        <v>43509</v>
      </c>
      <c r="F3" s="355"/>
      <c r="G3" s="9"/>
      <c r="H3" s="6" t="s">
        <v>1866</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184</v>
      </c>
      <c r="F7" s="18" t="s">
        <v>184</v>
      </c>
      <c r="G7" s="18" t="s">
        <v>184</v>
      </c>
      <c r="H7" s="18" t="s">
        <v>184</v>
      </c>
      <c r="I7" s="19">
        <v>0</v>
      </c>
    </row>
    <row r="8" spans="2:9" ht="48" customHeight="1" x14ac:dyDescent="0.2">
      <c r="C8" s="20" t="s">
        <v>45</v>
      </c>
      <c r="D8" s="21" t="s">
        <v>1867</v>
      </c>
      <c r="E8" s="21" t="s">
        <v>1868</v>
      </c>
      <c r="F8" s="21" t="s">
        <v>1869</v>
      </c>
      <c r="G8" s="21" t="s">
        <v>1870</v>
      </c>
      <c r="H8" s="21" t="s">
        <v>1871</v>
      </c>
      <c r="I8" s="22">
        <v>0</v>
      </c>
    </row>
    <row r="9" spans="2:9" ht="21.95" customHeight="1" x14ac:dyDescent="0.25">
      <c r="C9" s="17" t="s">
        <v>48</v>
      </c>
      <c r="D9" s="18" t="s">
        <v>1414</v>
      </c>
      <c r="E9" s="18" t="s">
        <v>1541</v>
      </c>
      <c r="F9" s="18" t="s">
        <v>1541</v>
      </c>
      <c r="G9" s="18" t="s">
        <v>1872</v>
      </c>
      <c r="H9" s="18" t="s">
        <v>1872</v>
      </c>
      <c r="I9" s="19">
        <v>0</v>
      </c>
    </row>
    <row r="10" spans="2:9" ht="21.95" customHeight="1" x14ac:dyDescent="0.25">
      <c r="C10" s="17" t="s">
        <v>3</v>
      </c>
      <c r="D10" s="18" t="s">
        <v>873</v>
      </c>
      <c r="E10" s="18" t="s">
        <v>873</v>
      </c>
      <c r="F10" s="18" t="s">
        <v>873</v>
      </c>
      <c r="G10" s="18" t="s">
        <v>873</v>
      </c>
      <c r="H10" s="18" t="s">
        <v>873</v>
      </c>
      <c r="I10" s="19">
        <v>0</v>
      </c>
    </row>
    <row r="11" spans="2:9" ht="21.95" customHeight="1" x14ac:dyDescent="0.25">
      <c r="C11" s="17" t="s">
        <v>51</v>
      </c>
      <c r="D11" s="18" t="s">
        <v>1416</v>
      </c>
      <c r="E11" s="18" t="s">
        <v>1416</v>
      </c>
      <c r="F11" s="18" t="s">
        <v>1416</v>
      </c>
      <c r="G11" s="18" t="s">
        <v>1417</v>
      </c>
      <c r="H11" s="18" t="s">
        <v>1417</v>
      </c>
      <c r="I11" s="19">
        <v>0</v>
      </c>
    </row>
    <row r="12" spans="2:9" ht="21.7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315000</v>
      </c>
      <c r="H38" s="58">
        <v>0</v>
      </c>
      <c r="I38" s="59"/>
    </row>
    <row r="39" spans="1:9" ht="21.95" customHeight="1" x14ac:dyDescent="0.25">
      <c r="A39" s="30"/>
      <c r="B39" s="31">
        <v>0</v>
      </c>
      <c r="C39" s="32" t="s">
        <v>5</v>
      </c>
      <c r="D39" s="33">
        <v>0</v>
      </c>
      <c r="E39" s="33">
        <v>0</v>
      </c>
      <c r="F39" s="33">
        <v>0</v>
      </c>
      <c r="G39" s="33">
        <v>795000</v>
      </c>
      <c r="H39" s="33">
        <v>867000</v>
      </c>
      <c r="I39" s="34">
        <v>120000</v>
      </c>
    </row>
    <row r="40" spans="1:9" ht="12" customHeight="1" thickBot="1" x14ac:dyDescent="0.3">
      <c r="B40" s="35"/>
      <c r="C40" s="36" t="s">
        <v>6</v>
      </c>
      <c r="D40" s="37">
        <f>IF(D38&gt;0,(D39-D38)/D39,0)</f>
        <v>0</v>
      </c>
      <c r="E40" s="37">
        <f>IF(E38&gt;0,(E39-E38)/E39,0)</f>
        <v>0</v>
      </c>
      <c r="F40" s="37">
        <f>IF(F38&gt;0,(F39-F38)/F39,0)</f>
        <v>0</v>
      </c>
      <c r="G40" s="37">
        <f>IF(G38&gt;0,(G39-G38)/G39,0)</f>
        <v>0.60377358490566035</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0</v>
      </c>
      <c r="E45" s="58">
        <v>270000</v>
      </c>
      <c r="F45" s="58">
        <v>0</v>
      </c>
      <c r="G45" s="58">
        <v>275000</v>
      </c>
      <c r="H45" s="58">
        <v>0</v>
      </c>
      <c r="I45" s="59"/>
    </row>
    <row r="46" spans="1:9" ht="21.95" customHeight="1" x14ac:dyDescent="0.25">
      <c r="A46" s="30"/>
      <c r="B46" s="31">
        <v>0</v>
      </c>
      <c r="C46" s="32" t="s">
        <v>5</v>
      </c>
      <c r="D46" s="33">
        <v>0</v>
      </c>
      <c r="E46" s="33">
        <v>746861</v>
      </c>
      <c r="F46" s="33">
        <v>790000</v>
      </c>
      <c r="G46" s="33">
        <v>790000</v>
      </c>
      <c r="H46" s="33">
        <v>861000</v>
      </c>
      <c r="I46" s="34">
        <v>140000</v>
      </c>
    </row>
    <row r="47" spans="1:9" ht="12" customHeight="1" thickBot="1" x14ac:dyDescent="0.3">
      <c r="B47" s="35"/>
      <c r="C47" s="36" t="s">
        <v>6</v>
      </c>
      <c r="D47" s="37">
        <f>IF(D45&gt;0,(D46-D45)/D46,0)</f>
        <v>0</v>
      </c>
      <c r="E47" s="37">
        <f>IF(E45&gt;0,(E46-E45)/E46,0)</f>
        <v>0.63848694737039424</v>
      </c>
      <c r="F47" s="37">
        <f>IF(F45&gt;0,(F46-F45)/F46,0)</f>
        <v>0</v>
      </c>
      <c r="G47" s="37">
        <f>IF(G45&gt;0,(G46-G45)/G46,0)</f>
        <v>0.65189873417721522</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250000</v>
      </c>
      <c r="E52" s="58">
        <v>255000</v>
      </c>
      <c r="F52" s="58">
        <v>0</v>
      </c>
      <c r="G52" s="58">
        <v>0</v>
      </c>
      <c r="H52" s="58">
        <v>0</v>
      </c>
      <c r="I52" s="59"/>
    </row>
    <row r="53" spans="1:9" ht="18" customHeight="1" x14ac:dyDescent="0.25">
      <c r="A53" s="30"/>
      <c r="B53" s="31">
        <v>0</v>
      </c>
      <c r="C53" s="32" t="s">
        <v>5</v>
      </c>
      <c r="D53" s="33">
        <v>921000</v>
      </c>
      <c r="E53" s="33">
        <v>817000</v>
      </c>
      <c r="F53" s="33">
        <v>0</v>
      </c>
      <c r="G53" s="33">
        <v>0</v>
      </c>
      <c r="H53" s="33">
        <v>0</v>
      </c>
      <c r="I53" s="34">
        <v>160000</v>
      </c>
    </row>
    <row r="54" spans="1:9" ht="12" customHeight="1" thickBot="1" x14ac:dyDescent="0.3">
      <c r="B54" s="35"/>
      <c r="C54" s="36" t="s">
        <v>6</v>
      </c>
      <c r="D54" s="37">
        <f>IF(D52&gt;0,(D53-D52)/D53,0)</f>
        <v>0.7285559174809989</v>
      </c>
      <c r="E54" s="37">
        <f>IF(E52&gt;0,(E53-E52)/E53,0)</f>
        <v>0.68788249694002446</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235000</v>
      </c>
      <c r="E59" s="58">
        <v>0</v>
      </c>
      <c r="F59" s="58">
        <v>0</v>
      </c>
      <c r="G59" s="58">
        <v>0</v>
      </c>
      <c r="H59" s="58">
        <v>0</v>
      </c>
      <c r="I59" s="59"/>
    </row>
    <row r="60" spans="1:9" ht="18" customHeight="1" x14ac:dyDescent="0.25">
      <c r="A60" s="30"/>
      <c r="B60" s="31">
        <v>0</v>
      </c>
      <c r="C60" s="32" t="s">
        <v>5</v>
      </c>
      <c r="D60" s="33">
        <v>813000</v>
      </c>
      <c r="E60" s="33">
        <v>0</v>
      </c>
      <c r="F60" s="33">
        <v>0</v>
      </c>
      <c r="G60" s="33">
        <v>0</v>
      </c>
      <c r="H60" s="33">
        <v>0</v>
      </c>
      <c r="I60" s="34">
        <v>180000</v>
      </c>
    </row>
    <row r="61" spans="1:9" ht="12" customHeight="1" thickBot="1" x14ac:dyDescent="0.3">
      <c r="B61" s="35"/>
      <c r="C61" s="36" t="s">
        <v>6</v>
      </c>
      <c r="D61" s="37">
        <f>IF(D59&gt;0,(D60-D59)/D60,0)</f>
        <v>0.71094710947109474</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210000</v>
      </c>
      <c r="E66" s="58">
        <v>0</v>
      </c>
      <c r="F66" s="58">
        <v>0</v>
      </c>
      <c r="G66" s="58">
        <v>0</v>
      </c>
      <c r="H66" s="58">
        <v>0</v>
      </c>
      <c r="I66" s="59"/>
    </row>
    <row r="67" spans="1:9" ht="18" customHeight="1" x14ac:dyDescent="0.25">
      <c r="A67" s="30"/>
      <c r="B67" s="31">
        <v>0</v>
      </c>
      <c r="C67" s="32" t="s">
        <v>5</v>
      </c>
      <c r="D67" s="33">
        <v>921000</v>
      </c>
      <c r="E67" s="33">
        <v>0</v>
      </c>
      <c r="F67" s="33">
        <v>0</v>
      </c>
      <c r="G67" s="33">
        <v>0</v>
      </c>
      <c r="H67" s="33">
        <v>0</v>
      </c>
      <c r="I67" s="34">
        <v>200000</v>
      </c>
    </row>
    <row r="68" spans="1:9" ht="12" customHeight="1" thickBot="1" x14ac:dyDescent="0.3">
      <c r="B68" s="35"/>
      <c r="C68" s="36" t="s">
        <v>6</v>
      </c>
      <c r="D68" s="37">
        <f>IF(D66&gt;0,(D67-D66)/D67,0)</f>
        <v>0.7719869706840391</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2010</v>
      </c>
      <c r="C73" s="57"/>
      <c r="D73" s="58">
        <v>190000</v>
      </c>
      <c r="E73" s="58">
        <v>0</v>
      </c>
      <c r="F73" s="58">
        <v>0</v>
      </c>
      <c r="G73" s="58">
        <v>0</v>
      </c>
      <c r="H73" s="58">
        <v>0</v>
      </c>
      <c r="I73" s="59"/>
    </row>
    <row r="74" spans="1:9" ht="18" customHeight="1" x14ac:dyDescent="0.25">
      <c r="A74" s="30"/>
      <c r="B74" s="31">
        <v>0</v>
      </c>
      <c r="C74" s="32" t="s">
        <v>5</v>
      </c>
      <c r="D74" s="33">
        <v>918000</v>
      </c>
      <c r="E74" s="33">
        <v>0</v>
      </c>
      <c r="F74" s="33">
        <v>0</v>
      </c>
      <c r="G74" s="33">
        <v>0</v>
      </c>
      <c r="H74" s="33">
        <v>0</v>
      </c>
      <c r="I74" s="34">
        <v>220000</v>
      </c>
    </row>
    <row r="75" spans="1:9" ht="12" customHeight="1" thickBot="1" x14ac:dyDescent="0.3">
      <c r="B75" s="35"/>
      <c r="C75" s="36" t="s">
        <v>6</v>
      </c>
      <c r="D75" s="37">
        <f>IF(D73&gt;0,(D74-D73)/D74,0)</f>
        <v>0.79302832244008714</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38.75" customHeight="1" x14ac:dyDescent="0.25">
      <c r="B82" s="7"/>
      <c r="C82" s="7"/>
      <c r="D82" s="367" t="s">
        <v>1873</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1874</v>
      </c>
      <c r="D86" s="47" t="s">
        <v>79</v>
      </c>
      <c r="E86" s="48" t="s">
        <v>80</v>
      </c>
      <c r="F86" s="49" t="s">
        <v>11</v>
      </c>
      <c r="G86" s="49" t="s">
        <v>1875</v>
      </c>
      <c r="H86" s="49" t="s">
        <v>1876</v>
      </c>
      <c r="I86" s="49" t="s">
        <v>1877</v>
      </c>
    </row>
    <row r="87" spans="2:11" x14ac:dyDescent="0.2">
      <c r="B87" s="185">
        <v>0</v>
      </c>
      <c r="C87" s="185"/>
      <c r="D87" s="116" t="s">
        <v>84</v>
      </c>
      <c r="E87" s="185"/>
      <c r="F87" s="212">
        <v>0</v>
      </c>
      <c r="G87" s="212" t="s">
        <v>1878</v>
      </c>
      <c r="H87" s="212" t="s">
        <v>1878</v>
      </c>
      <c r="I87" s="212" t="s">
        <v>1879</v>
      </c>
    </row>
    <row r="88" spans="2:11" ht="8.25" customHeight="1" x14ac:dyDescent="0.2">
      <c r="B88" s="174">
        <v>0</v>
      </c>
      <c r="C88" s="174"/>
      <c r="D88" s="174">
        <v>0</v>
      </c>
      <c r="E88" s="174"/>
      <c r="F88" s="175">
        <v>0</v>
      </c>
      <c r="G88" s="213">
        <v>0</v>
      </c>
      <c r="H88" s="213">
        <v>0</v>
      </c>
      <c r="I88" s="213">
        <v>0</v>
      </c>
    </row>
    <row r="89" spans="2:11" ht="12" customHeight="1" x14ac:dyDescent="0.2">
      <c r="B89" s="179">
        <v>205</v>
      </c>
      <c r="C89" s="177" t="s">
        <v>1424</v>
      </c>
      <c r="D89" s="177"/>
      <c r="E89" s="177"/>
      <c r="F89" s="214">
        <v>40065</v>
      </c>
      <c r="G89" s="215" t="s">
        <v>95</v>
      </c>
      <c r="H89" s="215" t="s">
        <v>95</v>
      </c>
      <c r="I89" s="215" t="s">
        <v>1425</v>
      </c>
    </row>
    <row r="90" spans="2:11" ht="12" customHeight="1" x14ac:dyDescent="0.2">
      <c r="B90" s="179">
        <v>223</v>
      </c>
      <c r="C90" s="177" t="s">
        <v>926</v>
      </c>
      <c r="D90" s="177"/>
      <c r="E90" s="177"/>
      <c r="F90" s="214">
        <v>28526</v>
      </c>
      <c r="G90" s="215">
        <v>0</v>
      </c>
      <c r="H90" s="215">
        <v>0</v>
      </c>
      <c r="I90" s="215">
        <v>0</v>
      </c>
    </row>
    <row r="91" spans="2:11" ht="12" customHeight="1" x14ac:dyDescent="0.2">
      <c r="B91" s="179">
        <v>223</v>
      </c>
      <c r="C91" s="177" t="s">
        <v>1880</v>
      </c>
      <c r="D91" s="177"/>
      <c r="E91" s="177"/>
      <c r="F91" s="214">
        <v>19309</v>
      </c>
      <c r="G91" s="215">
        <v>0</v>
      </c>
      <c r="H91" s="215">
        <v>0</v>
      </c>
      <c r="I91" s="215">
        <v>0</v>
      </c>
    </row>
    <row r="92" spans="2:11" ht="12" customHeight="1" x14ac:dyDescent="0.2">
      <c r="B92" s="179">
        <v>225</v>
      </c>
      <c r="C92" s="177" t="s">
        <v>928</v>
      </c>
      <c r="D92" s="177"/>
      <c r="E92" s="177"/>
      <c r="F92" s="214">
        <v>0</v>
      </c>
      <c r="G92" s="215">
        <v>0</v>
      </c>
      <c r="H92" s="215">
        <v>0</v>
      </c>
      <c r="I92" s="215">
        <v>0</v>
      </c>
    </row>
    <row r="93" spans="2:11" ht="12" customHeight="1" x14ac:dyDescent="0.2">
      <c r="B93" s="179">
        <v>248</v>
      </c>
      <c r="C93" s="177" t="s">
        <v>929</v>
      </c>
      <c r="D93" s="177"/>
      <c r="E93" s="177"/>
      <c r="F93" s="214">
        <v>5485</v>
      </c>
      <c r="G93" s="215">
        <v>0</v>
      </c>
      <c r="H93" s="215">
        <v>0</v>
      </c>
      <c r="I93" s="215">
        <v>0</v>
      </c>
    </row>
    <row r="94" spans="2:11" ht="12" customHeight="1" x14ac:dyDescent="0.2">
      <c r="B94" s="179">
        <v>255</v>
      </c>
      <c r="C94" s="177" t="s">
        <v>930</v>
      </c>
      <c r="D94" s="177"/>
      <c r="E94" s="177"/>
      <c r="F94" s="214">
        <v>2850</v>
      </c>
      <c r="G94" s="215">
        <v>0</v>
      </c>
      <c r="H94" s="215">
        <v>0</v>
      </c>
      <c r="I94" s="215">
        <v>0</v>
      </c>
    </row>
    <row r="95" spans="2:11" ht="12" customHeight="1" x14ac:dyDescent="0.2">
      <c r="B95" s="179">
        <v>255</v>
      </c>
      <c r="C95" s="177" t="s">
        <v>1881</v>
      </c>
      <c r="D95" s="177"/>
      <c r="E95" s="177"/>
      <c r="F95" s="214">
        <v>0</v>
      </c>
      <c r="G95" s="215">
        <v>0</v>
      </c>
      <c r="H95" s="215">
        <v>0</v>
      </c>
      <c r="I95" s="215">
        <v>0</v>
      </c>
    </row>
    <row r="96" spans="2:11" ht="12" customHeight="1" x14ac:dyDescent="0.2">
      <c r="B96" s="179">
        <v>255</v>
      </c>
      <c r="C96" s="177" t="s">
        <v>1882</v>
      </c>
      <c r="D96" s="177"/>
      <c r="E96" s="177"/>
      <c r="F96" s="214">
        <v>0</v>
      </c>
      <c r="G96" s="215">
        <v>0</v>
      </c>
      <c r="H96" s="215">
        <v>0</v>
      </c>
      <c r="I96" s="215">
        <v>0</v>
      </c>
    </row>
    <row r="97" spans="2:9" ht="12" customHeight="1" x14ac:dyDescent="0.2">
      <c r="B97" s="179">
        <v>300</v>
      </c>
      <c r="C97" s="177" t="s">
        <v>1426</v>
      </c>
      <c r="D97" s="177"/>
      <c r="E97" s="177"/>
      <c r="F97" s="214">
        <v>0</v>
      </c>
      <c r="G97" s="215">
        <v>0</v>
      </c>
      <c r="H97" s="215">
        <v>0</v>
      </c>
      <c r="I97" s="215">
        <v>0</v>
      </c>
    </row>
    <row r="98" spans="2:9" ht="12" customHeight="1" x14ac:dyDescent="0.2">
      <c r="B98" s="179">
        <v>302</v>
      </c>
      <c r="C98" s="177" t="s">
        <v>233</v>
      </c>
      <c r="D98" s="177"/>
      <c r="E98" s="177"/>
      <c r="F98" s="214">
        <v>10531</v>
      </c>
      <c r="G98" s="215">
        <v>0</v>
      </c>
      <c r="H98" s="215">
        <v>0</v>
      </c>
      <c r="I98" s="215">
        <v>0</v>
      </c>
    </row>
    <row r="99" spans="2:9" ht="12" customHeight="1" x14ac:dyDescent="0.2">
      <c r="B99" s="179">
        <v>316</v>
      </c>
      <c r="C99" s="177" t="s">
        <v>934</v>
      </c>
      <c r="D99" s="177"/>
      <c r="E99" s="177"/>
      <c r="F99" s="214">
        <v>12286</v>
      </c>
      <c r="G99" s="215">
        <v>0</v>
      </c>
      <c r="H99" s="215">
        <v>0</v>
      </c>
      <c r="I99" s="215">
        <v>0</v>
      </c>
    </row>
    <row r="100" spans="2:9" ht="12" customHeight="1" x14ac:dyDescent="0.2">
      <c r="B100" s="179">
        <v>319</v>
      </c>
      <c r="C100" s="177" t="s">
        <v>935</v>
      </c>
      <c r="D100" s="177"/>
      <c r="E100" s="177"/>
      <c r="F100" s="214">
        <v>5485</v>
      </c>
      <c r="G100" s="215">
        <v>0</v>
      </c>
      <c r="H100" s="215">
        <v>0</v>
      </c>
      <c r="I100" s="215">
        <v>0</v>
      </c>
    </row>
    <row r="101" spans="2:9" ht="12" customHeight="1" x14ac:dyDescent="0.2">
      <c r="B101" s="179">
        <v>320</v>
      </c>
      <c r="C101" s="177" t="s">
        <v>936</v>
      </c>
      <c r="D101" s="177"/>
      <c r="E101" s="177"/>
      <c r="F101" s="214">
        <v>0</v>
      </c>
      <c r="G101" s="215">
        <v>0</v>
      </c>
      <c r="H101" s="215">
        <v>0</v>
      </c>
      <c r="I101" s="215">
        <v>0</v>
      </c>
    </row>
    <row r="102" spans="2:9" ht="12" customHeight="1" x14ac:dyDescent="0.2">
      <c r="B102" s="179">
        <v>322</v>
      </c>
      <c r="C102" s="177" t="s">
        <v>937</v>
      </c>
      <c r="D102" s="177"/>
      <c r="E102" s="177"/>
      <c r="F102" s="214">
        <v>17332</v>
      </c>
      <c r="G102" s="215">
        <v>0</v>
      </c>
      <c r="H102" s="215">
        <v>0</v>
      </c>
      <c r="I102" s="215">
        <v>0</v>
      </c>
    </row>
    <row r="103" spans="2:9" ht="12" customHeight="1" x14ac:dyDescent="0.2">
      <c r="B103" s="179">
        <v>323</v>
      </c>
      <c r="C103" s="177" t="s">
        <v>938</v>
      </c>
      <c r="D103" s="177"/>
      <c r="E103" s="177"/>
      <c r="F103" s="214">
        <v>14042</v>
      </c>
      <c r="G103" s="215">
        <v>0</v>
      </c>
      <c r="H103" s="215">
        <v>0</v>
      </c>
      <c r="I103" s="215">
        <v>0</v>
      </c>
    </row>
    <row r="104" spans="2:9" ht="12" customHeight="1" x14ac:dyDescent="0.2">
      <c r="B104" s="179">
        <v>337</v>
      </c>
      <c r="C104" s="177" t="s">
        <v>939</v>
      </c>
      <c r="D104" s="177"/>
      <c r="E104" s="177"/>
      <c r="F104" s="214">
        <v>111681</v>
      </c>
      <c r="G104" s="215">
        <v>0</v>
      </c>
      <c r="H104" s="215">
        <v>0</v>
      </c>
      <c r="I104" s="215">
        <v>0</v>
      </c>
    </row>
    <row r="105" spans="2:9" ht="12" customHeight="1" x14ac:dyDescent="0.2">
      <c r="B105" s="179">
        <v>0</v>
      </c>
      <c r="C105" s="177" t="s">
        <v>1883</v>
      </c>
      <c r="D105" s="177"/>
      <c r="E105" s="177"/>
      <c r="F105" s="214">
        <v>0</v>
      </c>
      <c r="G105" s="215">
        <v>0</v>
      </c>
      <c r="H105" s="215">
        <v>0</v>
      </c>
      <c r="I105" s="215">
        <v>0</v>
      </c>
    </row>
    <row r="106" spans="2:9" ht="12" customHeight="1" x14ac:dyDescent="0.2">
      <c r="B106" s="179">
        <v>337</v>
      </c>
      <c r="C106" s="177" t="s">
        <v>1884</v>
      </c>
      <c r="D106" s="177"/>
      <c r="E106" s="177"/>
      <c r="F106" s="214">
        <v>107072</v>
      </c>
      <c r="G106" s="215">
        <v>0</v>
      </c>
      <c r="H106" s="215">
        <v>0</v>
      </c>
      <c r="I106" s="215">
        <v>0</v>
      </c>
    </row>
    <row r="107" spans="2:9" ht="12" customHeight="1" x14ac:dyDescent="0.2">
      <c r="B107" s="179">
        <v>0</v>
      </c>
      <c r="C107" s="177" t="s">
        <v>1885</v>
      </c>
      <c r="D107" s="177"/>
      <c r="E107" s="177"/>
      <c r="F107" s="214">
        <v>0</v>
      </c>
      <c r="G107" s="215">
        <v>0</v>
      </c>
      <c r="H107" s="215">
        <v>0</v>
      </c>
      <c r="I107" s="215">
        <v>0</v>
      </c>
    </row>
    <row r="108" spans="2:9" ht="12" customHeight="1" x14ac:dyDescent="0.2">
      <c r="B108" s="179">
        <v>358</v>
      </c>
      <c r="C108" s="177" t="s">
        <v>943</v>
      </c>
      <c r="D108" s="177"/>
      <c r="E108" s="177"/>
      <c r="F108" s="214">
        <v>6146</v>
      </c>
      <c r="G108" s="215">
        <v>0</v>
      </c>
      <c r="H108" s="215">
        <v>0</v>
      </c>
      <c r="I108" s="215">
        <v>0</v>
      </c>
    </row>
    <row r="109" spans="2:9" ht="12" customHeight="1" x14ac:dyDescent="0.2">
      <c r="B109" s="179">
        <v>358</v>
      </c>
      <c r="C109" s="177" t="s">
        <v>1886</v>
      </c>
      <c r="D109" s="177"/>
      <c r="E109" s="177"/>
      <c r="F109" s="214">
        <v>4169</v>
      </c>
      <c r="G109" s="215">
        <v>0</v>
      </c>
      <c r="H109" s="215">
        <v>0</v>
      </c>
      <c r="I109" s="215">
        <v>0</v>
      </c>
    </row>
    <row r="110" spans="2:9" ht="12" customHeight="1" x14ac:dyDescent="0.2">
      <c r="B110" s="179">
        <v>358</v>
      </c>
      <c r="C110" s="177" t="s">
        <v>1887</v>
      </c>
      <c r="D110" s="177"/>
      <c r="E110" s="177"/>
      <c r="F110" s="214">
        <v>4169</v>
      </c>
      <c r="G110" s="215">
        <v>0</v>
      </c>
      <c r="H110" s="215">
        <v>0</v>
      </c>
      <c r="I110" s="215">
        <v>0</v>
      </c>
    </row>
    <row r="111" spans="2:9" ht="12" customHeight="1" x14ac:dyDescent="0.2">
      <c r="B111" s="179">
        <v>358</v>
      </c>
      <c r="C111" s="177" t="s">
        <v>1888</v>
      </c>
      <c r="D111" s="177"/>
      <c r="E111" s="177"/>
      <c r="F111" s="214">
        <v>4169</v>
      </c>
      <c r="G111" s="215">
        <v>0</v>
      </c>
      <c r="H111" s="215">
        <v>0</v>
      </c>
      <c r="I111" s="215">
        <v>0</v>
      </c>
    </row>
    <row r="112" spans="2:9" ht="12" customHeight="1" x14ac:dyDescent="0.2">
      <c r="B112" s="179">
        <v>358</v>
      </c>
      <c r="C112" s="177" t="s">
        <v>1889</v>
      </c>
      <c r="D112" s="177"/>
      <c r="E112" s="177"/>
      <c r="F112" s="214">
        <v>4169</v>
      </c>
      <c r="G112" s="215">
        <v>0</v>
      </c>
      <c r="H112" s="215">
        <v>0</v>
      </c>
      <c r="I112" s="215">
        <v>0</v>
      </c>
    </row>
    <row r="113" spans="2:9" ht="12" customHeight="1" x14ac:dyDescent="0.2">
      <c r="B113" s="179">
        <v>358</v>
      </c>
      <c r="C113" s="177" t="s">
        <v>1890</v>
      </c>
      <c r="D113" s="177"/>
      <c r="E113" s="177"/>
      <c r="F113" s="214">
        <v>4169</v>
      </c>
      <c r="G113" s="215">
        <v>0</v>
      </c>
      <c r="H113" s="215">
        <v>0</v>
      </c>
      <c r="I113" s="215">
        <v>0</v>
      </c>
    </row>
    <row r="114" spans="2:9" ht="12" customHeight="1" x14ac:dyDescent="0.2">
      <c r="B114" s="179">
        <v>403</v>
      </c>
      <c r="C114" s="177" t="s">
        <v>949</v>
      </c>
      <c r="D114" s="177"/>
      <c r="E114" s="177"/>
      <c r="F114" s="214">
        <v>27429</v>
      </c>
      <c r="G114" s="215">
        <v>0</v>
      </c>
      <c r="H114" s="215">
        <v>0</v>
      </c>
      <c r="I114" s="215">
        <v>0</v>
      </c>
    </row>
    <row r="115" spans="2:9" ht="12" customHeight="1" x14ac:dyDescent="0.2">
      <c r="B115" s="179">
        <v>415</v>
      </c>
      <c r="C115" s="177" t="s">
        <v>950</v>
      </c>
      <c r="D115" s="177"/>
      <c r="E115" s="177"/>
      <c r="F115" s="214">
        <v>8338</v>
      </c>
      <c r="G115" s="215">
        <v>0</v>
      </c>
      <c r="H115" s="215">
        <v>0</v>
      </c>
      <c r="I115" s="215">
        <v>0</v>
      </c>
    </row>
    <row r="116" spans="2:9" ht="12" customHeight="1" x14ac:dyDescent="0.2">
      <c r="B116" s="179">
        <v>415</v>
      </c>
      <c r="C116" s="177" t="s">
        <v>1891</v>
      </c>
      <c r="D116" s="177"/>
      <c r="E116" s="177"/>
      <c r="F116" s="214">
        <v>0</v>
      </c>
      <c r="G116" s="215">
        <v>0</v>
      </c>
      <c r="H116" s="215">
        <v>0</v>
      </c>
      <c r="I116" s="215">
        <v>0</v>
      </c>
    </row>
    <row r="117" spans="2:9" ht="12" customHeight="1" x14ac:dyDescent="0.2">
      <c r="B117" s="179">
        <v>416</v>
      </c>
      <c r="C117" s="177" t="s">
        <v>1892</v>
      </c>
      <c r="D117" s="177"/>
      <c r="E117" s="177"/>
      <c r="F117" s="214">
        <v>12944</v>
      </c>
      <c r="G117" s="215">
        <v>0</v>
      </c>
      <c r="H117" s="215">
        <v>0</v>
      </c>
      <c r="I117" s="215">
        <v>0</v>
      </c>
    </row>
    <row r="118" spans="2:9" ht="12" customHeight="1" x14ac:dyDescent="0.2">
      <c r="B118" s="179">
        <v>423</v>
      </c>
      <c r="C118" s="177" t="s">
        <v>953</v>
      </c>
      <c r="D118" s="177"/>
      <c r="E118" s="177"/>
      <c r="F118" s="214">
        <v>3293</v>
      </c>
      <c r="G118" s="215">
        <v>0</v>
      </c>
      <c r="H118" s="215">
        <v>0</v>
      </c>
      <c r="I118" s="215">
        <v>0</v>
      </c>
    </row>
    <row r="119" spans="2:9" ht="12" customHeight="1" x14ac:dyDescent="0.2">
      <c r="B119" s="179">
        <v>430</v>
      </c>
      <c r="C119" s="177" t="s">
        <v>1893</v>
      </c>
      <c r="D119" s="177"/>
      <c r="E119" s="177"/>
      <c r="F119" s="214">
        <v>12068</v>
      </c>
      <c r="G119" s="215">
        <v>0</v>
      </c>
      <c r="H119" s="215">
        <v>0</v>
      </c>
      <c r="I119" s="215">
        <v>0</v>
      </c>
    </row>
    <row r="120" spans="2:9" ht="12" customHeight="1" x14ac:dyDescent="0.2">
      <c r="B120" s="179">
        <v>431</v>
      </c>
      <c r="C120" s="177" t="s">
        <v>955</v>
      </c>
      <c r="D120" s="177"/>
      <c r="E120" s="177"/>
      <c r="F120" s="214">
        <v>4385</v>
      </c>
      <c r="G120" s="215">
        <v>0</v>
      </c>
      <c r="H120" s="215">
        <v>0</v>
      </c>
      <c r="I120" s="215">
        <v>0</v>
      </c>
    </row>
    <row r="121" spans="2:9" ht="12" customHeight="1" x14ac:dyDescent="0.2">
      <c r="B121" s="179">
        <v>431</v>
      </c>
      <c r="C121" s="177" t="s">
        <v>1894</v>
      </c>
      <c r="D121" s="177"/>
      <c r="E121" s="177"/>
      <c r="F121" s="214">
        <v>0</v>
      </c>
      <c r="G121" s="215">
        <v>0</v>
      </c>
      <c r="H121" s="215">
        <v>0</v>
      </c>
      <c r="I121" s="215">
        <v>0</v>
      </c>
    </row>
    <row r="122" spans="2:9" ht="12" customHeight="1" x14ac:dyDescent="0.2">
      <c r="B122" s="179">
        <v>441</v>
      </c>
      <c r="C122" s="177" t="s">
        <v>957</v>
      </c>
      <c r="D122" s="177"/>
      <c r="E122" s="177"/>
      <c r="F122" s="214">
        <v>1095</v>
      </c>
      <c r="G122" s="215">
        <v>0</v>
      </c>
      <c r="H122" s="215">
        <v>0</v>
      </c>
      <c r="I122" s="215">
        <v>0</v>
      </c>
    </row>
    <row r="123" spans="2:9" ht="12" customHeight="1" x14ac:dyDescent="0.2">
      <c r="B123" s="179">
        <v>453</v>
      </c>
      <c r="C123" s="177" t="s">
        <v>958</v>
      </c>
      <c r="D123" s="177"/>
      <c r="E123" s="177"/>
      <c r="F123" s="214">
        <v>17774</v>
      </c>
      <c r="G123" s="215">
        <v>0</v>
      </c>
      <c r="H123" s="215">
        <v>0</v>
      </c>
      <c r="I123" s="215">
        <v>0</v>
      </c>
    </row>
    <row r="124" spans="2:9" ht="12" customHeight="1" x14ac:dyDescent="0.2">
      <c r="B124" s="179">
        <v>455</v>
      </c>
      <c r="C124" s="177" t="s">
        <v>959</v>
      </c>
      <c r="D124" s="177"/>
      <c r="E124" s="177"/>
      <c r="F124" s="214">
        <v>10749</v>
      </c>
      <c r="G124" s="215">
        <v>0</v>
      </c>
      <c r="H124" s="215">
        <v>0</v>
      </c>
      <c r="I124" s="215">
        <v>0</v>
      </c>
    </row>
    <row r="125" spans="2:9" ht="12" customHeight="1" x14ac:dyDescent="0.2">
      <c r="B125" s="179">
        <v>456</v>
      </c>
      <c r="C125" s="177" t="s">
        <v>1895</v>
      </c>
      <c r="D125" s="177"/>
      <c r="E125" s="177"/>
      <c r="F125" s="214">
        <v>49588</v>
      </c>
      <c r="G125" s="215">
        <v>0</v>
      </c>
      <c r="H125" s="215">
        <v>0</v>
      </c>
      <c r="I125" s="215">
        <v>0</v>
      </c>
    </row>
    <row r="126" spans="2:9" ht="12" customHeight="1" x14ac:dyDescent="0.2">
      <c r="B126" s="179">
        <v>456</v>
      </c>
      <c r="C126" s="177" t="s">
        <v>1896</v>
      </c>
      <c r="D126" s="177"/>
      <c r="E126" s="177"/>
      <c r="F126" s="214">
        <v>35764</v>
      </c>
      <c r="G126" s="215">
        <v>0</v>
      </c>
      <c r="H126" s="215">
        <v>0</v>
      </c>
      <c r="I126" s="215">
        <v>0</v>
      </c>
    </row>
    <row r="127" spans="2:9" ht="12" customHeight="1" x14ac:dyDescent="0.2">
      <c r="B127" s="179">
        <v>459</v>
      </c>
      <c r="C127" s="177" t="s">
        <v>961</v>
      </c>
      <c r="D127" s="177"/>
      <c r="E127" s="177"/>
      <c r="F127" s="214">
        <v>24136</v>
      </c>
      <c r="G127" s="215">
        <v>0</v>
      </c>
      <c r="H127" s="215">
        <v>0</v>
      </c>
      <c r="I127" s="215">
        <v>0</v>
      </c>
    </row>
    <row r="128" spans="2:9" ht="12" customHeight="1" x14ac:dyDescent="0.2">
      <c r="B128" s="179">
        <v>464</v>
      </c>
      <c r="C128" s="177" t="s">
        <v>962</v>
      </c>
      <c r="D128" s="177"/>
      <c r="E128" s="177"/>
      <c r="F128" s="214">
        <v>2195</v>
      </c>
      <c r="G128" s="215">
        <v>0</v>
      </c>
      <c r="H128" s="215">
        <v>0</v>
      </c>
      <c r="I128" s="215">
        <v>0</v>
      </c>
    </row>
    <row r="129" spans="2:9" ht="12" customHeight="1" x14ac:dyDescent="0.2">
      <c r="B129" s="179">
        <v>465</v>
      </c>
      <c r="C129" s="177" t="s">
        <v>963</v>
      </c>
      <c r="D129" s="177"/>
      <c r="E129" s="177"/>
      <c r="F129" s="214">
        <v>10970</v>
      </c>
      <c r="G129" s="215">
        <v>0</v>
      </c>
      <c r="H129" s="215">
        <v>0</v>
      </c>
      <c r="I129" s="215">
        <v>0</v>
      </c>
    </row>
    <row r="130" spans="2:9" ht="12" customHeight="1" x14ac:dyDescent="0.2">
      <c r="B130" s="179">
        <v>475</v>
      </c>
      <c r="C130" s="177" t="s">
        <v>964</v>
      </c>
      <c r="D130" s="177"/>
      <c r="E130" s="177"/>
      <c r="F130" s="214">
        <v>21504</v>
      </c>
      <c r="G130" s="215">
        <v>0</v>
      </c>
      <c r="H130" s="215">
        <v>0</v>
      </c>
      <c r="I130" s="215">
        <v>0</v>
      </c>
    </row>
    <row r="131" spans="2:9" ht="12" customHeight="1" x14ac:dyDescent="0.2">
      <c r="B131" s="179">
        <v>475</v>
      </c>
      <c r="C131" s="177" t="s">
        <v>1435</v>
      </c>
      <c r="D131" s="177"/>
      <c r="E131" s="177"/>
      <c r="F131" s="214">
        <v>21501</v>
      </c>
      <c r="G131" s="215">
        <v>0</v>
      </c>
      <c r="H131" s="215">
        <v>0</v>
      </c>
      <c r="I131" s="215">
        <v>0</v>
      </c>
    </row>
    <row r="132" spans="2:9" ht="12" customHeight="1" x14ac:dyDescent="0.2">
      <c r="B132" s="179">
        <v>481</v>
      </c>
      <c r="C132" s="177" t="s">
        <v>805</v>
      </c>
      <c r="D132" s="177"/>
      <c r="E132" s="177"/>
      <c r="F132" s="214">
        <v>10752</v>
      </c>
      <c r="G132" s="215">
        <v>0</v>
      </c>
      <c r="H132" s="215">
        <v>0</v>
      </c>
      <c r="I132" s="215">
        <v>0</v>
      </c>
    </row>
    <row r="133" spans="2:9" ht="12" customHeight="1" x14ac:dyDescent="0.2">
      <c r="B133" s="179">
        <v>481</v>
      </c>
      <c r="C133" s="177" t="s">
        <v>1897</v>
      </c>
      <c r="D133" s="177"/>
      <c r="E133" s="177"/>
      <c r="F133" s="214">
        <v>0</v>
      </c>
      <c r="G133" s="215">
        <v>0</v>
      </c>
      <c r="H133" s="215">
        <v>0</v>
      </c>
      <c r="I133" s="215">
        <v>0</v>
      </c>
    </row>
    <row r="134" spans="2:9" ht="12" customHeight="1" x14ac:dyDescent="0.2">
      <c r="B134" s="179">
        <v>488</v>
      </c>
      <c r="C134" s="177" t="s">
        <v>965</v>
      </c>
      <c r="D134" s="177"/>
      <c r="E134" s="177"/>
      <c r="F134" s="214">
        <v>7025</v>
      </c>
      <c r="G134" s="215">
        <v>0</v>
      </c>
      <c r="H134" s="215">
        <v>0</v>
      </c>
      <c r="I134" s="215">
        <v>0</v>
      </c>
    </row>
    <row r="135" spans="2:9" ht="12" customHeight="1" x14ac:dyDescent="0.2">
      <c r="B135" s="179">
        <v>488</v>
      </c>
      <c r="C135" s="177" t="s">
        <v>1898</v>
      </c>
      <c r="D135" s="177"/>
      <c r="E135" s="177"/>
      <c r="F135" s="214">
        <v>0</v>
      </c>
      <c r="G135" s="215">
        <v>0</v>
      </c>
      <c r="H135" s="215">
        <v>0</v>
      </c>
      <c r="I135" s="215">
        <v>0</v>
      </c>
    </row>
    <row r="136" spans="2:9" ht="12" customHeight="1" x14ac:dyDescent="0.2">
      <c r="B136" s="179">
        <v>496</v>
      </c>
      <c r="C136" s="177" t="s">
        <v>967</v>
      </c>
      <c r="D136" s="177"/>
      <c r="E136" s="177"/>
      <c r="F136" s="214">
        <v>8338</v>
      </c>
      <c r="G136" s="215">
        <v>0</v>
      </c>
      <c r="H136" s="215">
        <v>0</v>
      </c>
      <c r="I136" s="215">
        <v>0</v>
      </c>
    </row>
    <row r="137" spans="2:9" ht="12" customHeight="1" x14ac:dyDescent="0.2">
      <c r="B137" s="179">
        <v>508</v>
      </c>
      <c r="C137" s="177" t="s">
        <v>968</v>
      </c>
      <c r="D137" s="177"/>
      <c r="E137" s="177"/>
      <c r="F137" s="214">
        <v>17116</v>
      </c>
      <c r="G137" s="215" t="s">
        <v>95</v>
      </c>
      <c r="H137" s="215" t="s">
        <v>95</v>
      </c>
      <c r="I137" s="215" t="s">
        <v>95</v>
      </c>
    </row>
    <row r="138" spans="2:9" ht="12" customHeight="1" x14ac:dyDescent="0.2">
      <c r="B138" s="179">
        <v>524</v>
      </c>
      <c r="C138" s="177" t="s">
        <v>899</v>
      </c>
      <c r="D138" s="177"/>
      <c r="E138" s="177"/>
      <c r="F138" s="214">
        <v>9873</v>
      </c>
      <c r="G138" s="215" t="s">
        <v>95</v>
      </c>
      <c r="H138" s="215" t="s">
        <v>95</v>
      </c>
      <c r="I138" s="215" t="s">
        <v>95</v>
      </c>
    </row>
    <row r="139" spans="2:9" ht="12" customHeight="1" x14ac:dyDescent="0.2">
      <c r="B139" s="179">
        <v>534</v>
      </c>
      <c r="C139" s="177" t="s">
        <v>970</v>
      </c>
      <c r="D139" s="177"/>
      <c r="E139" s="177"/>
      <c r="F139" s="214">
        <v>8778</v>
      </c>
      <c r="G139" s="215" t="s">
        <v>95</v>
      </c>
      <c r="H139" s="215" t="s">
        <v>95</v>
      </c>
      <c r="I139" s="215" t="s">
        <v>95</v>
      </c>
    </row>
    <row r="140" spans="2:9" ht="12" customHeight="1" x14ac:dyDescent="0.2">
      <c r="B140" s="179">
        <v>536</v>
      </c>
      <c r="C140" s="177" t="s">
        <v>971</v>
      </c>
      <c r="D140" s="177"/>
      <c r="E140" s="177"/>
      <c r="F140" s="214">
        <v>34009</v>
      </c>
      <c r="G140" s="215">
        <v>0</v>
      </c>
      <c r="H140" s="215">
        <v>0</v>
      </c>
      <c r="I140" s="215">
        <v>0</v>
      </c>
    </row>
    <row r="141" spans="2:9" ht="12" customHeight="1" x14ac:dyDescent="0.2">
      <c r="B141" s="179">
        <v>552</v>
      </c>
      <c r="C141" s="177" t="s">
        <v>1899</v>
      </c>
      <c r="D141" s="177"/>
      <c r="E141" s="177"/>
      <c r="F141" s="214">
        <v>43666</v>
      </c>
      <c r="G141" s="215">
        <v>0</v>
      </c>
      <c r="H141" s="215">
        <v>0</v>
      </c>
      <c r="I141" s="215">
        <v>0</v>
      </c>
    </row>
    <row r="142" spans="2:9" ht="12" customHeight="1" x14ac:dyDescent="0.2">
      <c r="B142" s="179">
        <v>575</v>
      </c>
      <c r="C142" s="177" t="s">
        <v>973</v>
      </c>
      <c r="D142" s="177"/>
      <c r="E142" s="177"/>
      <c r="F142" s="214">
        <v>1316</v>
      </c>
      <c r="G142" s="215">
        <v>0</v>
      </c>
      <c r="H142" s="215">
        <v>0</v>
      </c>
      <c r="I142" s="215">
        <v>0</v>
      </c>
    </row>
    <row r="143" spans="2:9" ht="12" customHeight="1" x14ac:dyDescent="0.2">
      <c r="B143" s="179">
        <v>601</v>
      </c>
      <c r="C143" s="177" t="s">
        <v>974</v>
      </c>
      <c r="D143" s="177"/>
      <c r="E143" s="177"/>
      <c r="F143" s="214">
        <v>40594</v>
      </c>
      <c r="G143" s="215">
        <v>0</v>
      </c>
      <c r="H143" s="215">
        <v>0</v>
      </c>
      <c r="I143" s="215">
        <v>0</v>
      </c>
    </row>
    <row r="144" spans="2:9" ht="12" customHeight="1" x14ac:dyDescent="0.2">
      <c r="B144" s="179">
        <v>601</v>
      </c>
      <c r="C144" s="177" t="s">
        <v>1900</v>
      </c>
      <c r="D144" s="177"/>
      <c r="E144" s="177"/>
      <c r="F144" s="214">
        <v>25231</v>
      </c>
      <c r="G144" s="215">
        <v>0</v>
      </c>
      <c r="H144" s="215">
        <v>0</v>
      </c>
      <c r="I144" s="215">
        <v>0</v>
      </c>
    </row>
    <row r="145" spans="2:9" ht="12" customHeight="1" x14ac:dyDescent="0.2">
      <c r="B145" s="179">
        <v>606</v>
      </c>
      <c r="C145" s="177" t="s">
        <v>976</v>
      </c>
      <c r="D145" s="177"/>
      <c r="E145" s="177"/>
      <c r="F145" s="214">
        <v>40370</v>
      </c>
      <c r="G145" s="215">
        <v>-16459</v>
      </c>
      <c r="H145" s="215">
        <v>-16459</v>
      </c>
      <c r="I145" s="215">
        <v>-16459</v>
      </c>
    </row>
    <row r="146" spans="2:9" ht="12" customHeight="1" x14ac:dyDescent="0.2">
      <c r="B146" s="179">
        <v>609</v>
      </c>
      <c r="C146" s="177" t="s">
        <v>977</v>
      </c>
      <c r="D146" s="177"/>
      <c r="E146" s="177"/>
      <c r="F146" s="214">
        <v>56829</v>
      </c>
      <c r="G146" s="215" t="s">
        <v>95</v>
      </c>
      <c r="H146" s="215" t="s">
        <v>95</v>
      </c>
      <c r="I146" s="215" t="s">
        <v>95</v>
      </c>
    </row>
    <row r="147" spans="2:9" ht="12" customHeight="1" x14ac:dyDescent="0.2">
      <c r="B147" s="179">
        <v>610</v>
      </c>
      <c r="C147" s="177" t="s">
        <v>1901</v>
      </c>
      <c r="D147" s="177"/>
      <c r="E147" s="177"/>
      <c r="F147" s="214">
        <v>30495</v>
      </c>
      <c r="G147" s="215">
        <v>0</v>
      </c>
      <c r="H147" s="215">
        <v>0</v>
      </c>
      <c r="I147" s="215">
        <v>0</v>
      </c>
    </row>
    <row r="148" spans="2:9" ht="12" customHeight="1" x14ac:dyDescent="0.2">
      <c r="B148" s="179">
        <v>614</v>
      </c>
      <c r="C148" s="177" t="s">
        <v>979</v>
      </c>
      <c r="D148" s="177"/>
      <c r="E148" s="177"/>
      <c r="F148" s="214">
        <v>2195</v>
      </c>
      <c r="G148" s="215">
        <v>0</v>
      </c>
      <c r="H148" s="215">
        <v>0</v>
      </c>
      <c r="I148" s="215">
        <v>0</v>
      </c>
    </row>
    <row r="149" spans="2:9" ht="12" customHeight="1" x14ac:dyDescent="0.2">
      <c r="B149" s="179">
        <v>633</v>
      </c>
      <c r="C149" s="177" t="s">
        <v>982</v>
      </c>
      <c r="D149" s="177"/>
      <c r="E149" s="177"/>
      <c r="F149" s="214">
        <v>16458</v>
      </c>
      <c r="G149" s="215">
        <v>0</v>
      </c>
      <c r="H149" s="215">
        <v>0</v>
      </c>
      <c r="I149" s="215">
        <v>0</v>
      </c>
    </row>
    <row r="150" spans="2:9" ht="12" customHeight="1" x14ac:dyDescent="0.2">
      <c r="B150" s="179">
        <v>654</v>
      </c>
      <c r="C150" s="177" t="s">
        <v>983</v>
      </c>
      <c r="D150" s="177"/>
      <c r="E150" s="177"/>
      <c r="F150" s="214">
        <v>8338</v>
      </c>
      <c r="G150" s="215">
        <v>0</v>
      </c>
      <c r="H150" s="215">
        <v>0</v>
      </c>
      <c r="I150" s="215">
        <v>0</v>
      </c>
    </row>
    <row r="151" spans="2:9" ht="12" customHeight="1" x14ac:dyDescent="0.2">
      <c r="B151" s="179">
        <v>668</v>
      </c>
      <c r="C151" s="177" t="s">
        <v>1437</v>
      </c>
      <c r="D151" s="177"/>
      <c r="E151" s="177"/>
      <c r="F151" s="214">
        <v>0</v>
      </c>
      <c r="G151" s="215">
        <v>0</v>
      </c>
      <c r="H151" s="215">
        <v>0</v>
      </c>
      <c r="I151" s="215">
        <v>0</v>
      </c>
    </row>
    <row r="152" spans="2:9" ht="12" customHeight="1" x14ac:dyDescent="0.2">
      <c r="B152" s="179">
        <v>676</v>
      </c>
      <c r="C152" s="177" t="s">
        <v>985</v>
      </c>
      <c r="D152" s="177"/>
      <c r="E152" s="177"/>
      <c r="F152" s="214">
        <v>10749</v>
      </c>
      <c r="G152" s="215">
        <v>0</v>
      </c>
      <c r="H152" s="215">
        <v>0</v>
      </c>
      <c r="I152" s="215">
        <v>0</v>
      </c>
    </row>
    <row r="153" spans="2:9" ht="12" customHeight="1" x14ac:dyDescent="0.2">
      <c r="B153" s="179">
        <v>688</v>
      </c>
      <c r="C153" s="177" t="s">
        <v>987</v>
      </c>
      <c r="D153" s="177"/>
      <c r="E153" s="177"/>
      <c r="F153" s="214">
        <v>23912</v>
      </c>
      <c r="G153" s="215">
        <v>0</v>
      </c>
      <c r="H153" s="215">
        <v>0</v>
      </c>
      <c r="I153" s="215">
        <v>0</v>
      </c>
    </row>
    <row r="154" spans="2:9" ht="12" customHeight="1" x14ac:dyDescent="0.2">
      <c r="B154" s="179">
        <v>696</v>
      </c>
      <c r="C154" s="177" t="s">
        <v>988</v>
      </c>
      <c r="D154" s="177"/>
      <c r="E154" s="177"/>
      <c r="F154" s="214">
        <v>12944</v>
      </c>
      <c r="G154" s="215">
        <v>0</v>
      </c>
      <c r="H154" s="215">
        <v>0</v>
      </c>
      <c r="I154" s="215">
        <v>0</v>
      </c>
    </row>
    <row r="155" spans="2:9" ht="12" customHeight="1" x14ac:dyDescent="0.2">
      <c r="B155" s="179">
        <v>704</v>
      </c>
      <c r="C155" s="177" t="s">
        <v>989</v>
      </c>
      <c r="D155" s="177"/>
      <c r="E155" s="177"/>
      <c r="F155" s="214">
        <v>9212</v>
      </c>
      <c r="G155" s="215">
        <v>0</v>
      </c>
      <c r="H155" s="215">
        <v>0</v>
      </c>
      <c r="I155" s="215">
        <v>0</v>
      </c>
    </row>
    <row r="156" spans="2:9" ht="12" customHeight="1" x14ac:dyDescent="0.2">
      <c r="B156" s="179">
        <v>704</v>
      </c>
      <c r="C156" s="177" t="s">
        <v>1902</v>
      </c>
      <c r="D156" s="177"/>
      <c r="E156" s="177"/>
      <c r="F156" s="214">
        <v>0</v>
      </c>
      <c r="G156" s="215">
        <v>0</v>
      </c>
      <c r="H156" s="215">
        <v>0</v>
      </c>
      <c r="I156" s="215">
        <v>0</v>
      </c>
    </row>
    <row r="157" spans="2:9" ht="12" customHeight="1" x14ac:dyDescent="0.2">
      <c r="B157" s="179">
        <v>710</v>
      </c>
      <c r="C157" s="177" t="s">
        <v>990</v>
      </c>
      <c r="D157" s="177"/>
      <c r="E157" s="177"/>
      <c r="F157" s="214">
        <v>7459</v>
      </c>
      <c r="G157" s="215">
        <v>0</v>
      </c>
      <c r="H157" s="215">
        <v>0</v>
      </c>
      <c r="I157" s="215">
        <v>0</v>
      </c>
    </row>
    <row r="158" spans="2:9" ht="12" customHeight="1" x14ac:dyDescent="0.2">
      <c r="B158" s="179">
        <v>710</v>
      </c>
      <c r="C158" s="177" t="s">
        <v>1903</v>
      </c>
      <c r="D158" s="177"/>
      <c r="E158" s="177"/>
      <c r="F158" s="214">
        <v>4609</v>
      </c>
      <c r="G158" s="215">
        <v>0</v>
      </c>
      <c r="H158" s="215">
        <v>0</v>
      </c>
      <c r="I158" s="215">
        <v>0</v>
      </c>
    </row>
    <row r="159" spans="2:9" ht="12" customHeight="1" x14ac:dyDescent="0.2">
      <c r="B159" s="179">
        <v>710</v>
      </c>
      <c r="C159" s="177" t="s">
        <v>1904</v>
      </c>
      <c r="D159" s="177"/>
      <c r="E159" s="177"/>
      <c r="F159" s="214">
        <v>0</v>
      </c>
      <c r="G159" s="215">
        <v>0</v>
      </c>
      <c r="H159" s="215">
        <v>0</v>
      </c>
      <c r="I159" s="215">
        <v>0</v>
      </c>
    </row>
    <row r="160" spans="2:9" ht="12" customHeight="1" x14ac:dyDescent="0.2">
      <c r="B160" s="179">
        <v>715</v>
      </c>
      <c r="C160" s="177" t="s">
        <v>991</v>
      </c>
      <c r="D160" s="177"/>
      <c r="E160" s="177"/>
      <c r="F160" s="214">
        <v>0</v>
      </c>
      <c r="G160" s="215">
        <v>0</v>
      </c>
      <c r="H160" s="215">
        <v>0</v>
      </c>
      <c r="I160" s="215">
        <v>0</v>
      </c>
    </row>
    <row r="161" spans="2:9" ht="12" customHeight="1" x14ac:dyDescent="0.2">
      <c r="B161" s="179">
        <v>754</v>
      </c>
      <c r="C161" s="177" t="s">
        <v>992</v>
      </c>
      <c r="D161" s="177"/>
      <c r="E161" s="177"/>
      <c r="F161" s="214">
        <v>4606</v>
      </c>
      <c r="G161" s="215">
        <v>0</v>
      </c>
      <c r="H161" s="215">
        <v>0</v>
      </c>
      <c r="I161" s="215">
        <v>0</v>
      </c>
    </row>
    <row r="162" spans="2:9" ht="12" customHeight="1" x14ac:dyDescent="0.2">
      <c r="B162" s="179">
        <v>760</v>
      </c>
      <c r="C162" s="177" t="s">
        <v>993</v>
      </c>
      <c r="D162" s="177"/>
      <c r="E162" s="177"/>
      <c r="F162" s="214">
        <v>11410</v>
      </c>
      <c r="G162" s="215">
        <v>0</v>
      </c>
      <c r="H162" s="215">
        <v>0</v>
      </c>
      <c r="I162" s="215">
        <v>0</v>
      </c>
    </row>
    <row r="163" spans="2:9" ht="12" customHeight="1" x14ac:dyDescent="0.2">
      <c r="B163" s="179">
        <v>760</v>
      </c>
      <c r="C163" s="177" t="s">
        <v>1905</v>
      </c>
      <c r="D163" s="177"/>
      <c r="E163" s="177"/>
      <c r="F163" s="214">
        <v>0</v>
      </c>
      <c r="G163" s="215">
        <v>0</v>
      </c>
      <c r="H163" s="215">
        <v>0</v>
      </c>
      <c r="I163" s="215">
        <v>0</v>
      </c>
    </row>
    <row r="164" spans="2:9" ht="12" customHeight="1" x14ac:dyDescent="0.2">
      <c r="B164" s="179">
        <v>760</v>
      </c>
      <c r="C164" s="177" t="s">
        <v>1906</v>
      </c>
      <c r="D164" s="177"/>
      <c r="E164" s="177"/>
      <c r="F164" s="214">
        <v>0</v>
      </c>
      <c r="G164" s="215">
        <v>0</v>
      </c>
      <c r="H164" s="215">
        <v>0</v>
      </c>
      <c r="I164" s="215">
        <v>0</v>
      </c>
    </row>
    <row r="165" spans="2:9" ht="12" customHeight="1" x14ac:dyDescent="0.2">
      <c r="B165" s="179">
        <v>761</v>
      </c>
      <c r="C165" s="177" t="s">
        <v>994</v>
      </c>
      <c r="D165" s="177"/>
      <c r="E165" s="177"/>
      <c r="F165" s="214">
        <v>9873</v>
      </c>
      <c r="G165" s="215">
        <v>0</v>
      </c>
      <c r="H165" s="215">
        <v>0</v>
      </c>
      <c r="I165" s="215">
        <v>0</v>
      </c>
    </row>
    <row r="166" spans="2:9" ht="12" customHeight="1" x14ac:dyDescent="0.2">
      <c r="B166" s="179">
        <v>775</v>
      </c>
      <c r="C166" s="177" t="s">
        <v>995</v>
      </c>
      <c r="D166" s="177"/>
      <c r="E166" s="177"/>
      <c r="F166" s="214">
        <v>8338</v>
      </c>
      <c r="G166" s="215">
        <v>0</v>
      </c>
      <c r="H166" s="215">
        <v>0</v>
      </c>
      <c r="I166" s="215">
        <v>0</v>
      </c>
    </row>
    <row r="167" spans="2:9" ht="12" customHeight="1" x14ac:dyDescent="0.2">
      <c r="B167" s="179">
        <v>775</v>
      </c>
      <c r="C167" s="177" t="s">
        <v>1905</v>
      </c>
      <c r="D167" s="177"/>
      <c r="E167" s="177"/>
      <c r="F167" s="214">
        <v>0</v>
      </c>
      <c r="G167" s="215">
        <v>0</v>
      </c>
      <c r="H167" s="215">
        <v>0</v>
      </c>
      <c r="I167" s="215">
        <v>0</v>
      </c>
    </row>
    <row r="168" spans="2:9" ht="12" customHeight="1" x14ac:dyDescent="0.2">
      <c r="B168" s="179">
        <v>776</v>
      </c>
      <c r="C168" s="177" t="s">
        <v>996</v>
      </c>
      <c r="D168" s="177"/>
      <c r="E168" s="177"/>
      <c r="F168" s="214">
        <v>30719</v>
      </c>
      <c r="G168" s="215">
        <v>0</v>
      </c>
      <c r="H168" s="215">
        <v>0</v>
      </c>
      <c r="I168" s="215">
        <v>0</v>
      </c>
    </row>
    <row r="169" spans="2:9" ht="12" customHeight="1" x14ac:dyDescent="0.2">
      <c r="B169" s="179">
        <v>776</v>
      </c>
      <c r="C169" s="177" t="s">
        <v>1905</v>
      </c>
      <c r="D169" s="177"/>
      <c r="E169" s="177"/>
      <c r="F169" s="214">
        <v>22380</v>
      </c>
      <c r="G169" s="215">
        <v>0</v>
      </c>
      <c r="H169" s="215">
        <v>0</v>
      </c>
      <c r="I169" s="215">
        <v>0</v>
      </c>
    </row>
    <row r="170" spans="2:9" ht="12" customHeight="1" x14ac:dyDescent="0.2">
      <c r="B170" s="179">
        <v>776</v>
      </c>
      <c r="C170" s="177" t="s">
        <v>1907</v>
      </c>
      <c r="D170" s="177"/>
      <c r="E170" s="177"/>
      <c r="F170" s="214">
        <v>0</v>
      </c>
      <c r="G170" s="215">
        <v>0</v>
      </c>
      <c r="H170" s="215">
        <v>0</v>
      </c>
      <c r="I170" s="215">
        <v>0</v>
      </c>
    </row>
    <row r="171" spans="2:9" ht="12" customHeight="1" x14ac:dyDescent="0.2">
      <c r="B171" s="179">
        <v>778</v>
      </c>
      <c r="C171" s="177" t="s">
        <v>998</v>
      </c>
      <c r="D171" s="177"/>
      <c r="E171" s="177"/>
      <c r="F171" s="214">
        <v>0</v>
      </c>
      <c r="G171" s="215">
        <v>0</v>
      </c>
      <c r="H171" s="215">
        <v>0</v>
      </c>
      <c r="I171" s="215">
        <v>0</v>
      </c>
    </row>
    <row r="172" spans="2:9" ht="12" customHeight="1" x14ac:dyDescent="0.2">
      <c r="B172" s="179">
        <v>4160</v>
      </c>
      <c r="C172" s="177" t="s">
        <v>999</v>
      </c>
      <c r="D172" s="177"/>
      <c r="E172" s="177"/>
      <c r="F172" s="214">
        <v>21504</v>
      </c>
      <c r="G172" s="215">
        <v>0</v>
      </c>
      <c r="H172" s="215">
        <v>0</v>
      </c>
      <c r="I172" s="215">
        <v>0</v>
      </c>
    </row>
    <row r="173" spans="2:9" ht="12" customHeight="1" x14ac:dyDescent="0.2">
      <c r="B173" s="179">
        <v>4162</v>
      </c>
      <c r="C173" s="177" t="s">
        <v>952</v>
      </c>
      <c r="D173" s="177"/>
      <c r="E173" s="177"/>
      <c r="F173" s="214">
        <v>12944</v>
      </c>
      <c r="G173" s="215">
        <v>0</v>
      </c>
      <c r="H173" s="215">
        <v>0</v>
      </c>
      <c r="I173" s="215">
        <v>0</v>
      </c>
    </row>
    <row r="174" spans="2:9" ht="12" customHeight="1" x14ac:dyDescent="0.2">
      <c r="B174" s="179" t="s">
        <v>1000</v>
      </c>
      <c r="C174" s="177" t="s">
        <v>1001</v>
      </c>
      <c r="D174" s="177"/>
      <c r="E174" s="177"/>
      <c r="F174" s="214">
        <v>31816</v>
      </c>
      <c r="G174" s="215">
        <v>0</v>
      </c>
      <c r="H174" s="215">
        <v>0</v>
      </c>
      <c r="I174" s="215">
        <v>0</v>
      </c>
    </row>
    <row r="175" spans="2:9" ht="12" customHeight="1" x14ac:dyDescent="0.2">
      <c r="B175" s="179" t="s">
        <v>1000</v>
      </c>
      <c r="C175" s="177" t="s">
        <v>1908</v>
      </c>
      <c r="D175" s="177"/>
      <c r="E175" s="177"/>
      <c r="F175" s="214">
        <v>4385</v>
      </c>
      <c r="G175" s="215">
        <v>0</v>
      </c>
      <c r="H175" s="215">
        <v>0</v>
      </c>
      <c r="I175" s="215">
        <v>0</v>
      </c>
    </row>
    <row r="176" spans="2:9" ht="12" customHeight="1" x14ac:dyDescent="0.2">
      <c r="B176" s="179" t="s">
        <v>1004</v>
      </c>
      <c r="C176" s="177" t="s">
        <v>1005</v>
      </c>
      <c r="D176" s="177"/>
      <c r="E176" s="177"/>
      <c r="F176" s="214">
        <v>54852</v>
      </c>
      <c r="G176" s="215">
        <v>0</v>
      </c>
      <c r="H176" s="215">
        <v>0</v>
      </c>
      <c r="I176" s="215">
        <v>0</v>
      </c>
    </row>
    <row r="177" spans="2:9" ht="12" customHeight="1" x14ac:dyDescent="0.2">
      <c r="B177" s="179" t="s">
        <v>1004</v>
      </c>
      <c r="C177" s="177" t="s">
        <v>1908</v>
      </c>
      <c r="D177" s="177"/>
      <c r="E177" s="177"/>
      <c r="F177" s="214">
        <v>27429</v>
      </c>
      <c r="G177" s="215">
        <v>0</v>
      </c>
      <c r="H177" s="215">
        <v>0</v>
      </c>
      <c r="I177" s="215">
        <v>0</v>
      </c>
    </row>
    <row r="178" spans="2:9" ht="12" customHeight="1" x14ac:dyDescent="0.2">
      <c r="B178" s="179" t="s">
        <v>1006</v>
      </c>
      <c r="C178" s="177" t="s">
        <v>1007</v>
      </c>
      <c r="D178" s="177"/>
      <c r="E178" s="177"/>
      <c r="F178" s="214">
        <v>6583</v>
      </c>
      <c r="G178" s="215">
        <v>0</v>
      </c>
      <c r="H178" s="215">
        <v>0</v>
      </c>
      <c r="I178" s="215">
        <v>0</v>
      </c>
    </row>
    <row r="179" spans="2:9" ht="12" customHeight="1" x14ac:dyDescent="0.2">
      <c r="B179" s="179" t="s">
        <v>1006</v>
      </c>
      <c r="C179" s="177" t="s">
        <v>1908</v>
      </c>
      <c r="D179" s="177"/>
      <c r="E179" s="177"/>
      <c r="F179" s="214">
        <v>0</v>
      </c>
      <c r="G179" s="215">
        <v>0</v>
      </c>
      <c r="H179" s="215">
        <v>0</v>
      </c>
      <c r="I179" s="215">
        <v>0</v>
      </c>
    </row>
    <row r="180" spans="2:9" ht="12" customHeight="1" x14ac:dyDescent="0.2">
      <c r="B180" s="179" t="s">
        <v>1006</v>
      </c>
      <c r="C180" s="177" t="s">
        <v>1906</v>
      </c>
      <c r="D180" s="177"/>
      <c r="E180" s="177"/>
      <c r="F180" s="214">
        <v>0</v>
      </c>
      <c r="G180" s="215">
        <v>0</v>
      </c>
      <c r="H180" s="215">
        <v>0</v>
      </c>
      <c r="I180" s="215">
        <v>0</v>
      </c>
    </row>
    <row r="181" spans="2:9" ht="12" customHeight="1" x14ac:dyDescent="0.2">
      <c r="B181" s="179" t="s">
        <v>1008</v>
      </c>
      <c r="C181" s="177" t="s">
        <v>1009</v>
      </c>
      <c r="D181" s="177"/>
      <c r="E181" s="177"/>
      <c r="F181" s="214">
        <v>27429</v>
      </c>
      <c r="G181" s="215">
        <v>0</v>
      </c>
      <c r="H181" s="215">
        <v>0</v>
      </c>
      <c r="I181" s="215">
        <v>0</v>
      </c>
    </row>
    <row r="182" spans="2:9" ht="12" customHeight="1" x14ac:dyDescent="0.2">
      <c r="B182" s="179" t="s">
        <v>1008</v>
      </c>
      <c r="C182" s="177" t="s">
        <v>1908</v>
      </c>
      <c r="D182" s="177"/>
      <c r="E182" s="177"/>
      <c r="F182" s="214">
        <v>0</v>
      </c>
      <c r="G182" s="215">
        <v>0</v>
      </c>
      <c r="H182" s="215">
        <v>0</v>
      </c>
      <c r="I182" s="215">
        <v>0</v>
      </c>
    </row>
    <row r="183" spans="2:9" ht="12" customHeight="1" x14ac:dyDescent="0.2">
      <c r="B183" s="179" t="s">
        <v>1008</v>
      </c>
      <c r="C183" s="177" t="s">
        <v>1906</v>
      </c>
      <c r="D183" s="177"/>
      <c r="E183" s="177"/>
      <c r="F183" s="214">
        <v>0</v>
      </c>
      <c r="G183" s="215">
        <v>0</v>
      </c>
      <c r="H183" s="215">
        <v>0</v>
      </c>
      <c r="I183" s="215">
        <v>0</v>
      </c>
    </row>
    <row r="184" spans="2:9" ht="12" customHeight="1" x14ac:dyDescent="0.2">
      <c r="B184" s="179" t="s">
        <v>1010</v>
      </c>
      <c r="C184" s="177" t="s">
        <v>1011</v>
      </c>
      <c r="D184" s="177"/>
      <c r="E184" s="177"/>
      <c r="F184" s="214">
        <v>27429</v>
      </c>
      <c r="G184" s="215">
        <v>0</v>
      </c>
      <c r="H184" s="215">
        <v>0</v>
      </c>
      <c r="I184" s="215">
        <v>0</v>
      </c>
    </row>
    <row r="185" spans="2:9" ht="12" customHeight="1" x14ac:dyDescent="0.2">
      <c r="B185" s="179" t="s">
        <v>1010</v>
      </c>
      <c r="C185" s="177" t="s">
        <v>1908</v>
      </c>
      <c r="D185" s="177"/>
      <c r="E185" s="177"/>
      <c r="F185" s="214">
        <v>0</v>
      </c>
      <c r="G185" s="215">
        <v>0</v>
      </c>
      <c r="H185" s="215">
        <v>0</v>
      </c>
      <c r="I185" s="215">
        <v>0</v>
      </c>
    </row>
    <row r="186" spans="2:9" ht="12" customHeight="1" x14ac:dyDescent="0.2">
      <c r="B186" s="179" t="s">
        <v>1012</v>
      </c>
      <c r="C186" s="177" t="s">
        <v>1013</v>
      </c>
      <c r="D186" s="177"/>
      <c r="E186" s="177"/>
      <c r="F186" s="214">
        <v>20846</v>
      </c>
      <c r="G186" s="215">
        <v>0</v>
      </c>
      <c r="H186" s="215">
        <v>0</v>
      </c>
      <c r="I186" s="215">
        <v>0</v>
      </c>
    </row>
    <row r="187" spans="2:9" ht="12" customHeight="1" x14ac:dyDescent="0.2">
      <c r="B187" s="179" t="s">
        <v>1012</v>
      </c>
      <c r="C187" s="177" t="s">
        <v>1908</v>
      </c>
      <c r="D187" s="177"/>
      <c r="E187" s="177"/>
      <c r="F187" s="214">
        <v>0</v>
      </c>
      <c r="G187" s="215">
        <v>0</v>
      </c>
      <c r="H187" s="215">
        <v>0</v>
      </c>
      <c r="I187" s="215">
        <v>0</v>
      </c>
    </row>
    <row r="188" spans="2:9" ht="12" customHeight="1" x14ac:dyDescent="0.2">
      <c r="B188" s="179" t="s">
        <v>1012</v>
      </c>
      <c r="C188" s="177" t="s">
        <v>1906</v>
      </c>
      <c r="D188" s="177"/>
      <c r="E188" s="177"/>
      <c r="F188" s="214">
        <v>0</v>
      </c>
      <c r="G188" s="215">
        <v>0</v>
      </c>
      <c r="H188" s="215">
        <v>0</v>
      </c>
      <c r="I188" s="215">
        <v>0</v>
      </c>
    </row>
    <row r="189" spans="2:9" ht="12" customHeight="1" x14ac:dyDescent="0.2">
      <c r="B189" s="179" t="s">
        <v>1018</v>
      </c>
      <c r="C189" s="177" t="s">
        <v>1019</v>
      </c>
      <c r="D189" s="177"/>
      <c r="E189" s="177"/>
      <c r="F189" s="214">
        <v>27429</v>
      </c>
      <c r="G189" s="215">
        <v>0</v>
      </c>
      <c r="H189" s="215">
        <v>0</v>
      </c>
      <c r="I189" s="215">
        <v>0</v>
      </c>
    </row>
    <row r="190" spans="2:9" ht="12" customHeight="1" x14ac:dyDescent="0.2">
      <c r="B190" s="179" t="s">
        <v>1018</v>
      </c>
      <c r="C190" s="177" t="s">
        <v>1908</v>
      </c>
      <c r="D190" s="177"/>
      <c r="E190" s="177"/>
      <c r="F190" s="214">
        <v>0</v>
      </c>
      <c r="G190" s="215">
        <v>0</v>
      </c>
      <c r="H190" s="215">
        <v>0</v>
      </c>
      <c r="I190" s="215">
        <v>0</v>
      </c>
    </row>
    <row r="191" spans="2:9" ht="12" customHeight="1" x14ac:dyDescent="0.2">
      <c r="B191" s="179" t="s">
        <v>1018</v>
      </c>
      <c r="C191" s="177" t="s">
        <v>1906</v>
      </c>
      <c r="D191" s="177"/>
      <c r="E191" s="177"/>
      <c r="F191" s="214">
        <v>0</v>
      </c>
      <c r="G191" s="215">
        <v>0</v>
      </c>
      <c r="H191" s="215">
        <v>0</v>
      </c>
      <c r="I191" s="215">
        <v>0</v>
      </c>
    </row>
    <row r="192" spans="2:9" ht="12" customHeight="1" x14ac:dyDescent="0.2">
      <c r="B192" s="179" t="s">
        <v>1020</v>
      </c>
      <c r="C192" s="177" t="s">
        <v>1021</v>
      </c>
      <c r="D192" s="177"/>
      <c r="E192" s="177"/>
      <c r="F192" s="214">
        <v>48269</v>
      </c>
      <c r="G192" s="215">
        <v>0</v>
      </c>
      <c r="H192" s="215">
        <v>0</v>
      </c>
      <c r="I192" s="215">
        <v>0</v>
      </c>
    </row>
    <row r="193" spans="2:9" ht="12" customHeight="1" x14ac:dyDescent="0.2">
      <c r="B193" s="179" t="s">
        <v>1020</v>
      </c>
      <c r="C193" s="177" t="s">
        <v>1908</v>
      </c>
      <c r="D193" s="177"/>
      <c r="E193" s="177"/>
      <c r="F193" s="214">
        <v>20846</v>
      </c>
      <c r="G193" s="215">
        <v>0</v>
      </c>
      <c r="H193" s="215">
        <v>0</v>
      </c>
      <c r="I193" s="215">
        <v>0</v>
      </c>
    </row>
    <row r="194" spans="2:9" ht="12" customHeight="1" x14ac:dyDescent="0.2">
      <c r="B194" s="179" t="s">
        <v>1020</v>
      </c>
      <c r="C194" s="177" t="s">
        <v>1906</v>
      </c>
      <c r="D194" s="177"/>
      <c r="E194" s="177"/>
      <c r="F194" s="214">
        <v>20846</v>
      </c>
      <c r="G194" s="215">
        <v>0</v>
      </c>
      <c r="H194" s="215">
        <v>0</v>
      </c>
      <c r="I194" s="215">
        <v>0</v>
      </c>
    </row>
    <row r="195" spans="2:9" ht="12" customHeight="1" x14ac:dyDescent="0.2">
      <c r="B195" s="179" t="s">
        <v>1022</v>
      </c>
      <c r="C195" s="177" t="s">
        <v>1023</v>
      </c>
      <c r="D195" s="177"/>
      <c r="E195" s="177"/>
      <c r="F195" s="214">
        <v>70210</v>
      </c>
      <c r="G195" s="215">
        <v>0</v>
      </c>
      <c r="H195" s="215">
        <v>0</v>
      </c>
      <c r="I195" s="215">
        <v>0</v>
      </c>
    </row>
    <row r="196" spans="2:9" ht="12" customHeight="1" x14ac:dyDescent="0.2">
      <c r="B196" s="179" t="s">
        <v>1022</v>
      </c>
      <c r="C196" s="177" t="s">
        <v>1908</v>
      </c>
      <c r="D196" s="177"/>
      <c r="E196" s="177"/>
      <c r="F196" s="214">
        <v>42784</v>
      </c>
      <c r="G196" s="215">
        <v>0</v>
      </c>
      <c r="H196" s="215">
        <v>0</v>
      </c>
      <c r="I196" s="215">
        <v>0</v>
      </c>
    </row>
    <row r="197" spans="2:9" ht="12" customHeight="1" x14ac:dyDescent="0.2">
      <c r="B197" s="179" t="s">
        <v>1022</v>
      </c>
      <c r="C197" s="177" t="s">
        <v>1909</v>
      </c>
      <c r="D197" s="177"/>
      <c r="E197" s="177"/>
      <c r="F197" s="214">
        <v>42784</v>
      </c>
      <c r="G197" s="215">
        <v>0</v>
      </c>
      <c r="H197" s="215">
        <v>0</v>
      </c>
      <c r="I197" s="215">
        <v>0</v>
      </c>
    </row>
    <row r="198" spans="2:9" ht="12" customHeight="1" x14ac:dyDescent="0.2">
      <c r="B198" s="179" t="s">
        <v>1026</v>
      </c>
      <c r="C198" s="177" t="s">
        <v>1027</v>
      </c>
      <c r="D198" s="177"/>
      <c r="E198" s="177"/>
      <c r="F198" s="214">
        <v>20846</v>
      </c>
      <c r="G198" s="215">
        <v>0</v>
      </c>
      <c r="H198" s="215">
        <v>0</v>
      </c>
      <c r="I198" s="215">
        <v>0</v>
      </c>
    </row>
    <row r="199" spans="2:9" ht="12" customHeight="1" x14ac:dyDescent="0.2">
      <c r="B199" s="179" t="s">
        <v>1026</v>
      </c>
      <c r="C199" s="177" t="s">
        <v>1027</v>
      </c>
      <c r="D199" s="177"/>
      <c r="E199" s="177"/>
      <c r="F199" s="214">
        <v>19748</v>
      </c>
      <c r="G199" s="215">
        <v>0</v>
      </c>
      <c r="H199" s="215">
        <v>0</v>
      </c>
      <c r="I199" s="215">
        <v>0</v>
      </c>
    </row>
    <row r="200" spans="2:9" ht="12" customHeight="1" x14ac:dyDescent="0.2">
      <c r="B200" s="179" t="s">
        <v>1026</v>
      </c>
      <c r="C200" s="177" t="s">
        <v>1908</v>
      </c>
      <c r="D200" s="177"/>
      <c r="E200" s="177"/>
      <c r="F200" s="214">
        <v>0</v>
      </c>
      <c r="G200" s="215">
        <v>0</v>
      </c>
      <c r="H200" s="215">
        <v>0</v>
      </c>
      <c r="I200" s="215">
        <v>0</v>
      </c>
    </row>
    <row r="201" spans="2:9" ht="12" customHeight="1" x14ac:dyDescent="0.2">
      <c r="B201" s="179" t="s">
        <v>1028</v>
      </c>
      <c r="C201" s="177" t="s">
        <v>1029</v>
      </c>
      <c r="D201" s="177"/>
      <c r="E201" s="177"/>
      <c r="F201" s="214">
        <v>48269</v>
      </c>
      <c r="G201" s="215">
        <v>0</v>
      </c>
      <c r="H201" s="215">
        <v>0</v>
      </c>
      <c r="I201" s="215">
        <v>0</v>
      </c>
    </row>
    <row r="202" spans="2:9" ht="12" customHeight="1" x14ac:dyDescent="0.2">
      <c r="B202" s="179" t="s">
        <v>1028</v>
      </c>
      <c r="C202" s="177" t="s">
        <v>1908</v>
      </c>
      <c r="D202" s="177"/>
      <c r="E202" s="177"/>
      <c r="F202" s="214">
        <v>20846</v>
      </c>
      <c r="G202" s="215">
        <v>0</v>
      </c>
      <c r="H202" s="215">
        <v>0</v>
      </c>
      <c r="I202" s="215">
        <v>0</v>
      </c>
    </row>
    <row r="203" spans="2:9" ht="12" customHeight="1" x14ac:dyDescent="0.2">
      <c r="B203" s="179" t="s">
        <v>1028</v>
      </c>
      <c r="C203" s="177" t="s">
        <v>1906</v>
      </c>
      <c r="D203" s="177"/>
      <c r="E203" s="177"/>
      <c r="F203" s="214">
        <v>20846</v>
      </c>
      <c r="G203" s="215">
        <v>0</v>
      </c>
      <c r="H203" s="215">
        <v>0</v>
      </c>
      <c r="I203" s="215">
        <v>0</v>
      </c>
    </row>
    <row r="204" spans="2:9" ht="12" customHeight="1" x14ac:dyDescent="0.2">
      <c r="B204" s="179" t="s">
        <v>1030</v>
      </c>
      <c r="C204" s="177" t="s">
        <v>1031</v>
      </c>
      <c r="D204" s="177"/>
      <c r="E204" s="177"/>
      <c r="F204" s="214">
        <v>0</v>
      </c>
      <c r="G204" s="215">
        <v>0</v>
      </c>
      <c r="H204" s="215">
        <v>0</v>
      </c>
      <c r="I204" s="215">
        <v>0</v>
      </c>
    </row>
    <row r="205" spans="2:9" ht="12" customHeight="1" x14ac:dyDescent="0.2">
      <c r="B205" s="179" t="s">
        <v>1032</v>
      </c>
      <c r="C205" s="177" t="s">
        <v>1033</v>
      </c>
      <c r="D205" s="177"/>
      <c r="E205" s="177"/>
      <c r="F205" s="214">
        <v>55952</v>
      </c>
      <c r="G205" s="215">
        <v>0</v>
      </c>
      <c r="H205" s="215">
        <v>0</v>
      </c>
      <c r="I205" s="215">
        <v>0</v>
      </c>
    </row>
    <row r="206" spans="2:9" ht="12" customHeight="1" x14ac:dyDescent="0.2">
      <c r="B206" s="179" t="s">
        <v>1032</v>
      </c>
      <c r="C206" s="177" t="s">
        <v>1908</v>
      </c>
      <c r="D206" s="177"/>
      <c r="E206" s="177"/>
      <c r="F206" s="214">
        <v>27429</v>
      </c>
      <c r="G206" s="215">
        <v>0</v>
      </c>
      <c r="H206" s="215">
        <v>0</v>
      </c>
      <c r="I206" s="215">
        <v>0</v>
      </c>
    </row>
    <row r="207" spans="2:9" ht="12" customHeight="1" x14ac:dyDescent="0.2">
      <c r="B207" s="179" t="s">
        <v>1032</v>
      </c>
      <c r="C207" s="177" t="s">
        <v>1906</v>
      </c>
      <c r="D207" s="177"/>
      <c r="E207" s="177"/>
      <c r="F207" s="214">
        <v>27429</v>
      </c>
      <c r="G207" s="215">
        <v>0</v>
      </c>
      <c r="H207" s="215">
        <v>0</v>
      </c>
      <c r="I207" s="215">
        <v>0</v>
      </c>
    </row>
    <row r="208" spans="2:9" ht="12" customHeight="1" x14ac:dyDescent="0.2">
      <c r="B208" s="179" t="s">
        <v>1036</v>
      </c>
      <c r="C208" s="177" t="s">
        <v>1037</v>
      </c>
      <c r="D208" s="177"/>
      <c r="E208" s="177"/>
      <c r="F208" s="214">
        <v>28526</v>
      </c>
      <c r="G208" s="215">
        <v>0</v>
      </c>
      <c r="H208" s="215">
        <v>0</v>
      </c>
      <c r="I208" s="215">
        <v>0</v>
      </c>
    </row>
    <row r="209" spans="2:9" ht="12" customHeight="1" x14ac:dyDescent="0.2">
      <c r="B209" s="179" t="s">
        <v>1038</v>
      </c>
      <c r="C209" s="177" t="s">
        <v>1039</v>
      </c>
      <c r="D209" s="177"/>
      <c r="E209" s="177"/>
      <c r="F209" s="214">
        <v>54852</v>
      </c>
      <c r="G209" s="215">
        <v>0</v>
      </c>
      <c r="H209" s="215">
        <v>0</v>
      </c>
      <c r="I209" s="215">
        <v>0</v>
      </c>
    </row>
    <row r="210" spans="2:9" ht="12" customHeight="1" x14ac:dyDescent="0.2">
      <c r="B210" s="179" t="s">
        <v>1038</v>
      </c>
      <c r="C210" s="177" t="s">
        <v>1908</v>
      </c>
      <c r="D210" s="177"/>
      <c r="E210" s="177"/>
      <c r="F210" s="214">
        <v>27429</v>
      </c>
      <c r="G210" s="215">
        <v>0</v>
      </c>
      <c r="H210" s="215">
        <v>0</v>
      </c>
      <c r="I210" s="215">
        <v>0</v>
      </c>
    </row>
    <row r="211" spans="2:9" ht="12" customHeight="1" x14ac:dyDescent="0.2">
      <c r="B211" s="179" t="s">
        <v>1451</v>
      </c>
      <c r="C211" s="177" t="s">
        <v>1452</v>
      </c>
      <c r="D211" s="177"/>
      <c r="E211" s="177"/>
      <c r="F211" s="214">
        <v>52662</v>
      </c>
      <c r="G211" s="215">
        <v>0</v>
      </c>
      <c r="H211" s="215">
        <v>0</v>
      </c>
      <c r="I211" s="215">
        <v>0</v>
      </c>
    </row>
    <row r="212" spans="2:9" ht="12" customHeight="1" x14ac:dyDescent="0.2">
      <c r="B212" s="179" t="s">
        <v>1046</v>
      </c>
      <c r="C212" s="177" t="s">
        <v>1047</v>
      </c>
      <c r="D212" s="177"/>
      <c r="E212" s="177"/>
      <c r="F212" s="214">
        <v>6580</v>
      </c>
      <c r="G212" s="215">
        <v>0</v>
      </c>
      <c r="H212" s="215">
        <v>0</v>
      </c>
      <c r="I212" s="215">
        <v>0</v>
      </c>
    </row>
    <row r="213" spans="2:9" ht="12" customHeight="1" x14ac:dyDescent="0.2">
      <c r="B213" s="179" t="s">
        <v>1048</v>
      </c>
      <c r="C213" s="177" t="s">
        <v>1049</v>
      </c>
      <c r="D213" s="177"/>
      <c r="E213" s="177"/>
      <c r="F213" s="214">
        <v>38396</v>
      </c>
      <c r="G213" s="215">
        <v>0</v>
      </c>
      <c r="H213" s="215">
        <v>0</v>
      </c>
      <c r="I213" s="215">
        <v>0</v>
      </c>
    </row>
    <row r="214" spans="2:9" ht="12" customHeight="1" x14ac:dyDescent="0.2">
      <c r="B214" s="179" t="s">
        <v>1050</v>
      </c>
      <c r="C214" s="177" t="s">
        <v>1051</v>
      </c>
      <c r="D214" s="177"/>
      <c r="E214" s="177"/>
      <c r="F214" s="214">
        <v>0</v>
      </c>
      <c r="G214" s="215">
        <v>0</v>
      </c>
      <c r="H214" s="215">
        <v>0</v>
      </c>
      <c r="I214" s="215">
        <v>0</v>
      </c>
    </row>
    <row r="215" spans="2:9" ht="12" customHeight="1" x14ac:dyDescent="0.2">
      <c r="B215" s="179" t="s">
        <v>1052</v>
      </c>
      <c r="C215" s="177" t="s">
        <v>1053</v>
      </c>
      <c r="D215" s="177"/>
      <c r="E215" s="177"/>
      <c r="F215" s="214">
        <v>6583</v>
      </c>
      <c r="G215" s="215">
        <v>0</v>
      </c>
      <c r="H215" s="215">
        <v>0</v>
      </c>
      <c r="I215" s="215">
        <v>0</v>
      </c>
    </row>
    <row r="216" spans="2:9" ht="12" customHeight="1" x14ac:dyDescent="0.2">
      <c r="B216" s="179" t="s">
        <v>1052</v>
      </c>
      <c r="C216" s="177" t="s">
        <v>1910</v>
      </c>
      <c r="D216" s="177"/>
      <c r="E216" s="177"/>
      <c r="F216" s="214">
        <v>0</v>
      </c>
      <c r="G216" s="215">
        <v>0</v>
      </c>
      <c r="H216" s="215">
        <v>0</v>
      </c>
      <c r="I216" s="215">
        <v>0</v>
      </c>
    </row>
    <row r="217" spans="2:9" ht="12" customHeight="1" x14ac:dyDescent="0.2">
      <c r="B217" s="179" t="s">
        <v>1052</v>
      </c>
      <c r="C217" s="177" t="s">
        <v>1911</v>
      </c>
      <c r="D217" s="177"/>
      <c r="E217" s="177"/>
      <c r="F217" s="214">
        <v>0</v>
      </c>
      <c r="G217" s="215">
        <v>0</v>
      </c>
      <c r="H217" s="215">
        <v>0</v>
      </c>
      <c r="I217" s="215">
        <v>0</v>
      </c>
    </row>
    <row r="218" spans="2:9" ht="12" customHeight="1" x14ac:dyDescent="0.2">
      <c r="B218" s="179" t="s">
        <v>1054</v>
      </c>
      <c r="C218" s="177" t="s">
        <v>1055</v>
      </c>
      <c r="D218" s="177"/>
      <c r="E218" s="177"/>
      <c r="F218" s="214">
        <v>27429</v>
      </c>
      <c r="G218" s="215">
        <v>0</v>
      </c>
      <c r="H218" s="215">
        <v>0</v>
      </c>
      <c r="I218" s="215">
        <v>0</v>
      </c>
    </row>
    <row r="219" spans="2:9" ht="12" customHeight="1" x14ac:dyDescent="0.2">
      <c r="B219" s="179" t="s">
        <v>1058</v>
      </c>
      <c r="C219" s="177" t="s">
        <v>1059</v>
      </c>
      <c r="D219" s="177"/>
      <c r="E219" s="177"/>
      <c r="F219" s="214">
        <v>26328</v>
      </c>
      <c r="G219" s="215">
        <v>0</v>
      </c>
      <c r="H219" s="215">
        <v>0</v>
      </c>
      <c r="I219" s="215">
        <v>0</v>
      </c>
    </row>
    <row r="220" spans="2:9" ht="12" customHeight="1" x14ac:dyDescent="0.2">
      <c r="B220" s="179" t="s">
        <v>1060</v>
      </c>
      <c r="C220" s="177" t="s">
        <v>1061</v>
      </c>
      <c r="D220" s="177"/>
      <c r="E220" s="177"/>
      <c r="F220" s="214">
        <v>9215</v>
      </c>
      <c r="G220" s="215">
        <v>0</v>
      </c>
      <c r="H220" s="215">
        <v>0</v>
      </c>
      <c r="I220" s="215">
        <v>0</v>
      </c>
    </row>
    <row r="221" spans="2:9" ht="12" customHeight="1" x14ac:dyDescent="0.2">
      <c r="B221" s="179" t="s">
        <v>1062</v>
      </c>
      <c r="C221" s="177" t="s">
        <v>1063</v>
      </c>
      <c r="D221" s="177"/>
      <c r="E221" s="177"/>
      <c r="F221" s="214">
        <v>1974</v>
      </c>
      <c r="G221" s="215">
        <v>0</v>
      </c>
      <c r="H221" s="215">
        <v>0</v>
      </c>
      <c r="I221" s="215">
        <v>0</v>
      </c>
    </row>
    <row r="222" spans="2:9" ht="12" customHeight="1" x14ac:dyDescent="0.2">
      <c r="B222" s="179" t="s">
        <v>1064</v>
      </c>
      <c r="C222" s="177" t="s">
        <v>1065</v>
      </c>
      <c r="D222" s="177"/>
      <c r="E222" s="177"/>
      <c r="F222" s="214">
        <v>0</v>
      </c>
      <c r="G222" s="215">
        <v>0</v>
      </c>
      <c r="H222" s="215">
        <v>0</v>
      </c>
      <c r="I222" s="215">
        <v>0</v>
      </c>
    </row>
    <row r="223" spans="2:9" ht="12" customHeight="1" x14ac:dyDescent="0.2">
      <c r="B223" s="179" t="s">
        <v>1066</v>
      </c>
      <c r="C223" s="177" t="s">
        <v>1067</v>
      </c>
      <c r="D223" s="177"/>
      <c r="E223" s="177"/>
      <c r="F223" s="214">
        <v>11410</v>
      </c>
      <c r="G223" s="215">
        <v>0</v>
      </c>
      <c r="H223" s="215">
        <v>0</v>
      </c>
      <c r="I223" s="215">
        <v>0</v>
      </c>
    </row>
    <row r="224" spans="2:9" ht="12" customHeight="1" x14ac:dyDescent="0.2">
      <c r="B224" s="179" t="s">
        <v>1066</v>
      </c>
      <c r="C224" s="177" t="s">
        <v>1905</v>
      </c>
      <c r="D224" s="177"/>
      <c r="E224" s="177"/>
      <c r="F224" s="214">
        <v>0</v>
      </c>
      <c r="G224" s="215">
        <v>0</v>
      </c>
      <c r="H224" s="215">
        <v>0</v>
      </c>
      <c r="I224" s="215">
        <v>0</v>
      </c>
    </row>
    <row r="225" spans="2:9" ht="12" customHeight="1" x14ac:dyDescent="0.2">
      <c r="B225" s="179" t="s">
        <v>1066</v>
      </c>
      <c r="C225" s="177" t="s">
        <v>1906</v>
      </c>
      <c r="D225" s="177"/>
      <c r="E225" s="177"/>
      <c r="F225" s="214">
        <v>0</v>
      </c>
      <c r="G225" s="215">
        <v>0</v>
      </c>
      <c r="H225" s="215">
        <v>0</v>
      </c>
      <c r="I225" s="215">
        <v>0</v>
      </c>
    </row>
    <row r="226" spans="2:9" ht="12" customHeight="1" x14ac:dyDescent="0.2">
      <c r="B226" s="179" t="s">
        <v>1070</v>
      </c>
      <c r="C226" s="177" t="s">
        <v>1071</v>
      </c>
      <c r="D226" s="177"/>
      <c r="E226" s="177"/>
      <c r="F226" s="214">
        <v>7680</v>
      </c>
      <c r="G226" s="215">
        <v>0</v>
      </c>
      <c r="H226" s="215">
        <v>0</v>
      </c>
      <c r="I226" s="215">
        <v>0</v>
      </c>
    </row>
    <row r="227" spans="2:9" ht="12" customHeight="1" x14ac:dyDescent="0.2">
      <c r="B227" s="179" t="s">
        <v>1070</v>
      </c>
      <c r="C227" s="177" t="s">
        <v>1912</v>
      </c>
      <c r="D227" s="177"/>
      <c r="E227" s="177"/>
      <c r="F227" s="214">
        <v>0</v>
      </c>
      <c r="G227" s="215">
        <v>0</v>
      </c>
      <c r="H227" s="215">
        <v>0</v>
      </c>
      <c r="I227" s="215">
        <v>0</v>
      </c>
    </row>
    <row r="228" spans="2:9" ht="12" customHeight="1" x14ac:dyDescent="0.2">
      <c r="B228" s="179" t="s">
        <v>1070</v>
      </c>
      <c r="C228" s="177" t="s">
        <v>1913</v>
      </c>
      <c r="D228" s="177"/>
      <c r="E228" s="177"/>
      <c r="F228" s="214">
        <v>0</v>
      </c>
      <c r="G228" s="215">
        <v>0</v>
      </c>
      <c r="H228" s="215">
        <v>0</v>
      </c>
      <c r="I228" s="215">
        <v>0</v>
      </c>
    </row>
    <row r="229" spans="2:9" ht="12" customHeight="1" x14ac:dyDescent="0.2">
      <c r="B229" s="179" t="s">
        <v>1070</v>
      </c>
      <c r="C229" s="177" t="s">
        <v>1914</v>
      </c>
      <c r="D229" s="177"/>
      <c r="E229" s="177"/>
      <c r="F229" s="214">
        <v>0</v>
      </c>
      <c r="G229" s="215">
        <v>0</v>
      </c>
      <c r="H229" s="215">
        <v>0</v>
      </c>
      <c r="I229" s="215">
        <v>0</v>
      </c>
    </row>
    <row r="230" spans="2:9" ht="12" customHeight="1" x14ac:dyDescent="0.2">
      <c r="B230" s="179" t="s">
        <v>1072</v>
      </c>
      <c r="C230" s="177" t="s">
        <v>1073</v>
      </c>
      <c r="D230" s="177"/>
      <c r="E230" s="177"/>
      <c r="F230" s="214">
        <v>11628</v>
      </c>
      <c r="G230" s="215">
        <v>0</v>
      </c>
      <c r="H230" s="215">
        <v>0</v>
      </c>
      <c r="I230" s="215">
        <v>0</v>
      </c>
    </row>
    <row r="231" spans="2:9" ht="12" customHeight="1" x14ac:dyDescent="0.2">
      <c r="B231" s="179" t="s">
        <v>1072</v>
      </c>
      <c r="C231" s="177" t="s">
        <v>1915</v>
      </c>
      <c r="D231" s="177"/>
      <c r="E231" s="177"/>
      <c r="F231" s="214">
        <v>0</v>
      </c>
      <c r="G231" s="215">
        <v>0</v>
      </c>
      <c r="H231" s="215">
        <v>0</v>
      </c>
      <c r="I231" s="215">
        <v>0</v>
      </c>
    </row>
    <row r="232" spans="2:9" ht="12" customHeight="1" x14ac:dyDescent="0.2">
      <c r="B232" s="179" t="s">
        <v>1072</v>
      </c>
      <c r="C232" s="177" t="s">
        <v>1916</v>
      </c>
      <c r="D232" s="177"/>
      <c r="E232" s="177"/>
      <c r="F232" s="214">
        <v>3732</v>
      </c>
      <c r="G232" s="215">
        <v>0</v>
      </c>
      <c r="H232" s="215">
        <v>0</v>
      </c>
      <c r="I232" s="215">
        <v>0</v>
      </c>
    </row>
    <row r="233" spans="2:9" ht="12" customHeight="1" x14ac:dyDescent="0.2">
      <c r="B233" s="179" t="s">
        <v>1074</v>
      </c>
      <c r="C233" s="177" t="s">
        <v>1075</v>
      </c>
      <c r="D233" s="177"/>
      <c r="E233" s="177"/>
      <c r="F233" s="214">
        <v>11628</v>
      </c>
      <c r="G233" s="215">
        <v>0</v>
      </c>
      <c r="H233" s="215">
        <v>0</v>
      </c>
      <c r="I233" s="215">
        <v>0</v>
      </c>
    </row>
    <row r="234" spans="2:9" ht="12" customHeight="1" x14ac:dyDescent="0.2">
      <c r="B234" s="179" t="s">
        <v>1074</v>
      </c>
      <c r="C234" s="177" t="s">
        <v>1917</v>
      </c>
      <c r="D234" s="177"/>
      <c r="E234" s="177"/>
      <c r="F234" s="214">
        <v>0</v>
      </c>
      <c r="G234" s="215">
        <v>0</v>
      </c>
      <c r="H234" s="215">
        <v>0</v>
      </c>
      <c r="I234" s="215">
        <v>0</v>
      </c>
    </row>
    <row r="235" spans="2:9" ht="12" customHeight="1" x14ac:dyDescent="0.2">
      <c r="B235" s="179" t="s">
        <v>1074</v>
      </c>
      <c r="C235" s="177" t="s">
        <v>1918</v>
      </c>
      <c r="D235" s="177"/>
      <c r="E235" s="177"/>
      <c r="F235" s="214">
        <v>3732</v>
      </c>
      <c r="G235" s="215">
        <v>0</v>
      </c>
      <c r="H235" s="215">
        <v>0</v>
      </c>
      <c r="I235" s="215">
        <v>0</v>
      </c>
    </row>
    <row r="236" spans="2:9" ht="12" customHeight="1" x14ac:dyDescent="0.2">
      <c r="B236" s="179" t="s">
        <v>1076</v>
      </c>
      <c r="C236" s="177" t="s">
        <v>1077</v>
      </c>
      <c r="D236" s="177"/>
      <c r="E236" s="177"/>
      <c r="F236" s="214">
        <v>11628</v>
      </c>
      <c r="G236" s="215">
        <v>0</v>
      </c>
      <c r="H236" s="215">
        <v>0</v>
      </c>
      <c r="I236" s="215">
        <v>0</v>
      </c>
    </row>
    <row r="237" spans="2:9" ht="12" customHeight="1" x14ac:dyDescent="0.2">
      <c r="B237" s="179" t="s">
        <v>1076</v>
      </c>
      <c r="C237" s="177" t="s">
        <v>1919</v>
      </c>
      <c r="D237" s="177"/>
      <c r="E237" s="177"/>
      <c r="F237" s="214">
        <v>3732</v>
      </c>
      <c r="G237" s="215">
        <v>0</v>
      </c>
      <c r="H237" s="215">
        <v>0</v>
      </c>
      <c r="I237" s="215">
        <v>0</v>
      </c>
    </row>
    <row r="238" spans="2:9" ht="12" customHeight="1" x14ac:dyDescent="0.2">
      <c r="B238" s="179" t="s">
        <v>1078</v>
      </c>
      <c r="C238" s="177" t="s">
        <v>1079</v>
      </c>
      <c r="D238" s="177"/>
      <c r="E238" s="177"/>
      <c r="F238" s="214">
        <v>15142</v>
      </c>
      <c r="G238" s="215">
        <v>0</v>
      </c>
      <c r="H238" s="215">
        <v>0</v>
      </c>
      <c r="I238" s="215">
        <v>0</v>
      </c>
    </row>
    <row r="239" spans="2:9" ht="12" customHeight="1" x14ac:dyDescent="0.2">
      <c r="B239" s="179" t="s">
        <v>1078</v>
      </c>
      <c r="C239" s="177" t="s">
        <v>1920</v>
      </c>
      <c r="D239" s="177"/>
      <c r="E239" s="177"/>
      <c r="F239" s="214">
        <v>3074</v>
      </c>
      <c r="G239" s="215">
        <v>0</v>
      </c>
      <c r="H239" s="215">
        <v>0</v>
      </c>
      <c r="I239" s="215">
        <v>0</v>
      </c>
    </row>
    <row r="240" spans="2:9" ht="12" customHeight="1" x14ac:dyDescent="0.2">
      <c r="B240" s="179" t="s">
        <v>1078</v>
      </c>
      <c r="C240" s="177" t="s">
        <v>1921</v>
      </c>
      <c r="D240" s="177"/>
      <c r="E240" s="177"/>
      <c r="F240" s="214">
        <v>7459</v>
      </c>
      <c r="G240" s="215">
        <v>0</v>
      </c>
      <c r="H240" s="215">
        <v>0</v>
      </c>
      <c r="I240" s="215">
        <v>0</v>
      </c>
    </row>
    <row r="241" spans="2:9" ht="12" customHeight="1" x14ac:dyDescent="0.2">
      <c r="B241" s="179" t="s">
        <v>1080</v>
      </c>
      <c r="C241" s="177" t="s">
        <v>1081</v>
      </c>
      <c r="D241" s="177"/>
      <c r="E241" s="177"/>
      <c r="F241" s="214">
        <v>0</v>
      </c>
      <c r="G241" s="215">
        <v>0</v>
      </c>
      <c r="H241" s="215">
        <v>0</v>
      </c>
      <c r="I241" s="215">
        <v>0</v>
      </c>
    </row>
    <row r="242" spans="2:9" ht="12" customHeight="1" x14ac:dyDescent="0.2">
      <c r="B242" s="179" t="s">
        <v>1082</v>
      </c>
      <c r="C242" s="177" t="s">
        <v>1083</v>
      </c>
      <c r="D242" s="177"/>
      <c r="E242" s="177"/>
      <c r="F242" s="214">
        <v>7904</v>
      </c>
      <c r="G242" s="215">
        <v>0</v>
      </c>
      <c r="H242" s="215">
        <v>0</v>
      </c>
      <c r="I242" s="215">
        <v>0</v>
      </c>
    </row>
    <row r="243" spans="2:9" ht="12" customHeight="1" x14ac:dyDescent="0.2">
      <c r="B243" s="179" t="s">
        <v>1082</v>
      </c>
      <c r="C243" s="177" t="s">
        <v>1922</v>
      </c>
      <c r="D243" s="177"/>
      <c r="E243" s="177"/>
      <c r="F243" s="214">
        <v>0</v>
      </c>
      <c r="G243" s="215">
        <v>0</v>
      </c>
      <c r="H243" s="215">
        <v>0</v>
      </c>
      <c r="I243" s="215">
        <v>0</v>
      </c>
    </row>
    <row r="244" spans="2:9" ht="12" customHeight="1" x14ac:dyDescent="0.2">
      <c r="B244" s="179" t="s">
        <v>1084</v>
      </c>
      <c r="C244" s="177" t="s">
        <v>1085</v>
      </c>
      <c r="D244" s="177"/>
      <c r="E244" s="177"/>
      <c r="F244" s="214">
        <v>0</v>
      </c>
      <c r="G244" s="215">
        <v>0</v>
      </c>
      <c r="H244" s="215">
        <v>0</v>
      </c>
      <c r="I244" s="215">
        <v>0</v>
      </c>
    </row>
    <row r="245" spans="2:9" ht="12" customHeight="1" x14ac:dyDescent="0.2">
      <c r="B245" s="179" t="s">
        <v>1088</v>
      </c>
      <c r="C245" s="177" t="s">
        <v>1089</v>
      </c>
      <c r="D245" s="177"/>
      <c r="E245" s="177"/>
      <c r="F245" s="214">
        <v>27429</v>
      </c>
      <c r="G245" s="215">
        <v>0</v>
      </c>
      <c r="H245" s="215">
        <v>0</v>
      </c>
      <c r="I245" s="215">
        <v>0</v>
      </c>
    </row>
    <row r="246" spans="2:9" ht="12" customHeight="1" x14ac:dyDescent="0.2">
      <c r="B246" s="179" t="s">
        <v>1090</v>
      </c>
      <c r="C246" s="177" t="s">
        <v>1091</v>
      </c>
      <c r="D246" s="177"/>
      <c r="E246" s="177"/>
      <c r="F246" s="214">
        <v>8778</v>
      </c>
      <c r="G246" s="215">
        <v>0</v>
      </c>
      <c r="H246" s="215">
        <v>0</v>
      </c>
      <c r="I246" s="215">
        <v>0</v>
      </c>
    </row>
    <row r="247" spans="2:9" ht="12" customHeight="1" x14ac:dyDescent="0.2">
      <c r="B247" s="179" t="s">
        <v>1092</v>
      </c>
      <c r="C247" s="177" t="s">
        <v>1093</v>
      </c>
      <c r="D247" s="177"/>
      <c r="E247" s="177"/>
      <c r="F247" s="214">
        <v>0</v>
      </c>
      <c r="G247" s="215">
        <v>0</v>
      </c>
      <c r="H247" s="215">
        <v>0</v>
      </c>
      <c r="I247" s="215">
        <v>0</v>
      </c>
    </row>
    <row r="248" spans="2:9" ht="12" customHeight="1" x14ac:dyDescent="0.2">
      <c r="B248" s="179" t="s">
        <v>1094</v>
      </c>
      <c r="C248" s="177" t="s">
        <v>1095</v>
      </c>
      <c r="D248" s="177"/>
      <c r="E248" s="177"/>
      <c r="F248" s="214">
        <v>19085</v>
      </c>
      <c r="G248" s="215">
        <v>0</v>
      </c>
      <c r="H248" s="215">
        <v>0</v>
      </c>
      <c r="I248" s="215">
        <v>0</v>
      </c>
    </row>
    <row r="249" spans="2:9" ht="12" customHeight="1" x14ac:dyDescent="0.2">
      <c r="B249" s="179" t="s">
        <v>1096</v>
      </c>
      <c r="C249" s="177" t="s">
        <v>1097</v>
      </c>
      <c r="D249" s="177"/>
      <c r="E249" s="177"/>
      <c r="F249" s="214">
        <v>12068</v>
      </c>
      <c r="G249" s="215">
        <v>0</v>
      </c>
      <c r="H249" s="215">
        <v>0</v>
      </c>
      <c r="I249" s="215">
        <v>0</v>
      </c>
    </row>
    <row r="250" spans="2:9" ht="12" customHeight="1" x14ac:dyDescent="0.2">
      <c r="B250" s="179" t="s">
        <v>1098</v>
      </c>
      <c r="C250" s="177" t="s">
        <v>1099</v>
      </c>
      <c r="D250" s="177"/>
      <c r="E250" s="177"/>
      <c r="F250" s="214">
        <v>6146</v>
      </c>
      <c r="G250" s="215">
        <v>0</v>
      </c>
      <c r="H250" s="215">
        <v>0</v>
      </c>
      <c r="I250" s="215">
        <v>0</v>
      </c>
    </row>
    <row r="251" spans="2:9" ht="12" customHeight="1" x14ac:dyDescent="0.2">
      <c r="B251" s="179" t="s">
        <v>1098</v>
      </c>
      <c r="C251" s="177" t="s">
        <v>1923</v>
      </c>
      <c r="D251" s="177"/>
      <c r="E251" s="177"/>
      <c r="F251" s="214">
        <v>4606</v>
      </c>
      <c r="G251" s="215">
        <v>0</v>
      </c>
      <c r="H251" s="215">
        <v>0</v>
      </c>
      <c r="I251" s="215">
        <v>0</v>
      </c>
    </row>
    <row r="252" spans="2:9" ht="12" customHeight="1" x14ac:dyDescent="0.2">
      <c r="B252" s="179" t="s">
        <v>1098</v>
      </c>
      <c r="C252" s="177" t="s">
        <v>1924</v>
      </c>
      <c r="D252" s="177"/>
      <c r="E252" s="177"/>
      <c r="F252" s="214">
        <v>4609</v>
      </c>
      <c r="G252" s="215">
        <v>0</v>
      </c>
      <c r="H252" s="215">
        <v>0</v>
      </c>
      <c r="I252" s="215">
        <v>0</v>
      </c>
    </row>
    <row r="253" spans="2:9" ht="12" customHeight="1" x14ac:dyDescent="0.2">
      <c r="B253" s="179" t="s">
        <v>1100</v>
      </c>
      <c r="C253" s="177" t="s">
        <v>1101</v>
      </c>
      <c r="D253" s="177"/>
      <c r="E253" s="177"/>
      <c r="F253" s="214">
        <v>4606</v>
      </c>
      <c r="G253" s="215">
        <v>0</v>
      </c>
      <c r="H253" s="215">
        <v>0</v>
      </c>
      <c r="I253" s="215">
        <v>0</v>
      </c>
    </row>
    <row r="254" spans="2:9" ht="12" customHeight="1" x14ac:dyDescent="0.2">
      <c r="B254" s="179" t="s">
        <v>1100</v>
      </c>
      <c r="C254" s="177" t="s">
        <v>1925</v>
      </c>
      <c r="D254" s="177"/>
      <c r="E254" s="177"/>
      <c r="F254" s="214">
        <v>0</v>
      </c>
      <c r="G254" s="215">
        <v>0</v>
      </c>
      <c r="H254" s="215">
        <v>0</v>
      </c>
      <c r="I254" s="215">
        <v>0</v>
      </c>
    </row>
    <row r="255" spans="2:9" ht="12" customHeight="1" x14ac:dyDescent="0.2">
      <c r="B255" s="179" t="s">
        <v>1100</v>
      </c>
      <c r="C255" s="177" t="s">
        <v>1926</v>
      </c>
      <c r="D255" s="177"/>
      <c r="E255" s="177"/>
      <c r="F255" s="214">
        <v>0</v>
      </c>
      <c r="G255" s="215">
        <v>0</v>
      </c>
      <c r="H255" s="215">
        <v>0</v>
      </c>
      <c r="I255" s="215">
        <v>0</v>
      </c>
    </row>
    <row r="256" spans="2:9" ht="12" customHeight="1" x14ac:dyDescent="0.2">
      <c r="B256" s="179" t="s">
        <v>1102</v>
      </c>
      <c r="C256" s="177" t="s">
        <v>1927</v>
      </c>
      <c r="D256" s="177"/>
      <c r="E256" s="177"/>
      <c r="F256" s="214">
        <v>46074</v>
      </c>
      <c r="G256" s="215">
        <v>0</v>
      </c>
      <c r="H256" s="215">
        <v>0</v>
      </c>
      <c r="I256" s="215">
        <v>0</v>
      </c>
    </row>
    <row r="257" spans="2:9" ht="12" customHeight="1" x14ac:dyDescent="0.2">
      <c r="B257" s="179" t="s">
        <v>1102</v>
      </c>
      <c r="C257" s="177" t="s">
        <v>1928</v>
      </c>
      <c r="D257" s="177"/>
      <c r="E257" s="177"/>
      <c r="F257" s="214">
        <v>41468</v>
      </c>
      <c r="G257" s="215">
        <v>0</v>
      </c>
      <c r="H257" s="215">
        <v>0</v>
      </c>
      <c r="I257" s="215">
        <v>0</v>
      </c>
    </row>
    <row r="258" spans="2:9" ht="12" customHeight="1" x14ac:dyDescent="0.2">
      <c r="B258" s="179" t="s">
        <v>1102</v>
      </c>
      <c r="C258" s="177" t="s">
        <v>1929</v>
      </c>
      <c r="D258" s="177"/>
      <c r="E258" s="177"/>
      <c r="F258" s="214">
        <v>41468</v>
      </c>
      <c r="G258" s="215">
        <v>0</v>
      </c>
      <c r="H258" s="215">
        <v>0</v>
      </c>
      <c r="I258" s="215">
        <v>0</v>
      </c>
    </row>
    <row r="259" spans="2:9" ht="12" customHeight="1" x14ac:dyDescent="0.2">
      <c r="B259" s="179" t="s">
        <v>1104</v>
      </c>
      <c r="C259" s="177" t="s">
        <v>1105</v>
      </c>
      <c r="D259" s="177"/>
      <c r="E259" s="177"/>
      <c r="F259" s="214">
        <v>2850</v>
      </c>
      <c r="G259" s="215">
        <v>0</v>
      </c>
      <c r="H259" s="215">
        <v>0</v>
      </c>
      <c r="I259" s="215">
        <v>0</v>
      </c>
    </row>
    <row r="260" spans="2:9" ht="12" customHeight="1" x14ac:dyDescent="0.2">
      <c r="B260" s="179" t="s">
        <v>1104</v>
      </c>
      <c r="C260" s="177" t="s">
        <v>1930</v>
      </c>
      <c r="D260" s="177"/>
      <c r="E260" s="177"/>
      <c r="F260" s="214">
        <v>0</v>
      </c>
      <c r="G260" s="215">
        <v>0</v>
      </c>
      <c r="H260" s="215">
        <v>0</v>
      </c>
      <c r="I260" s="215">
        <v>0</v>
      </c>
    </row>
    <row r="261" spans="2:9" ht="12" customHeight="1" x14ac:dyDescent="0.2">
      <c r="B261" s="179" t="s">
        <v>1109</v>
      </c>
      <c r="C261" s="177" t="s">
        <v>1110</v>
      </c>
      <c r="D261" s="177"/>
      <c r="E261" s="177"/>
      <c r="F261" s="214">
        <v>13605</v>
      </c>
      <c r="G261" s="215">
        <v>0</v>
      </c>
      <c r="H261" s="215">
        <v>0</v>
      </c>
      <c r="I261" s="215">
        <v>0</v>
      </c>
    </row>
    <row r="262" spans="2:9" ht="12" customHeight="1" x14ac:dyDescent="0.2">
      <c r="B262" s="179" t="s">
        <v>1111</v>
      </c>
      <c r="C262" s="177" t="s">
        <v>1112</v>
      </c>
      <c r="D262" s="177"/>
      <c r="E262" s="177"/>
      <c r="F262" s="214">
        <v>7680</v>
      </c>
      <c r="G262" s="215">
        <v>0</v>
      </c>
      <c r="H262" s="215">
        <v>0</v>
      </c>
      <c r="I262" s="215">
        <v>0</v>
      </c>
    </row>
    <row r="263" spans="2:9" ht="12" customHeight="1" x14ac:dyDescent="0.2">
      <c r="B263" s="179" t="s">
        <v>1113</v>
      </c>
      <c r="C263" s="177" t="s">
        <v>1114</v>
      </c>
      <c r="D263" s="177"/>
      <c r="E263" s="177"/>
      <c r="F263" s="214">
        <v>0</v>
      </c>
      <c r="G263" s="215">
        <v>0</v>
      </c>
      <c r="H263" s="215">
        <v>0</v>
      </c>
      <c r="I263" s="215">
        <v>0</v>
      </c>
    </row>
    <row r="264" spans="2:9" ht="12" customHeight="1" x14ac:dyDescent="0.2">
      <c r="B264" s="179" t="s">
        <v>1115</v>
      </c>
      <c r="C264" s="177" t="s">
        <v>1116</v>
      </c>
      <c r="D264" s="177"/>
      <c r="E264" s="177"/>
      <c r="F264" s="214">
        <v>14260</v>
      </c>
      <c r="G264" s="215">
        <v>0</v>
      </c>
      <c r="H264" s="215">
        <v>0</v>
      </c>
      <c r="I264" s="215">
        <v>0</v>
      </c>
    </row>
    <row r="265" spans="2:9" ht="12" customHeight="1" x14ac:dyDescent="0.2">
      <c r="B265" s="179" t="s">
        <v>1117</v>
      </c>
      <c r="C265" s="177" t="s">
        <v>1118</v>
      </c>
      <c r="D265" s="177"/>
      <c r="E265" s="177"/>
      <c r="F265" s="214">
        <v>43666</v>
      </c>
      <c r="G265" s="215">
        <v>0</v>
      </c>
      <c r="H265" s="215">
        <v>0</v>
      </c>
      <c r="I265" s="215">
        <v>0</v>
      </c>
    </row>
    <row r="266" spans="2:9" ht="12" customHeight="1" x14ac:dyDescent="0.2">
      <c r="B266" s="179" t="s">
        <v>1119</v>
      </c>
      <c r="C266" s="177" t="s">
        <v>1120</v>
      </c>
      <c r="D266" s="177"/>
      <c r="E266" s="177"/>
      <c r="F266" s="214">
        <v>34009</v>
      </c>
      <c r="G266" s="215">
        <v>0</v>
      </c>
      <c r="H266" s="215">
        <v>0</v>
      </c>
      <c r="I266" s="215">
        <v>0</v>
      </c>
    </row>
    <row r="267" spans="2:9" ht="12" customHeight="1" x14ac:dyDescent="0.2">
      <c r="B267" s="179" t="s">
        <v>1121</v>
      </c>
      <c r="C267" s="177" t="s">
        <v>1122</v>
      </c>
      <c r="D267" s="177"/>
      <c r="E267" s="177"/>
      <c r="F267" s="214">
        <v>16237</v>
      </c>
      <c r="G267" s="215">
        <v>0</v>
      </c>
      <c r="H267" s="215">
        <v>0</v>
      </c>
      <c r="I267" s="215">
        <v>0</v>
      </c>
    </row>
    <row r="268" spans="2:9" ht="12" customHeight="1" x14ac:dyDescent="0.2">
      <c r="B268" s="179" t="s">
        <v>1123</v>
      </c>
      <c r="C268" s="177" t="s">
        <v>1124</v>
      </c>
      <c r="D268" s="177"/>
      <c r="E268" s="177"/>
      <c r="F268" s="214">
        <v>12068</v>
      </c>
      <c r="G268" s="215">
        <v>0</v>
      </c>
      <c r="H268" s="215">
        <v>0</v>
      </c>
      <c r="I268" s="215">
        <v>0</v>
      </c>
    </row>
    <row r="269" spans="2:9" ht="12" customHeight="1" x14ac:dyDescent="0.2">
      <c r="B269" s="179" t="s">
        <v>1125</v>
      </c>
      <c r="C269" s="177" t="s">
        <v>1126</v>
      </c>
      <c r="D269" s="177"/>
      <c r="E269" s="177"/>
      <c r="F269" s="214">
        <v>4169</v>
      </c>
      <c r="G269" s="215">
        <v>0</v>
      </c>
      <c r="H269" s="215">
        <v>0</v>
      </c>
      <c r="I269" s="215">
        <v>0</v>
      </c>
    </row>
    <row r="270" spans="2:9" ht="12" customHeight="1" x14ac:dyDescent="0.2">
      <c r="B270" s="179" t="s">
        <v>1125</v>
      </c>
      <c r="C270" s="177" t="s">
        <v>1931</v>
      </c>
      <c r="D270" s="177"/>
      <c r="E270" s="177"/>
      <c r="F270" s="214">
        <v>3732</v>
      </c>
      <c r="G270" s="215">
        <v>0</v>
      </c>
      <c r="H270" s="215">
        <v>0</v>
      </c>
      <c r="I270" s="215">
        <v>0</v>
      </c>
    </row>
    <row r="271" spans="2:9" ht="12" customHeight="1" x14ac:dyDescent="0.2">
      <c r="B271" s="179" t="s">
        <v>1128</v>
      </c>
      <c r="C271" s="177" t="s">
        <v>1129</v>
      </c>
      <c r="D271" s="177"/>
      <c r="E271" s="177"/>
      <c r="F271" s="214">
        <v>0</v>
      </c>
      <c r="G271" s="215">
        <v>0</v>
      </c>
      <c r="H271" s="215">
        <v>0</v>
      </c>
      <c r="I271" s="215">
        <v>0</v>
      </c>
    </row>
    <row r="272" spans="2:9" ht="12" customHeight="1" x14ac:dyDescent="0.2">
      <c r="B272" s="179" t="s">
        <v>1130</v>
      </c>
      <c r="C272" s="177" t="s">
        <v>1932</v>
      </c>
      <c r="D272" s="177"/>
      <c r="E272" s="177"/>
      <c r="F272" s="214">
        <v>5485</v>
      </c>
      <c r="G272" s="215">
        <v>0</v>
      </c>
      <c r="H272" s="215">
        <v>0</v>
      </c>
      <c r="I272" s="215">
        <v>0</v>
      </c>
    </row>
    <row r="273" spans="2:9" ht="12" customHeight="1" x14ac:dyDescent="0.2">
      <c r="B273" s="179" t="s">
        <v>1130</v>
      </c>
      <c r="C273" s="177" t="s">
        <v>1933</v>
      </c>
      <c r="D273" s="177"/>
      <c r="E273" s="177"/>
      <c r="F273" s="214">
        <v>7680</v>
      </c>
      <c r="G273" s="215">
        <v>0</v>
      </c>
      <c r="H273" s="215">
        <v>0</v>
      </c>
      <c r="I273" s="215">
        <v>0</v>
      </c>
    </row>
    <row r="274" spans="2:9" ht="12" customHeight="1" x14ac:dyDescent="0.2">
      <c r="B274" s="179" t="s">
        <v>1130</v>
      </c>
      <c r="C274" s="177" t="s">
        <v>1934</v>
      </c>
      <c r="D274" s="177"/>
      <c r="E274" s="177"/>
      <c r="F274" s="214">
        <v>0</v>
      </c>
      <c r="G274" s="215">
        <v>0</v>
      </c>
      <c r="H274" s="215">
        <v>0</v>
      </c>
      <c r="I274" s="215">
        <v>0</v>
      </c>
    </row>
    <row r="275" spans="2:9" ht="12" customHeight="1" x14ac:dyDescent="0.2">
      <c r="B275" s="179" t="s">
        <v>1133</v>
      </c>
      <c r="C275" s="177" t="s">
        <v>1134</v>
      </c>
      <c r="D275" s="177"/>
      <c r="E275" s="177"/>
      <c r="F275" s="214">
        <v>2195</v>
      </c>
      <c r="G275" s="215">
        <v>0</v>
      </c>
      <c r="H275" s="215">
        <v>0</v>
      </c>
      <c r="I275" s="215">
        <v>0</v>
      </c>
    </row>
    <row r="276" spans="2:9" ht="12" customHeight="1" x14ac:dyDescent="0.2">
      <c r="B276" s="179" t="s">
        <v>1135</v>
      </c>
      <c r="C276" s="177" t="s">
        <v>1136</v>
      </c>
      <c r="D276" s="177"/>
      <c r="E276" s="177"/>
      <c r="F276" s="214">
        <v>3293</v>
      </c>
      <c r="G276" s="215">
        <v>0</v>
      </c>
      <c r="H276" s="215">
        <v>0</v>
      </c>
      <c r="I276" s="215">
        <v>0</v>
      </c>
    </row>
    <row r="277" spans="2:9" ht="12" customHeight="1" x14ac:dyDescent="0.2">
      <c r="B277" s="179" t="s">
        <v>1135</v>
      </c>
      <c r="C277" s="177" t="s">
        <v>1934</v>
      </c>
      <c r="D277" s="177"/>
      <c r="E277" s="177"/>
      <c r="F277" s="214">
        <v>0</v>
      </c>
      <c r="G277" s="215">
        <v>0</v>
      </c>
      <c r="H277" s="215">
        <v>0</v>
      </c>
      <c r="I277" s="215">
        <v>0</v>
      </c>
    </row>
    <row r="278" spans="2:9" ht="12" customHeight="1" x14ac:dyDescent="0.2">
      <c r="B278" s="179" t="s">
        <v>1137</v>
      </c>
      <c r="C278" s="177" t="s">
        <v>1138</v>
      </c>
      <c r="D278" s="177"/>
      <c r="E278" s="177"/>
      <c r="F278" s="214">
        <v>5485</v>
      </c>
      <c r="G278" s="215">
        <v>0</v>
      </c>
      <c r="H278" s="215">
        <v>0</v>
      </c>
      <c r="I278" s="215">
        <v>0</v>
      </c>
    </row>
    <row r="279" spans="2:9" ht="12" customHeight="1" x14ac:dyDescent="0.2">
      <c r="B279" s="179" t="s">
        <v>1137</v>
      </c>
      <c r="C279" s="177" t="s">
        <v>1934</v>
      </c>
      <c r="D279" s="177"/>
      <c r="E279" s="177"/>
      <c r="F279" s="214">
        <v>0</v>
      </c>
      <c r="G279" s="215">
        <v>0</v>
      </c>
      <c r="H279" s="215">
        <v>0</v>
      </c>
      <c r="I279" s="215">
        <v>0</v>
      </c>
    </row>
    <row r="280" spans="2:9" ht="12" customHeight="1" x14ac:dyDescent="0.2">
      <c r="B280" s="179" t="s">
        <v>1139</v>
      </c>
      <c r="C280" s="177" t="s">
        <v>1140</v>
      </c>
      <c r="D280" s="177"/>
      <c r="E280" s="177"/>
      <c r="F280" s="214">
        <v>1095</v>
      </c>
      <c r="G280" s="215">
        <v>0</v>
      </c>
      <c r="H280" s="215">
        <v>0</v>
      </c>
      <c r="I280" s="215">
        <v>0</v>
      </c>
    </row>
    <row r="281" spans="2:9" ht="12" customHeight="1" x14ac:dyDescent="0.2">
      <c r="B281" s="179" t="s">
        <v>1139</v>
      </c>
      <c r="C281" s="177" t="s">
        <v>1935</v>
      </c>
      <c r="D281" s="177"/>
      <c r="E281" s="177"/>
      <c r="F281" s="214">
        <v>0</v>
      </c>
      <c r="G281" s="215">
        <v>0</v>
      </c>
      <c r="H281" s="215">
        <v>0</v>
      </c>
      <c r="I281" s="215">
        <v>0</v>
      </c>
    </row>
    <row r="282" spans="2:9" ht="12" customHeight="1" x14ac:dyDescent="0.2">
      <c r="B282" s="179" t="s">
        <v>1141</v>
      </c>
      <c r="C282" s="177" t="s">
        <v>1142</v>
      </c>
      <c r="D282" s="177"/>
      <c r="E282" s="177"/>
      <c r="F282" s="214">
        <v>2195</v>
      </c>
      <c r="G282" s="215">
        <v>0</v>
      </c>
      <c r="H282" s="215">
        <v>0</v>
      </c>
      <c r="I282" s="215">
        <v>0</v>
      </c>
    </row>
    <row r="283" spans="2:9" ht="12" customHeight="1" x14ac:dyDescent="0.2">
      <c r="B283" s="179" t="s">
        <v>1143</v>
      </c>
      <c r="C283" s="177" t="s">
        <v>1144</v>
      </c>
      <c r="D283" s="177"/>
      <c r="E283" s="177"/>
      <c r="F283" s="214">
        <v>86668</v>
      </c>
      <c r="G283" s="215">
        <v>0</v>
      </c>
      <c r="H283" s="215">
        <v>0</v>
      </c>
      <c r="I283" s="215">
        <v>0</v>
      </c>
    </row>
    <row r="284" spans="2:9" ht="12" customHeight="1" x14ac:dyDescent="0.2">
      <c r="B284" s="179" t="s">
        <v>1145</v>
      </c>
      <c r="C284" s="177" t="s">
        <v>1146</v>
      </c>
      <c r="D284" s="177"/>
      <c r="E284" s="177"/>
      <c r="F284" s="214">
        <v>50464</v>
      </c>
      <c r="G284" s="215">
        <v>0</v>
      </c>
      <c r="H284" s="215">
        <v>0</v>
      </c>
      <c r="I284" s="215">
        <v>0</v>
      </c>
    </row>
    <row r="285" spans="2:9" ht="12" customHeight="1" x14ac:dyDescent="0.2">
      <c r="B285" s="179" t="s">
        <v>1936</v>
      </c>
      <c r="C285" s="177" t="s">
        <v>1937</v>
      </c>
      <c r="D285" s="177"/>
      <c r="E285" s="177"/>
      <c r="F285" s="214">
        <v>2198</v>
      </c>
      <c r="G285" s="215">
        <v>0</v>
      </c>
      <c r="H285" s="215">
        <v>0</v>
      </c>
      <c r="I285" s="215">
        <v>0</v>
      </c>
    </row>
    <row r="286" spans="2:9" ht="12" customHeight="1" x14ac:dyDescent="0.2">
      <c r="B286" s="179" t="s">
        <v>1151</v>
      </c>
      <c r="C286" s="177" t="s">
        <v>1152</v>
      </c>
      <c r="D286" s="177"/>
      <c r="E286" s="177"/>
      <c r="F286" s="214">
        <v>3293</v>
      </c>
      <c r="G286" s="215">
        <v>0</v>
      </c>
      <c r="H286" s="215">
        <v>0</v>
      </c>
      <c r="I286" s="215">
        <v>0</v>
      </c>
    </row>
    <row r="287" spans="2:9" ht="12" customHeight="1" x14ac:dyDescent="0.2">
      <c r="B287" s="179" t="s">
        <v>1151</v>
      </c>
      <c r="C287" s="177" t="s">
        <v>1938</v>
      </c>
      <c r="D287" s="177"/>
      <c r="E287" s="177"/>
      <c r="F287" s="214">
        <v>0</v>
      </c>
      <c r="G287" s="215">
        <v>0</v>
      </c>
      <c r="H287" s="215">
        <v>0</v>
      </c>
      <c r="I287" s="215">
        <v>0</v>
      </c>
    </row>
    <row r="288" spans="2:9" ht="12" customHeight="1" x14ac:dyDescent="0.2">
      <c r="B288" s="179" t="s">
        <v>1154</v>
      </c>
      <c r="C288" s="177" t="s">
        <v>1155</v>
      </c>
      <c r="D288" s="177"/>
      <c r="E288" s="177"/>
      <c r="F288" s="214">
        <v>13163</v>
      </c>
      <c r="G288" s="215">
        <v>0</v>
      </c>
      <c r="H288" s="215">
        <v>0</v>
      </c>
      <c r="I288" s="215">
        <v>0</v>
      </c>
    </row>
    <row r="289" spans="2:9" ht="12" customHeight="1" x14ac:dyDescent="0.2">
      <c r="B289" s="179" t="s">
        <v>1154</v>
      </c>
      <c r="C289" s="177" t="s">
        <v>1933</v>
      </c>
      <c r="D289" s="177"/>
      <c r="E289" s="177"/>
      <c r="F289" s="214">
        <v>10970</v>
      </c>
      <c r="G289" s="215">
        <v>0</v>
      </c>
      <c r="H289" s="215">
        <v>0</v>
      </c>
      <c r="I289" s="215">
        <v>0</v>
      </c>
    </row>
    <row r="290" spans="2:9" ht="12" customHeight="1" x14ac:dyDescent="0.2">
      <c r="B290" s="179" t="s">
        <v>1156</v>
      </c>
      <c r="C290" s="177" t="s">
        <v>1157</v>
      </c>
      <c r="D290" s="177"/>
      <c r="E290" s="177"/>
      <c r="F290" s="214">
        <v>43884</v>
      </c>
      <c r="G290" s="215">
        <v>0</v>
      </c>
      <c r="H290" s="215">
        <v>0</v>
      </c>
      <c r="I290" s="215">
        <v>0</v>
      </c>
    </row>
    <row r="291" spans="2:9" ht="12" customHeight="1" x14ac:dyDescent="0.2">
      <c r="B291" s="179" t="s">
        <v>1156</v>
      </c>
      <c r="C291" s="177" t="s">
        <v>1939</v>
      </c>
      <c r="D291" s="177"/>
      <c r="E291" s="177"/>
      <c r="F291" s="214">
        <v>0</v>
      </c>
      <c r="G291" s="215">
        <v>0</v>
      </c>
      <c r="H291" s="215">
        <v>0</v>
      </c>
      <c r="I291" s="215">
        <v>0</v>
      </c>
    </row>
    <row r="292" spans="2:9" ht="12" customHeight="1" x14ac:dyDescent="0.2">
      <c r="B292" s="179" t="s">
        <v>1159</v>
      </c>
      <c r="C292" s="177" t="s">
        <v>1160</v>
      </c>
      <c r="D292" s="177"/>
      <c r="E292" s="177"/>
      <c r="F292" s="214">
        <v>3293</v>
      </c>
      <c r="G292" s="215">
        <v>0</v>
      </c>
      <c r="H292" s="215">
        <v>0</v>
      </c>
      <c r="I292" s="215">
        <v>0</v>
      </c>
    </row>
    <row r="293" spans="2:9" ht="12" customHeight="1" x14ac:dyDescent="0.2">
      <c r="B293" s="179" t="s">
        <v>1159</v>
      </c>
      <c r="C293" s="177" t="s">
        <v>1940</v>
      </c>
      <c r="D293" s="177"/>
      <c r="E293" s="177"/>
      <c r="F293" s="214">
        <v>0</v>
      </c>
      <c r="G293" s="215">
        <v>0</v>
      </c>
      <c r="H293" s="215">
        <v>0</v>
      </c>
      <c r="I293" s="215">
        <v>0</v>
      </c>
    </row>
    <row r="294" spans="2:9" ht="12" customHeight="1" x14ac:dyDescent="0.2">
      <c r="B294" s="179" t="s">
        <v>1161</v>
      </c>
      <c r="C294" s="177" t="s">
        <v>1162</v>
      </c>
      <c r="D294" s="177"/>
      <c r="E294" s="177"/>
      <c r="F294" s="214">
        <v>13163</v>
      </c>
      <c r="G294" s="215">
        <v>0</v>
      </c>
      <c r="H294" s="215">
        <v>0</v>
      </c>
      <c r="I294" s="215">
        <v>0</v>
      </c>
    </row>
    <row r="295" spans="2:9" ht="12" customHeight="1" x14ac:dyDescent="0.2">
      <c r="B295" s="179" t="s">
        <v>1161</v>
      </c>
      <c r="C295" s="177" t="s">
        <v>1941</v>
      </c>
      <c r="D295" s="177"/>
      <c r="E295" s="177"/>
      <c r="F295" s="214">
        <v>9873</v>
      </c>
      <c r="G295" s="215">
        <v>0</v>
      </c>
      <c r="H295" s="215">
        <v>0</v>
      </c>
      <c r="I295" s="215">
        <v>0</v>
      </c>
    </row>
    <row r="296" spans="2:9" ht="12" customHeight="1" x14ac:dyDescent="0.2">
      <c r="B296" s="179" t="s">
        <v>1163</v>
      </c>
      <c r="C296" s="177" t="s">
        <v>1942</v>
      </c>
      <c r="D296" s="177"/>
      <c r="E296" s="177"/>
      <c r="F296" s="214">
        <v>43884</v>
      </c>
      <c r="G296" s="215">
        <v>0</v>
      </c>
      <c r="H296" s="215">
        <v>0</v>
      </c>
      <c r="I296" s="215">
        <v>0</v>
      </c>
    </row>
    <row r="297" spans="2:9" ht="12" customHeight="1" x14ac:dyDescent="0.2">
      <c r="B297" s="179">
        <v>0</v>
      </c>
      <c r="C297" s="177" t="s">
        <v>1943</v>
      </c>
      <c r="D297" s="177"/>
      <c r="E297" s="177"/>
      <c r="F297" s="214">
        <v>0</v>
      </c>
      <c r="G297" s="215">
        <v>0</v>
      </c>
      <c r="H297" s="215">
        <v>0</v>
      </c>
      <c r="I297" s="215">
        <v>0</v>
      </c>
    </row>
    <row r="298" spans="2:9" ht="12" customHeight="1" x14ac:dyDescent="0.2">
      <c r="B298" s="179" t="s">
        <v>1165</v>
      </c>
      <c r="C298" s="177" t="s">
        <v>1944</v>
      </c>
      <c r="D298" s="177"/>
      <c r="E298" s="177"/>
      <c r="F298" s="214">
        <v>87766</v>
      </c>
      <c r="G298" s="215">
        <v>0</v>
      </c>
      <c r="H298" s="215">
        <v>0</v>
      </c>
      <c r="I298" s="215">
        <v>0</v>
      </c>
    </row>
    <row r="299" spans="2:9" ht="12" customHeight="1" x14ac:dyDescent="0.2">
      <c r="B299" s="179">
        <v>0</v>
      </c>
      <c r="C299" s="177" t="s">
        <v>1945</v>
      </c>
      <c r="D299" s="177"/>
      <c r="E299" s="177"/>
      <c r="F299" s="214">
        <v>0</v>
      </c>
      <c r="G299" s="215">
        <v>0</v>
      </c>
      <c r="H299" s="215">
        <v>0</v>
      </c>
      <c r="I299" s="215">
        <v>0</v>
      </c>
    </row>
    <row r="300" spans="2:9" ht="12" customHeight="1" x14ac:dyDescent="0.2">
      <c r="B300" s="179" t="s">
        <v>1168</v>
      </c>
      <c r="C300" s="177" t="s">
        <v>1946</v>
      </c>
      <c r="D300" s="177"/>
      <c r="E300" s="177"/>
      <c r="F300" s="214">
        <v>15361</v>
      </c>
      <c r="G300" s="215">
        <v>0</v>
      </c>
      <c r="H300" s="215">
        <v>0</v>
      </c>
      <c r="I300" s="215">
        <v>0</v>
      </c>
    </row>
    <row r="301" spans="2:9" ht="12" customHeight="1" x14ac:dyDescent="0.2">
      <c r="B301" s="179" t="s">
        <v>1170</v>
      </c>
      <c r="C301" s="177" t="s">
        <v>1171</v>
      </c>
      <c r="D301" s="177"/>
      <c r="E301" s="177"/>
      <c r="F301" s="214">
        <v>0</v>
      </c>
      <c r="G301" s="215">
        <v>0</v>
      </c>
      <c r="H301" s="215">
        <v>0</v>
      </c>
      <c r="I301" s="215">
        <v>0</v>
      </c>
    </row>
    <row r="302" spans="2:9" ht="12" customHeight="1" x14ac:dyDescent="0.2">
      <c r="B302" s="179" t="s">
        <v>1172</v>
      </c>
      <c r="C302" s="177" t="s">
        <v>1173</v>
      </c>
      <c r="D302" s="177"/>
      <c r="E302" s="177"/>
      <c r="F302" s="214">
        <v>7022</v>
      </c>
      <c r="G302" s="215">
        <v>0</v>
      </c>
      <c r="H302" s="215">
        <v>0</v>
      </c>
      <c r="I302" s="215">
        <v>0</v>
      </c>
    </row>
    <row r="303" spans="2:9" ht="12" customHeight="1" x14ac:dyDescent="0.2">
      <c r="B303" s="179" t="s">
        <v>1176</v>
      </c>
      <c r="C303" s="177" t="s">
        <v>1469</v>
      </c>
      <c r="D303" s="177"/>
      <c r="E303" s="177"/>
      <c r="F303" s="214">
        <v>21501</v>
      </c>
      <c r="G303" s="215">
        <v>0</v>
      </c>
      <c r="H303" s="215">
        <v>0</v>
      </c>
      <c r="I303" s="215">
        <v>0</v>
      </c>
    </row>
    <row r="304" spans="2:9" ht="12" customHeight="1" x14ac:dyDescent="0.2">
      <c r="B304" s="179" t="s">
        <v>1178</v>
      </c>
      <c r="C304" s="177" t="s">
        <v>1470</v>
      </c>
      <c r="D304" s="177"/>
      <c r="E304" s="177"/>
      <c r="F304" s="214">
        <v>21501</v>
      </c>
      <c r="G304" s="215">
        <v>0</v>
      </c>
      <c r="H304" s="215">
        <v>0</v>
      </c>
      <c r="I304" s="215">
        <v>0</v>
      </c>
    </row>
    <row r="305" spans="2:9" ht="12" customHeight="1" x14ac:dyDescent="0.2">
      <c r="B305" s="179" t="s">
        <v>1184</v>
      </c>
      <c r="C305" s="177" t="s">
        <v>1471</v>
      </c>
      <c r="D305" s="177"/>
      <c r="E305" s="177"/>
      <c r="F305" s="214">
        <v>21501</v>
      </c>
      <c r="G305" s="215">
        <v>0</v>
      </c>
      <c r="H305" s="215">
        <v>0</v>
      </c>
      <c r="I305" s="215">
        <v>0</v>
      </c>
    </row>
    <row r="306" spans="2:9" ht="12" customHeight="1" x14ac:dyDescent="0.2">
      <c r="B306" s="179" t="s">
        <v>1188</v>
      </c>
      <c r="C306" s="177" t="s">
        <v>1472</v>
      </c>
      <c r="D306" s="177"/>
      <c r="E306" s="177"/>
      <c r="F306" s="214">
        <v>21501</v>
      </c>
      <c r="G306" s="215">
        <v>0</v>
      </c>
      <c r="H306" s="215">
        <v>0</v>
      </c>
      <c r="I306" s="215">
        <v>0</v>
      </c>
    </row>
    <row r="307" spans="2:9" ht="12" customHeight="1" x14ac:dyDescent="0.2">
      <c r="B307" s="179" t="s">
        <v>1190</v>
      </c>
      <c r="C307" s="177" t="s">
        <v>1473</v>
      </c>
      <c r="D307" s="177"/>
      <c r="E307" s="177"/>
      <c r="F307" s="214">
        <v>21501</v>
      </c>
      <c r="G307" s="215">
        <v>0</v>
      </c>
      <c r="H307" s="215">
        <v>0</v>
      </c>
      <c r="I307" s="215">
        <v>0</v>
      </c>
    </row>
    <row r="308" spans="2:9" ht="12" customHeight="1" x14ac:dyDescent="0.2">
      <c r="B308" s="179" t="s">
        <v>1192</v>
      </c>
      <c r="C308" s="177" t="s">
        <v>1474</v>
      </c>
      <c r="D308" s="177"/>
      <c r="E308" s="177"/>
      <c r="F308" s="214">
        <v>21501</v>
      </c>
      <c r="G308" s="215">
        <v>0</v>
      </c>
      <c r="H308" s="215">
        <v>0</v>
      </c>
      <c r="I308" s="215">
        <v>0</v>
      </c>
    </row>
    <row r="309" spans="2:9" ht="12" customHeight="1" x14ac:dyDescent="0.2">
      <c r="B309" s="179" t="s">
        <v>1194</v>
      </c>
      <c r="C309" s="177" t="s">
        <v>1195</v>
      </c>
      <c r="D309" s="177"/>
      <c r="E309" s="177"/>
      <c r="F309" s="214">
        <v>0</v>
      </c>
      <c r="G309" s="215">
        <v>0</v>
      </c>
      <c r="H309" s="215">
        <v>0</v>
      </c>
      <c r="I309" s="215">
        <v>0</v>
      </c>
    </row>
    <row r="310" spans="2:9" ht="12" customHeight="1" x14ac:dyDescent="0.2">
      <c r="B310" s="179" t="s">
        <v>1196</v>
      </c>
      <c r="C310" s="177" t="s">
        <v>1197</v>
      </c>
      <c r="D310" s="177"/>
      <c r="E310" s="177"/>
      <c r="F310" s="214">
        <v>0</v>
      </c>
      <c r="G310" s="215">
        <v>0</v>
      </c>
      <c r="H310" s="215">
        <v>0</v>
      </c>
      <c r="I310" s="215">
        <v>0</v>
      </c>
    </row>
    <row r="311" spans="2:9" ht="12" customHeight="1" x14ac:dyDescent="0.2">
      <c r="B311" s="179" t="s">
        <v>1200</v>
      </c>
      <c r="C311" s="177" t="s">
        <v>1201</v>
      </c>
      <c r="D311" s="177"/>
      <c r="E311" s="177"/>
      <c r="F311" s="214">
        <v>0</v>
      </c>
      <c r="G311" s="215">
        <v>0</v>
      </c>
      <c r="H311" s="215">
        <v>0</v>
      </c>
      <c r="I311" s="215">
        <v>0</v>
      </c>
    </row>
    <row r="312" spans="2:9" ht="12" customHeight="1" x14ac:dyDescent="0.2">
      <c r="B312" s="179" t="s">
        <v>1202</v>
      </c>
      <c r="C312" s="177" t="s">
        <v>1203</v>
      </c>
      <c r="D312" s="177"/>
      <c r="E312" s="177"/>
      <c r="F312" s="214">
        <v>21504</v>
      </c>
      <c r="G312" s="215">
        <v>0</v>
      </c>
      <c r="H312" s="215">
        <v>0</v>
      </c>
      <c r="I312" s="215">
        <v>0</v>
      </c>
    </row>
    <row r="313" spans="2:9" ht="12" customHeight="1" x14ac:dyDescent="0.2">
      <c r="B313" s="179" t="s">
        <v>1204</v>
      </c>
      <c r="C313" s="177" t="s">
        <v>1477</v>
      </c>
      <c r="D313" s="177"/>
      <c r="E313" s="177"/>
      <c r="F313" s="214">
        <v>21501</v>
      </c>
      <c r="G313" s="215">
        <v>0</v>
      </c>
      <c r="H313" s="215">
        <v>0</v>
      </c>
      <c r="I313" s="215">
        <v>0</v>
      </c>
    </row>
    <row r="314" spans="2:9" ht="12" customHeight="1" x14ac:dyDescent="0.2">
      <c r="B314" s="179" t="s">
        <v>1206</v>
      </c>
      <c r="C314" s="177" t="s">
        <v>1478</v>
      </c>
      <c r="D314" s="177"/>
      <c r="E314" s="177"/>
      <c r="F314" s="214">
        <v>21501</v>
      </c>
      <c r="G314" s="215">
        <v>0</v>
      </c>
      <c r="H314" s="215">
        <v>0</v>
      </c>
      <c r="I314" s="215">
        <v>0</v>
      </c>
    </row>
    <row r="315" spans="2:9" ht="12" customHeight="1" x14ac:dyDescent="0.2">
      <c r="B315" s="179" t="s">
        <v>1208</v>
      </c>
      <c r="C315" s="177" t="s">
        <v>1209</v>
      </c>
      <c r="D315" s="177"/>
      <c r="E315" s="177"/>
      <c r="F315" s="214">
        <v>21504</v>
      </c>
      <c r="G315" s="215">
        <v>0</v>
      </c>
      <c r="H315" s="215">
        <v>0</v>
      </c>
      <c r="I315" s="215">
        <v>0</v>
      </c>
    </row>
    <row r="316" spans="2:9" ht="12" customHeight="1" x14ac:dyDescent="0.2">
      <c r="B316" s="179" t="s">
        <v>1216</v>
      </c>
      <c r="C316" s="177" t="s">
        <v>1217</v>
      </c>
      <c r="D316" s="177"/>
      <c r="E316" s="177"/>
      <c r="F316" s="214">
        <v>5043</v>
      </c>
      <c r="G316" s="215">
        <v>0</v>
      </c>
      <c r="H316" s="215">
        <v>0</v>
      </c>
      <c r="I316" s="215">
        <v>0</v>
      </c>
    </row>
    <row r="317" spans="2:9" ht="12" customHeight="1" x14ac:dyDescent="0.2">
      <c r="B317" s="179" t="s">
        <v>1218</v>
      </c>
      <c r="C317" s="177" t="s">
        <v>1219</v>
      </c>
      <c r="D317" s="177"/>
      <c r="E317" s="177"/>
      <c r="F317" s="214">
        <v>5043</v>
      </c>
      <c r="G317" s="215">
        <v>0</v>
      </c>
      <c r="H317" s="215">
        <v>0</v>
      </c>
      <c r="I317" s="215">
        <v>0</v>
      </c>
    </row>
    <row r="318" spans="2:9" ht="12" customHeight="1" x14ac:dyDescent="0.2">
      <c r="B318" s="179" t="s">
        <v>1226</v>
      </c>
      <c r="C318" s="177" t="s">
        <v>1578</v>
      </c>
      <c r="D318" s="177"/>
      <c r="E318" s="177"/>
      <c r="F318" s="214">
        <v>43666</v>
      </c>
      <c r="G318" s="215">
        <v>0</v>
      </c>
      <c r="H318" s="215">
        <v>0</v>
      </c>
      <c r="I318" s="215">
        <v>0</v>
      </c>
    </row>
    <row r="319" spans="2:9" ht="12" customHeight="1" x14ac:dyDescent="0.2">
      <c r="B319" s="179" t="s">
        <v>1226</v>
      </c>
      <c r="C319" s="177" t="s">
        <v>1905</v>
      </c>
      <c r="D319" s="177"/>
      <c r="E319" s="177"/>
      <c r="F319" s="214">
        <v>28305</v>
      </c>
      <c r="G319" s="215">
        <v>0</v>
      </c>
      <c r="H319" s="215">
        <v>0</v>
      </c>
      <c r="I319" s="215">
        <v>0</v>
      </c>
    </row>
    <row r="320" spans="2:9" ht="12" customHeight="1" x14ac:dyDescent="0.2">
      <c r="B320" s="179" t="s">
        <v>1230</v>
      </c>
      <c r="C320" s="177" t="s">
        <v>1231</v>
      </c>
      <c r="D320" s="177"/>
      <c r="E320" s="177"/>
      <c r="F320" s="214">
        <v>43666</v>
      </c>
      <c r="G320" s="215">
        <v>0</v>
      </c>
      <c r="H320" s="215">
        <v>0</v>
      </c>
      <c r="I320" s="215">
        <v>0</v>
      </c>
    </row>
    <row r="321" spans="2:9" ht="12" customHeight="1" x14ac:dyDescent="0.2">
      <c r="B321" s="179" t="s">
        <v>1230</v>
      </c>
      <c r="C321" s="177" t="s">
        <v>1908</v>
      </c>
      <c r="D321" s="177"/>
      <c r="E321" s="177"/>
      <c r="F321" s="214">
        <v>0</v>
      </c>
      <c r="G321" s="215">
        <v>0</v>
      </c>
      <c r="H321" s="215">
        <v>0</v>
      </c>
      <c r="I321" s="215">
        <v>0</v>
      </c>
    </row>
    <row r="322" spans="2:9" ht="12" customHeight="1" x14ac:dyDescent="0.2">
      <c r="B322" s="179" t="s">
        <v>1230</v>
      </c>
      <c r="C322" s="177" t="s">
        <v>1905</v>
      </c>
      <c r="D322" s="177"/>
      <c r="E322" s="177"/>
      <c r="F322" s="214">
        <v>28305</v>
      </c>
      <c r="G322" s="215">
        <v>0</v>
      </c>
      <c r="H322" s="215">
        <v>0</v>
      </c>
      <c r="I322" s="215">
        <v>0</v>
      </c>
    </row>
    <row r="323" spans="2:9" ht="12" customHeight="1" x14ac:dyDescent="0.2">
      <c r="B323" s="179" t="s">
        <v>1232</v>
      </c>
      <c r="C323" s="177" t="s">
        <v>1947</v>
      </c>
      <c r="D323" s="177"/>
      <c r="E323" s="177"/>
      <c r="F323" s="214">
        <v>43666</v>
      </c>
      <c r="G323" s="215">
        <v>0</v>
      </c>
      <c r="H323" s="215">
        <v>0</v>
      </c>
      <c r="I323" s="215">
        <v>0</v>
      </c>
    </row>
    <row r="324" spans="2:9" ht="12" customHeight="1" x14ac:dyDescent="0.2">
      <c r="B324" s="179" t="s">
        <v>1232</v>
      </c>
      <c r="C324" s="177" t="s">
        <v>1908</v>
      </c>
      <c r="D324" s="177"/>
      <c r="E324" s="177"/>
      <c r="F324" s="214">
        <v>0</v>
      </c>
      <c r="G324" s="215">
        <v>0</v>
      </c>
      <c r="H324" s="215">
        <v>0</v>
      </c>
      <c r="I324" s="215">
        <v>0</v>
      </c>
    </row>
    <row r="325" spans="2:9" ht="12" customHeight="1" x14ac:dyDescent="0.2">
      <c r="B325" s="179" t="s">
        <v>1232</v>
      </c>
      <c r="C325" s="177" t="s">
        <v>1905</v>
      </c>
      <c r="D325" s="177"/>
      <c r="E325" s="177"/>
      <c r="F325" s="214">
        <v>28305</v>
      </c>
      <c r="G325" s="215">
        <v>0</v>
      </c>
      <c r="H325" s="215">
        <v>0</v>
      </c>
      <c r="I325" s="215">
        <v>0</v>
      </c>
    </row>
    <row r="326" spans="2:9" ht="12" customHeight="1" x14ac:dyDescent="0.2">
      <c r="B326" s="179" t="s">
        <v>1234</v>
      </c>
      <c r="C326" s="177" t="s">
        <v>1235</v>
      </c>
      <c r="D326" s="177"/>
      <c r="E326" s="177"/>
      <c r="F326" s="214">
        <v>43666</v>
      </c>
      <c r="G326" s="215">
        <v>0</v>
      </c>
      <c r="H326" s="215">
        <v>0</v>
      </c>
      <c r="I326" s="215">
        <v>0</v>
      </c>
    </row>
    <row r="327" spans="2:9" ht="12" customHeight="1" x14ac:dyDescent="0.2">
      <c r="B327" s="179" t="s">
        <v>1234</v>
      </c>
      <c r="C327" s="177" t="s">
        <v>1908</v>
      </c>
      <c r="D327" s="177"/>
      <c r="E327" s="177"/>
      <c r="F327" s="214">
        <v>0</v>
      </c>
      <c r="G327" s="215">
        <v>0</v>
      </c>
      <c r="H327" s="215">
        <v>0</v>
      </c>
      <c r="I327" s="215">
        <v>0</v>
      </c>
    </row>
    <row r="328" spans="2:9" ht="12" customHeight="1" x14ac:dyDescent="0.2">
      <c r="B328" s="179" t="s">
        <v>1234</v>
      </c>
      <c r="C328" s="177" t="s">
        <v>1905</v>
      </c>
      <c r="D328" s="177"/>
      <c r="E328" s="177"/>
      <c r="F328" s="214">
        <v>28305</v>
      </c>
      <c r="G328" s="215">
        <v>0</v>
      </c>
      <c r="H328" s="215">
        <v>0</v>
      </c>
      <c r="I328" s="215">
        <v>0</v>
      </c>
    </row>
    <row r="329" spans="2:9" ht="12" customHeight="1" x14ac:dyDescent="0.2">
      <c r="B329" s="179" t="s">
        <v>1236</v>
      </c>
      <c r="C329" s="177" t="s">
        <v>1237</v>
      </c>
      <c r="D329" s="177"/>
      <c r="E329" s="177"/>
      <c r="F329" s="214">
        <v>43666</v>
      </c>
      <c r="G329" s="215">
        <v>0</v>
      </c>
      <c r="H329" s="215">
        <v>0</v>
      </c>
      <c r="I329" s="215">
        <v>0</v>
      </c>
    </row>
    <row r="330" spans="2:9" ht="12" customHeight="1" x14ac:dyDescent="0.2">
      <c r="B330" s="179" t="s">
        <v>1238</v>
      </c>
      <c r="C330" s="177" t="s">
        <v>1239</v>
      </c>
      <c r="D330" s="177"/>
      <c r="E330" s="177"/>
      <c r="F330" s="214">
        <v>43666</v>
      </c>
      <c r="G330" s="215">
        <v>0</v>
      </c>
      <c r="H330" s="215">
        <v>0</v>
      </c>
      <c r="I330" s="215">
        <v>0</v>
      </c>
    </row>
    <row r="331" spans="2:9" ht="12" customHeight="1" x14ac:dyDescent="0.2">
      <c r="B331" s="179" t="s">
        <v>1240</v>
      </c>
      <c r="C331" s="177" t="s">
        <v>1241</v>
      </c>
      <c r="D331" s="177"/>
      <c r="E331" s="177"/>
      <c r="F331" s="214">
        <v>43666</v>
      </c>
      <c r="G331" s="215">
        <v>0</v>
      </c>
      <c r="H331" s="215">
        <v>0</v>
      </c>
      <c r="I331" s="215">
        <v>0</v>
      </c>
    </row>
    <row r="332" spans="2:9" ht="12" customHeight="1" x14ac:dyDescent="0.2">
      <c r="B332" s="179" t="s">
        <v>1240</v>
      </c>
      <c r="C332" s="177" t="s">
        <v>1908</v>
      </c>
      <c r="D332" s="177"/>
      <c r="E332" s="177"/>
      <c r="F332" s="214">
        <v>0</v>
      </c>
      <c r="G332" s="215">
        <v>0</v>
      </c>
      <c r="H332" s="215">
        <v>0</v>
      </c>
      <c r="I332" s="215">
        <v>0</v>
      </c>
    </row>
    <row r="333" spans="2:9" ht="12" customHeight="1" x14ac:dyDescent="0.2">
      <c r="B333" s="179" t="s">
        <v>1240</v>
      </c>
      <c r="C333" s="177" t="s">
        <v>1905</v>
      </c>
      <c r="D333" s="177"/>
      <c r="E333" s="177"/>
      <c r="F333" s="214">
        <v>28305</v>
      </c>
      <c r="G333" s="215">
        <v>0</v>
      </c>
      <c r="H333" s="215">
        <v>0</v>
      </c>
      <c r="I333" s="215">
        <v>0</v>
      </c>
    </row>
    <row r="334" spans="2:9" ht="12" customHeight="1" x14ac:dyDescent="0.2">
      <c r="B334" s="179" t="s">
        <v>1242</v>
      </c>
      <c r="C334" s="177" t="s">
        <v>1243</v>
      </c>
      <c r="D334" s="177"/>
      <c r="E334" s="177"/>
      <c r="F334" s="214">
        <v>43666</v>
      </c>
      <c r="G334" s="215" t="s">
        <v>95</v>
      </c>
      <c r="H334" s="215" t="s">
        <v>95</v>
      </c>
      <c r="I334" s="215" t="s">
        <v>95</v>
      </c>
    </row>
    <row r="335" spans="2:9" ht="12" customHeight="1" x14ac:dyDescent="0.2">
      <c r="B335" s="179" t="s">
        <v>1242</v>
      </c>
      <c r="C335" s="177" t="s">
        <v>1908</v>
      </c>
      <c r="D335" s="177"/>
      <c r="E335" s="177"/>
      <c r="F335" s="214">
        <v>0</v>
      </c>
      <c r="G335" s="215">
        <v>0</v>
      </c>
      <c r="H335" s="215">
        <v>0</v>
      </c>
      <c r="I335" s="215">
        <v>0</v>
      </c>
    </row>
    <row r="336" spans="2:9" ht="12" customHeight="1" x14ac:dyDescent="0.2">
      <c r="B336" s="179" t="s">
        <v>1242</v>
      </c>
      <c r="C336" s="177" t="s">
        <v>1905</v>
      </c>
      <c r="D336" s="177"/>
      <c r="E336" s="177"/>
      <c r="F336" s="214">
        <v>28305</v>
      </c>
      <c r="G336" s="215">
        <v>0</v>
      </c>
      <c r="H336" s="215">
        <v>0</v>
      </c>
      <c r="I336" s="215">
        <v>0</v>
      </c>
    </row>
    <row r="337" spans="2:9" ht="12" customHeight="1" x14ac:dyDescent="0.2">
      <c r="B337" s="179" t="s">
        <v>1244</v>
      </c>
      <c r="C337" s="177" t="s">
        <v>1245</v>
      </c>
      <c r="D337" s="177"/>
      <c r="E337" s="177"/>
      <c r="F337" s="214">
        <v>59021</v>
      </c>
      <c r="G337" s="215">
        <v>0</v>
      </c>
      <c r="H337" s="215">
        <v>0</v>
      </c>
      <c r="I337" s="215">
        <v>0</v>
      </c>
    </row>
    <row r="338" spans="2:9" ht="12" customHeight="1" x14ac:dyDescent="0.2">
      <c r="B338" s="179" t="s">
        <v>1246</v>
      </c>
      <c r="C338" s="177" t="s">
        <v>1948</v>
      </c>
      <c r="D338" s="177"/>
      <c r="E338" s="177"/>
      <c r="F338" s="214">
        <v>15361</v>
      </c>
      <c r="G338" s="215">
        <v>0</v>
      </c>
      <c r="H338" s="215">
        <v>0</v>
      </c>
      <c r="I338" s="215">
        <v>0</v>
      </c>
    </row>
    <row r="339" spans="2:9" ht="12" customHeight="1" x14ac:dyDescent="0.2">
      <c r="B339" s="179" t="s">
        <v>1246</v>
      </c>
      <c r="C339" s="177" t="s">
        <v>1905</v>
      </c>
      <c r="D339" s="177"/>
      <c r="E339" s="177"/>
      <c r="F339" s="214">
        <v>43666</v>
      </c>
      <c r="G339" s="215">
        <v>0</v>
      </c>
      <c r="H339" s="215">
        <v>0</v>
      </c>
      <c r="I339" s="215">
        <v>0</v>
      </c>
    </row>
    <row r="340" spans="2:9" ht="12" customHeight="1" x14ac:dyDescent="0.2">
      <c r="B340" s="179" t="s">
        <v>1248</v>
      </c>
      <c r="C340" s="177" t="s">
        <v>1249</v>
      </c>
      <c r="D340" s="177"/>
      <c r="E340" s="177"/>
      <c r="F340" s="214">
        <v>59021</v>
      </c>
      <c r="G340" s="215">
        <v>0</v>
      </c>
      <c r="H340" s="215">
        <v>0</v>
      </c>
      <c r="I340" s="215">
        <v>0</v>
      </c>
    </row>
    <row r="341" spans="2:9" ht="12" customHeight="1" x14ac:dyDescent="0.2">
      <c r="B341" s="179" t="s">
        <v>1250</v>
      </c>
      <c r="C341" s="177" t="s">
        <v>1251</v>
      </c>
      <c r="D341" s="177"/>
      <c r="E341" s="177"/>
      <c r="F341" s="214">
        <v>59021</v>
      </c>
      <c r="G341" s="215">
        <v>0</v>
      </c>
      <c r="H341" s="215">
        <v>0</v>
      </c>
      <c r="I341" s="215">
        <v>0</v>
      </c>
    </row>
    <row r="342" spans="2:9" ht="12" customHeight="1" x14ac:dyDescent="0.2">
      <c r="B342" s="179" t="s">
        <v>1250</v>
      </c>
      <c r="C342" s="177" t="s">
        <v>1908</v>
      </c>
      <c r="D342" s="177"/>
      <c r="E342" s="177"/>
      <c r="F342" s="214">
        <v>15361</v>
      </c>
      <c r="G342" s="215">
        <v>0</v>
      </c>
      <c r="H342" s="215">
        <v>0</v>
      </c>
      <c r="I342" s="215">
        <v>0</v>
      </c>
    </row>
    <row r="343" spans="2:9" ht="12" customHeight="1" x14ac:dyDescent="0.2">
      <c r="B343" s="179" t="s">
        <v>1250</v>
      </c>
      <c r="C343" s="177" t="s">
        <v>1905</v>
      </c>
      <c r="D343" s="177"/>
      <c r="E343" s="177"/>
      <c r="F343" s="214">
        <v>43666</v>
      </c>
      <c r="G343" s="215">
        <v>0</v>
      </c>
      <c r="H343" s="215">
        <v>0</v>
      </c>
      <c r="I343" s="215">
        <v>0</v>
      </c>
    </row>
    <row r="344" spans="2:9" ht="12" customHeight="1" x14ac:dyDescent="0.2">
      <c r="B344" s="179" t="s">
        <v>1252</v>
      </c>
      <c r="C344" s="177" t="s">
        <v>1253</v>
      </c>
      <c r="D344" s="177"/>
      <c r="E344" s="177"/>
      <c r="F344" s="214">
        <v>15361</v>
      </c>
      <c r="G344" s="215">
        <v>0</v>
      </c>
      <c r="H344" s="215">
        <v>0</v>
      </c>
      <c r="I344" s="215">
        <v>0</v>
      </c>
    </row>
    <row r="345" spans="2:9" ht="12" customHeight="1" x14ac:dyDescent="0.2">
      <c r="B345" s="179" t="s">
        <v>1252</v>
      </c>
      <c r="C345" s="177" t="s">
        <v>1905</v>
      </c>
      <c r="D345" s="177"/>
      <c r="E345" s="177"/>
      <c r="F345" s="214">
        <v>43666</v>
      </c>
      <c r="G345" s="215">
        <v>0</v>
      </c>
      <c r="H345" s="215">
        <v>0</v>
      </c>
      <c r="I345" s="215">
        <v>0</v>
      </c>
    </row>
    <row r="346" spans="2:9" ht="12" customHeight="1" x14ac:dyDescent="0.2">
      <c r="B346" s="179" t="s">
        <v>1260</v>
      </c>
      <c r="C346" s="177" t="s">
        <v>1484</v>
      </c>
      <c r="D346" s="177"/>
      <c r="E346" s="177"/>
      <c r="F346" s="214">
        <v>50464</v>
      </c>
      <c r="G346" s="215">
        <v>0</v>
      </c>
      <c r="H346" s="215">
        <v>0</v>
      </c>
      <c r="I346" s="215">
        <v>0</v>
      </c>
    </row>
    <row r="347" spans="2:9" ht="12" customHeight="1" x14ac:dyDescent="0.2">
      <c r="B347" s="179" t="s">
        <v>1260</v>
      </c>
      <c r="C347" s="177" t="s">
        <v>1949</v>
      </c>
      <c r="D347" s="177"/>
      <c r="E347" s="177"/>
      <c r="F347" s="214">
        <v>41689</v>
      </c>
      <c r="G347" s="215">
        <v>0</v>
      </c>
      <c r="H347" s="215">
        <v>0</v>
      </c>
      <c r="I347" s="215">
        <v>0</v>
      </c>
    </row>
    <row r="348" spans="2:9" ht="12" customHeight="1" x14ac:dyDescent="0.2">
      <c r="B348" s="179" t="s">
        <v>1260</v>
      </c>
      <c r="C348" s="177" t="s">
        <v>1950</v>
      </c>
      <c r="D348" s="177"/>
      <c r="E348" s="177"/>
      <c r="F348" s="214">
        <v>41689</v>
      </c>
      <c r="G348" s="215">
        <v>0</v>
      </c>
      <c r="H348" s="215">
        <v>0</v>
      </c>
      <c r="I348" s="215">
        <v>0</v>
      </c>
    </row>
    <row r="349" spans="2:9" ht="12" customHeight="1" x14ac:dyDescent="0.2">
      <c r="B349" s="179" t="s">
        <v>1260</v>
      </c>
      <c r="C349" s="177" t="s">
        <v>1484</v>
      </c>
      <c r="D349" s="177"/>
      <c r="E349" s="177"/>
      <c r="F349" s="214">
        <v>50464</v>
      </c>
      <c r="G349" s="215">
        <v>0</v>
      </c>
      <c r="H349" s="215">
        <v>0</v>
      </c>
      <c r="I349" s="215">
        <v>0</v>
      </c>
    </row>
    <row r="350" spans="2:9" ht="12" customHeight="1" x14ac:dyDescent="0.2">
      <c r="B350" s="179" t="s">
        <v>1260</v>
      </c>
      <c r="C350" s="177" t="s">
        <v>1951</v>
      </c>
      <c r="D350" s="177"/>
      <c r="E350" s="177"/>
      <c r="F350" s="214">
        <v>41689</v>
      </c>
      <c r="G350" s="215">
        <v>0</v>
      </c>
      <c r="H350" s="215">
        <v>0</v>
      </c>
      <c r="I350" s="215">
        <v>0</v>
      </c>
    </row>
    <row r="351" spans="2:9" ht="12" customHeight="1" x14ac:dyDescent="0.2">
      <c r="B351" s="179" t="s">
        <v>1260</v>
      </c>
      <c r="C351" s="177" t="s">
        <v>1952</v>
      </c>
      <c r="D351" s="177"/>
      <c r="E351" s="177"/>
      <c r="F351" s="214">
        <v>41689</v>
      </c>
      <c r="G351" s="215">
        <v>0</v>
      </c>
      <c r="H351" s="215">
        <v>0</v>
      </c>
      <c r="I351" s="215">
        <v>0</v>
      </c>
    </row>
    <row r="352" spans="2:9" ht="12" customHeight="1" x14ac:dyDescent="0.2">
      <c r="B352" s="179" t="s">
        <v>1260</v>
      </c>
      <c r="C352" s="177" t="s">
        <v>1953</v>
      </c>
      <c r="D352" s="177"/>
      <c r="E352" s="177"/>
      <c r="F352" s="214">
        <v>41689</v>
      </c>
      <c r="G352" s="215">
        <v>0</v>
      </c>
      <c r="H352" s="215">
        <v>0</v>
      </c>
      <c r="I352" s="215">
        <v>0</v>
      </c>
    </row>
    <row r="353" spans="2:9" ht="12" customHeight="1" x14ac:dyDescent="0.2">
      <c r="B353" s="179" t="s">
        <v>1268</v>
      </c>
      <c r="C353" s="177" t="s">
        <v>1269</v>
      </c>
      <c r="D353" s="177"/>
      <c r="E353" s="177"/>
      <c r="F353" s="214">
        <v>175529</v>
      </c>
      <c r="G353" s="215">
        <v>0</v>
      </c>
      <c r="H353" s="215">
        <v>0</v>
      </c>
      <c r="I353" s="215">
        <v>0</v>
      </c>
    </row>
    <row r="354" spans="2:9" ht="12" customHeight="1" x14ac:dyDescent="0.2">
      <c r="B354" s="179" t="s">
        <v>1270</v>
      </c>
      <c r="C354" s="177" t="s">
        <v>1492</v>
      </c>
      <c r="D354" s="177"/>
      <c r="E354" s="177"/>
      <c r="F354" s="214">
        <v>78988</v>
      </c>
      <c r="G354" s="215">
        <v>0</v>
      </c>
      <c r="H354" s="215">
        <v>0</v>
      </c>
      <c r="I354" s="215">
        <v>0</v>
      </c>
    </row>
    <row r="355" spans="2:9" ht="12" customHeight="1" x14ac:dyDescent="0.2">
      <c r="B355" s="179" t="s">
        <v>1272</v>
      </c>
      <c r="C355" s="177" t="s">
        <v>1273</v>
      </c>
      <c r="D355" s="177"/>
      <c r="E355" s="177"/>
      <c r="F355" s="214">
        <v>72408</v>
      </c>
      <c r="G355" s="215">
        <v>0</v>
      </c>
      <c r="H355" s="215">
        <v>0</v>
      </c>
      <c r="I355" s="215">
        <v>0</v>
      </c>
    </row>
    <row r="356" spans="2:9" ht="12" customHeight="1" x14ac:dyDescent="0.2">
      <c r="B356" s="179" t="s">
        <v>1274</v>
      </c>
      <c r="C356" s="177" t="s">
        <v>1494</v>
      </c>
      <c r="D356" s="177"/>
      <c r="E356" s="177"/>
      <c r="F356" s="214">
        <v>78988</v>
      </c>
      <c r="G356" s="215">
        <v>0</v>
      </c>
      <c r="H356" s="215">
        <v>0</v>
      </c>
      <c r="I356" s="215">
        <v>0</v>
      </c>
    </row>
    <row r="357" spans="2:9" ht="12" customHeight="1" x14ac:dyDescent="0.2">
      <c r="B357" s="179" t="s">
        <v>1276</v>
      </c>
      <c r="C357" s="177" t="s">
        <v>1497</v>
      </c>
      <c r="D357" s="177"/>
      <c r="E357" s="177"/>
      <c r="F357" s="214">
        <v>78988</v>
      </c>
      <c r="G357" s="215">
        <v>0</v>
      </c>
      <c r="H357" s="215">
        <v>0</v>
      </c>
      <c r="I357" s="215">
        <v>0</v>
      </c>
    </row>
    <row r="358" spans="2:9" ht="12" customHeight="1" x14ac:dyDescent="0.2">
      <c r="B358" s="179" t="s">
        <v>1278</v>
      </c>
      <c r="C358" s="177" t="s">
        <v>1496</v>
      </c>
      <c r="D358" s="177"/>
      <c r="E358" s="177"/>
      <c r="F358" s="214">
        <v>78988</v>
      </c>
      <c r="G358" s="215">
        <v>0</v>
      </c>
      <c r="H358" s="215">
        <v>0</v>
      </c>
      <c r="I358" s="215">
        <v>0</v>
      </c>
    </row>
    <row r="359" spans="2:9" ht="12" customHeight="1" x14ac:dyDescent="0.2">
      <c r="B359" s="179" t="s">
        <v>1280</v>
      </c>
      <c r="C359" s="177" t="s">
        <v>1501</v>
      </c>
      <c r="D359" s="177"/>
      <c r="E359" s="177"/>
      <c r="F359" s="214">
        <v>50464</v>
      </c>
      <c r="G359" s="215">
        <v>0</v>
      </c>
      <c r="H359" s="215">
        <v>0</v>
      </c>
      <c r="I359" s="215">
        <v>0</v>
      </c>
    </row>
    <row r="360" spans="2:9" ht="12" customHeight="1" x14ac:dyDescent="0.2">
      <c r="B360" s="179" t="s">
        <v>1280</v>
      </c>
      <c r="C360" s="177" t="s">
        <v>1949</v>
      </c>
      <c r="D360" s="177"/>
      <c r="E360" s="177"/>
      <c r="F360" s="214">
        <v>41689</v>
      </c>
      <c r="G360" s="215">
        <v>0</v>
      </c>
      <c r="H360" s="215">
        <v>0</v>
      </c>
      <c r="I360" s="215">
        <v>0</v>
      </c>
    </row>
    <row r="361" spans="2:9" ht="12" customHeight="1" x14ac:dyDescent="0.2">
      <c r="B361" s="179" t="s">
        <v>1280</v>
      </c>
      <c r="C361" s="177" t="s">
        <v>1954</v>
      </c>
      <c r="D361" s="177"/>
      <c r="E361" s="177"/>
      <c r="F361" s="214">
        <v>41689</v>
      </c>
      <c r="G361" s="215">
        <v>0</v>
      </c>
      <c r="H361" s="215">
        <v>0</v>
      </c>
      <c r="I361" s="215">
        <v>0</v>
      </c>
    </row>
    <row r="362" spans="2:9" ht="12" customHeight="1" x14ac:dyDescent="0.2">
      <c r="B362" s="179" t="s">
        <v>1280</v>
      </c>
      <c r="C362" s="177" t="s">
        <v>1955</v>
      </c>
      <c r="D362" s="177"/>
      <c r="E362" s="177"/>
      <c r="F362" s="214">
        <v>41689</v>
      </c>
      <c r="G362" s="215">
        <v>0</v>
      </c>
      <c r="H362" s="215">
        <v>0</v>
      </c>
      <c r="I362" s="215">
        <v>0</v>
      </c>
    </row>
    <row r="363" spans="2:9" ht="12" customHeight="1" x14ac:dyDescent="0.2">
      <c r="B363" s="179" t="s">
        <v>1280</v>
      </c>
      <c r="C363" s="177" t="s">
        <v>1951</v>
      </c>
      <c r="D363" s="177"/>
      <c r="E363" s="177"/>
      <c r="F363" s="214">
        <v>41689</v>
      </c>
      <c r="G363" s="215">
        <v>0</v>
      </c>
      <c r="H363" s="215">
        <v>0</v>
      </c>
      <c r="I363" s="215">
        <v>0</v>
      </c>
    </row>
    <row r="364" spans="2:9" ht="12" customHeight="1" x14ac:dyDescent="0.2">
      <c r="B364" s="179" t="s">
        <v>1280</v>
      </c>
      <c r="C364" s="177" t="s">
        <v>1956</v>
      </c>
      <c r="D364" s="177"/>
      <c r="E364" s="177"/>
      <c r="F364" s="214">
        <v>41689</v>
      </c>
      <c r="G364" s="215">
        <v>0</v>
      </c>
      <c r="H364" s="215">
        <v>0</v>
      </c>
      <c r="I364" s="215">
        <v>0</v>
      </c>
    </row>
    <row r="365" spans="2:9" ht="12" customHeight="1" x14ac:dyDescent="0.2">
      <c r="B365" s="179" t="s">
        <v>1280</v>
      </c>
      <c r="C365" s="177" t="s">
        <v>1953</v>
      </c>
      <c r="D365" s="177"/>
      <c r="E365" s="177"/>
      <c r="F365" s="214">
        <v>41689</v>
      </c>
      <c r="G365" s="215">
        <v>0</v>
      </c>
      <c r="H365" s="215">
        <v>0</v>
      </c>
      <c r="I365" s="215">
        <v>0</v>
      </c>
    </row>
    <row r="366" spans="2:9" ht="12" customHeight="1" x14ac:dyDescent="0.2">
      <c r="B366" s="179" t="s">
        <v>1282</v>
      </c>
      <c r="C366" s="177" t="s">
        <v>1502</v>
      </c>
      <c r="D366" s="177"/>
      <c r="E366" s="177"/>
      <c r="F366" s="214">
        <v>50464</v>
      </c>
      <c r="G366" s="215">
        <v>0</v>
      </c>
      <c r="H366" s="215">
        <v>0</v>
      </c>
      <c r="I366" s="215">
        <v>0</v>
      </c>
    </row>
    <row r="367" spans="2:9" ht="12" customHeight="1" x14ac:dyDescent="0.2">
      <c r="B367" s="179" t="s">
        <v>1282</v>
      </c>
      <c r="C367" s="177" t="s">
        <v>1957</v>
      </c>
      <c r="D367" s="177"/>
      <c r="E367" s="177"/>
      <c r="F367" s="214">
        <v>41689</v>
      </c>
      <c r="G367" s="215">
        <v>0</v>
      </c>
      <c r="H367" s="215">
        <v>0</v>
      </c>
      <c r="I367" s="215">
        <v>0</v>
      </c>
    </row>
    <row r="368" spans="2:9" ht="12" customHeight="1" x14ac:dyDescent="0.2">
      <c r="B368" s="179" t="s">
        <v>1282</v>
      </c>
      <c r="C368" s="177" t="s">
        <v>1956</v>
      </c>
      <c r="D368" s="177"/>
      <c r="E368" s="177"/>
      <c r="F368" s="214">
        <v>41689</v>
      </c>
      <c r="G368" s="215">
        <v>0</v>
      </c>
      <c r="H368" s="215">
        <v>0</v>
      </c>
      <c r="I368" s="215">
        <v>0</v>
      </c>
    </row>
    <row r="369" spans="2:9" ht="12" customHeight="1" x14ac:dyDescent="0.2">
      <c r="B369" s="179" t="s">
        <v>1282</v>
      </c>
      <c r="C369" s="177" t="s">
        <v>1953</v>
      </c>
      <c r="D369" s="177"/>
      <c r="E369" s="177"/>
      <c r="F369" s="214">
        <v>41689</v>
      </c>
      <c r="G369" s="215">
        <v>0</v>
      </c>
      <c r="H369" s="215">
        <v>0</v>
      </c>
      <c r="I369" s="215">
        <v>0</v>
      </c>
    </row>
    <row r="370" spans="2:9" ht="12" customHeight="1" x14ac:dyDescent="0.2">
      <c r="B370" s="179" t="s">
        <v>1282</v>
      </c>
      <c r="C370" s="177" t="s">
        <v>1949</v>
      </c>
      <c r="D370" s="177"/>
      <c r="E370" s="177"/>
      <c r="F370" s="214">
        <v>41689</v>
      </c>
      <c r="G370" s="215">
        <v>0</v>
      </c>
      <c r="H370" s="215">
        <v>0</v>
      </c>
      <c r="I370" s="215">
        <v>0</v>
      </c>
    </row>
    <row r="371" spans="2:9" ht="12" customHeight="1" x14ac:dyDescent="0.2">
      <c r="B371" s="179" t="s">
        <v>1282</v>
      </c>
      <c r="C371" s="177" t="s">
        <v>1950</v>
      </c>
      <c r="D371" s="177"/>
      <c r="E371" s="177"/>
      <c r="F371" s="214">
        <v>41689</v>
      </c>
      <c r="G371" s="215">
        <v>0</v>
      </c>
      <c r="H371" s="215">
        <v>0</v>
      </c>
      <c r="I371" s="215">
        <v>0</v>
      </c>
    </row>
    <row r="372" spans="2:9" ht="12" customHeight="1" x14ac:dyDescent="0.2">
      <c r="B372" s="179" t="s">
        <v>1282</v>
      </c>
      <c r="C372" s="177" t="s">
        <v>1955</v>
      </c>
      <c r="D372" s="177"/>
      <c r="E372" s="177"/>
      <c r="F372" s="214">
        <v>41689</v>
      </c>
      <c r="G372" s="215">
        <v>0</v>
      </c>
      <c r="H372" s="215">
        <v>0</v>
      </c>
      <c r="I372" s="215">
        <v>0</v>
      </c>
    </row>
    <row r="373" spans="2:9" ht="12" customHeight="1" x14ac:dyDescent="0.2">
      <c r="B373" s="179" t="s">
        <v>1284</v>
      </c>
      <c r="C373" s="177" t="s">
        <v>1503</v>
      </c>
      <c r="D373" s="177"/>
      <c r="E373" s="177"/>
      <c r="F373" s="214">
        <v>50464</v>
      </c>
      <c r="G373" s="215">
        <v>0</v>
      </c>
      <c r="H373" s="215">
        <v>0</v>
      </c>
      <c r="I373" s="215">
        <v>0</v>
      </c>
    </row>
    <row r="374" spans="2:9" ht="12" customHeight="1" x14ac:dyDescent="0.2">
      <c r="B374" s="179" t="s">
        <v>1284</v>
      </c>
      <c r="C374" s="177" t="s">
        <v>1949</v>
      </c>
      <c r="D374" s="177"/>
      <c r="E374" s="177"/>
      <c r="F374" s="214">
        <v>41689</v>
      </c>
      <c r="G374" s="215">
        <v>0</v>
      </c>
      <c r="H374" s="215">
        <v>0</v>
      </c>
      <c r="I374" s="215">
        <v>0</v>
      </c>
    </row>
    <row r="375" spans="2:9" ht="12" customHeight="1" x14ac:dyDescent="0.2">
      <c r="B375" s="179" t="s">
        <v>1284</v>
      </c>
      <c r="C375" s="177" t="s">
        <v>1954</v>
      </c>
      <c r="D375" s="177"/>
      <c r="E375" s="177"/>
      <c r="F375" s="214">
        <v>41689</v>
      </c>
      <c r="G375" s="215">
        <v>0</v>
      </c>
      <c r="H375" s="215">
        <v>0</v>
      </c>
      <c r="I375" s="215">
        <v>0</v>
      </c>
    </row>
    <row r="376" spans="2:9" ht="12" customHeight="1" x14ac:dyDescent="0.2">
      <c r="B376" s="179" t="s">
        <v>1284</v>
      </c>
      <c r="C376" s="177" t="s">
        <v>1955</v>
      </c>
      <c r="D376" s="177"/>
      <c r="E376" s="177"/>
      <c r="F376" s="214">
        <v>41689</v>
      </c>
      <c r="G376" s="215">
        <v>0</v>
      </c>
      <c r="H376" s="215">
        <v>0</v>
      </c>
      <c r="I376" s="215">
        <v>0</v>
      </c>
    </row>
    <row r="377" spans="2:9" ht="12" customHeight="1" x14ac:dyDescent="0.2">
      <c r="B377" s="179" t="s">
        <v>1284</v>
      </c>
      <c r="C377" s="177" t="s">
        <v>1951</v>
      </c>
      <c r="D377" s="177"/>
      <c r="E377" s="177"/>
      <c r="F377" s="214">
        <v>41689</v>
      </c>
      <c r="G377" s="215">
        <v>0</v>
      </c>
      <c r="H377" s="215">
        <v>0</v>
      </c>
      <c r="I377" s="215">
        <v>0</v>
      </c>
    </row>
    <row r="378" spans="2:9" ht="12" customHeight="1" x14ac:dyDescent="0.2">
      <c r="B378" s="179" t="s">
        <v>1284</v>
      </c>
      <c r="C378" s="177" t="s">
        <v>1956</v>
      </c>
      <c r="D378" s="177"/>
      <c r="E378" s="177"/>
      <c r="F378" s="214">
        <v>41689</v>
      </c>
      <c r="G378" s="215">
        <v>0</v>
      </c>
      <c r="H378" s="215">
        <v>0</v>
      </c>
      <c r="I378" s="215">
        <v>0</v>
      </c>
    </row>
    <row r="379" spans="2:9" ht="12" customHeight="1" x14ac:dyDescent="0.2">
      <c r="B379" s="179" t="s">
        <v>1284</v>
      </c>
      <c r="C379" s="177" t="s">
        <v>1953</v>
      </c>
      <c r="D379" s="177"/>
      <c r="E379" s="177"/>
      <c r="F379" s="214">
        <v>41689</v>
      </c>
      <c r="G379" s="215">
        <v>0</v>
      </c>
      <c r="H379" s="215">
        <v>0</v>
      </c>
      <c r="I379" s="215">
        <v>0</v>
      </c>
    </row>
    <row r="380" spans="2:9" ht="12" customHeight="1" x14ac:dyDescent="0.2">
      <c r="B380" s="179" t="s">
        <v>1286</v>
      </c>
      <c r="C380" s="177" t="s">
        <v>1504</v>
      </c>
      <c r="D380" s="177"/>
      <c r="E380" s="177"/>
      <c r="F380" s="214">
        <v>78988</v>
      </c>
      <c r="G380" s="215">
        <v>0</v>
      </c>
      <c r="H380" s="215">
        <v>0</v>
      </c>
      <c r="I380" s="215">
        <v>0</v>
      </c>
    </row>
    <row r="381" spans="2:9" ht="12" customHeight="1" x14ac:dyDescent="0.2">
      <c r="B381" s="179" t="s">
        <v>1288</v>
      </c>
      <c r="C381" s="177" t="s">
        <v>1505</v>
      </c>
      <c r="D381" s="177"/>
      <c r="E381" s="177"/>
      <c r="F381" s="214">
        <v>50464</v>
      </c>
      <c r="G381" s="215">
        <v>0</v>
      </c>
      <c r="H381" s="215">
        <v>0</v>
      </c>
      <c r="I381" s="215">
        <v>0</v>
      </c>
    </row>
    <row r="382" spans="2:9" ht="12" customHeight="1" x14ac:dyDescent="0.2">
      <c r="B382" s="179" t="s">
        <v>1288</v>
      </c>
      <c r="C382" s="177" t="s">
        <v>1951</v>
      </c>
      <c r="D382" s="177"/>
      <c r="E382" s="177"/>
      <c r="F382" s="214">
        <v>41689</v>
      </c>
      <c r="G382" s="215">
        <v>0</v>
      </c>
      <c r="H382" s="215">
        <v>0</v>
      </c>
      <c r="I382" s="215">
        <v>0</v>
      </c>
    </row>
    <row r="383" spans="2:9" ht="12" customHeight="1" x14ac:dyDescent="0.2">
      <c r="B383" s="179" t="s">
        <v>1288</v>
      </c>
      <c r="C383" s="177" t="s">
        <v>1956</v>
      </c>
      <c r="D383" s="177"/>
      <c r="E383" s="177"/>
      <c r="F383" s="214">
        <v>41689</v>
      </c>
      <c r="G383" s="215">
        <v>0</v>
      </c>
      <c r="H383" s="215">
        <v>0</v>
      </c>
      <c r="I383" s="215">
        <v>0</v>
      </c>
    </row>
    <row r="384" spans="2:9" ht="12" customHeight="1" x14ac:dyDescent="0.2">
      <c r="B384" s="179" t="s">
        <v>1288</v>
      </c>
      <c r="C384" s="177" t="s">
        <v>1953</v>
      </c>
      <c r="D384" s="177"/>
      <c r="E384" s="177"/>
      <c r="F384" s="214">
        <v>41689</v>
      </c>
      <c r="G384" s="215">
        <v>0</v>
      </c>
      <c r="H384" s="215">
        <v>0</v>
      </c>
      <c r="I384" s="215">
        <v>0</v>
      </c>
    </row>
    <row r="385" spans="2:9" ht="12" customHeight="1" x14ac:dyDescent="0.2">
      <c r="B385" s="179" t="s">
        <v>1288</v>
      </c>
      <c r="C385" s="177" t="s">
        <v>1949</v>
      </c>
      <c r="D385" s="177"/>
      <c r="E385" s="177"/>
      <c r="F385" s="214">
        <v>41689</v>
      </c>
      <c r="G385" s="215">
        <v>0</v>
      </c>
      <c r="H385" s="215">
        <v>0</v>
      </c>
      <c r="I385" s="215">
        <v>0</v>
      </c>
    </row>
    <row r="386" spans="2:9" ht="12" customHeight="1" x14ac:dyDescent="0.2">
      <c r="B386" s="179" t="s">
        <v>1288</v>
      </c>
      <c r="C386" s="177" t="s">
        <v>1954</v>
      </c>
      <c r="D386" s="177"/>
      <c r="E386" s="177"/>
      <c r="F386" s="214">
        <v>41689</v>
      </c>
      <c r="G386" s="215">
        <v>0</v>
      </c>
      <c r="H386" s="215">
        <v>0</v>
      </c>
      <c r="I386" s="215">
        <v>0</v>
      </c>
    </row>
    <row r="387" spans="2:9" ht="12" customHeight="1" x14ac:dyDescent="0.2">
      <c r="B387" s="179" t="s">
        <v>1288</v>
      </c>
      <c r="C387" s="177" t="s">
        <v>1955</v>
      </c>
      <c r="D387" s="177"/>
      <c r="E387" s="177"/>
      <c r="F387" s="214">
        <v>41689</v>
      </c>
      <c r="G387" s="215">
        <v>0</v>
      </c>
      <c r="H387" s="215">
        <v>0</v>
      </c>
      <c r="I387" s="215">
        <v>0</v>
      </c>
    </row>
    <row r="388" spans="2:9" ht="12" customHeight="1" x14ac:dyDescent="0.2">
      <c r="B388" s="179" t="s">
        <v>1290</v>
      </c>
      <c r="C388" s="177" t="s">
        <v>1958</v>
      </c>
      <c r="D388" s="177"/>
      <c r="E388" s="177"/>
      <c r="F388" s="214">
        <v>130550</v>
      </c>
      <c r="G388" s="215">
        <v>0</v>
      </c>
      <c r="H388" s="215">
        <v>0</v>
      </c>
      <c r="I388" s="215">
        <v>0</v>
      </c>
    </row>
    <row r="389" spans="2:9" ht="12" customHeight="1" x14ac:dyDescent="0.2">
      <c r="B389" s="179">
        <v>0</v>
      </c>
      <c r="C389" s="177" t="s">
        <v>1959</v>
      </c>
      <c r="D389" s="177"/>
      <c r="E389" s="177"/>
      <c r="F389" s="214">
        <v>0</v>
      </c>
      <c r="G389" s="215">
        <v>0</v>
      </c>
      <c r="H389" s="215">
        <v>0</v>
      </c>
      <c r="I389" s="215">
        <v>0</v>
      </c>
    </row>
    <row r="390" spans="2:9" ht="12" customHeight="1" x14ac:dyDescent="0.2">
      <c r="B390" s="179" t="s">
        <v>1293</v>
      </c>
      <c r="C390" s="177" t="s">
        <v>1294</v>
      </c>
      <c r="D390" s="177"/>
      <c r="E390" s="177"/>
      <c r="F390" s="214">
        <v>30719</v>
      </c>
      <c r="G390" s="215">
        <v>0</v>
      </c>
      <c r="H390" s="215">
        <v>0</v>
      </c>
      <c r="I390" s="215">
        <v>0</v>
      </c>
    </row>
    <row r="391" spans="2:9" ht="12" customHeight="1" x14ac:dyDescent="0.2">
      <c r="B391" s="179" t="s">
        <v>1293</v>
      </c>
      <c r="C391" s="177" t="s">
        <v>1905</v>
      </c>
      <c r="D391" s="177"/>
      <c r="E391" s="177"/>
      <c r="F391" s="214">
        <v>22380</v>
      </c>
      <c r="G391" s="215">
        <v>0</v>
      </c>
      <c r="H391" s="215">
        <v>0</v>
      </c>
      <c r="I391" s="215">
        <v>0</v>
      </c>
    </row>
    <row r="392" spans="2:9" ht="12" customHeight="1" x14ac:dyDescent="0.2">
      <c r="B392" s="179" t="s">
        <v>1293</v>
      </c>
      <c r="C392" s="177" t="s">
        <v>1907</v>
      </c>
      <c r="D392" s="177"/>
      <c r="E392" s="177"/>
      <c r="F392" s="214">
        <v>0</v>
      </c>
      <c r="G392" s="215">
        <v>0</v>
      </c>
      <c r="H392" s="215">
        <v>0</v>
      </c>
      <c r="I392" s="215">
        <v>0</v>
      </c>
    </row>
    <row r="393" spans="2:9" ht="12" customHeight="1" x14ac:dyDescent="0.2">
      <c r="B393" s="179" t="s">
        <v>1295</v>
      </c>
      <c r="C393" s="177" t="s">
        <v>1296</v>
      </c>
      <c r="D393" s="177"/>
      <c r="E393" s="177"/>
      <c r="F393" s="214">
        <v>23696</v>
      </c>
      <c r="G393" s="215">
        <v>0</v>
      </c>
      <c r="H393" s="215">
        <v>0</v>
      </c>
      <c r="I393" s="215">
        <v>0</v>
      </c>
    </row>
    <row r="394" spans="2:9" ht="12" customHeight="1" x14ac:dyDescent="0.2">
      <c r="B394" s="179" t="s">
        <v>1295</v>
      </c>
      <c r="C394" s="177" t="s">
        <v>1908</v>
      </c>
      <c r="D394" s="177"/>
      <c r="E394" s="177"/>
      <c r="F394" s="214">
        <v>12068</v>
      </c>
      <c r="G394" s="215">
        <v>0</v>
      </c>
      <c r="H394" s="215">
        <v>0</v>
      </c>
      <c r="I394" s="215">
        <v>0</v>
      </c>
    </row>
    <row r="395" spans="2:9" ht="12" customHeight="1" x14ac:dyDescent="0.2">
      <c r="B395" s="179" t="s">
        <v>1295</v>
      </c>
      <c r="C395" s="177" t="s">
        <v>1905</v>
      </c>
      <c r="D395" s="177"/>
      <c r="E395" s="177"/>
      <c r="F395" s="214">
        <v>15795</v>
      </c>
      <c r="G395" s="215">
        <v>0</v>
      </c>
      <c r="H395" s="215">
        <v>0</v>
      </c>
      <c r="I395" s="215">
        <v>0</v>
      </c>
    </row>
    <row r="396" spans="2:9" ht="12" customHeight="1" x14ac:dyDescent="0.2">
      <c r="B396" s="179" t="s">
        <v>1295</v>
      </c>
      <c r="C396" s="177" t="s">
        <v>1907</v>
      </c>
      <c r="D396" s="177"/>
      <c r="E396" s="177"/>
      <c r="F396" s="214">
        <v>0</v>
      </c>
      <c r="G396" s="215">
        <v>0</v>
      </c>
      <c r="H396" s="215">
        <v>0</v>
      </c>
      <c r="I396" s="215">
        <v>0</v>
      </c>
    </row>
    <row r="397" spans="2:9" ht="12" customHeight="1" x14ac:dyDescent="0.2">
      <c r="B397" s="179" t="s">
        <v>1297</v>
      </c>
      <c r="C397" s="177" t="s">
        <v>1298</v>
      </c>
      <c r="D397" s="177"/>
      <c r="E397" s="177"/>
      <c r="F397" s="214">
        <v>23696</v>
      </c>
      <c r="G397" s="215">
        <v>0</v>
      </c>
      <c r="H397" s="215">
        <v>0</v>
      </c>
      <c r="I397" s="215">
        <v>0</v>
      </c>
    </row>
    <row r="398" spans="2:9" ht="12" customHeight="1" x14ac:dyDescent="0.2">
      <c r="B398" s="179" t="s">
        <v>1297</v>
      </c>
      <c r="C398" s="177" t="s">
        <v>1908</v>
      </c>
      <c r="D398" s="177"/>
      <c r="E398" s="177"/>
      <c r="F398" s="214">
        <v>12068</v>
      </c>
      <c r="G398" s="215">
        <v>0</v>
      </c>
      <c r="H398" s="215">
        <v>0</v>
      </c>
      <c r="I398" s="215">
        <v>0</v>
      </c>
    </row>
    <row r="399" spans="2:9" ht="12" customHeight="1" x14ac:dyDescent="0.2">
      <c r="B399" s="179" t="s">
        <v>1297</v>
      </c>
      <c r="C399" s="177" t="s">
        <v>1905</v>
      </c>
      <c r="D399" s="177"/>
      <c r="E399" s="177"/>
      <c r="F399" s="214">
        <v>15795</v>
      </c>
      <c r="G399" s="215">
        <v>0</v>
      </c>
      <c r="H399" s="215">
        <v>0</v>
      </c>
      <c r="I399" s="215">
        <v>0</v>
      </c>
    </row>
    <row r="400" spans="2:9" ht="12" customHeight="1" x14ac:dyDescent="0.2">
      <c r="B400" s="179" t="s">
        <v>1297</v>
      </c>
      <c r="C400" s="177" t="s">
        <v>1907</v>
      </c>
      <c r="D400" s="177"/>
      <c r="E400" s="177"/>
      <c r="F400" s="214">
        <v>0</v>
      </c>
      <c r="G400" s="215">
        <v>0</v>
      </c>
      <c r="H400" s="215">
        <v>0</v>
      </c>
      <c r="I400" s="215">
        <v>0</v>
      </c>
    </row>
    <row r="401" spans="2:9" ht="12" customHeight="1" x14ac:dyDescent="0.2">
      <c r="B401" s="179" t="s">
        <v>1299</v>
      </c>
      <c r="C401" s="177" t="s">
        <v>1300</v>
      </c>
      <c r="D401" s="177"/>
      <c r="E401" s="177"/>
      <c r="F401" s="214">
        <v>23696</v>
      </c>
      <c r="G401" s="215">
        <v>0</v>
      </c>
      <c r="H401" s="215">
        <v>0</v>
      </c>
      <c r="I401" s="215">
        <v>0</v>
      </c>
    </row>
    <row r="402" spans="2:9" ht="12" customHeight="1" x14ac:dyDescent="0.2">
      <c r="B402" s="179" t="s">
        <v>1299</v>
      </c>
      <c r="C402" s="177" t="s">
        <v>1908</v>
      </c>
      <c r="D402" s="177"/>
      <c r="E402" s="177"/>
      <c r="F402" s="214">
        <v>12068</v>
      </c>
      <c r="G402" s="215">
        <v>0</v>
      </c>
      <c r="H402" s="215">
        <v>0</v>
      </c>
      <c r="I402" s="215">
        <v>0</v>
      </c>
    </row>
    <row r="403" spans="2:9" ht="12" customHeight="1" x14ac:dyDescent="0.2">
      <c r="B403" s="179" t="s">
        <v>1299</v>
      </c>
      <c r="C403" s="177" t="s">
        <v>1905</v>
      </c>
      <c r="D403" s="177"/>
      <c r="E403" s="177"/>
      <c r="F403" s="214">
        <v>15795</v>
      </c>
      <c r="G403" s="215">
        <v>0</v>
      </c>
      <c r="H403" s="215">
        <v>0</v>
      </c>
      <c r="I403" s="215">
        <v>0</v>
      </c>
    </row>
    <row r="404" spans="2:9" ht="12" customHeight="1" x14ac:dyDescent="0.2">
      <c r="B404" s="179" t="s">
        <v>1299</v>
      </c>
      <c r="C404" s="177" t="s">
        <v>1907</v>
      </c>
      <c r="D404" s="177"/>
      <c r="E404" s="177"/>
      <c r="F404" s="214">
        <v>0</v>
      </c>
      <c r="G404" s="215">
        <v>0</v>
      </c>
      <c r="H404" s="215">
        <v>0</v>
      </c>
      <c r="I404" s="215">
        <v>0</v>
      </c>
    </row>
    <row r="405" spans="2:9" ht="12" customHeight="1" x14ac:dyDescent="0.2">
      <c r="B405" s="179" t="s">
        <v>1301</v>
      </c>
      <c r="C405" s="177" t="s">
        <v>1302</v>
      </c>
      <c r="D405" s="177"/>
      <c r="E405" s="177"/>
      <c r="F405" s="214">
        <v>15361</v>
      </c>
      <c r="G405" s="215">
        <v>0</v>
      </c>
      <c r="H405" s="215">
        <v>0</v>
      </c>
      <c r="I405" s="215">
        <v>0</v>
      </c>
    </row>
    <row r="406" spans="2:9" ht="12" customHeight="1" x14ac:dyDescent="0.2">
      <c r="B406" s="179" t="s">
        <v>1301</v>
      </c>
      <c r="C406" s="177" t="s">
        <v>1907</v>
      </c>
      <c r="D406" s="177"/>
      <c r="E406" s="177"/>
      <c r="F406" s="214">
        <v>0</v>
      </c>
      <c r="G406" s="215">
        <v>0</v>
      </c>
      <c r="H406" s="215">
        <v>0</v>
      </c>
      <c r="I406" s="215">
        <v>0</v>
      </c>
    </row>
    <row r="407" spans="2:9" ht="12" customHeight="1" x14ac:dyDescent="0.2">
      <c r="B407" s="179" t="s">
        <v>1303</v>
      </c>
      <c r="C407" s="177" t="s">
        <v>1640</v>
      </c>
      <c r="D407" s="177"/>
      <c r="E407" s="177"/>
      <c r="F407" s="214">
        <v>85131</v>
      </c>
      <c r="G407" s="215">
        <v>0</v>
      </c>
      <c r="H407" s="215">
        <v>0</v>
      </c>
      <c r="I407" s="215">
        <v>0</v>
      </c>
    </row>
    <row r="408" spans="2:9" ht="12" customHeight="1" x14ac:dyDescent="0.2">
      <c r="B408" s="179" t="s">
        <v>1303</v>
      </c>
      <c r="C408" s="177" t="s">
        <v>1908</v>
      </c>
      <c r="D408" s="177"/>
      <c r="E408" s="177"/>
      <c r="F408" s="214">
        <v>43442</v>
      </c>
      <c r="G408" s="215">
        <v>0</v>
      </c>
      <c r="H408" s="215">
        <v>0</v>
      </c>
      <c r="I408" s="215">
        <v>0</v>
      </c>
    </row>
    <row r="409" spans="2:9" ht="12" customHeight="1" x14ac:dyDescent="0.2">
      <c r="B409" s="179" t="s">
        <v>1303</v>
      </c>
      <c r="C409" s="177" t="s">
        <v>1905</v>
      </c>
      <c r="D409" s="177"/>
      <c r="E409" s="177"/>
      <c r="F409" s="214">
        <v>69773</v>
      </c>
      <c r="G409" s="215">
        <v>0</v>
      </c>
      <c r="H409" s="215">
        <v>0</v>
      </c>
      <c r="I409" s="215">
        <v>0</v>
      </c>
    </row>
    <row r="410" spans="2:9" ht="12" customHeight="1" x14ac:dyDescent="0.2">
      <c r="B410" s="179" t="s">
        <v>1303</v>
      </c>
      <c r="C410" s="177" t="s">
        <v>1907</v>
      </c>
      <c r="D410" s="177"/>
      <c r="E410" s="177"/>
      <c r="F410" s="214">
        <v>0</v>
      </c>
      <c r="G410" s="215">
        <v>0</v>
      </c>
      <c r="H410" s="215">
        <v>0</v>
      </c>
      <c r="I410" s="215">
        <v>0</v>
      </c>
    </row>
    <row r="411" spans="2:9" ht="12" customHeight="1" x14ac:dyDescent="0.2">
      <c r="B411" s="179" t="s">
        <v>1305</v>
      </c>
      <c r="C411" s="177" t="s">
        <v>1306</v>
      </c>
      <c r="D411" s="177"/>
      <c r="E411" s="177"/>
      <c r="F411" s="214">
        <v>85131</v>
      </c>
      <c r="G411" s="215">
        <v>0</v>
      </c>
      <c r="H411" s="215">
        <v>0</v>
      </c>
      <c r="I411" s="215">
        <v>0</v>
      </c>
    </row>
    <row r="412" spans="2:9" ht="12" customHeight="1" x14ac:dyDescent="0.2">
      <c r="B412" s="179" t="s">
        <v>1305</v>
      </c>
      <c r="C412" s="177" t="s">
        <v>1907</v>
      </c>
      <c r="D412" s="177"/>
      <c r="E412" s="177"/>
      <c r="F412" s="214">
        <v>0</v>
      </c>
      <c r="G412" s="215">
        <v>0</v>
      </c>
      <c r="H412" s="215">
        <v>0</v>
      </c>
      <c r="I412" s="215">
        <v>0</v>
      </c>
    </row>
    <row r="413" spans="2:9" ht="12" customHeight="1" x14ac:dyDescent="0.2">
      <c r="B413" s="179" t="s">
        <v>1307</v>
      </c>
      <c r="C413" s="177" t="s">
        <v>1642</v>
      </c>
      <c r="D413" s="177"/>
      <c r="E413" s="177"/>
      <c r="F413" s="214">
        <v>85131</v>
      </c>
      <c r="G413" s="215">
        <v>0</v>
      </c>
      <c r="H413" s="215">
        <v>0</v>
      </c>
      <c r="I413" s="215">
        <v>0</v>
      </c>
    </row>
    <row r="414" spans="2:9" ht="12" customHeight="1" x14ac:dyDescent="0.2">
      <c r="B414" s="179" t="s">
        <v>1307</v>
      </c>
      <c r="C414" s="177" t="s">
        <v>1908</v>
      </c>
      <c r="D414" s="177"/>
      <c r="E414" s="177"/>
      <c r="F414" s="214">
        <v>43442</v>
      </c>
      <c r="G414" s="215">
        <v>0</v>
      </c>
      <c r="H414" s="215">
        <v>0</v>
      </c>
      <c r="I414" s="215">
        <v>0</v>
      </c>
    </row>
    <row r="415" spans="2:9" ht="12" customHeight="1" x14ac:dyDescent="0.2">
      <c r="B415" s="179" t="s">
        <v>1307</v>
      </c>
      <c r="C415" s="177" t="s">
        <v>1905</v>
      </c>
      <c r="D415" s="177"/>
      <c r="E415" s="177"/>
      <c r="F415" s="214">
        <v>69773</v>
      </c>
      <c r="G415" s="215">
        <v>0</v>
      </c>
      <c r="H415" s="215">
        <v>0</v>
      </c>
      <c r="I415" s="215">
        <v>0</v>
      </c>
    </row>
    <row r="416" spans="2:9" ht="12" customHeight="1" x14ac:dyDescent="0.2">
      <c r="B416" s="179" t="s">
        <v>1307</v>
      </c>
      <c r="C416" s="177" t="s">
        <v>1907</v>
      </c>
      <c r="D416" s="177"/>
      <c r="E416" s="177"/>
      <c r="F416" s="214">
        <v>0</v>
      </c>
      <c r="G416" s="215">
        <v>0</v>
      </c>
      <c r="H416" s="215">
        <v>0</v>
      </c>
      <c r="I416" s="215">
        <v>0</v>
      </c>
    </row>
    <row r="417" spans="2:9" ht="12" customHeight="1" x14ac:dyDescent="0.2">
      <c r="B417" s="179" t="s">
        <v>1309</v>
      </c>
      <c r="C417" s="177" t="s">
        <v>1643</v>
      </c>
      <c r="D417" s="177"/>
      <c r="E417" s="177"/>
      <c r="F417" s="214">
        <v>85131</v>
      </c>
      <c r="G417" s="215">
        <v>0</v>
      </c>
      <c r="H417" s="215">
        <v>0</v>
      </c>
      <c r="I417" s="215">
        <v>0</v>
      </c>
    </row>
    <row r="418" spans="2:9" ht="12" customHeight="1" x14ac:dyDescent="0.2">
      <c r="B418" s="179" t="s">
        <v>1309</v>
      </c>
      <c r="C418" s="177" t="s">
        <v>1908</v>
      </c>
      <c r="D418" s="177"/>
      <c r="E418" s="177"/>
      <c r="F418" s="214">
        <v>43442</v>
      </c>
      <c r="G418" s="215">
        <v>0</v>
      </c>
      <c r="H418" s="215">
        <v>0</v>
      </c>
      <c r="I418" s="215">
        <v>0</v>
      </c>
    </row>
    <row r="419" spans="2:9" ht="12" customHeight="1" x14ac:dyDescent="0.2">
      <c r="B419" s="179" t="s">
        <v>1309</v>
      </c>
      <c r="C419" s="177" t="s">
        <v>1905</v>
      </c>
      <c r="D419" s="177"/>
      <c r="E419" s="177"/>
      <c r="F419" s="214">
        <v>69773</v>
      </c>
      <c r="G419" s="215">
        <v>0</v>
      </c>
      <c r="H419" s="215">
        <v>0</v>
      </c>
      <c r="I419" s="215">
        <v>0</v>
      </c>
    </row>
    <row r="420" spans="2:9" ht="12" customHeight="1" x14ac:dyDescent="0.2">
      <c r="B420" s="179" t="s">
        <v>1309</v>
      </c>
      <c r="C420" s="177" t="s">
        <v>1907</v>
      </c>
      <c r="D420" s="177"/>
      <c r="E420" s="177"/>
      <c r="F420" s="214">
        <v>0</v>
      </c>
      <c r="G420" s="215">
        <v>0</v>
      </c>
      <c r="H420" s="215">
        <v>0</v>
      </c>
      <c r="I420" s="215">
        <v>0</v>
      </c>
    </row>
    <row r="421" spans="2:9" ht="12" customHeight="1" x14ac:dyDescent="0.2">
      <c r="B421" s="179" t="s">
        <v>1311</v>
      </c>
      <c r="C421" s="177" t="s">
        <v>1644</v>
      </c>
      <c r="D421" s="177"/>
      <c r="E421" s="177"/>
      <c r="F421" s="214">
        <v>85131</v>
      </c>
      <c r="G421" s="215">
        <v>0</v>
      </c>
      <c r="H421" s="215">
        <v>0</v>
      </c>
      <c r="I421" s="215">
        <v>0</v>
      </c>
    </row>
    <row r="422" spans="2:9" ht="12" customHeight="1" x14ac:dyDescent="0.2">
      <c r="B422" s="179" t="s">
        <v>1311</v>
      </c>
      <c r="C422" s="177" t="s">
        <v>1908</v>
      </c>
      <c r="D422" s="177"/>
      <c r="E422" s="177"/>
      <c r="F422" s="214">
        <v>43442</v>
      </c>
      <c r="G422" s="215">
        <v>0</v>
      </c>
      <c r="H422" s="215">
        <v>0</v>
      </c>
      <c r="I422" s="215">
        <v>0</v>
      </c>
    </row>
    <row r="423" spans="2:9" ht="12" customHeight="1" x14ac:dyDescent="0.2">
      <c r="B423" s="179" t="s">
        <v>1311</v>
      </c>
      <c r="C423" s="177" t="s">
        <v>1905</v>
      </c>
      <c r="D423" s="177"/>
      <c r="E423" s="177"/>
      <c r="F423" s="214">
        <v>69773</v>
      </c>
      <c r="G423" s="215">
        <v>0</v>
      </c>
      <c r="H423" s="215">
        <v>0</v>
      </c>
      <c r="I423" s="215">
        <v>0</v>
      </c>
    </row>
    <row r="424" spans="2:9" ht="12" customHeight="1" x14ac:dyDescent="0.2">
      <c r="B424" s="179" t="s">
        <v>1311</v>
      </c>
      <c r="C424" s="177" t="s">
        <v>1907</v>
      </c>
      <c r="D424" s="177"/>
      <c r="E424" s="177"/>
      <c r="F424" s="214">
        <v>0</v>
      </c>
      <c r="G424" s="215">
        <v>0</v>
      </c>
      <c r="H424" s="215">
        <v>0</v>
      </c>
      <c r="I424" s="215">
        <v>0</v>
      </c>
    </row>
    <row r="425" spans="2:9" ht="12" customHeight="1" x14ac:dyDescent="0.2">
      <c r="B425" s="179" t="s">
        <v>1313</v>
      </c>
      <c r="C425" s="177" t="s">
        <v>1645</v>
      </c>
      <c r="D425" s="177"/>
      <c r="E425" s="177"/>
      <c r="F425" s="214">
        <v>85131</v>
      </c>
      <c r="G425" s="215">
        <v>0</v>
      </c>
      <c r="H425" s="215">
        <v>0</v>
      </c>
      <c r="I425" s="215">
        <v>0</v>
      </c>
    </row>
    <row r="426" spans="2:9" ht="12" customHeight="1" x14ac:dyDescent="0.2">
      <c r="B426" s="179" t="s">
        <v>1313</v>
      </c>
      <c r="C426" s="177" t="s">
        <v>1908</v>
      </c>
      <c r="D426" s="177"/>
      <c r="E426" s="177"/>
      <c r="F426" s="214">
        <v>43442</v>
      </c>
      <c r="G426" s="215">
        <v>0</v>
      </c>
      <c r="H426" s="215">
        <v>0</v>
      </c>
      <c r="I426" s="215">
        <v>0</v>
      </c>
    </row>
    <row r="427" spans="2:9" ht="12" customHeight="1" x14ac:dyDescent="0.2">
      <c r="B427" s="179" t="s">
        <v>1313</v>
      </c>
      <c r="C427" s="177" t="s">
        <v>1905</v>
      </c>
      <c r="D427" s="177"/>
      <c r="E427" s="177"/>
      <c r="F427" s="214">
        <v>69773</v>
      </c>
      <c r="G427" s="215">
        <v>0</v>
      </c>
      <c r="H427" s="215">
        <v>0</v>
      </c>
      <c r="I427" s="215">
        <v>0</v>
      </c>
    </row>
    <row r="428" spans="2:9" ht="12" customHeight="1" x14ac:dyDescent="0.2">
      <c r="B428" s="179" t="s">
        <v>1313</v>
      </c>
      <c r="C428" s="177" t="s">
        <v>1907</v>
      </c>
      <c r="D428" s="177"/>
      <c r="E428" s="177"/>
      <c r="F428" s="214">
        <v>0</v>
      </c>
      <c r="G428" s="215">
        <v>0</v>
      </c>
      <c r="H428" s="215">
        <v>0</v>
      </c>
      <c r="I428" s="215">
        <v>0</v>
      </c>
    </row>
    <row r="429" spans="2:9" ht="12" customHeight="1" x14ac:dyDescent="0.2">
      <c r="B429" s="179" t="s">
        <v>1315</v>
      </c>
      <c r="C429" s="177" t="s">
        <v>1646</v>
      </c>
      <c r="D429" s="177"/>
      <c r="E429" s="177"/>
      <c r="F429" s="214">
        <v>85131</v>
      </c>
      <c r="G429" s="215">
        <v>0</v>
      </c>
      <c r="H429" s="215">
        <v>0</v>
      </c>
      <c r="I429" s="215">
        <v>0</v>
      </c>
    </row>
    <row r="430" spans="2:9" ht="12" customHeight="1" x14ac:dyDescent="0.2">
      <c r="B430" s="179" t="s">
        <v>1315</v>
      </c>
      <c r="C430" s="177" t="s">
        <v>1908</v>
      </c>
      <c r="D430" s="177"/>
      <c r="E430" s="177"/>
      <c r="F430" s="214">
        <v>43442</v>
      </c>
      <c r="G430" s="215">
        <v>0</v>
      </c>
      <c r="H430" s="215">
        <v>0</v>
      </c>
      <c r="I430" s="215">
        <v>0</v>
      </c>
    </row>
    <row r="431" spans="2:9" ht="12" customHeight="1" x14ac:dyDescent="0.2">
      <c r="B431" s="179" t="s">
        <v>1315</v>
      </c>
      <c r="C431" s="177" t="s">
        <v>1905</v>
      </c>
      <c r="D431" s="177"/>
      <c r="E431" s="177"/>
      <c r="F431" s="214">
        <v>69773</v>
      </c>
      <c r="G431" s="215">
        <v>0</v>
      </c>
      <c r="H431" s="215">
        <v>0</v>
      </c>
      <c r="I431" s="215">
        <v>0</v>
      </c>
    </row>
    <row r="432" spans="2:9" ht="12" customHeight="1" x14ac:dyDescent="0.2">
      <c r="B432" s="179" t="s">
        <v>1315</v>
      </c>
      <c r="C432" s="177" t="s">
        <v>1907</v>
      </c>
      <c r="D432" s="177"/>
      <c r="E432" s="177"/>
      <c r="F432" s="214">
        <v>0</v>
      </c>
      <c r="G432" s="215">
        <v>0</v>
      </c>
      <c r="H432" s="215">
        <v>0</v>
      </c>
      <c r="I432" s="215">
        <v>0</v>
      </c>
    </row>
    <row r="433" spans="2:9" ht="12" customHeight="1" x14ac:dyDescent="0.2">
      <c r="B433" s="179">
        <v>0</v>
      </c>
      <c r="C433" s="177">
        <v>0</v>
      </c>
      <c r="D433" s="177"/>
      <c r="E433" s="177"/>
      <c r="F433" s="214">
        <v>0</v>
      </c>
      <c r="G433" s="215">
        <v>0</v>
      </c>
      <c r="H433" s="215">
        <v>0</v>
      </c>
      <c r="I433" s="215">
        <v>0</v>
      </c>
    </row>
    <row r="434" spans="2:9" x14ac:dyDescent="0.2">
      <c r="B434" s="179">
        <v>0</v>
      </c>
      <c r="C434" s="177">
        <v>0</v>
      </c>
      <c r="D434" s="177"/>
      <c r="E434" s="177"/>
      <c r="F434" s="214">
        <v>0</v>
      </c>
      <c r="G434" s="215">
        <v>0</v>
      </c>
      <c r="H434" s="215">
        <v>0</v>
      </c>
      <c r="I434" s="215">
        <v>0</v>
      </c>
    </row>
    <row r="435" spans="2:9" x14ac:dyDescent="0.2">
      <c r="B435" s="179">
        <v>0</v>
      </c>
      <c r="C435" s="177">
        <v>0</v>
      </c>
      <c r="D435" s="177"/>
      <c r="E435" s="177"/>
      <c r="F435" s="214">
        <v>0</v>
      </c>
      <c r="G435" s="215">
        <v>0</v>
      </c>
      <c r="H435" s="215">
        <v>0</v>
      </c>
      <c r="I435" s="215">
        <v>0</v>
      </c>
    </row>
    <row r="436" spans="2:9" x14ac:dyDescent="0.2">
      <c r="B436" s="179">
        <v>0</v>
      </c>
      <c r="C436" s="177">
        <v>0</v>
      </c>
      <c r="D436" s="177"/>
      <c r="E436" s="177"/>
      <c r="F436" s="214">
        <v>0</v>
      </c>
      <c r="G436" s="215">
        <v>0</v>
      </c>
      <c r="H436" s="215">
        <v>0</v>
      </c>
      <c r="I436" s="215">
        <v>0</v>
      </c>
    </row>
    <row r="437" spans="2:9" x14ac:dyDescent="0.2">
      <c r="B437" s="179">
        <v>0</v>
      </c>
      <c r="C437" s="177">
        <v>0</v>
      </c>
      <c r="D437" s="177"/>
      <c r="E437" s="177"/>
      <c r="F437" s="214">
        <v>0</v>
      </c>
      <c r="G437" s="215">
        <v>0</v>
      </c>
      <c r="H437" s="215">
        <v>0</v>
      </c>
      <c r="I437" s="215">
        <v>0</v>
      </c>
    </row>
    <row r="438" spans="2:9" x14ac:dyDescent="0.2">
      <c r="B438" s="179">
        <v>0</v>
      </c>
      <c r="C438" s="177">
        <v>0</v>
      </c>
      <c r="D438" s="177"/>
      <c r="E438" s="177"/>
      <c r="F438" s="178">
        <v>0</v>
      </c>
      <c r="G438" s="216">
        <v>0</v>
      </c>
      <c r="H438" s="216">
        <v>0</v>
      </c>
      <c r="I438" s="216">
        <v>0</v>
      </c>
    </row>
    <row r="439" spans="2:9" x14ac:dyDescent="0.2">
      <c r="B439" s="179">
        <v>0</v>
      </c>
      <c r="C439" s="177">
        <v>0</v>
      </c>
      <c r="D439" s="177"/>
      <c r="E439" s="177"/>
      <c r="F439" s="178">
        <v>0</v>
      </c>
      <c r="G439" s="216">
        <v>0</v>
      </c>
      <c r="H439" s="216">
        <v>0</v>
      </c>
      <c r="I439" s="216">
        <v>0</v>
      </c>
    </row>
    <row r="440" spans="2:9" x14ac:dyDescent="0.2">
      <c r="B440" s="179">
        <v>0</v>
      </c>
      <c r="C440" s="177">
        <v>0</v>
      </c>
      <c r="D440" s="177"/>
      <c r="E440" s="177"/>
      <c r="F440" s="178">
        <v>0</v>
      </c>
      <c r="G440" s="216">
        <v>0</v>
      </c>
      <c r="H440" s="216">
        <v>0</v>
      </c>
      <c r="I440" s="216">
        <v>0</v>
      </c>
    </row>
    <row r="441" spans="2:9" x14ac:dyDescent="0.2">
      <c r="B441" s="179">
        <v>0</v>
      </c>
      <c r="C441" s="177">
        <v>0</v>
      </c>
      <c r="D441" s="177"/>
      <c r="E441" s="177"/>
      <c r="F441" s="178">
        <v>0</v>
      </c>
      <c r="G441" s="216">
        <v>0</v>
      </c>
      <c r="H441" s="216">
        <v>0</v>
      </c>
      <c r="I441" s="216">
        <v>0</v>
      </c>
    </row>
    <row r="442" spans="2:9" x14ac:dyDescent="0.2">
      <c r="B442" s="179">
        <v>0</v>
      </c>
      <c r="C442" s="177">
        <v>0</v>
      </c>
      <c r="D442" s="177"/>
      <c r="E442" s="177"/>
      <c r="F442" s="178">
        <v>0</v>
      </c>
      <c r="G442" s="216">
        <v>0</v>
      </c>
      <c r="H442" s="216">
        <v>0</v>
      </c>
      <c r="I442" s="216">
        <v>0</v>
      </c>
    </row>
    <row r="443" spans="2:9" x14ac:dyDescent="0.2">
      <c r="B443" s="179">
        <v>0</v>
      </c>
      <c r="C443" s="177">
        <v>0</v>
      </c>
      <c r="D443" s="177"/>
      <c r="E443" s="177"/>
      <c r="F443" s="178">
        <v>0</v>
      </c>
      <c r="G443" s="216">
        <v>0</v>
      </c>
      <c r="H443" s="216">
        <v>0</v>
      </c>
      <c r="I443" s="216">
        <v>0</v>
      </c>
    </row>
    <row r="444" spans="2:9" x14ac:dyDescent="0.2">
      <c r="B444" s="217">
        <v>0</v>
      </c>
      <c r="C444" s="88"/>
      <c r="D444" s="88">
        <v>0</v>
      </c>
      <c r="E444" s="88"/>
      <c r="F444" s="89">
        <v>0</v>
      </c>
      <c r="G444" s="218">
        <v>0</v>
      </c>
      <c r="H444" s="90"/>
      <c r="I444" s="90"/>
    </row>
    <row r="445" spans="2:9" x14ac:dyDescent="0.2">
      <c r="B445" s="217">
        <v>0</v>
      </c>
      <c r="C445" s="88"/>
      <c r="D445" s="88">
        <v>0</v>
      </c>
      <c r="E445" s="88"/>
      <c r="F445" s="89">
        <v>0</v>
      </c>
      <c r="G445" s="218">
        <v>0</v>
      </c>
      <c r="H445" s="90"/>
      <c r="I445" s="90"/>
    </row>
    <row r="446" spans="2:9" x14ac:dyDescent="0.2">
      <c r="B446" s="217">
        <v>0</v>
      </c>
      <c r="C446" s="88"/>
      <c r="D446" s="88">
        <v>0</v>
      </c>
      <c r="E446" s="88"/>
      <c r="F446" s="89">
        <v>0</v>
      </c>
      <c r="G446" s="218">
        <v>0</v>
      </c>
      <c r="H446" s="90"/>
      <c r="I446" s="90"/>
    </row>
    <row r="447" spans="2:9" x14ac:dyDescent="0.2">
      <c r="B447" s="217">
        <v>0</v>
      </c>
      <c r="C447" s="88"/>
      <c r="D447" s="88">
        <v>0</v>
      </c>
      <c r="E447" s="88"/>
      <c r="F447" s="89">
        <v>0</v>
      </c>
      <c r="G447" s="218">
        <v>0</v>
      </c>
      <c r="H447" s="90"/>
      <c r="I447" s="90"/>
    </row>
    <row r="448" spans="2:9" x14ac:dyDescent="0.2">
      <c r="B448" s="217">
        <v>0</v>
      </c>
      <c r="C448" s="88"/>
      <c r="D448" s="88">
        <v>0</v>
      </c>
      <c r="E448" s="88"/>
      <c r="F448" s="89">
        <v>0</v>
      </c>
      <c r="G448" s="218">
        <v>0</v>
      </c>
      <c r="H448" s="90"/>
      <c r="I448" s="90"/>
    </row>
    <row r="449" spans="2:9" x14ac:dyDescent="0.2">
      <c r="B449" s="217">
        <v>0</v>
      </c>
      <c r="C449" s="88"/>
      <c r="D449" s="88">
        <v>0</v>
      </c>
      <c r="E449" s="88"/>
      <c r="F449" s="89">
        <v>0</v>
      </c>
      <c r="G449" s="218">
        <v>0</v>
      </c>
      <c r="H449" s="90"/>
      <c r="I449" s="90"/>
    </row>
    <row r="450" spans="2:9" x14ac:dyDescent="0.2">
      <c r="B450" s="217">
        <v>0</v>
      </c>
      <c r="C450" s="88"/>
      <c r="D450" s="88">
        <v>0</v>
      </c>
      <c r="E450" s="88"/>
      <c r="F450" s="89">
        <v>0</v>
      </c>
      <c r="G450" s="218">
        <v>0</v>
      </c>
      <c r="H450" s="90"/>
      <c r="I450" s="90"/>
    </row>
    <row r="451" spans="2:9" x14ac:dyDescent="0.2">
      <c r="B451" s="217">
        <v>0</v>
      </c>
      <c r="C451" s="88"/>
      <c r="D451" s="88">
        <v>0</v>
      </c>
      <c r="E451" s="88"/>
      <c r="F451" s="89">
        <v>0</v>
      </c>
      <c r="G451" s="218">
        <v>0</v>
      </c>
      <c r="H451" s="90"/>
      <c r="I451" s="90"/>
    </row>
    <row r="452" spans="2:9" x14ac:dyDescent="0.2">
      <c r="B452" s="217">
        <v>0</v>
      </c>
      <c r="C452" s="88"/>
      <c r="D452" s="88">
        <v>0</v>
      </c>
      <c r="E452" s="88"/>
      <c r="F452" s="89">
        <v>0</v>
      </c>
      <c r="G452" s="218">
        <v>0</v>
      </c>
      <c r="H452" s="90"/>
      <c r="I452" s="90"/>
    </row>
    <row r="453" spans="2:9" x14ac:dyDescent="0.2">
      <c r="B453" s="217">
        <v>0</v>
      </c>
      <c r="C453" s="88"/>
      <c r="D453" s="88">
        <v>0</v>
      </c>
      <c r="E453" s="88"/>
      <c r="F453" s="89">
        <v>0</v>
      </c>
      <c r="G453" s="218">
        <v>0</v>
      </c>
      <c r="H453" s="90"/>
      <c r="I453" s="90"/>
    </row>
    <row r="454" spans="2:9" x14ac:dyDescent="0.2">
      <c r="B454" s="217">
        <v>0</v>
      </c>
      <c r="C454" s="88"/>
      <c r="D454" s="88">
        <v>0</v>
      </c>
      <c r="E454" s="88"/>
      <c r="F454" s="89">
        <v>0</v>
      </c>
      <c r="G454" s="218">
        <v>0</v>
      </c>
      <c r="H454" s="90"/>
      <c r="I454" s="90"/>
    </row>
    <row r="455" spans="2:9" x14ac:dyDescent="0.2">
      <c r="B455" s="217">
        <v>0</v>
      </c>
      <c r="C455" s="88"/>
      <c r="D455" s="88">
        <v>0</v>
      </c>
      <c r="E455" s="88"/>
      <c r="F455" s="89">
        <v>0</v>
      </c>
      <c r="G455" s="218">
        <v>0</v>
      </c>
      <c r="H455" s="90"/>
      <c r="I455" s="90"/>
    </row>
    <row r="456" spans="2:9" x14ac:dyDescent="0.2">
      <c r="B456" s="217">
        <v>0</v>
      </c>
      <c r="C456" s="88"/>
      <c r="D456" s="88">
        <v>0</v>
      </c>
      <c r="E456" s="88"/>
      <c r="F456" s="89">
        <v>0</v>
      </c>
      <c r="G456" s="218">
        <v>0</v>
      </c>
      <c r="H456" s="90"/>
      <c r="I456" s="90"/>
    </row>
    <row r="457" spans="2:9" x14ac:dyDescent="0.2">
      <c r="B457" s="217">
        <v>0</v>
      </c>
      <c r="C457" s="88"/>
      <c r="D457" s="88">
        <v>0</v>
      </c>
      <c r="E457" s="88"/>
      <c r="F457" s="89">
        <v>0</v>
      </c>
      <c r="G457" s="218">
        <v>0</v>
      </c>
      <c r="H457" s="90"/>
      <c r="I457" s="90"/>
    </row>
    <row r="458" spans="2:9" x14ac:dyDescent="0.2">
      <c r="B458" s="217">
        <v>0</v>
      </c>
      <c r="C458" s="88"/>
      <c r="D458" s="88">
        <v>0</v>
      </c>
      <c r="E458" s="88"/>
      <c r="F458" s="89">
        <v>0</v>
      </c>
      <c r="G458" s="218">
        <v>0</v>
      </c>
      <c r="H458" s="90"/>
      <c r="I458" s="90"/>
    </row>
    <row r="459" spans="2:9" x14ac:dyDescent="0.2">
      <c r="B459" s="217">
        <v>0</v>
      </c>
      <c r="C459" s="88"/>
      <c r="D459" s="88">
        <v>0</v>
      </c>
      <c r="E459" s="88"/>
      <c r="F459" s="89">
        <v>0</v>
      </c>
      <c r="G459" s="218">
        <v>0</v>
      </c>
      <c r="H459" s="90"/>
      <c r="I459" s="90"/>
    </row>
    <row r="460" spans="2:9" x14ac:dyDescent="0.2">
      <c r="B460" s="217">
        <v>0</v>
      </c>
      <c r="C460" s="88"/>
      <c r="D460" s="88">
        <v>0</v>
      </c>
      <c r="E460" s="88"/>
      <c r="F460" s="89">
        <v>0</v>
      </c>
      <c r="G460" s="218">
        <v>0</v>
      </c>
      <c r="H460" s="90"/>
      <c r="I460" s="90"/>
    </row>
    <row r="461" spans="2:9" x14ac:dyDescent="0.2">
      <c r="B461" s="217">
        <v>0</v>
      </c>
      <c r="C461" s="88"/>
      <c r="D461" s="88">
        <v>0</v>
      </c>
      <c r="E461" s="88"/>
      <c r="F461" s="89">
        <v>0</v>
      </c>
      <c r="G461" s="218">
        <v>0</v>
      </c>
      <c r="H461" s="90"/>
      <c r="I461" s="90"/>
    </row>
    <row r="462" spans="2:9" x14ac:dyDescent="0.2">
      <c r="B462" s="217">
        <v>0</v>
      </c>
      <c r="C462" s="88"/>
      <c r="D462" s="88">
        <v>0</v>
      </c>
      <c r="E462" s="88"/>
      <c r="F462" s="89">
        <v>0</v>
      </c>
      <c r="G462" s="218">
        <v>0</v>
      </c>
      <c r="H462" s="90"/>
      <c r="I462" s="90"/>
    </row>
    <row r="463" spans="2:9" x14ac:dyDescent="0.2">
      <c r="B463" s="217">
        <v>0</v>
      </c>
      <c r="C463" s="88"/>
      <c r="D463" s="88">
        <v>0</v>
      </c>
      <c r="E463" s="88"/>
      <c r="F463" s="89">
        <v>0</v>
      </c>
      <c r="G463" s="218">
        <v>0</v>
      </c>
      <c r="H463" s="90"/>
      <c r="I463" s="90"/>
    </row>
    <row r="464" spans="2:9" x14ac:dyDescent="0.2">
      <c r="B464" s="217">
        <v>0</v>
      </c>
      <c r="C464" s="88"/>
      <c r="D464" s="88">
        <v>0</v>
      </c>
      <c r="E464" s="88"/>
      <c r="F464" s="89">
        <v>0</v>
      </c>
      <c r="G464" s="218">
        <v>0</v>
      </c>
      <c r="H464" s="90"/>
      <c r="I464" s="90"/>
    </row>
    <row r="465" spans="2:9" x14ac:dyDescent="0.2">
      <c r="B465" s="217">
        <v>0</v>
      </c>
      <c r="C465" s="88"/>
      <c r="D465" s="88">
        <v>0</v>
      </c>
      <c r="E465" s="88"/>
      <c r="F465" s="89">
        <v>0</v>
      </c>
      <c r="G465" s="218">
        <v>0</v>
      </c>
      <c r="H465" s="90"/>
      <c r="I465" s="90"/>
    </row>
    <row r="466" spans="2:9" x14ac:dyDescent="0.2">
      <c r="B466" s="217">
        <v>0</v>
      </c>
      <c r="C466" s="88"/>
      <c r="D466" s="88">
        <v>0</v>
      </c>
      <c r="E466" s="88"/>
      <c r="F466" s="89">
        <v>0</v>
      </c>
      <c r="G466" s="218">
        <v>0</v>
      </c>
      <c r="H466" s="90"/>
      <c r="I466" s="90"/>
    </row>
    <row r="467" spans="2:9" x14ac:dyDescent="0.2">
      <c r="B467" s="217">
        <v>0</v>
      </c>
      <c r="C467" s="88"/>
      <c r="D467" s="88">
        <v>0</v>
      </c>
      <c r="E467" s="88"/>
      <c r="F467" s="89">
        <v>0</v>
      </c>
      <c r="G467" s="218">
        <v>0</v>
      </c>
      <c r="H467" s="90"/>
      <c r="I467" s="90"/>
    </row>
    <row r="468" spans="2:9" x14ac:dyDescent="0.2">
      <c r="B468" s="217">
        <v>0</v>
      </c>
      <c r="C468" s="88"/>
      <c r="D468" s="88">
        <v>0</v>
      </c>
      <c r="E468" s="88"/>
      <c r="F468" s="89">
        <v>0</v>
      </c>
      <c r="G468" s="218">
        <v>0</v>
      </c>
      <c r="H468" s="90"/>
      <c r="I468" s="90"/>
    </row>
    <row r="469" spans="2:9" x14ac:dyDescent="0.2">
      <c r="B469" s="217">
        <v>0</v>
      </c>
      <c r="C469" s="88"/>
      <c r="D469" s="88">
        <v>0</v>
      </c>
      <c r="E469" s="88"/>
      <c r="F469" s="89">
        <v>0</v>
      </c>
      <c r="G469" s="218">
        <v>0</v>
      </c>
      <c r="H469" s="90"/>
      <c r="I469" s="90"/>
    </row>
    <row r="470" spans="2:9" x14ac:dyDescent="0.2">
      <c r="B470" s="217">
        <v>0</v>
      </c>
      <c r="C470" s="88"/>
      <c r="D470" s="88">
        <v>0</v>
      </c>
      <c r="E470" s="88"/>
      <c r="F470" s="89">
        <v>0</v>
      </c>
      <c r="G470" s="218">
        <v>0</v>
      </c>
      <c r="H470" s="90"/>
      <c r="I470" s="90"/>
    </row>
    <row r="471" spans="2:9" x14ac:dyDescent="0.2">
      <c r="B471" s="217">
        <v>0</v>
      </c>
      <c r="C471" s="88"/>
      <c r="D471" s="88">
        <v>0</v>
      </c>
      <c r="E471" s="88"/>
      <c r="F471" s="89">
        <v>0</v>
      </c>
      <c r="G471" s="218">
        <v>0</v>
      </c>
      <c r="H471" s="90"/>
      <c r="I471" s="90"/>
    </row>
    <row r="472" spans="2:9" x14ac:dyDescent="0.2">
      <c r="B472" s="217">
        <v>0</v>
      </c>
      <c r="C472" s="88"/>
      <c r="D472" s="88">
        <v>0</v>
      </c>
      <c r="E472" s="88"/>
      <c r="F472" s="89">
        <v>0</v>
      </c>
      <c r="G472" s="218">
        <v>0</v>
      </c>
      <c r="H472" s="90"/>
      <c r="I472" s="90"/>
    </row>
    <row r="473" spans="2:9" x14ac:dyDescent="0.2">
      <c r="B473" s="217">
        <v>0</v>
      </c>
      <c r="C473" s="88"/>
      <c r="D473" s="88">
        <v>0</v>
      </c>
      <c r="E473" s="88"/>
      <c r="F473" s="89">
        <v>0</v>
      </c>
      <c r="G473" s="218">
        <v>0</v>
      </c>
      <c r="H473" s="90"/>
      <c r="I473" s="90"/>
    </row>
    <row r="474" spans="2:9" x14ac:dyDescent="0.2">
      <c r="B474" s="217">
        <v>0</v>
      </c>
      <c r="C474" s="88"/>
      <c r="D474" s="88">
        <v>0</v>
      </c>
      <c r="E474" s="88"/>
      <c r="F474" s="89">
        <v>0</v>
      </c>
      <c r="G474" s="218">
        <v>0</v>
      </c>
      <c r="H474" s="90"/>
      <c r="I474" s="90"/>
    </row>
    <row r="475" spans="2:9" x14ac:dyDescent="0.2">
      <c r="B475" s="217">
        <v>0</v>
      </c>
      <c r="C475" s="88"/>
      <c r="D475" s="88">
        <v>0</v>
      </c>
      <c r="E475" s="88"/>
      <c r="F475" s="89">
        <v>0</v>
      </c>
      <c r="G475" s="218">
        <v>0</v>
      </c>
      <c r="H475" s="90"/>
      <c r="I475" s="90"/>
    </row>
    <row r="476" spans="2:9" x14ac:dyDescent="0.2">
      <c r="B476" s="217">
        <v>0</v>
      </c>
      <c r="C476" s="88"/>
      <c r="D476" s="88">
        <v>0</v>
      </c>
      <c r="E476" s="88"/>
      <c r="F476" s="89">
        <v>0</v>
      </c>
      <c r="G476" s="218">
        <v>0</v>
      </c>
      <c r="H476" s="90"/>
      <c r="I476" s="90"/>
    </row>
    <row r="477" spans="2:9" x14ac:dyDescent="0.2">
      <c r="B477" s="217">
        <v>0</v>
      </c>
      <c r="C477" s="88"/>
      <c r="D477" s="88">
        <v>0</v>
      </c>
      <c r="E477" s="88"/>
      <c r="F477" s="89">
        <v>0</v>
      </c>
      <c r="G477" s="218">
        <v>0</v>
      </c>
      <c r="H477" s="90"/>
      <c r="I477" s="90"/>
    </row>
    <row r="478" spans="2:9" x14ac:dyDescent="0.2">
      <c r="B478" s="217">
        <v>0</v>
      </c>
      <c r="C478" s="88"/>
      <c r="D478" s="88">
        <v>0</v>
      </c>
      <c r="E478" s="88"/>
      <c r="F478" s="89">
        <v>0</v>
      </c>
      <c r="G478" s="218">
        <v>0</v>
      </c>
      <c r="H478" s="90"/>
      <c r="I478" s="90"/>
    </row>
    <row r="479" spans="2:9" x14ac:dyDescent="0.2">
      <c r="B479" s="217">
        <v>0</v>
      </c>
      <c r="C479" s="88"/>
      <c r="D479" s="88">
        <v>0</v>
      </c>
      <c r="E479" s="88"/>
      <c r="F479" s="89">
        <v>0</v>
      </c>
      <c r="G479" s="218">
        <v>0</v>
      </c>
      <c r="H479" s="90"/>
      <c r="I479" s="90"/>
    </row>
    <row r="480" spans="2:9" x14ac:dyDescent="0.2">
      <c r="B480" s="217">
        <v>0</v>
      </c>
      <c r="C480" s="88"/>
      <c r="D480" s="88">
        <v>0</v>
      </c>
      <c r="E480" s="88"/>
      <c r="F480" s="89">
        <v>0</v>
      </c>
      <c r="G480" s="218">
        <v>0</v>
      </c>
      <c r="H480" s="90"/>
      <c r="I480" s="90"/>
    </row>
    <row r="481" spans="2:9" x14ac:dyDescent="0.2">
      <c r="B481" s="217">
        <v>0</v>
      </c>
      <c r="C481" s="88"/>
      <c r="D481" s="88">
        <v>0</v>
      </c>
      <c r="E481" s="88"/>
      <c r="F481" s="89">
        <v>0</v>
      </c>
      <c r="G481" s="218">
        <v>0</v>
      </c>
      <c r="H481" s="90"/>
      <c r="I481" s="90"/>
    </row>
    <row r="482" spans="2:9" x14ac:dyDescent="0.2">
      <c r="B482" s="217">
        <v>0</v>
      </c>
      <c r="C482" s="88"/>
      <c r="D482" s="88">
        <v>0</v>
      </c>
      <c r="E482" s="88"/>
      <c r="F482" s="89">
        <v>0</v>
      </c>
      <c r="G482" s="218">
        <v>0</v>
      </c>
      <c r="H482" s="90"/>
      <c r="I482" s="90"/>
    </row>
    <row r="483" spans="2:9" x14ac:dyDescent="0.2">
      <c r="B483" s="217">
        <v>0</v>
      </c>
      <c r="C483" s="88"/>
      <c r="D483" s="88">
        <v>0</v>
      </c>
      <c r="E483" s="88"/>
      <c r="F483" s="89">
        <v>0</v>
      </c>
      <c r="G483" s="218">
        <v>0</v>
      </c>
      <c r="H483" s="90"/>
      <c r="I483" s="90"/>
    </row>
    <row r="484" spans="2:9" x14ac:dyDescent="0.2">
      <c r="B484" s="217">
        <v>0</v>
      </c>
      <c r="C484" s="88"/>
      <c r="D484" s="88">
        <v>0</v>
      </c>
      <c r="E484" s="88"/>
      <c r="F484" s="89">
        <v>0</v>
      </c>
      <c r="G484" s="218">
        <v>0</v>
      </c>
      <c r="H484" s="90"/>
      <c r="I484" s="90"/>
    </row>
    <row r="485" spans="2:9" x14ac:dyDescent="0.2">
      <c r="B485" s="217">
        <v>0</v>
      </c>
      <c r="C485" s="88"/>
      <c r="D485" s="88">
        <v>0</v>
      </c>
      <c r="E485" s="88"/>
      <c r="F485" s="89">
        <v>0</v>
      </c>
      <c r="G485" s="218">
        <v>0</v>
      </c>
      <c r="H485" s="90"/>
      <c r="I485" s="90"/>
    </row>
    <row r="486" spans="2:9" x14ac:dyDescent="0.2">
      <c r="B486" s="217">
        <v>0</v>
      </c>
      <c r="C486" s="88"/>
      <c r="D486" s="88">
        <v>0</v>
      </c>
      <c r="E486" s="88"/>
      <c r="F486" s="89">
        <v>0</v>
      </c>
      <c r="G486" s="218">
        <v>0</v>
      </c>
      <c r="H486" s="90"/>
      <c r="I486" s="90"/>
    </row>
    <row r="487" spans="2:9" x14ac:dyDescent="0.2">
      <c r="B487" s="217">
        <v>0</v>
      </c>
      <c r="C487" s="88"/>
      <c r="D487" s="88">
        <v>0</v>
      </c>
      <c r="E487" s="88"/>
      <c r="F487" s="89">
        <v>0</v>
      </c>
      <c r="G487" s="218">
        <v>0</v>
      </c>
      <c r="H487" s="90"/>
      <c r="I487" s="90"/>
    </row>
    <row r="488" spans="2:9" x14ac:dyDescent="0.2">
      <c r="B488" s="217">
        <v>0</v>
      </c>
      <c r="C488" s="88"/>
      <c r="D488" s="88">
        <v>0</v>
      </c>
      <c r="E488" s="88"/>
      <c r="F488" s="89">
        <v>0</v>
      </c>
      <c r="G488" s="218">
        <v>0</v>
      </c>
      <c r="H488" s="90"/>
      <c r="I488" s="90"/>
    </row>
    <row r="489" spans="2:9" x14ac:dyDescent="0.2">
      <c r="B489" s="217">
        <v>0</v>
      </c>
      <c r="C489" s="88"/>
      <c r="D489" s="88">
        <v>0</v>
      </c>
      <c r="E489" s="88"/>
      <c r="F489" s="89">
        <v>0</v>
      </c>
      <c r="G489" s="218">
        <v>0</v>
      </c>
      <c r="H489" s="90"/>
      <c r="I489" s="90"/>
    </row>
    <row r="490" spans="2:9" x14ac:dyDescent="0.2">
      <c r="B490" s="217">
        <v>0</v>
      </c>
      <c r="C490" s="88"/>
      <c r="D490" s="88">
        <v>0</v>
      </c>
      <c r="E490" s="88"/>
      <c r="F490" s="89">
        <v>0</v>
      </c>
      <c r="G490" s="218">
        <v>0</v>
      </c>
      <c r="H490" s="90"/>
      <c r="I490" s="90"/>
    </row>
    <row r="491" spans="2:9" x14ac:dyDescent="0.2">
      <c r="B491" s="217">
        <v>0</v>
      </c>
      <c r="C491" s="88"/>
      <c r="D491" s="88">
        <v>0</v>
      </c>
      <c r="E491" s="88"/>
      <c r="F491" s="89">
        <v>0</v>
      </c>
      <c r="G491" s="218">
        <v>0</v>
      </c>
      <c r="H491" s="90"/>
      <c r="I491" s="90"/>
    </row>
    <row r="492" spans="2:9" x14ac:dyDescent="0.2">
      <c r="B492" s="217">
        <v>0</v>
      </c>
      <c r="C492" s="88"/>
      <c r="D492" s="88">
        <v>0</v>
      </c>
      <c r="E492" s="88"/>
      <c r="F492" s="89">
        <v>0</v>
      </c>
      <c r="G492" s="218">
        <v>0</v>
      </c>
      <c r="H492" s="90"/>
      <c r="I492" s="90"/>
    </row>
    <row r="493" spans="2:9" x14ac:dyDescent="0.2">
      <c r="B493" s="217">
        <v>0</v>
      </c>
      <c r="C493" s="88"/>
      <c r="D493" s="88">
        <v>0</v>
      </c>
      <c r="E493" s="88"/>
      <c r="F493" s="89">
        <v>0</v>
      </c>
      <c r="G493" s="218">
        <v>0</v>
      </c>
      <c r="H493" s="90"/>
      <c r="I493" s="90"/>
    </row>
    <row r="494" spans="2:9" x14ac:dyDescent="0.2">
      <c r="B494" s="217">
        <v>0</v>
      </c>
      <c r="C494" s="88"/>
      <c r="D494" s="88">
        <v>0</v>
      </c>
      <c r="E494" s="88"/>
      <c r="F494" s="89">
        <v>0</v>
      </c>
      <c r="G494" s="218">
        <v>0</v>
      </c>
      <c r="H494" s="90"/>
      <c r="I494" s="90"/>
    </row>
    <row r="495" spans="2:9" x14ac:dyDescent="0.2">
      <c r="B495" s="217">
        <v>0</v>
      </c>
      <c r="C495" s="88"/>
      <c r="D495" s="88">
        <v>0</v>
      </c>
      <c r="E495" s="88"/>
      <c r="F495" s="89">
        <v>0</v>
      </c>
      <c r="G495" s="218">
        <v>0</v>
      </c>
      <c r="H495" s="90"/>
      <c r="I495" s="90"/>
    </row>
    <row r="496" spans="2:9" x14ac:dyDescent="0.2">
      <c r="B496" s="217">
        <v>0</v>
      </c>
      <c r="C496" s="88"/>
      <c r="D496" s="88">
        <v>0</v>
      </c>
      <c r="E496" s="88"/>
      <c r="F496" s="89">
        <v>0</v>
      </c>
      <c r="G496" s="218">
        <v>0</v>
      </c>
      <c r="H496" s="90"/>
      <c r="I496" s="90"/>
    </row>
    <row r="497" spans="2:9" x14ac:dyDescent="0.2">
      <c r="B497" s="217">
        <v>0</v>
      </c>
      <c r="C497" s="88"/>
      <c r="D497" s="88">
        <v>0</v>
      </c>
      <c r="E497" s="88"/>
      <c r="F497" s="89">
        <v>0</v>
      </c>
      <c r="G497" s="218">
        <v>0</v>
      </c>
      <c r="H497" s="90"/>
      <c r="I497" s="90"/>
    </row>
    <row r="498" spans="2:9" x14ac:dyDescent="0.2">
      <c r="B498" s="217">
        <v>0</v>
      </c>
      <c r="C498" s="88"/>
      <c r="D498" s="88">
        <v>0</v>
      </c>
      <c r="E498" s="88"/>
      <c r="F498" s="89">
        <v>0</v>
      </c>
      <c r="G498" s="218">
        <v>0</v>
      </c>
      <c r="H498" s="90"/>
      <c r="I498" s="90"/>
    </row>
    <row r="499" spans="2:9" x14ac:dyDescent="0.2">
      <c r="B499" s="217">
        <v>0</v>
      </c>
      <c r="C499" s="88"/>
      <c r="D499" s="88">
        <v>0</v>
      </c>
      <c r="E499" s="88"/>
      <c r="F499" s="89">
        <v>0</v>
      </c>
      <c r="G499" s="218">
        <v>0</v>
      </c>
      <c r="H499" s="90"/>
      <c r="I499" s="90"/>
    </row>
    <row r="500" spans="2:9" x14ac:dyDescent="0.2">
      <c r="B500" s="217">
        <v>0</v>
      </c>
      <c r="C500" s="88"/>
      <c r="D500" s="88">
        <v>0</v>
      </c>
      <c r="E500" s="88"/>
      <c r="F500" s="89">
        <v>0</v>
      </c>
      <c r="G500" s="218">
        <v>0</v>
      </c>
      <c r="H500" s="90"/>
      <c r="I500" s="90"/>
    </row>
    <row r="501" spans="2:9" x14ac:dyDescent="0.2">
      <c r="B501" s="217">
        <v>0</v>
      </c>
      <c r="C501" s="88"/>
      <c r="D501" s="88">
        <v>0</v>
      </c>
      <c r="E501" s="88"/>
      <c r="F501" s="89">
        <v>0</v>
      </c>
      <c r="G501" s="218">
        <v>0</v>
      </c>
      <c r="H501" s="90"/>
      <c r="I501" s="90"/>
    </row>
    <row r="502" spans="2:9" x14ac:dyDescent="0.2">
      <c r="B502" s="217">
        <v>0</v>
      </c>
      <c r="C502" s="88"/>
      <c r="D502" s="88">
        <v>0</v>
      </c>
      <c r="E502" s="88"/>
      <c r="F502" s="89">
        <v>0</v>
      </c>
      <c r="G502" s="218">
        <v>0</v>
      </c>
      <c r="H502" s="90"/>
      <c r="I502" s="90"/>
    </row>
    <row r="503" spans="2:9" x14ac:dyDescent="0.2">
      <c r="B503" s="217">
        <v>0</v>
      </c>
      <c r="C503" s="88"/>
      <c r="D503" s="88">
        <v>0</v>
      </c>
      <c r="E503" s="88"/>
      <c r="F503" s="89">
        <v>0</v>
      </c>
      <c r="G503" s="218">
        <v>0</v>
      </c>
      <c r="H503" s="90"/>
      <c r="I503" s="90"/>
    </row>
    <row r="504" spans="2:9" x14ac:dyDescent="0.2">
      <c r="B504" s="217">
        <v>0</v>
      </c>
      <c r="C504" s="88"/>
      <c r="D504" s="88">
        <v>0</v>
      </c>
      <c r="E504" s="88"/>
      <c r="F504" s="89">
        <v>0</v>
      </c>
      <c r="G504" s="218">
        <v>0</v>
      </c>
      <c r="H504" s="90"/>
      <c r="I504" s="90"/>
    </row>
    <row r="505" spans="2:9" x14ac:dyDescent="0.2">
      <c r="B505" s="217">
        <v>0</v>
      </c>
      <c r="C505" s="88"/>
      <c r="D505" s="88">
        <v>0</v>
      </c>
      <c r="E505" s="88"/>
      <c r="F505" s="89">
        <v>0</v>
      </c>
      <c r="G505" s="218">
        <v>0</v>
      </c>
      <c r="H505" s="90"/>
      <c r="I505" s="90"/>
    </row>
    <row r="506" spans="2:9" x14ac:dyDescent="0.2">
      <c r="B506" s="217">
        <v>0</v>
      </c>
      <c r="C506" s="88"/>
      <c r="D506" s="88">
        <v>0</v>
      </c>
      <c r="E506" s="88"/>
      <c r="F506" s="89">
        <v>0</v>
      </c>
      <c r="G506" s="218">
        <v>0</v>
      </c>
      <c r="H506" s="90"/>
      <c r="I506" s="90"/>
    </row>
    <row r="507" spans="2:9" x14ac:dyDescent="0.2">
      <c r="B507" s="217">
        <v>0</v>
      </c>
      <c r="C507" s="88"/>
      <c r="D507" s="88">
        <v>0</v>
      </c>
      <c r="E507" s="88"/>
      <c r="F507" s="89">
        <v>0</v>
      </c>
      <c r="G507" s="218">
        <v>0</v>
      </c>
      <c r="H507" s="90"/>
      <c r="I507" s="90"/>
    </row>
    <row r="508" spans="2:9" x14ac:dyDescent="0.2">
      <c r="B508" s="217">
        <v>0</v>
      </c>
      <c r="C508" s="88"/>
      <c r="D508" s="88">
        <v>0</v>
      </c>
      <c r="E508" s="88"/>
      <c r="F508" s="89">
        <v>0</v>
      </c>
      <c r="G508" s="218">
        <v>0</v>
      </c>
      <c r="H508" s="90"/>
      <c r="I508" s="90"/>
    </row>
    <row r="509" spans="2:9" x14ac:dyDescent="0.2">
      <c r="B509" s="217">
        <v>0</v>
      </c>
      <c r="C509" s="88"/>
      <c r="D509" s="88">
        <v>0</v>
      </c>
      <c r="E509" s="88"/>
      <c r="F509" s="89">
        <v>0</v>
      </c>
      <c r="G509" s="218">
        <v>0</v>
      </c>
      <c r="H509" s="90"/>
      <c r="I509" s="90"/>
    </row>
    <row r="510" spans="2:9" x14ac:dyDescent="0.2">
      <c r="B510" s="217">
        <v>0</v>
      </c>
      <c r="C510" s="88"/>
      <c r="D510" s="88">
        <v>0</v>
      </c>
      <c r="E510" s="88"/>
      <c r="F510" s="89">
        <v>0</v>
      </c>
      <c r="G510" s="218">
        <v>0</v>
      </c>
      <c r="H510" s="90"/>
      <c r="I510" s="90"/>
    </row>
    <row r="511" spans="2:9" x14ac:dyDescent="0.2">
      <c r="B511" s="217">
        <v>0</v>
      </c>
      <c r="C511" s="88"/>
      <c r="D511" s="88">
        <v>0</v>
      </c>
      <c r="E511" s="88"/>
      <c r="F511" s="89">
        <v>0</v>
      </c>
      <c r="G511" s="218">
        <v>0</v>
      </c>
      <c r="H511" s="90"/>
      <c r="I511" s="90"/>
    </row>
    <row r="512" spans="2:9" x14ac:dyDescent="0.2">
      <c r="B512" s="217">
        <v>0</v>
      </c>
      <c r="C512" s="88"/>
      <c r="D512" s="88">
        <v>0</v>
      </c>
      <c r="E512" s="88"/>
      <c r="F512" s="89">
        <v>0</v>
      </c>
      <c r="G512" s="218">
        <v>0</v>
      </c>
      <c r="H512" s="90"/>
      <c r="I512" s="90"/>
    </row>
    <row r="513" spans="2:9" x14ac:dyDescent="0.2">
      <c r="B513" s="217">
        <v>0</v>
      </c>
      <c r="C513" s="88"/>
      <c r="D513" s="88">
        <v>0</v>
      </c>
      <c r="E513" s="88"/>
      <c r="F513" s="89">
        <v>0</v>
      </c>
      <c r="G513" s="218">
        <v>0</v>
      </c>
      <c r="H513" s="90"/>
      <c r="I513" s="90"/>
    </row>
    <row r="514" spans="2:9" x14ac:dyDescent="0.2">
      <c r="B514" s="217">
        <v>0</v>
      </c>
      <c r="C514" s="88"/>
      <c r="D514" s="88">
        <v>0</v>
      </c>
      <c r="E514" s="88"/>
      <c r="F514" s="89">
        <v>0</v>
      </c>
      <c r="G514" s="218">
        <v>0</v>
      </c>
      <c r="H514" s="90"/>
      <c r="I514" s="90"/>
    </row>
    <row r="515" spans="2:9" x14ac:dyDescent="0.2">
      <c r="B515" s="217">
        <v>0</v>
      </c>
      <c r="C515" s="88"/>
      <c r="D515" s="88">
        <v>0</v>
      </c>
      <c r="E515" s="88"/>
      <c r="F515" s="89">
        <v>0</v>
      </c>
      <c r="G515" s="218">
        <v>0</v>
      </c>
      <c r="H515" s="90"/>
      <c r="I515" s="90"/>
    </row>
    <row r="516" spans="2:9" x14ac:dyDescent="0.2">
      <c r="B516" s="217">
        <v>0</v>
      </c>
      <c r="C516" s="88"/>
      <c r="D516" s="88">
        <v>0</v>
      </c>
      <c r="E516" s="88"/>
      <c r="F516" s="89">
        <v>0</v>
      </c>
      <c r="G516" s="218">
        <v>0</v>
      </c>
      <c r="H516" s="90"/>
      <c r="I516" s="90"/>
    </row>
    <row r="517" spans="2:9" x14ac:dyDescent="0.2">
      <c r="B517" s="217">
        <v>0</v>
      </c>
      <c r="C517" s="88"/>
      <c r="D517" s="88">
        <v>0</v>
      </c>
      <c r="E517" s="88"/>
      <c r="F517" s="89">
        <v>0</v>
      </c>
      <c r="G517" s="218">
        <v>0</v>
      </c>
      <c r="H517" s="90"/>
      <c r="I517" s="90"/>
    </row>
    <row r="518" spans="2:9" x14ac:dyDescent="0.2">
      <c r="B518" s="217">
        <v>0</v>
      </c>
      <c r="C518" s="88"/>
      <c r="D518" s="88">
        <v>0</v>
      </c>
      <c r="E518" s="88"/>
      <c r="F518" s="89">
        <v>0</v>
      </c>
      <c r="G518" s="218">
        <v>0</v>
      </c>
      <c r="H518" s="90"/>
      <c r="I518" s="90"/>
    </row>
    <row r="519" spans="2:9" x14ac:dyDescent="0.2">
      <c r="B519" s="217">
        <v>0</v>
      </c>
      <c r="C519" s="88"/>
      <c r="D519" s="88">
        <v>0</v>
      </c>
      <c r="E519" s="88"/>
      <c r="F519" s="89">
        <v>0</v>
      </c>
      <c r="G519" s="218">
        <v>0</v>
      </c>
      <c r="H519" s="90"/>
      <c r="I519" s="90"/>
    </row>
    <row r="520" spans="2:9" x14ac:dyDescent="0.2">
      <c r="B520" s="217">
        <v>0</v>
      </c>
      <c r="C520" s="88"/>
      <c r="D520" s="88">
        <v>0</v>
      </c>
      <c r="E520" s="88"/>
      <c r="F520" s="89">
        <v>0</v>
      </c>
      <c r="G520" s="218">
        <v>0</v>
      </c>
      <c r="H520" s="90"/>
      <c r="I520" s="90"/>
    </row>
    <row r="521" spans="2:9" x14ac:dyDescent="0.2">
      <c r="B521" s="217">
        <v>0</v>
      </c>
      <c r="C521" s="88"/>
      <c r="D521" s="88">
        <v>0</v>
      </c>
      <c r="E521" s="88"/>
      <c r="F521" s="89">
        <v>0</v>
      </c>
      <c r="G521" s="218">
        <v>0</v>
      </c>
      <c r="H521" s="90"/>
      <c r="I521" s="90"/>
    </row>
    <row r="522" spans="2:9" x14ac:dyDescent="0.2">
      <c r="B522" s="217">
        <v>0</v>
      </c>
      <c r="C522" s="88"/>
      <c r="D522" s="88">
        <v>0</v>
      </c>
      <c r="E522" s="88"/>
      <c r="F522" s="89">
        <v>0</v>
      </c>
      <c r="G522" s="218">
        <v>0</v>
      </c>
      <c r="H522" s="90"/>
      <c r="I522" s="90"/>
    </row>
    <row r="523" spans="2:9" x14ac:dyDescent="0.2">
      <c r="B523" s="217">
        <v>0</v>
      </c>
      <c r="C523" s="88"/>
      <c r="D523" s="88">
        <v>0</v>
      </c>
      <c r="E523" s="88"/>
      <c r="F523" s="89">
        <v>0</v>
      </c>
      <c r="G523" s="218">
        <v>0</v>
      </c>
      <c r="H523" s="90"/>
      <c r="I523" s="90"/>
    </row>
    <row r="524" spans="2:9" x14ac:dyDescent="0.2">
      <c r="B524" s="217">
        <v>0</v>
      </c>
      <c r="C524" s="88"/>
      <c r="D524" s="88">
        <v>0</v>
      </c>
      <c r="E524" s="88"/>
      <c r="F524" s="89">
        <v>0</v>
      </c>
      <c r="G524" s="218">
        <v>0</v>
      </c>
      <c r="H524" s="90"/>
      <c r="I524" s="90"/>
    </row>
    <row r="525" spans="2:9" x14ac:dyDescent="0.2">
      <c r="B525" s="217">
        <v>0</v>
      </c>
      <c r="C525" s="88"/>
      <c r="D525" s="88">
        <v>0</v>
      </c>
      <c r="E525" s="88"/>
      <c r="F525" s="89">
        <v>0</v>
      </c>
      <c r="G525" s="218">
        <v>0</v>
      </c>
      <c r="H525" s="90"/>
      <c r="I525" s="90"/>
    </row>
    <row r="526" spans="2:9" x14ac:dyDescent="0.2">
      <c r="B526" s="217">
        <v>0</v>
      </c>
      <c r="C526" s="88"/>
      <c r="D526" s="88">
        <v>0</v>
      </c>
      <c r="E526" s="88"/>
      <c r="F526" s="89">
        <v>0</v>
      </c>
      <c r="G526" s="218">
        <v>0</v>
      </c>
      <c r="H526" s="90"/>
      <c r="I526" s="90"/>
    </row>
    <row r="527" spans="2:9" x14ac:dyDescent="0.2">
      <c r="B527" s="217">
        <v>0</v>
      </c>
      <c r="C527" s="88"/>
      <c r="D527" s="88">
        <v>0</v>
      </c>
      <c r="E527" s="88"/>
      <c r="F527" s="89">
        <v>0</v>
      </c>
      <c r="G527" s="218">
        <v>0</v>
      </c>
      <c r="H527" s="90"/>
      <c r="I527" s="90"/>
    </row>
    <row r="528" spans="2:9" x14ac:dyDescent="0.2">
      <c r="B528" s="217">
        <v>0</v>
      </c>
      <c r="C528" s="88"/>
      <c r="D528" s="88">
        <v>0</v>
      </c>
      <c r="E528" s="88"/>
      <c r="F528" s="89">
        <v>0</v>
      </c>
      <c r="G528" s="218">
        <v>0</v>
      </c>
      <c r="H528" s="90"/>
      <c r="I528" s="90"/>
    </row>
    <row r="529" spans="2:9" x14ac:dyDescent="0.2">
      <c r="B529" s="217">
        <v>0</v>
      </c>
      <c r="C529" s="88"/>
      <c r="D529" s="88">
        <v>0</v>
      </c>
      <c r="E529" s="88"/>
      <c r="F529" s="89">
        <v>0</v>
      </c>
      <c r="G529" s="218">
        <v>0</v>
      </c>
      <c r="H529" s="90"/>
      <c r="I529" s="90"/>
    </row>
    <row r="530" spans="2:9" x14ac:dyDescent="0.2">
      <c r="B530" s="217">
        <v>0</v>
      </c>
      <c r="C530" s="88"/>
      <c r="D530" s="88">
        <v>0</v>
      </c>
      <c r="E530" s="88"/>
      <c r="F530" s="89">
        <v>0</v>
      </c>
      <c r="G530" s="218">
        <v>0</v>
      </c>
      <c r="H530" s="90"/>
      <c r="I530" s="90"/>
    </row>
    <row r="531" spans="2:9" x14ac:dyDescent="0.2">
      <c r="B531" s="217">
        <v>0</v>
      </c>
      <c r="C531" s="88"/>
      <c r="D531" s="88">
        <v>0</v>
      </c>
      <c r="E531" s="88"/>
      <c r="F531" s="89">
        <v>0</v>
      </c>
      <c r="G531" s="218">
        <v>0</v>
      </c>
      <c r="H531" s="90"/>
      <c r="I531" s="90"/>
    </row>
    <row r="532" spans="2:9" x14ac:dyDescent="0.2">
      <c r="B532" s="217">
        <v>0</v>
      </c>
      <c r="C532" s="88"/>
      <c r="D532" s="88">
        <v>0</v>
      </c>
      <c r="E532" s="88"/>
      <c r="F532" s="89">
        <v>0</v>
      </c>
      <c r="G532" s="218">
        <v>0</v>
      </c>
      <c r="H532" s="90"/>
      <c r="I532" s="90"/>
    </row>
    <row r="533" spans="2:9" x14ac:dyDescent="0.2">
      <c r="B533" s="217">
        <v>0</v>
      </c>
      <c r="C533" s="88"/>
      <c r="D533" s="88">
        <v>0</v>
      </c>
      <c r="E533" s="88"/>
      <c r="F533" s="89">
        <v>0</v>
      </c>
      <c r="G533" s="218">
        <v>0</v>
      </c>
      <c r="H533" s="90"/>
      <c r="I533" s="90"/>
    </row>
    <row r="534" spans="2:9" x14ac:dyDescent="0.2">
      <c r="B534" s="217">
        <v>0</v>
      </c>
      <c r="C534" s="88"/>
      <c r="D534" s="88">
        <v>0</v>
      </c>
      <c r="E534" s="88"/>
      <c r="F534" s="89">
        <v>0</v>
      </c>
      <c r="G534" s="218">
        <v>0</v>
      </c>
      <c r="H534" s="90"/>
      <c r="I534" s="90"/>
    </row>
    <row r="535" spans="2:9" x14ac:dyDescent="0.2">
      <c r="B535" s="217">
        <v>0</v>
      </c>
      <c r="C535" s="88"/>
      <c r="D535" s="88">
        <v>0</v>
      </c>
      <c r="E535" s="88"/>
      <c r="F535" s="89">
        <v>0</v>
      </c>
      <c r="G535" s="218">
        <v>0</v>
      </c>
      <c r="H535" s="90"/>
      <c r="I535" s="90"/>
    </row>
    <row r="536" spans="2:9" x14ac:dyDescent="0.2">
      <c r="B536" s="217">
        <v>0</v>
      </c>
      <c r="C536" s="88"/>
      <c r="D536" s="88">
        <v>0</v>
      </c>
      <c r="E536" s="88"/>
      <c r="F536" s="89">
        <v>0</v>
      </c>
      <c r="G536" s="218">
        <v>0</v>
      </c>
      <c r="H536" s="90"/>
      <c r="I536" s="90"/>
    </row>
    <row r="537" spans="2:9" x14ac:dyDescent="0.2">
      <c r="B537" s="217">
        <v>0</v>
      </c>
      <c r="C537" s="88"/>
      <c r="D537" s="88">
        <v>0</v>
      </c>
      <c r="E537" s="88"/>
      <c r="F537" s="89">
        <v>0</v>
      </c>
      <c r="G537" s="218">
        <v>0</v>
      </c>
      <c r="H537" s="90"/>
      <c r="I537" s="90"/>
    </row>
    <row r="538" spans="2:9" x14ac:dyDescent="0.2">
      <c r="B538" s="217">
        <v>0</v>
      </c>
      <c r="C538" s="88"/>
      <c r="D538" s="88">
        <v>0</v>
      </c>
      <c r="E538" s="88"/>
      <c r="F538" s="89">
        <v>0</v>
      </c>
      <c r="G538" s="218">
        <v>0</v>
      </c>
      <c r="H538" s="90"/>
      <c r="I538" s="90"/>
    </row>
    <row r="539" spans="2:9" x14ac:dyDescent="0.2">
      <c r="B539" s="217">
        <v>0</v>
      </c>
      <c r="C539" s="88"/>
      <c r="D539" s="88">
        <v>0</v>
      </c>
      <c r="E539" s="88"/>
      <c r="F539" s="89">
        <v>0</v>
      </c>
      <c r="G539" s="218">
        <v>0</v>
      </c>
      <c r="H539" s="90"/>
      <c r="I539" s="90"/>
    </row>
    <row r="540" spans="2:9" x14ac:dyDescent="0.2">
      <c r="B540" s="217">
        <v>0</v>
      </c>
      <c r="C540" s="88"/>
      <c r="D540" s="88">
        <v>0</v>
      </c>
      <c r="E540" s="88"/>
      <c r="F540" s="89">
        <v>0</v>
      </c>
      <c r="G540" s="218">
        <v>0</v>
      </c>
      <c r="H540" s="90"/>
      <c r="I540" s="90"/>
    </row>
    <row r="541" spans="2:9" x14ac:dyDescent="0.2">
      <c r="B541" s="217">
        <v>0</v>
      </c>
      <c r="C541" s="88"/>
      <c r="D541" s="88">
        <v>0</v>
      </c>
      <c r="E541" s="88"/>
      <c r="F541" s="89">
        <v>0</v>
      </c>
      <c r="G541" s="218">
        <v>0</v>
      </c>
      <c r="H541" s="90"/>
      <c r="I541" s="90"/>
    </row>
    <row r="542" spans="2:9" x14ac:dyDescent="0.2">
      <c r="B542" s="217">
        <v>0</v>
      </c>
      <c r="C542" s="88"/>
      <c r="D542" s="88">
        <v>0</v>
      </c>
      <c r="E542" s="88"/>
      <c r="F542" s="89">
        <v>0</v>
      </c>
      <c r="G542" s="218">
        <v>0</v>
      </c>
      <c r="H542" s="90"/>
      <c r="I542" s="90"/>
    </row>
    <row r="543" spans="2:9" x14ac:dyDescent="0.2">
      <c r="B543" s="217">
        <v>0</v>
      </c>
      <c r="C543" s="88"/>
      <c r="D543" s="88">
        <v>0</v>
      </c>
      <c r="E543" s="88"/>
      <c r="F543" s="89">
        <v>0</v>
      </c>
      <c r="G543" s="218">
        <v>0</v>
      </c>
      <c r="H543" s="90"/>
      <c r="I543" s="90"/>
    </row>
    <row r="544" spans="2:9" x14ac:dyDescent="0.2">
      <c r="B544" s="217">
        <v>0</v>
      </c>
      <c r="C544" s="88"/>
      <c r="D544" s="88">
        <v>0</v>
      </c>
      <c r="E544" s="88"/>
      <c r="F544" s="89">
        <v>0</v>
      </c>
      <c r="G544" s="218">
        <v>0</v>
      </c>
      <c r="H544" s="90"/>
      <c r="I544" s="90"/>
    </row>
    <row r="545" spans="2:9" x14ac:dyDescent="0.2">
      <c r="B545" s="217">
        <v>0</v>
      </c>
      <c r="C545" s="88"/>
      <c r="D545" s="88">
        <v>0</v>
      </c>
      <c r="E545" s="88"/>
      <c r="F545" s="89">
        <v>0</v>
      </c>
      <c r="G545" s="218">
        <v>0</v>
      </c>
      <c r="H545" s="90"/>
      <c r="I545" s="90"/>
    </row>
    <row r="546" spans="2:9" x14ac:dyDescent="0.2">
      <c r="B546" s="217">
        <v>0</v>
      </c>
      <c r="C546" s="88"/>
      <c r="D546" s="88">
        <v>0</v>
      </c>
      <c r="E546" s="88"/>
      <c r="F546" s="89">
        <v>0</v>
      </c>
      <c r="G546" s="218">
        <v>0</v>
      </c>
      <c r="H546" s="90"/>
      <c r="I546" s="90"/>
    </row>
    <row r="547" spans="2:9" x14ac:dyDescent="0.2">
      <c r="B547" s="217">
        <v>0</v>
      </c>
      <c r="C547" s="88"/>
      <c r="D547" s="88">
        <v>0</v>
      </c>
      <c r="E547" s="88"/>
      <c r="F547" s="89">
        <v>0</v>
      </c>
      <c r="G547" s="218">
        <v>0</v>
      </c>
      <c r="H547" s="90"/>
      <c r="I547" s="90"/>
    </row>
    <row r="548" spans="2:9" x14ac:dyDescent="0.2">
      <c r="B548" s="217">
        <v>0</v>
      </c>
      <c r="C548" s="88"/>
      <c r="D548" s="88">
        <v>0</v>
      </c>
      <c r="E548" s="88"/>
      <c r="F548" s="89">
        <v>0</v>
      </c>
      <c r="G548" s="218">
        <v>0</v>
      </c>
      <c r="H548" s="90"/>
      <c r="I548" s="90"/>
    </row>
    <row r="549" spans="2:9" x14ac:dyDescent="0.2">
      <c r="B549" s="217">
        <v>0</v>
      </c>
      <c r="C549" s="88"/>
      <c r="D549" s="88">
        <v>0</v>
      </c>
      <c r="E549" s="88"/>
      <c r="F549" s="89">
        <v>0</v>
      </c>
      <c r="G549" s="218">
        <v>0</v>
      </c>
      <c r="H549" s="90"/>
      <c r="I549" s="90"/>
    </row>
    <row r="550" spans="2:9" x14ac:dyDescent="0.2">
      <c r="B550" s="217">
        <v>0</v>
      </c>
      <c r="C550" s="88"/>
      <c r="D550" s="88">
        <v>0</v>
      </c>
      <c r="E550" s="88"/>
      <c r="F550" s="89">
        <v>0</v>
      </c>
      <c r="G550" s="218">
        <v>0</v>
      </c>
      <c r="H550" s="90"/>
      <c r="I550" s="90"/>
    </row>
    <row r="551" spans="2:9" x14ac:dyDescent="0.2">
      <c r="B551" s="217">
        <v>0</v>
      </c>
      <c r="C551" s="88"/>
      <c r="D551" s="88">
        <v>0</v>
      </c>
      <c r="E551" s="88"/>
      <c r="F551" s="89">
        <v>0</v>
      </c>
      <c r="G551" s="218">
        <v>0</v>
      </c>
      <c r="H551" s="90"/>
      <c r="I551" s="90"/>
    </row>
    <row r="552" spans="2:9" x14ac:dyDescent="0.2">
      <c r="B552" s="217">
        <v>0</v>
      </c>
      <c r="C552" s="88"/>
      <c r="D552" s="88">
        <v>0</v>
      </c>
      <c r="E552" s="88"/>
      <c r="F552" s="89">
        <v>0</v>
      </c>
      <c r="G552" s="218">
        <v>0</v>
      </c>
      <c r="H552" s="90"/>
      <c r="I552" s="90"/>
    </row>
    <row r="553" spans="2:9" x14ac:dyDescent="0.2">
      <c r="B553" s="217">
        <v>0</v>
      </c>
      <c r="C553" s="88"/>
      <c r="D553" s="88">
        <v>0</v>
      </c>
      <c r="E553" s="88"/>
      <c r="F553" s="89">
        <v>0</v>
      </c>
      <c r="G553" s="218">
        <v>0</v>
      </c>
      <c r="H553" s="90"/>
      <c r="I553" s="90"/>
    </row>
    <row r="554" spans="2:9" x14ac:dyDescent="0.2">
      <c r="B554" s="217">
        <v>0</v>
      </c>
      <c r="C554" s="88"/>
      <c r="D554" s="88">
        <v>0</v>
      </c>
      <c r="E554" s="88"/>
      <c r="F554" s="89">
        <v>0</v>
      </c>
      <c r="G554" s="218">
        <v>0</v>
      </c>
      <c r="H554" s="90"/>
      <c r="I554" s="90"/>
    </row>
    <row r="555" spans="2:9" x14ac:dyDescent="0.2">
      <c r="B555" s="217">
        <v>0</v>
      </c>
      <c r="C555" s="88"/>
      <c r="D555" s="88">
        <v>0</v>
      </c>
      <c r="E555" s="88"/>
      <c r="F555" s="89">
        <v>0</v>
      </c>
      <c r="G555" s="218">
        <v>0</v>
      </c>
      <c r="H555" s="90"/>
      <c r="I555" s="90"/>
    </row>
    <row r="556" spans="2:9" x14ac:dyDescent="0.2">
      <c r="B556" s="217">
        <v>0</v>
      </c>
      <c r="C556" s="88"/>
      <c r="D556" s="88">
        <v>0</v>
      </c>
      <c r="E556" s="88"/>
      <c r="F556" s="89">
        <v>0</v>
      </c>
      <c r="G556" s="218">
        <v>0</v>
      </c>
      <c r="H556" s="90"/>
      <c r="I556" s="90"/>
    </row>
    <row r="557" spans="2:9" x14ac:dyDescent="0.2">
      <c r="B557" s="217">
        <v>0</v>
      </c>
      <c r="C557" s="88"/>
      <c r="D557" s="88">
        <v>0</v>
      </c>
      <c r="E557" s="88"/>
      <c r="F557" s="89">
        <v>0</v>
      </c>
      <c r="G557" s="218">
        <v>0</v>
      </c>
      <c r="H557" s="90"/>
      <c r="I557" s="90"/>
    </row>
    <row r="558" spans="2:9" x14ac:dyDescent="0.2">
      <c r="B558" s="217">
        <v>0</v>
      </c>
      <c r="C558" s="88"/>
      <c r="D558" s="88">
        <v>0</v>
      </c>
      <c r="E558" s="88"/>
      <c r="F558" s="89">
        <v>0</v>
      </c>
      <c r="G558" s="218">
        <v>0</v>
      </c>
      <c r="H558" s="90"/>
      <c r="I558" s="90"/>
    </row>
    <row r="559" spans="2:9" x14ac:dyDescent="0.2">
      <c r="B559" s="217">
        <v>0</v>
      </c>
      <c r="C559" s="88"/>
      <c r="D559" s="88">
        <v>0</v>
      </c>
      <c r="E559" s="88"/>
      <c r="F559" s="89">
        <v>0</v>
      </c>
      <c r="G559" s="218">
        <v>0</v>
      </c>
      <c r="H559" s="90"/>
      <c r="I559" s="90"/>
    </row>
    <row r="560" spans="2:9" x14ac:dyDescent="0.2">
      <c r="B560" s="217">
        <v>0</v>
      </c>
      <c r="C560" s="88"/>
      <c r="D560" s="88">
        <v>0</v>
      </c>
      <c r="E560" s="88"/>
      <c r="F560" s="89">
        <v>0</v>
      </c>
      <c r="G560" s="218">
        <v>0</v>
      </c>
      <c r="H560" s="90"/>
      <c r="I560" s="90"/>
    </row>
    <row r="561" spans="2:9" x14ac:dyDescent="0.2">
      <c r="B561" s="217">
        <v>0</v>
      </c>
      <c r="C561" s="88"/>
      <c r="D561" s="88">
        <v>0</v>
      </c>
      <c r="E561" s="88"/>
      <c r="F561" s="89">
        <v>0</v>
      </c>
      <c r="G561" s="218">
        <v>0</v>
      </c>
      <c r="H561" s="90"/>
      <c r="I561" s="9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56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26" sqref="E26"/>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1025</v>
      </c>
      <c r="F2" s="81" t="s">
        <v>36</v>
      </c>
      <c r="G2" s="5" t="s">
        <v>1</v>
      </c>
      <c r="H2" s="6" t="s">
        <v>1865</v>
      </c>
      <c r="I2" s="7"/>
    </row>
    <row r="3" spans="2:9" ht="18" x14ac:dyDescent="0.25">
      <c r="D3" s="8" t="s">
        <v>2</v>
      </c>
      <c r="E3" s="354">
        <v>43509</v>
      </c>
      <c r="F3" s="355"/>
      <c r="G3" s="9"/>
      <c r="H3" s="6" t="s">
        <v>1515</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v>0</v>
      </c>
      <c r="E7" s="18" t="s">
        <v>184</v>
      </c>
      <c r="F7" s="18" t="s">
        <v>184</v>
      </c>
      <c r="G7" s="18" t="s">
        <v>184</v>
      </c>
      <c r="H7" s="18" t="s">
        <v>184</v>
      </c>
      <c r="I7" s="19">
        <v>0</v>
      </c>
    </row>
    <row r="8" spans="2:9" ht="48" customHeight="1" x14ac:dyDescent="0.2">
      <c r="C8" s="20" t="s">
        <v>45</v>
      </c>
      <c r="D8" s="21">
        <v>0</v>
      </c>
      <c r="E8" s="21" t="s">
        <v>1868</v>
      </c>
      <c r="F8" s="21" t="s">
        <v>1869</v>
      </c>
      <c r="G8" s="21" t="s">
        <v>1870</v>
      </c>
      <c r="H8" s="21" t="s">
        <v>1871</v>
      </c>
      <c r="I8" s="22">
        <v>0</v>
      </c>
    </row>
    <row r="9" spans="2:9" ht="21.95" customHeight="1" x14ac:dyDescent="0.25">
      <c r="C9" s="17" t="s">
        <v>48</v>
      </c>
      <c r="D9" s="18">
        <v>0</v>
      </c>
      <c r="E9" s="18" t="s">
        <v>1517</v>
      </c>
      <c r="F9" s="18" t="s">
        <v>1517</v>
      </c>
      <c r="G9" s="18" t="s">
        <v>1517</v>
      </c>
      <c r="H9" s="18" t="s">
        <v>1517</v>
      </c>
      <c r="I9" s="19">
        <v>0</v>
      </c>
    </row>
    <row r="10" spans="2:9" ht="21.95" customHeight="1" x14ac:dyDescent="0.25">
      <c r="C10" s="17" t="s">
        <v>3</v>
      </c>
      <c r="D10" s="18">
        <v>0</v>
      </c>
      <c r="E10" s="18" t="s">
        <v>873</v>
      </c>
      <c r="F10" s="18" t="s">
        <v>873</v>
      </c>
      <c r="G10" s="18" t="s">
        <v>873</v>
      </c>
      <c r="H10" s="18" t="s">
        <v>873</v>
      </c>
      <c r="I10" s="19">
        <v>0</v>
      </c>
    </row>
    <row r="11" spans="2:9" ht="21.95" customHeight="1" x14ac:dyDescent="0.25">
      <c r="C11" s="17" t="s">
        <v>51</v>
      </c>
      <c r="D11" s="18">
        <v>0</v>
      </c>
      <c r="E11" s="18" t="s">
        <v>1416</v>
      </c>
      <c r="F11" s="18" t="s">
        <v>1416</v>
      </c>
      <c r="G11" s="18" t="s">
        <v>1417</v>
      </c>
      <c r="H11" s="18" t="s">
        <v>1417</v>
      </c>
      <c r="I11" s="19">
        <v>0</v>
      </c>
    </row>
    <row r="12" spans="2:9" ht="21.7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2017</v>
      </c>
      <c r="C24" s="57"/>
      <c r="D24" s="58">
        <v>0</v>
      </c>
      <c r="E24" s="58">
        <v>0</v>
      </c>
      <c r="F24" s="58">
        <v>0</v>
      </c>
      <c r="G24" s="58">
        <v>0</v>
      </c>
      <c r="H24" s="58">
        <v>0</v>
      </c>
      <c r="I24" s="59"/>
    </row>
    <row r="25" spans="1:9" ht="21.95" customHeight="1" x14ac:dyDescent="0.25">
      <c r="A25" s="30"/>
      <c r="B25" s="31">
        <v>0</v>
      </c>
      <c r="C25" s="32" t="s">
        <v>5</v>
      </c>
      <c r="D25" s="33">
        <v>0</v>
      </c>
      <c r="E25" s="33">
        <v>0</v>
      </c>
      <c r="F25" s="33">
        <v>0</v>
      </c>
      <c r="G25" s="33">
        <v>0</v>
      </c>
      <c r="H25" s="33">
        <v>0</v>
      </c>
      <c r="I25" s="34">
        <v>60000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2016</v>
      </c>
      <c r="C31" s="57"/>
      <c r="D31" s="58">
        <v>0</v>
      </c>
      <c r="E31" s="58">
        <v>0</v>
      </c>
      <c r="F31" s="58">
        <v>0</v>
      </c>
      <c r="G31" s="58">
        <v>350000</v>
      </c>
      <c r="H31" s="58">
        <v>0</v>
      </c>
      <c r="I31" s="59"/>
    </row>
    <row r="32" spans="1:9" ht="21.95" customHeight="1" x14ac:dyDescent="0.25">
      <c r="A32" s="30"/>
      <c r="B32" s="31">
        <v>0</v>
      </c>
      <c r="C32" s="32" t="s">
        <v>5</v>
      </c>
      <c r="D32" s="33">
        <v>0</v>
      </c>
      <c r="E32" s="33">
        <v>0</v>
      </c>
      <c r="F32" s="33">
        <v>0</v>
      </c>
      <c r="G32" s="33">
        <v>756000</v>
      </c>
      <c r="H32" s="33">
        <v>820000</v>
      </c>
      <c r="I32" s="34">
        <v>90000</v>
      </c>
    </row>
    <row r="33" spans="1:9" ht="12" customHeight="1" thickBot="1" x14ac:dyDescent="0.3">
      <c r="B33" s="35"/>
      <c r="C33" s="36" t="s">
        <v>6</v>
      </c>
      <c r="D33" s="37">
        <f>IF(D31&gt;0,(D32-D31)/D32,0)</f>
        <v>0</v>
      </c>
      <c r="E33" s="37">
        <f>IF(E31&gt;0,(E32-E31)/E32,0)</f>
        <v>0</v>
      </c>
      <c r="F33" s="37">
        <f>IF(F31&gt;0,(F32-F31)/F32,0)</f>
        <v>0</v>
      </c>
      <c r="G33" s="37">
        <f>IF(G31&gt;0,(G32-G31)/G32,0)</f>
        <v>0.53703703703703709</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310000</v>
      </c>
      <c r="H38" s="58">
        <v>0</v>
      </c>
      <c r="I38" s="59"/>
    </row>
    <row r="39" spans="1:9" ht="21.95" customHeight="1" x14ac:dyDescent="0.25">
      <c r="A39" s="30"/>
      <c r="B39" s="31">
        <v>0</v>
      </c>
      <c r="C39" s="32" t="s">
        <v>5</v>
      </c>
      <c r="D39" s="33">
        <v>0</v>
      </c>
      <c r="E39" s="33">
        <v>0</v>
      </c>
      <c r="F39" s="33">
        <v>0</v>
      </c>
      <c r="G39" s="33">
        <v>0</v>
      </c>
      <c r="H39" s="33">
        <v>0</v>
      </c>
      <c r="I39" s="34">
        <v>120000</v>
      </c>
    </row>
    <row r="40" spans="1:9" ht="12" customHeight="1" thickBot="1" x14ac:dyDescent="0.3">
      <c r="B40" s="35"/>
      <c r="C40" s="36" t="s">
        <v>6</v>
      </c>
      <c r="D40" s="37">
        <f>IF(D38&gt;0,(D39-D38)/D39,0)</f>
        <v>0</v>
      </c>
      <c r="E40" s="37">
        <f>IF(E38&gt;0,(E39-E38)/E39,0)</f>
        <v>0</v>
      </c>
      <c r="F40" s="37">
        <f>IF(F38&gt;0,(F39-F38)/F39,0)</f>
        <v>0</v>
      </c>
      <c r="G40" s="37" t="e">
        <f>IF(G38&gt;0,(G39-G38)/G39,0)</f>
        <v>#DIV/0!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2014</v>
      </c>
      <c r="C45" s="57"/>
      <c r="D45" s="58">
        <v>0</v>
      </c>
      <c r="E45" s="58">
        <v>0</v>
      </c>
      <c r="F45" s="58">
        <v>0</v>
      </c>
      <c r="G45" s="58">
        <v>0</v>
      </c>
      <c r="H45" s="58">
        <v>0</v>
      </c>
      <c r="I45" s="59"/>
    </row>
    <row r="46" spans="1:9" ht="21.95" hidden="1" customHeight="1" x14ac:dyDescent="0.25">
      <c r="A46" s="30"/>
      <c r="B46" s="31">
        <v>0</v>
      </c>
      <c r="C46" s="32" t="s">
        <v>5</v>
      </c>
      <c r="D46" s="33">
        <v>0</v>
      </c>
      <c r="E46" s="33">
        <v>0</v>
      </c>
      <c r="F46" s="33">
        <v>0</v>
      </c>
      <c r="G46" s="33">
        <v>0</v>
      </c>
      <c r="H46" s="33">
        <v>0</v>
      </c>
      <c r="I46" s="34">
        <v>140000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2013</v>
      </c>
      <c r="C52" s="57"/>
      <c r="D52" s="58">
        <v>0</v>
      </c>
      <c r="E52" s="58">
        <v>0</v>
      </c>
      <c r="F52" s="58">
        <v>0</v>
      </c>
      <c r="G52" s="58">
        <v>0</v>
      </c>
      <c r="H52" s="58">
        <v>0</v>
      </c>
      <c r="I52" s="59"/>
    </row>
    <row r="53" spans="1:9" ht="18" hidden="1" customHeight="1" x14ac:dyDescent="0.25">
      <c r="A53" s="30"/>
      <c r="B53" s="31">
        <v>0</v>
      </c>
      <c r="C53" s="32" t="s">
        <v>5</v>
      </c>
      <c r="D53" s="33">
        <v>0</v>
      </c>
      <c r="E53" s="33">
        <v>0</v>
      </c>
      <c r="F53" s="33">
        <v>0</v>
      </c>
      <c r="G53" s="33">
        <v>0</v>
      </c>
      <c r="H53" s="33">
        <v>0</v>
      </c>
      <c r="I53" s="34">
        <v>160000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2012</v>
      </c>
      <c r="C59" s="57"/>
      <c r="D59" s="58">
        <v>0</v>
      </c>
      <c r="E59" s="58">
        <v>0</v>
      </c>
      <c r="F59" s="58">
        <v>0</v>
      </c>
      <c r="G59" s="58">
        <v>0</v>
      </c>
      <c r="H59" s="58">
        <v>0</v>
      </c>
      <c r="I59" s="59"/>
    </row>
    <row r="60" spans="1:9" ht="18" hidden="1" customHeight="1" x14ac:dyDescent="0.25">
      <c r="A60" s="30"/>
      <c r="B60" s="31">
        <v>0</v>
      </c>
      <c r="C60" s="32" t="s">
        <v>5</v>
      </c>
      <c r="D60" s="33">
        <v>0</v>
      </c>
      <c r="E60" s="33">
        <v>0</v>
      </c>
      <c r="F60" s="33">
        <v>0</v>
      </c>
      <c r="G60" s="33">
        <v>0</v>
      </c>
      <c r="H60" s="33">
        <v>0</v>
      </c>
      <c r="I60" s="34">
        <v>180000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2011</v>
      </c>
      <c r="C66" s="57"/>
      <c r="D66" s="58">
        <v>0</v>
      </c>
      <c r="E66" s="58">
        <v>0</v>
      </c>
      <c r="F66" s="58">
        <v>0</v>
      </c>
      <c r="G66" s="58">
        <v>0</v>
      </c>
      <c r="H66" s="58">
        <v>0</v>
      </c>
      <c r="I66" s="59"/>
    </row>
    <row r="67" spans="1:9" ht="18" hidden="1" customHeight="1" x14ac:dyDescent="0.25">
      <c r="A67" s="30"/>
      <c r="B67" s="31">
        <v>0</v>
      </c>
      <c r="C67" s="32" t="s">
        <v>5</v>
      </c>
      <c r="D67" s="33">
        <v>0</v>
      </c>
      <c r="E67" s="33">
        <v>0</v>
      </c>
      <c r="F67" s="33">
        <v>0</v>
      </c>
      <c r="G67" s="33">
        <v>0</v>
      </c>
      <c r="H67" s="33">
        <v>0</v>
      </c>
      <c r="I67" s="34">
        <v>200000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18"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38.75" customHeight="1" x14ac:dyDescent="0.25">
      <c r="B82" s="7"/>
      <c r="C82" s="7"/>
      <c r="D82" s="367" t="s">
        <v>1960</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1874</v>
      </c>
      <c r="D86" s="47" t="s">
        <v>79</v>
      </c>
      <c r="E86" s="48" t="s">
        <v>80</v>
      </c>
      <c r="F86" s="49" t="s">
        <v>11</v>
      </c>
      <c r="G86" s="49" t="s">
        <v>1961</v>
      </c>
      <c r="H86" s="49" t="s">
        <v>1420</v>
      </c>
      <c r="I86" s="49" t="s">
        <v>1877</v>
      </c>
    </row>
    <row r="87" spans="2:11" x14ac:dyDescent="0.2">
      <c r="B87" s="185">
        <v>0</v>
      </c>
      <c r="C87" s="185"/>
      <c r="D87" s="116" t="s">
        <v>84</v>
      </c>
      <c r="E87" s="185"/>
      <c r="F87" s="212">
        <v>0</v>
      </c>
      <c r="G87" s="212" t="s">
        <v>1962</v>
      </c>
      <c r="H87" s="212" t="s">
        <v>1962</v>
      </c>
      <c r="I87" s="212" t="s">
        <v>1321</v>
      </c>
    </row>
    <row r="88" spans="2:11" ht="8.25" customHeight="1" x14ac:dyDescent="0.2">
      <c r="B88" s="174">
        <v>0</v>
      </c>
      <c r="C88" s="174"/>
      <c r="D88" s="174">
        <v>0</v>
      </c>
      <c r="E88" s="174"/>
      <c r="F88" s="175">
        <v>0</v>
      </c>
      <c r="G88" s="213">
        <v>0</v>
      </c>
      <c r="H88" s="213">
        <v>0</v>
      </c>
      <c r="I88" s="213">
        <v>0</v>
      </c>
    </row>
    <row r="89" spans="2:11" ht="12" customHeight="1" x14ac:dyDescent="0.2">
      <c r="B89" s="179">
        <v>205</v>
      </c>
      <c r="C89" s="177" t="s">
        <v>1521</v>
      </c>
      <c r="D89" s="177"/>
      <c r="E89" s="177"/>
      <c r="F89" s="214">
        <v>35775</v>
      </c>
      <c r="G89" s="215" t="s">
        <v>95</v>
      </c>
      <c r="H89" s="215" t="s">
        <v>95</v>
      </c>
      <c r="I89" s="216" t="s">
        <v>1425</v>
      </c>
    </row>
    <row r="90" spans="2:11" ht="12" customHeight="1" x14ac:dyDescent="0.2">
      <c r="B90" s="179">
        <v>223</v>
      </c>
      <c r="C90" s="177" t="s">
        <v>926</v>
      </c>
      <c r="D90" s="177"/>
      <c r="E90" s="177"/>
      <c r="F90" s="214">
        <v>25470</v>
      </c>
      <c r="G90" s="215">
        <v>0</v>
      </c>
      <c r="H90" s="215">
        <v>0</v>
      </c>
      <c r="I90" s="216">
        <v>0</v>
      </c>
    </row>
    <row r="91" spans="2:11" ht="12" customHeight="1" x14ac:dyDescent="0.2">
      <c r="B91" s="179">
        <v>223</v>
      </c>
      <c r="C91" s="177" t="s">
        <v>1963</v>
      </c>
      <c r="D91" s="177"/>
      <c r="E91" s="177"/>
      <c r="F91" s="214">
        <v>17240</v>
      </c>
      <c r="G91" s="215">
        <v>0</v>
      </c>
      <c r="H91" s="215">
        <v>0</v>
      </c>
      <c r="I91" s="216">
        <v>0</v>
      </c>
    </row>
    <row r="92" spans="2:11" ht="12" customHeight="1" x14ac:dyDescent="0.2">
      <c r="B92" s="179">
        <v>225</v>
      </c>
      <c r="C92" s="177" t="s">
        <v>928</v>
      </c>
      <c r="D92" s="177"/>
      <c r="E92" s="177"/>
      <c r="F92" s="214">
        <v>0</v>
      </c>
      <c r="G92" s="215">
        <v>0</v>
      </c>
      <c r="H92" s="215">
        <v>0</v>
      </c>
      <c r="I92" s="216">
        <v>0</v>
      </c>
    </row>
    <row r="93" spans="2:11" ht="12" customHeight="1" x14ac:dyDescent="0.2">
      <c r="B93" s="179">
        <v>248</v>
      </c>
      <c r="C93" s="177" t="s">
        <v>929</v>
      </c>
      <c r="D93" s="177"/>
      <c r="E93" s="177"/>
      <c r="F93" s="214">
        <v>4898</v>
      </c>
      <c r="G93" s="215">
        <v>0</v>
      </c>
      <c r="H93" s="215">
        <v>0</v>
      </c>
      <c r="I93" s="216">
        <v>0</v>
      </c>
    </row>
    <row r="94" spans="2:11" ht="12" customHeight="1" x14ac:dyDescent="0.2">
      <c r="B94" s="179">
        <v>255</v>
      </c>
      <c r="C94" s="177" t="s">
        <v>930</v>
      </c>
      <c r="D94" s="177"/>
      <c r="E94" s="177"/>
      <c r="F94" s="214">
        <v>2545</v>
      </c>
      <c r="G94" s="215">
        <v>0</v>
      </c>
      <c r="H94" s="215">
        <v>0</v>
      </c>
      <c r="I94" s="216">
        <v>0</v>
      </c>
    </row>
    <row r="95" spans="2:11" ht="12" customHeight="1" x14ac:dyDescent="0.2">
      <c r="B95" s="179">
        <v>255</v>
      </c>
      <c r="C95" s="177" t="s">
        <v>1964</v>
      </c>
      <c r="D95" s="177"/>
      <c r="E95" s="177"/>
      <c r="F95" s="214">
        <v>0</v>
      </c>
      <c r="G95" s="215">
        <v>0</v>
      </c>
      <c r="H95" s="215">
        <v>0</v>
      </c>
      <c r="I95" s="216">
        <v>0</v>
      </c>
    </row>
    <row r="96" spans="2:11" ht="12" customHeight="1" x14ac:dyDescent="0.2">
      <c r="B96" s="179">
        <v>300</v>
      </c>
      <c r="C96" s="177" t="s">
        <v>933</v>
      </c>
      <c r="D96" s="177"/>
      <c r="E96" s="177"/>
      <c r="F96" s="214">
        <v>6858</v>
      </c>
      <c r="G96" s="215">
        <v>0</v>
      </c>
      <c r="H96" s="215">
        <v>0</v>
      </c>
      <c r="I96" s="216">
        <v>0</v>
      </c>
    </row>
    <row r="97" spans="2:9" ht="12" customHeight="1" x14ac:dyDescent="0.2">
      <c r="B97" s="179">
        <v>300</v>
      </c>
      <c r="C97" s="177" t="s">
        <v>1965</v>
      </c>
      <c r="D97" s="177"/>
      <c r="E97" s="177"/>
      <c r="F97" s="214">
        <v>0</v>
      </c>
      <c r="G97" s="215">
        <v>0</v>
      </c>
      <c r="H97" s="215">
        <v>0</v>
      </c>
      <c r="I97" s="216">
        <v>0</v>
      </c>
    </row>
    <row r="98" spans="2:9" ht="12" customHeight="1" x14ac:dyDescent="0.2">
      <c r="B98" s="179">
        <v>302</v>
      </c>
      <c r="C98" s="177" t="s">
        <v>233</v>
      </c>
      <c r="D98" s="177"/>
      <c r="E98" s="177"/>
      <c r="F98" s="214">
        <v>9403</v>
      </c>
      <c r="G98" s="215">
        <v>0</v>
      </c>
      <c r="H98" s="215">
        <v>0</v>
      </c>
      <c r="I98" s="216">
        <v>0</v>
      </c>
    </row>
    <row r="99" spans="2:9" ht="12" customHeight="1" x14ac:dyDescent="0.2">
      <c r="B99" s="179">
        <v>316</v>
      </c>
      <c r="C99" s="177" t="s">
        <v>1323</v>
      </c>
      <c r="D99" s="177"/>
      <c r="E99" s="177"/>
      <c r="F99" s="214">
        <v>10973</v>
      </c>
      <c r="G99" s="215" t="s">
        <v>95</v>
      </c>
      <c r="H99" s="215" t="s">
        <v>95</v>
      </c>
      <c r="I99" s="216" t="s">
        <v>95</v>
      </c>
    </row>
    <row r="100" spans="2:9" ht="12" customHeight="1" x14ac:dyDescent="0.2">
      <c r="B100" s="179">
        <v>319</v>
      </c>
      <c r="C100" s="177" t="s">
        <v>935</v>
      </c>
      <c r="D100" s="177"/>
      <c r="E100" s="177"/>
      <c r="F100" s="214">
        <v>4898</v>
      </c>
      <c r="G100" s="215">
        <v>0</v>
      </c>
      <c r="H100" s="215">
        <v>0</v>
      </c>
      <c r="I100" s="216">
        <v>0</v>
      </c>
    </row>
    <row r="101" spans="2:9" ht="12" customHeight="1" x14ac:dyDescent="0.2">
      <c r="B101" s="179">
        <v>320</v>
      </c>
      <c r="C101" s="177" t="s">
        <v>936</v>
      </c>
      <c r="D101" s="177"/>
      <c r="E101" s="177"/>
      <c r="F101" s="214">
        <v>0</v>
      </c>
      <c r="G101" s="215">
        <v>0</v>
      </c>
      <c r="H101" s="215">
        <v>0</v>
      </c>
      <c r="I101" s="216">
        <v>0</v>
      </c>
    </row>
    <row r="102" spans="2:9" ht="12" customHeight="1" x14ac:dyDescent="0.2">
      <c r="B102" s="179">
        <v>322</v>
      </c>
      <c r="C102" s="177" t="s">
        <v>1324</v>
      </c>
      <c r="D102" s="177"/>
      <c r="E102" s="177"/>
      <c r="F102" s="214">
        <v>15475</v>
      </c>
      <c r="G102" s="215">
        <v>0</v>
      </c>
      <c r="H102" s="215">
        <v>0</v>
      </c>
      <c r="I102" s="216">
        <v>0</v>
      </c>
    </row>
    <row r="103" spans="2:9" ht="12" customHeight="1" x14ac:dyDescent="0.2">
      <c r="B103" s="179">
        <v>323</v>
      </c>
      <c r="C103" s="177" t="s">
        <v>938</v>
      </c>
      <c r="D103" s="177"/>
      <c r="E103" s="177"/>
      <c r="F103" s="214">
        <v>12538</v>
      </c>
      <c r="G103" s="215">
        <v>0</v>
      </c>
      <c r="H103" s="215">
        <v>0</v>
      </c>
      <c r="I103" s="216">
        <v>0</v>
      </c>
    </row>
    <row r="104" spans="2:9" ht="12" customHeight="1" x14ac:dyDescent="0.2">
      <c r="B104" s="179">
        <v>337</v>
      </c>
      <c r="C104" s="177" t="s">
        <v>1427</v>
      </c>
      <c r="D104" s="177"/>
      <c r="E104" s="177"/>
      <c r="F104" s="214">
        <v>101675</v>
      </c>
      <c r="G104" s="215">
        <v>0</v>
      </c>
      <c r="H104" s="215">
        <v>0</v>
      </c>
      <c r="I104" s="216">
        <v>0</v>
      </c>
    </row>
    <row r="105" spans="2:9" ht="12" customHeight="1" x14ac:dyDescent="0.2">
      <c r="B105" s="179">
        <v>0</v>
      </c>
      <c r="C105" s="177" t="s">
        <v>1966</v>
      </c>
      <c r="D105" s="177"/>
      <c r="E105" s="177"/>
      <c r="F105" s="214">
        <v>0</v>
      </c>
      <c r="G105" s="215">
        <v>0</v>
      </c>
      <c r="H105" s="215">
        <v>0</v>
      </c>
      <c r="I105" s="216">
        <v>0</v>
      </c>
    </row>
    <row r="106" spans="2:9" ht="12" customHeight="1" x14ac:dyDescent="0.2">
      <c r="B106" s="179">
        <v>337</v>
      </c>
      <c r="C106" s="177" t="s">
        <v>1326</v>
      </c>
      <c r="D106" s="177"/>
      <c r="E106" s="177"/>
      <c r="F106" s="214">
        <v>97560</v>
      </c>
      <c r="G106" s="215">
        <v>0</v>
      </c>
      <c r="H106" s="215">
        <v>0</v>
      </c>
      <c r="I106" s="216">
        <v>0</v>
      </c>
    </row>
    <row r="107" spans="2:9" ht="12" customHeight="1" x14ac:dyDescent="0.2">
      <c r="B107" s="179">
        <v>0</v>
      </c>
      <c r="C107" s="177" t="s">
        <v>1966</v>
      </c>
      <c r="D107" s="177"/>
      <c r="E107" s="177"/>
      <c r="F107" s="214">
        <v>0</v>
      </c>
      <c r="G107" s="215">
        <v>0</v>
      </c>
      <c r="H107" s="215">
        <v>0</v>
      </c>
      <c r="I107" s="216">
        <v>0</v>
      </c>
    </row>
    <row r="108" spans="2:9" ht="12" customHeight="1" x14ac:dyDescent="0.2">
      <c r="B108" s="179">
        <v>358</v>
      </c>
      <c r="C108" s="177" t="s">
        <v>1327</v>
      </c>
      <c r="D108" s="177"/>
      <c r="E108" s="177"/>
      <c r="F108" s="214">
        <v>5488</v>
      </c>
      <c r="G108" s="215">
        <v>0</v>
      </c>
      <c r="H108" s="215">
        <v>0</v>
      </c>
      <c r="I108" s="216">
        <v>0</v>
      </c>
    </row>
    <row r="109" spans="2:9" ht="12" customHeight="1" x14ac:dyDescent="0.2">
      <c r="B109" s="179">
        <v>358</v>
      </c>
      <c r="C109" s="177" t="s">
        <v>1328</v>
      </c>
      <c r="D109" s="177"/>
      <c r="E109" s="177"/>
      <c r="F109" s="214">
        <v>3723</v>
      </c>
      <c r="G109" s="215">
        <v>0</v>
      </c>
      <c r="H109" s="215">
        <v>0</v>
      </c>
      <c r="I109" s="216">
        <v>0</v>
      </c>
    </row>
    <row r="110" spans="2:9" ht="12" customHeight="1" x14ac:dyDescent="0.2">
      <c r="B110" s="179">
        <v>358</v>
      </c>
      <c r="C110" s="177" t="s">
        <v>945</v>
      </c>
      <c r="D110" s="177"/>
      <c r="E110" s="177"/>
      <c r="F110" s="214">
        <v>3723</v>
      </c>
      <c r="G110" s="215">
        <v>0</v>
      </c>
      <c r="H110" s="215">
        <v>0</v>
      </c>
      <c r="I110" s="216">
        <v>0</v>
      </c>
    </row>
    <row r="111" spans="2:9" ht="12" customHeight="1" x14ac:dyDescent="0.2">
      <c r="B111" s="179">
        <v>358</v>
      </c>
      <c r="C111" s="177" t="s">
        <v>946</v>
      </c>
      <c r="D111" s="177"/>
      <c r="E111" s="177"/>
      <c r="F111" s="214">
        <v>3723</v>
      </c>
      <c r="G111" s="215">
        <v>0</v>
      </c>
      <c r="H111" s="215">
        <v>0</v>
      </c>
      <c r="I111" s="216">
        <v>0</v>
      </c>
    </row>
    <row r="112" spans="2:9" ht="12" customHeight="1" x14ac:dyDescent="0.2">
      <c r="B112" s="179">
        <v>358</v>
      </c>
      <c r="C112" s="177" t="s">
        <v>947</v>
      </c>
      <c r="D112" s="177"/>
      <c r="E112" s="177"/>
      <c r="F112" s="214">
        <v>3723</v>
      </c>
      <c r="G112" s="215">
        <v>0</v>
      </c>
      <c r="H112" s="215">
        <v>0</v>
      </c>
      <c r="I112" s="216">
        <v>0</v>
      </c>
    </row>
    <row r="113" spans="2:9" ht="12" customHeight="1" x14ac:dyDescent="0.2">
      <c r="B113" s="179">
        <v>403</v>
      </c>
      <c r="C113" s="177" t="s">
        <v>1330</v>
      </c>
      <c r="D113" s="177"/>
      <c r="E113" s="177"/>
      <c r="F113" s="214">
        <v>24490</v>
      </c>
      <c r="G113" s="215">
        <v>0</v>
      </c>
      <c r="H113" s="215">
        <v>0</v>
      </c>
      <c r="I113" s="216">
        <v>0</v>
      </c>
    </row>
    <row r="114" spans="2:9" ht="12" customHeight="1" x14ac:dyDescent="0.2">
      <c r="B114" s="179">
        <v>415</v>
      </c>
      <c r="C114" s="177" t="s">
        <v>950</v>
      </c>
      <c r="D114" s="177"/>
      <c r="E114" s="177"/>
      <c r="F114" s="214">
        <v>7445</v>
      </c>
      <c r="G114" s="215">
        <v>0</v>
      </c>
      <c r="H114" s="215">
        <v>0</v>
      </c>
      <c r="I114" s="216">
        <v>0</v>
      </c>
    </row>
    <row r="115" spans="2:9" ht="12" customHeight="1" x14ac:dyDescent="0.2">
      <c r="B115" s="179">
        <v>415</v>
      </c>
      <c r="C115" s="177" t="s">
        <v>1967</v>
      </c>
      <c r="D115" s="177"/>
      <c r="E115" s="177"/>
      <c r="F115" s="214">
        <v>0</v>
      </c>
      <c r="G115" s="215">
        <v>0</v>
      </c>
      <c r="H115" s="215">
        <v>0</v>
      </c>
      <c r="I115" s="216">
        <v>0</v>
      </c>
    </row>
    <row r="116" spans="2:9" ht="12" customHeight="1" x14ac:dyDescent="0.2">
      <c r="B116" s="179">
        <v>416</v>
      </c>
      <c r="C116" s="177" t="s">
        <v>1332</v>
      </c>
      <c r="D116" s="177"/>
      <c r="E116" s="177"/>
      <c r="F116" s="214">
        <v>11558</v>
      </c>
      <c r="G116" s="215">
        <v>0</v>
      </c>
      <c r="H116" s="215">
        <v>0</v>
      </c>
      <c r="I116" s="216">
        <v>0</v>
      </c>
    </row>
    <row r="117" spans="2:9" ht="12" customHeight="1" x14ac:dyDescent="0.2">
      <c r="B117" s="179">
        <v>423</v>
      </c>
      <c r="C117" s="177" t="s">
        <v>1333</v>
      </c>
      <c r="D117" s="177"/>
      <c r="E117" s="177"/>
      <c r="F117" s="214">
        <v>2940</v>
      </c>
      <c r="G117" s="215">
        <v>0</v>
      </c>
      <c r="H117" s="215">
        <v>0</v>
      </c>
      <c r="I117" s="216">
        <v>0</v>
      </c>
    </row>
    <row r="118" spans="2:9" ht="12" customHeight="1" x14ac:dyDescent="0.2">
      <c r="B118" s="179">
        <v>428</v>
      </c>
      <c r="C118" s="177" t="s">
        <v>1334</v>
      </c>
      <c r="D118" s="177"/>
      <c r="E118" s="177"/>
      <c r="F118" s="214">
        <v>1565</v>
      </c>
      <c r="G118" s="215" t="s">
        <v>95</v>
      </c>
      <c r="H118" s="215" t="s">
        <v>95</v>
      </c>
      <c r="I118" s="216" t="s">
        <v>95</v>
      </c>
    </row>
    <row r="119" spans="2:9" ht="12" customHeight="1" x14ac:dyDescent="0.2">
      <c r="B119" s="179">
        <v>430</v>
      </c>
      <c r="C119" s="177" t="s">
        <v>1335</v>
      </c>
      <c r="D119" s="177"/>
      <c r="E119" s="177"/>
      <c r="F119" s="214">
        <v>11558</v>
      </c>
      <c r="G119" s="215">
        <v>0</v>
      </c>
      <c r="H119" s="215">
        <v>0</v>
      </c>
      <c r="I119" s="216">
        <v>0</v>
      </c>
    </row>
    <row r="120" spans="2:9" ht="12" customHeight="1" x14ac:dyDescent="0.2">
      <c r="B120" s="179">
        <v>431</v>
      </c>
      <c r="C120" s="177" t="s">
        <v>955</v>
      </c>
      <c r="D120" s="177"/>
      <c r="E120" s="177"/>
      <c r="F120" s="214">
        <v>3915</v>
      </c>
      <c r="G120" s="215" t="s">
        <v>95</v>
      </c>
      <c r="H120" s="215" t="s">
        <v>95</v>
      </c>
      <c r="I120" s="216" t="s">
        <v>95</v>
      </c>
    </row>
    <row r="121" spans="2:9" ht="12" customHeight="1" x14ac:dyDescent="0.2">
      <c r="B121" s="179">
        <v>431</v>
      </c>
      <c r="C121" s="177" t="s">
        <v>1968</v>
      </c>
      <c r="D121" s="177"/>
      <c r="E121" s="177"/>
      <c r="F121" s="214">
        <v>0</v>
      </c>
      <c r="G121" s="215">
        <v>0</v>
      </c>
      <c r="H121" s="215">
        <v>0</v>
      </c>
      <c r="I121" s="216">
        <v>0</v>
      </c>
    </row>
    <row r="122" spans="2:9" ht="12" customHeight="1" x14ac:dyDescent="0.2">
      <c r="B122" s="179">
        <v>441</v>
      </c>
      <c r="C122" s="177" t="s">
        <v>1337</v>
      </c>
      <c r="D122" s="177"/>
      <c r="E122" s="177"/>
      <c r="F122" s="214">
        <v>978</v>
      </c>
      <c r="G122" s="215">
        <v>0</v>
      </c>
      <c r="H122" s="215">
        <v>0</v>
      </c>
      <c r="I122" s="216">
        <v>0</v>
      </c>
    </row>
    <row r="123" spans="2:9" ht="12" customHeight="1" x14ac:dyDescent="0.2">
      <c r="B123" s="179">
        <v>453</v>
      </c>
      <c r="C123" s="177" t="s">
        <v>958</v>
      </c>
      <c r="D123" s="177"/>
      <c r="E123" s="177"/>
      <c r="F123" s="214">
        <v>15870</v>
      </c>
      <c r="G123" s="215">
        <v>0</v>
      </c>
      <c r="H123" s="215">
        <v>0</v>
      </c>
      <c r="I123" s="216">
        <v>0</v>
      </c>
    </row>
    <row r="124" spans="2:9" ht="12" customHeight="1" x14ac:dyDescent="0.2">
      <c r="B124" s="179">
        <v>455</v>
      </c>
      <c r="C124" s="177" t="s">
        <v>959</v>
      </c>
      <c r="D124" s="177"/>
      <c r="E124" s="177"/>
      <c r="F124" s="214">
        <v>9600</v>
      </c>
      <c r="G124" s="215">
        <v>0</v>
      </c>
      <c r="H124" s="215">
        <v>0</v>
      </c>
      <c r="I124" s="216">
        <v>0</v>
      </c>
    </row>
    <row r="125" spans="2:9" ht="12" customHeight="1" x14ac:dyDescent="0.2">
      <c r="B125" s="179">
        <v>456</v>
      </c>
      <c r="C125" s="177" t="s">
        <v>1338</v>
      </c>
      <c r="D125" s="177"/>
      <c r="E125" s="177"/>
      <c r="F125" s="214">
        <v>44275</v>
      </c>
      <c r="G125" s="215">
        <v>0</v>
      </c>
      <c r="H125" s="215">
        <v>0</v>
      </c>
      <c r="I125" s="216">
        <v>0</v>
      </c>
    </row>
    <row r="126" spans="2:9" ht="12" customHeight="1" x14ac:dyDescent="0.2">
      <c r="B126" s="179">
        <v>456</v>
      </c>
      <c r="C126" s="177" t="s">
        <v>1969</v>
      </c>
      <c r="D126" s="177"/>
      <c r="E126" s="177"/>
      <c r="F126" s="214">
        <v>34675</v>
      </c>
      <c r="G126" s="215">
        <v>0</v>
      </c>
      <c r="H126" s="215">
        <v>0</v>
      </c>
      <c r="I126" s="216">
        <v>0</v>
      </c>
    </row>
    <row r="127" spans="2:9" ht="12" customHeight="1" x14ac:dyDescent="0.2">
      <c r="B127" s="179">
        <v>459</v>
      </c>
      <c r="C127" s="177" t="s">
        <v>961</v>
      </c>
      <c r="D127" s="177"/>
      <c r="E127" s="177"/>
      <c r="F127" s="214">
        <v>21553</v>
      </c>
      <c r="G127" s="215">
        <v>0</v>
      </c>
      <c r="H127" s="215">
        <v>0</v>
      </c>
      <c r="I127" s="216">
        <v>0</v>
      </c>
    </row>
    <row r="128" spans="2:9" ht="12" customHeight="1" x14ac:dyDescent="0.2">
      <c r="B128" s="179">
        <v>464</v>
      </c>
      <c r="C128" s="177" t="s">
        <v>962</v>
      </c>
      <c r="D128" s="177"/>
      <c r="E128" s="177"/>
      <c r="F128" s="214">
        <v>1963</v>
      </c>
      <c r="G128" s="215">
        <v>0</v>
      </c>
      <c r="H128" s="215">
        <v>0</v>
      </c>
      <c r="I128" s="216">
        <v>0</v>
      </c>
    </row>
    <row r="129" spans="2:9" ht="12" customHeight="1" x14ac:dyDescent="0.2">
      <c r="B129" s="179">
        <v>465</v>
      </c>
      <c r="C129" s="177" t="s">
        <v>963</v>
      </c>
      <c r="D129" s="177"/>
      <c r="E129" s="177"/>
      <c r="F129" s="214">
        <v>9795</v>
      </c>
      <c r="G129" s="215">
        <v>0</v>
      </c>
      <c r="H129" s="215">
        <v>0</v>
      </c>
      <c r="I129" s="216">
        <v>0</v>
      </c>
    </row>
    <row r="130" spans="2:9" ht="12" customHeight="1" x14ac:dyDescent="0.2">
      <c r="B130" s="179">
        <v>475</v>
      </c>
      <c r="C130" s="177" t="s">
        <v>964</v>
      </c>
      <c r="D130" s="177"/>
      <c r="E130" s="177"/>
      <c r="F130" s="214">
        <v>19395</v>
      </c>
      <c r="G130" s="215">
        <v>0</v>
      </c>
      <c r="H130" s="215">
        <v>0</v>
      </c>
      <c r="I130" s="216">
        <v>0</v>
      </c>
    </row>
    <row r="131" spans="2:9" ht="12" customHeight="1" x14ac:dyDescent="0.2">
      <c r="B131" s="179">
        <v>481</v>
      </c>
      <c r="C131" s="177" t="s">
        <v>1339</v>
      </c>
      <c r="D131" s="177"/>
      <c r="E131" s="177"/>
      <c r="F131" s="214">
        <v>9600</v>
      </c>
      <c r="G131" s="215">
        <v>0</v>
      </c>
      <c r="H131" s="215">
        <v>0</v>
      </c>
      <c r="I131" s="216">
        <v>0</v>
      </c>
    </row>
    <row r="132" spans="2:9" ht="12" customHeight="1" x14ac:dyDescent="0.2">
      <c r="B132" s="179">
        <v>481</v>
      </c>
      <c r="C132" s="177" t="s">
        <v>1970</v>
      </c>
      <c r="D132" s="177"/>
      <c r="E132" s="177"/>
      <c r="F132" s="214">
        <v>0</v>
      </c>
      <c r="G132" s="215">
        <v>0</v>
      </c>
      <c r="H132" s="215">
        <v>0</v>
      </c>
      <c r="I132" s="216">
        <v>0</v>
      </c>
    </row>
    <row r="133" spans="2:9" ht="12" customHeight="1" x14ac:dyDescent="0.2">
      <c r="B133" s="179">
        <v>488</v>
      </c>
      <c r="C133" s="177" t="s">
        <v>1340</v>
      </c>
      <c r="D133" s="177"/>
      <c r="E133" s="177"/>
      <c r="F133" s="214">
        <v>6273</v>
      </c>
      <c r="G133" s="215">
        <v>0</v>
      </c>
      <c r="H133" s="215">
        <v>0</v>
      </c>
      <c r="I133" s="216">
        <v>0</v>
      </c>
    </row>
    <row r="134" spans="2:9" ht="12" customHeight="1" x14ac:dyDescent="0.2">
      <c r="B134" s="179">
        <v>488</v>
      </c>
      <c r="C134" s="177" t="s">
        <v>1971</v>
      </c>
      <c r="D134" s="177"/>
      <c r="E134" s="177"/>
      <c r="F134" s="214">
        <v>0</v>
      </c>
      <c r="G134" s="215">
        <v>0</v>
      </c>
      <c r="H134" s="215">
        <v>0</v>
      </c>
      <c r="I134" s="216">
        <v>0</v>
      </c>
    </row>
    <row r="135" spans="2:9" ht="12" customHeight="1" x14ac:dyDescent="0.2">
      <c r="B135" s="179">
        <v>490</v>
      </c>
      <c r="C135" s="177" t="s">
        <v>1342</v>
      </c>
      <c r="D135" s="177"/>
      <c r="E135" s="177"/>
      <c r="F135" s="214">
        <v>70525</v>
      </c>
      <c r="G135" s="215">
        <v>0</v>
      </c>
      <c r="H135" s="215">
        <v>0</v>
      </c>
      <c r="I135" s="216">
        <v>0</v>
      </c>
    </row>
    <row r="136" spans="2:9" ht="12" customHeight="1" x14ac:dyDescent="0.2">
      <c r="B136" s="179">
        <v>496</v>
      </c>
      <c r="C136" s="177" t="s">
        <v>1343</v>
      </c>
      <c r="D136" s="177"/>
      <c r="E136" s="177"/>
      <c r="F136" s="214">
        <v>7445</v>
      </c>
      <c r="G136" s="215">
        <v>0</v>
      </c>
      <c r="H136" s="215">
        <v>0</v>
      </c>
      <c r="I136" s="216">
        <v>0</v>
      </c>
    </row>
    <row r="137" spans="2:9" ht="12" customHeight="1" x14ac:dyDescent="0.2">
      <c r="B137" s="179">
        <v>508</v>
      </c>
      <c r="C137" s="177" t="s">
        <v>968</v>
      </c>
      <c r="D137" s="177"/>
      <c r="E137" s="177"/>
      <c r="F137" s="214">
        <v>15283</v>
      </c>
      <c r="G137" s="215" t="s">
        <v>95</v>
      </c>
      <c r="H137" s="215" t="s">
        <v>95</v>
      </c>
      <c r="I137" s="216" t="s">
        <v>95</v>
      </c>
    </row>
    <row r="138" spans="2:9" ht="12" customHeight="1" x14ac:dyDescent="0.2">
      <c r="B138" s="179">
        <v>524</v>
      </c>
      <c r="C138" s="177" t="s">
        <v>899</v>
      </c>
      <c r="D138" s="177"/>
      <c r="E138" s="177"/>
      <c r="F138" s="214">
        <v>8815</v>
      </c>
      <c r="G138" s="215" t="s">
        <v>95</v>
      </c>
      <c r="H138" s="215" t="s">
        <v>95</v>
      </c>
      <c r="I138" s="216" t="s">
        <v>95</v>
      </c>
    </row>
    <row r="139" spans="2:9" ht="12" customHeight="1" x14ac:dyDescent="0.2">
      <c r="B139" s="179">
        <v>534</v>
      </c>
      <c r="C139" s="177" t="s">
        <v>1344</v>
      </c>
      <c r="D139" s="177"/>
      <c r="E139" s="177"/>
      <c r="F139" s="214">
        <v>7838</v>
      </c>
      <c r="G139" s="215" t="s">
        <v>95</v>
      </c>
      <c r="H139" s="215" t="s">
        <v>95</v>
      </c>
      <c r="I139" s="216" t="s">
        <v>95</v>
      </c>
    </row>
    <row r="140" spans="2:9" ht="12" customHeight="1" x14ac:dyDescent="0.2">
      <c r="B140" s="179">
        <v>536</v>
      </c>
      <c r="C140" s="177" t="s">
        <v>971</v>
      </c>
      <c r="D140" s="177"/>
      <c r="E140" s="177"/>
      <c r="F140" s="214">
        <v>30365</v>
      </c>
      <c r="G140" s="215">
        <v>0</v>
      </c>
      <c r="H140" s="215">
        <v>0</v>
      </c>
      <c r="I140" s="216">
        <v>0</v>
      </c>
    </row>
    <row r="141" spans="2:9" ht="12" customHeight="1" x14ac:dyDescent="0.2">
      <c r="B141" s="179">
        <v>552</v>
      </c>
      <c r="C141" s="177" t="s">
        <v>972</v>
      </c>
      <c r="D141" s="177"/>
      <c r="E141" s="177"/>
      <c r="F141" s="214">
        <v>38988</v>
      </c>
      <c r="G141" s="215">
        <v>0</v>
      </c>
      <c r="H141" s="215">
        <v>0</v>
      </c>
      <c r="I141" s="216">
        <v>0</v>
      </c>
    </row>
    <row r="142" spans="2:9" ht="12" customHeight="1" x14ac:dyDescent="0.2">
      <c r="B142" s="179">
        <v>575</v>
      </c>
      <c r="C142" s="177" t="s">
        <v>1345</v>
      </c>
      <c r="D142" s="177"/>
      <c r="E142" s="177"/>
      <c r="F142" s="214">
        <v>785</v>
      </c>
      <c r="G142" s="215">
        <v>0</v>
      </c>
      <c r="H142" s="215">
        <v>0</v>
      </c>
      <c r="I142" s="216">
        <v>0</v>
      </c>
    </row>
    <row r="143" spans="2:9" ht="12" customHeight="1" x14ac:dyDescent="0.2">
      <c r="B143" s="179">
        <v>601</v>
      </c>
      <c r="C143" s="177" t="s">
        <v>974</v>
      </c>
      <c r="D143" s="177"/>
      <c r="E143" s="177"/>
      <c r="F143" s="214">
        <v>36245</v>
      </c>
      <c r="G143" s="215">
        <v>0</v>
      </c>
      <c r="H143" s="215">
        <v>0</v>
      </c>
      <c r="I143" s="216">
        <v>0</v>
      </c>
    </row>
    <row r="144" spans="2:9" ht="12" customHeight="1" x14ac:dyDescent="0.2">
      <c r="B144" s="179">
        <v>601</v>
      </c>
      <c r="C144" s="177" t="s">
        <v>1972</v>
      </c>
      <c r="D144" s="177"/>
      <c r="E144" s="177"/>
      <c r="F144" s="214">
        <v>22528</v>
      </c>
      <c r="G144" s="215">
        <v>0</v>
      </c>
      <c r="H144" s="215">
        <v>0</v>
      </c>
      <c r="I144" s="216">
        <v>0</v>
      </c>
    </row>
    <row r="145" spans="2:9" ht="12" customHeight="1" x14ac:dyDescent="0.2">
      <c r="B145" s="179">
        <v>606</v>
      </c>
      <c r="C145" s="177" t="s">
        <v>976</v>
      </c>
      <c r="D145" s="177"/>
      <c r="E145" s="177"/>
      <c r="F145" s="214">
        <v>36045</v>
      </c>
      <c r="G145" s="215">
        <v>-14495</v>
      </c>
      <c r="H145" s="215">
        <v>-14495</v>
      </c>
      <c r="I145" s="216">
        <v>-14495</v>
      </c>
    </row>
    <row r="146" spans="2:9" ht="12" customHeight="1" x14ac:dyDescent="0.2">
      <c r="B146" s="179">
        <v>609</v>
      </c>
      <c r="C146" s="177" t="s">
        <v>977</v>
      </c>
      <c r="D146" s="177"/>
      <c r="E146" s="177"/>
      <c r="F146" s="214">
        <v>50740</v>
      </c>
      <c r="G146" s="215" t="s">
        <v>95</v>
      </c>
      <c r="H146" s="215" t="s">
        <v>95</v>
      </c>
      <c r="I146" s="216" t="s">
        <v>95</v>
      </c>
    </row>
    <row r="147" spans="2:9" ht="12" customHeight="1" x14ac:dyDescent="0.2">
      <c r="B147" s="179">
        <v>610</v>
      </c>
      <c r="C147" s="177" t="s">
        <v>978</v>
      </c>
      <c r="D147" s="177"/>
      <c r="E147" s="177"/>
      <c r="F147" s="214">
        <v>27233</v>
      </c>
      <c r="G147" s="215">
        <v>0</v>
      </c>
      <c r="H147" s="215">
        <v>0</v>
      </c>
      <c r="I147" s="216">
        <v>0</v>
      </c>
    </row>
    <row r="148" spans="2:9" ht="12" customHeight="1" x14ac:dyDescent="0.2">
      <c r="B148" s="179">
        <v>614</v>
      </c>
      <c r="C148" s="177" t="s">
        <v>979</v>
      </c>
      <c r="D148" s="177"/>
      <c r="E148" s="177"/>
      <c r="F148" s="214">
        <v>1963</v>
      </c>
      <c r="G148" s="215">
        <v>0</v>
      </c>
      <c r="H148" s="215">
        <v>0</v>
      </c>
      <c r="I148" s="216">
        <v>0</v>
      </c>
    </row>
    <row r="149" spans="2:9" ht="12" customHeight="1" x14ac:dyDescent="0.2">
      <c r="B149" s="179">
        <v>654</v>
      </c>
      <c r="C149" s="177" t="s">
        <v>1346</v>
      </c>
      <c r="D149" s="177"/>
      <c r="E149" s="177"/>
      <c r="F149" s="214">
        <v>7445</v>
      </c>
      <c r="G149" s="215">
        <v>0</v>
      </c>
      <c r="H149" s="215">
        <v>0</v>
      </c>
      <c r="I149" s="216">
        <v>0</v>
      </c>
    </row>
    <row r="150" spans="2:9" ht="12" customHeight="1" x14ac:dyDescent="0.2">
      <c r="B150" s="179">
        <v>668</v>
      </c>
      <c r="C150" s="177" t="s">
        <v>984</v>
      </c>
      <c r="D150" s="177"/>
      <c r="E150" s="177"/>
      <c r="F150" s="214">
        <v>0</v>
      </c>
      <c r="G150" s="215">
        <v>0</v>
      </c>
      <c r="H150" s="215">
        <v>0</v>
      </c>
      <c r="I150" s="216">
        <v>0</v>
      </c>
    </row>
    <row r="151" spans="2:9" ht="12" customHeight="1" x14ac:dyDescent="0.2">
      <c r="B151" s="179">
        <v>676</v>
      </c>
      <c r="C151" s="177" t="s">
        <v>985</v>
      </c>
      <c r="D151" s="177"/>
      <c r="E151" s="177"/>
      <c r="F151" s="214">
        <v>9600</v>
      </c>
      <c r="G151" s="215" t="s">
        <v>95</v>
      </c>
      <c r="H151" s="215" t="s">
        <v>95</v>
      </c>
      <c r="I151" s="216" t="s">
        <v>95</v>
      </c>
    </row>
    <row r="152" spans="2:9" ht="12" customHeight="1" x14ac:dyDescent="0.2">
      <c r="B152" s="179">
        <v>688</v>
      </c>
      <c r="C152" s="177" t="s">
        <v>1347</v>
      </c>
      <c r="D152" s="177"/>
      <c r="E152" s="177"/>
      <c r="F152" s="214">
        <v>21353</v>
      </c>
      <c r="G152" s="215">
        <v>0</v>
      </c>
      <c r="H152" s="215">
        <v>0</v>
      </c>
      <c r="I152" s="216">
        <v>0</v>
      </c>
    </row>
    <row r="153" spans="2:9" ht="12" customHeight="1" x14ac:dyDescent="0.2">
      <c r="B153" s="179">
        <v>704</v>
      </c>
      <c r="C153" s="177" t="s">
        <v>989</v>
      </c>
      <c r="D153" s="177"/>
      <c r="E153" s="177"/>
      <c r="F153" s="214">
        <v>8228</v>
      </c>
      <c r="G153" s="215">
        <v>0</v>
      </c>
      <c r="H153" s="215">
        <v>0</v>
      </c>
      <c r="I153" s="216">
        <v>0</v>
      </c>
    </row>
    <row r="154" spans="2:9" ht="12" customHeight="1" x14ac:dyDescent="0.2">
      <c r="B154" s="179">
        <v>704</v>
      </c>
      <c r="C154" s="177" t="s">
        <v>1973</v>
      </c>
      <c r="D154" s="177"/>
      <c r="E154" s="177"/>
      <c r="F154" s="214">
        <v>0</v>
      </c>
      <c r="G154" s="215">
        <v>0</v>
      </c>
      <c r="H154" s="215">
        <v>0</v>
      </c>
      <c r="I154" s="216">
        <v>0</v>
      </c>
    </row>
    <row r="155" spans="2:9" ht="12" customHeight="1" x14ac:dyDescent="0.2">
      <c r="B155" s="179">
        <v>710</v>
      </c>
      <c r="C155" s="177" t="s">
        <v>990</v>
      </c>
      <c r="D155" s="177"/>
      <c r="E155" s="177"/>
      <c r="F155" s="214">
        <v>6660</v>
      </c>
      <c r="G155" s="215">
        <v>0</v>
      </c>
      <c r="H155" s="215">
        <v>0</v>
      </c>
      <c r="I155" s="216">
        <v>0</v>
      </c>
    </row>
    <row r="156" spans="2:9" ht="12" customHeight="1" x14ac:dyDescent="0.2">
      <c r="B156" s="179">
        <v>710</v>
      </c>
      <c r="C156" s="177" t="s">
        <v>1974</v>
      </c>
      <c r="D156" s="177"/>
      <c r="E156" s="177"/>
      <c r="F156" s="214">
        <v>0</v>
      </c>
      <c r="G156" s="215">
        <v>0</v>
      </c>
      <c r="H156" s="215">
        <v>0</v>
      </c>
      <c r="I156" s="216">
        <v>0</v>
      </c>
    </row>
    <row r="157" spans="2:9" ht="12" customHeight="1" x14ac:dyDescent="0.2">
      <c r="B157" s="179">
        <v>710</v>
      </c>
      <c r="C157" s="177" t="s">
        <v>1975</v>
      </c>
      <c r="D157" s="177"/>
      <c r="E157" s="177"/>
      <c r="F157" s="214">
        <v>4115</v>
      </c>
      <c r="G157" s="215">
        <v>0</v>
      </c>
      <c r="H157" s="215">
        <v>0</v>
      </c>
      <c r="I157" s="216">
        <v>0</v>
      </c>
    </row>
    <row r="158" spans="2:9" ht="12" customHeight="1" x14ac:dyDescent="0.2">
      <c r="B158" s="179">
        <v>715</v>
      </c>
      <c r="C158" s="177" t="s">
        <v>991</v>
      </c>
      <c r="D158" s="177"/>
      <c r="E158" s="177"/>
      <c r="F158" s="214">
        <v>0</v>
      </c>
      <c r="G158" s="215">
        <v>0</v>
      </c>
      <c r="H158" s="215">
        <v>0</v>
      </c>
      <c r="I158" s="216">
        <v>0</v>
      </c>
    </row>
    <row r="159" spans="2:9" ht="12" customHeight="1" x14ac:dyDescent="0.2">
      <c r="B159" s="179">
        <v>754</v>
      </c>
      <c r="C159" s="177" t="s">
        <v>992</v>
      </c>
      <c r="D159" s="177"/>
      <c r="E159" s="177"/>
      <c r="F159" s="214">
        <v>4115</v>
      </c>
      <c r="G159" s="215">
        <v>0</v>
      </c>
      <c r="H159" s="215">
        <v>0</v>
      </c>
      <c r="I159" s="216">
        <v>0</v>
      </c>
    </row>
    <row r="160" spans="2:9" ht="12" customHeight="1" x14ac:dyDescent="0.2">
      <c r="B160" s="179">
        <v>760</v>
      </c>
      <c r="C160" s="177" t="s">
        <v>993</v>
      </c>
      <c r="D160" s="177"/>
      <c r="E160" s="177"/>
      <c r="F160" s="214">
        <v>10188</v>
      </c>
      <c r="G160" s="215">
        <v>0</v>
      </c>
      <c r="H160" s="215">
        <v>0</v>
      </c>
      <c r="I160" s="216">
        <v>0</v>
      </c>
    </row>
    <row r="161" spans="2:9" ht="12" customHeight="1" x14ac:dyDescent="0.2">
      <c r="B161" s="179">
        <v>760</v>
      </c>
      <c r="C161" s="177" t="s">
        <v>1969</v>
      </c>
      <c r="D161" s="177"/>
      <c r="E161" s="177"/>
      <c r="F161" s="214">
        <v>0</v>
      </c>
      <c r="G161" s="215">
        <v>0</v>
      </c>
      <c r="H161" s="215">
        <v>0</v>
      </c>
      <c r="I161" s="216">
        <v>0</v>
      </c>
    </row>
    <row r="162" spans="2:9" ht="12" customHeight="1" x14ac:dyDescent="0.2">
      <c r="B162" s="179">
        <v>761</v>
      </c>
      <c r="C162" s="177" t="s">
        <v>994</v>
      </c>
      <c r="D162" s="177"/>
      <c r="E162" s="177"/>
      <c r="F162" s="214">
        <v>8815</v>
      </c>
      <c r="G162" s="215">
        <v>0</v>
      </c>
      <c r="H162" s="215">
        <v>0</v>
      </c>
      <c r="I162" s="216">
        <v>0</v>
      </c>
    </row>
    <row r="163" spans="2:9" ht="12" customHeight="1" x14ac:dyDescent="0.2">
      <c r="B163" s="179">
        <v>775</v>
      </c>
      <c r="C163" s="177" t="s">
        <v>995</v>
      </c>
      <c r="D163" s="177"/>
      <c r="E163" s="177"/>
      <c r="F163" s="214">
        <v>7445</v>
      </c>
      <c r="G163" s="215">
        <v>0</v>
      </c>
      <c r="H163" s="215">
        <v>0</v>
      </c>
      <c r="I163" s="216">
        <v>0</v>
      </c>
    </row>
    <row r="164" spans="2:9" ht="12" customHeight="1" x14ac:dyDescent="0.2">
      <c r="B164" s="179">
        <v>775</v>
      </c>
      <c r="C164" s="177" t="s">
        <v>1969</v>
      </c>
      <c r="D164" s="177"/>
      <c r="E164" s="177"/>
      <c r="F164" s="214">
        <v>0</v>
      </c>
      <c r="G164" s="215">
        <v>0</v>
      </c>
      <c r="H164" s="215">
        <v>0</v>
      </c>
      <c r="I164" s="216">
        <v>0</v>
      </c>
    </row>
    <row r="165" spans="2:9" ht="12" customHeight="1" x14ac:dyDescent="0.2">
      <c r="B165" s="179">
        <v>776</v>
      </c>
      <c r="C165" s="177" t="s">
        <v>996</v>
      </c>
      <c r="D165" s="177"/>
      <c r="E165" s="177"/>
      <c r="F165" s="214">
        <v>27428</v>
      </c>
      <c r="G165" s="215">
        <v>0</v>
      </c>
      <c r="H165" s="215">
        <v>0</v>
      </c>
      <c r="I165" s="216">
        <v>0</v>
      </c>
    </row>
    <row r="166" spans="2:9" ht="12" customHeight="1" x14ac:dyDescent="0.2">
      <c r="B166" s="179">
        <v>776</v>
      </c>
      <c r="C166" s="177" t="s">
        <v>1438</v>
      </c>
      <c r="D166" s="177"/>
      <c r="E166" s="177"/>
      <c r="F166" s="214">
        <v>0</v>
      </c>
      <c r="G166" s="215">
        <v>0</v>
      </c>
      <c r="H166" s="215">
        <v>0</v>
      </c>
      <c r="I166" s="216">
        <v>0</v>
      </c>
    </row>
    <row r="167" spans="2:9" ht="12" customHeight="1" x14ac:dyDescent="0.2">
      <c r="B167" s="179">
        <v>776</v>
      </c>
      <c r="C167" s="177" t="s">
        <v>1976</v>
      </c>
      <c r="D167" s="177"/>
      <c r="E167" s="177"/>
      <c r="F167" s="214">
        <v>19983</v>
      </c>
      <c r="G167" s="215">
        <v>0</v>
      </c>
      <c r="H167" s="215">
        <v>0</v>
      </c>
      <c r="I167" s="216">
        <v>0</v>
      </c>
    </row>
    <row r="168" spans="2:9" ht="12" customHeight="1" x14ac:dyDescent="0.2">
      <c r="B168" s="179">
        <v>778</v>
      </c>
      <c r="C168" s="177" t="s">
        <v>998</v>
      </c>
      <c r="D168" s="177"/>
      <c r="E168" s="177"/>
      <c r="F168" s="214">
        <v>0</v>
      </c>
      <c r="G168" s="215">
        <v>0</v>
      </c>
      <c r="H168" s="215">
        <v>0</v>
      </c>
      <c r="I168" s="216">
        <v>0</v>
      </c>
    </row>
    <row r="169" spans="2:9" ht="12" customHeight="1" x14ac:dyDescent="0.2">
      <c r="B169" s="179" t="s">
        <v>1000</v>
      </c>
      <c r="C169" s="177" t="s">
        <v>1349</v>
      </c>
      <c r="D169" s="177"/>
      <c r="E169" s="177"/>
      <c r="F169" s="214">
        <v>28408</v>
      </c>
      <c r="G169" s="215">
        <v>0</v>
      </c>
      <c r="H169" s="215">
        <v>0</v>
      </c>
      <c r="I169" s="216">
        <v>0</v>
      </c>
    </row>
    <row r="170" spans="2:9" ht="12" customHeight="1" x14ac:dyDescent="0.2">
      <c r="B170" s="179" t="s">
        <v>1000</v>
      </c>
      <c r="C170" s="177" t="s">
        <v>1977</v>
      </c>
      <c r="D170" s="177"/>
      <c r="E170" s="177"/>
      <c r="F170" s="214">
        <v>3915</v>
      </c>
      <c r="G170" s="215">
        <v>0</v>
      </c>
      <c r="H170" s="215">
        <v>0</v>
      </c>
      <c r="I170" s="216">
        <v>0</v>
      </c>
    </row>
    <row r="171" spans="2:9" ht="12" customHeight="1" x14ac:dyDescent="0.2">
      <c r="B171" s="179" t="s">
        <v>1004</v>
      </c>
      <c r="C171" s="177" t="s">
        <v>1350</v>
      </c>
      <c r="D171" s="177"/>
      <c r="E171" s="177"/>
      <c r="F171" s="214">
        <v>48975</v>
      </c>
      <c r="G171" s="215">
        <v>0</v>
      </c>
      <c r="H171" s="215">
        <v>0</v>
      </c>
      <c r="I171" s="216">
        <v>0</v>
      </c>
    </row>
    <row r="172" spans="2:9" ht="12" customHeight="1" x14ac:dyDescent="0.2">
      <c r="B172" s="179" t="s">
        <v>1004</v>
      </c>
      <c r="C172" s="177" t="s">
        <v>1977</v>
      </c>
      <c r="D172" s="177"/>
      <c r="E172" s="177"/>
      <c r="F172" s="214">
        <v>24490</v>
      </c>
      <c r="G172" s="215">
        <v>0</v>
      </c>
      <c r="H172" s="215">
        <v>0</v>
      </c>
      <c r="I172" s="216">
        <v>0</v>
      </c>
    </row>
    <row r="173" spans="2:9" ht="12" customHeight="1" x14ac:dyDescent="0.2">
      <c r="B173" s="179" t="s">
        <v>1006</v>
      </c>
      <c r="C173" s="177" t="s">
        <v>1007</v>
      </c>
      <c r="D173" s="177"/>
      <c r="E173" s="177"/>
      <c r="F173" s="214">
        <v>5878</v>
      </c>
      <c r="G173" s="215">
        <v>0</v>
      </c>
      <c r="H173" s="215">
        <v>0</v>
      </c>
      <c r="I173" s="216">
        <v>0</v>
      </c>
    </row>
    <row r="174" spans="2:9" ht="12" customHeight="1" x14ac:dyDescent="0.2">
      <c r="B174" s="179" t="s">
        <v>1006</v>
      </c>
      <c r="C174" s="177" t="s">
        <v>1977</v>
      </c>
      <c r="D174" s="177"/>
      <c r="E174" s="177"/>
      <c r="F174" s="214">
        <v>0</v>
      </c>
      <c r="G174" s="215">
        <v>0</v>
      </c>
      <c r="H174" s="215">
        <v>0</v>
      </c>
      <c r="I174" s="216">
        <v>0</v>
      </c>
    </row>
    <row r="175" spans="2:9" ht="12" customHeight="1" x14ac:dyDescent="0.2">
      <c r="B175" s="179" t="s">
        <v>1008</v>
      </c>
      <c r="C175" s="177" t="s">
        <v>1009</v>
      </c>
      <c r="D175" s="177"/>
      <c r="E175" s="177"/>
      <c r="F175" s="214">
        <v>24490</v>
      </c>
      <c r="G175" s="215">
        <v>0</v>
      </c>
      <c r="H175" s="215">
        <v>0</v>
      </c>
      <c r="I175" s="216">
        <v>0</v>
      </c>
    </row>
    <row r="176" spans="2:9" ht="12" customHeight="1" x14ac:dyDescent="0.2">
      <c r="B176" s="179" t="s">
        <v>1008</v>
      </c>
      <c r="C176" s="177" t="s">
        <v>1977</v>
      </c>
      <c r="D176" s="177"/>
      <c r="E176" s="177"/>
      <c r="F176" s="214">
        <v>0</v>
      </c>
      <c r="G176" s="215">
        <v>0</v>
      </c>
      <c r="H176" s="215">
        <v>0</v>
      </c>
      <c r="I176" s="216">
        <v>0</v>
      </c>
    </row>
    <row r="177" spans="2:9" ht="12" customHeight="1" x14ac:dyDescent="0.2">
      <c r="B177" s="179" t="s">
        <v>1010</v>
      </c>
      <c r="C177" s="177" t="s">
        <v>1011</v>
      </c>
      <c r="D177" s="177"/>
      <c r="E177" s="177"/>
      <c r="F177" s="214">
        <v>24490</v>
      </c>
      <c r="G177" s="215">
        <v>0</v>
      </c>
      <c r="H177" s="215">
        <v>0</v>
      </c>
      <c r="I177" s="216">
        <v>0</v>
      </c>
    </row>
    <row r="178" spans="2:9" ht="12" customHeight="1" x14ac:dyDescent="0.2">
      <c r="B178" s="179" t="s">
        <v>1010</v>
      </c>
      <c r="C178" s="177" t="s">
        <v>1977</v>
      </c>
      <c r="D178" s="177"/>
      <c r="E178" s="177"/>
      <c r="F178" s="214">
        <v>0</v>
      </c>
      <c r="G178" s="215">
        <v>0</v>
      </c>
      <c r="H178" s="215">
        <v>0</v>
      </c>
      <c r="I178" s="216">
        <v>0</v>
      </c>
    </row>
    <row r="179" spans="2:9" ht="12" customHeight="1" x14ac:dyDescent="0.2">
      <c r="B179" s="179" t="s">
        <v>1020</v>
      </c>
      <c r="C179" s="177" t="s">
        <v>1351</v>
      </c>
      <c r="D179" s="177"/>
      <c r="E179" s="177"/>
      <c r="F179" s="214">
        <v>43098</v>
      </c>
      <c r="G179" s="215">
        <v>0</v>
      </c>
      <c r="H179" s="215">
        <v>0</v>
      </c>
      <c r="I179" s="216">
        <v>0</v>
      </c>
    </row>
    <row r="180" spans="2:9" ht="12" customHeight="1" x14ac:dyDescent="0.2">
      <c r="B180" s="179" t="s">
        <v>1020</v>
      </c>
      <c r="C180" s="177" t="s">
        <v>1977</v>
      </c>
      <c r="D180" s="177"/>
      <c r="E180" s="177"/>
      <c r="F180" s="214">
        <v>18613</v>
      </c>
      <c r="G180" s="215">
        <v>0</v>
      </c>
      <c r="H180" s="215">
        <v>0</v>
      </c>
      <c r="I180" s="216">
        <v>0</v>
      </c>
    </row>
    <row r="181" spans="2:9" ht="12" customHeight="1" x14ac:dyDescent="0.2">
      <c r="B181" s="179" t="s">
        <v>1026</v>
      </c>
      <c r="C181" s="177" t="s">
        <v>1027</v>
      </c>
      <c r="D181" s="177"/>
      <c r="E181" s="177"/>
      <c r="F181" s="214">
        <v>17633</v>
      </c>
      <c r="G181" s="215">
        <v>0</v>
      </c>
      <c r="H181" s="215">
        <v>0</v>
      </c>
      <c r="I181" s="216">
        <v>0</v>
      </c>
    </row>
    <row r="182" spans="2:9" ht="12" customHeight="1" x14ac:dyDescent="0.2">
      <c r="B182" s="179" t="s">
        <v>1026</v>
      </c>
      <c r="C182" s="177" t="s">
        <v>1977</v>
      </c>
      <c r="D182" s="177"/>
      <c r="E182" s="177"/>
      <c r="F182" s="214">
        <v>0</v>
      </c>
      <c r="G182" s="215">
        <v>0</v>
      </c>
      <c r="H182" s="215">
        <v>0</v>
      </c>
      <c r="I182" s="216">
        <v>0</v>
      </c>
    </row>
    <row r="183" spans="2:9" ht="12" customHeight="1" x14ac:dyDescent="0.2">
      <c r="B183" s="179" t="s">
        <v>1030</v>
      </c>
      <c r="C183" s="177" t="s">
        <v>1031</v>
      </c>
      <c r="D183" s="177"/>
      <c r="E183" s="177"/>
      <c r="F183" s="214">
        <v>0</v>
      </c>
      <c r="G183" s="215">
        <v>0</v>
      </c>
      <c r="H183" s="215">
        <v>0</v>
      </c>
      <c r="I183" s="216">
        <v>0</v>
      </c>
    </row>
    <row r="184" spans="2:9" ht="12" customHeight="1" x14ac:dyDescent="0.2">
      <c r="B184" s="179" t="s">
        <v>1032</v>
      </c>
      <c r="C184" s="177" t="s">
        <v>1352</v>
      </c>
      <c r="D184" s="177"/>
      <c r="E184" s="177"/>
      <c r="F184" s="214">
        <v>49958</v>
      </c>
      <c r="G184" s="215">
        <v>0</v>
      </c>
      <c r="H184" s="215">
        <v>0</v>
      </c>
      <c r="I184" s="216">
        <v>0</v>
      </c>
    </row>
    <row r="185" spans="2:9" ht="12" customHeight="1" x14ac:dyDescent="0.2">
      <c r="B185" s="179" t="s">
        <v>1032</v>
      </c>
      <c r="C185" s="177" t="s">
        <v>1977</v>
      </c>
      <c r="D185" s="177"/>
      <c r="E185" s="177"/>
      <c r="F185" s="214">
        <v>24490</v>
      </c>
      <c r="G185" s="215">
        <v>0</v>
      </c>
      <c r="H185" s="215">
        <v>0</v>
      </c>
      <c r="I185" s="216">
        <v>0</v>
      </c>
    </row>
    <row r="186" spans="2:9" ht="12" customHeight="1" x14ac:dyDescent="0.2">
      <c r="B186" s="179" t="s">
        <v>1036</v>
      </c>
      <c r="C186" s="177" t="s">
        <v>1353</v>
      </c>
      <c r="D186" s="177"/>
      <c r="E186" s="177"/>
      <c r="F186" s="214">
        <v>25470</v>
      </c>
      <c r="G186" s="215">
        <v>0</v>
      </c>
      <c r="H186" s="215">
        <v>0</v>
      </c>
      <c r="I186" s="216">
        <v>0</v>
      </c>
    </row>
    <row r="187" spans="2:9" ht="12" customHeight="1" x14ac:dyDescent="0.2">
      <c r="B187" s="179" t="s">
        <v>1038</v>
      </c>
      <c r="C187" s="177" t="s">
        <v>1354</v>
      </c>
      <c r="D187" s="177"/>
      <c r="E187" s="177"/>
      <c r="F187" s="214">
        <v>48975</v>
      </c>
      <c r="G187" s="215">
        <v>0</v>
      </c>
      <c r="H187" s="215">
        <v>0</v>
      </c>
      <c r="I187" s="216">
        <v>0</v>
      </c>
    </row>
    <row r="188" spans="2:9" ht="12" customHeight="1" x14ac:dyDescent="0.2">
      <c r="B188" s="179" t="s">
        <v>1038</v>
      </c>
      <c r="C188" s="177" t="s">
        <v>1977</v>
      </c>
      <c r="D188" s="177"/>
      <c r="E188" s="177"/>
      <c r="F188" s="214">
        <v>24490</v>
      </c>
      <c r="G188" s="215">
        <v>0</v>
      </c>
      <c r="H188" s="215">
        <v>0</v>
      </c>
      <c r="I188" s="216">
        <v>0</v>
      </c>
    </row>
    <row r="189" spans="2:9" ht="12" customHeight="1" x14ac:dyDescent="0.2">
      <c r="B189" s="179" t="s">
        <v>1451</v>
      </c>
      <c r="C189" s="177" t="s">
        <v>1452</v>
      </c>
      <c r="D189" s="177"/>
      <c r="E189" s="177"/>
      <c r="F189" s="214">
        <v>47020</v>
      </c>
      <c r="G189" s="215">
        <v>0</v>
      </c>
      <c r="H189" s="215">
        <v>0</v>
      </c>
      <c r="I189" s="216">
        <v>0</v>
      </c>
    </row>
    <row r="190" spans="2:9" ht="12" customHeight="1" x14ac:dyDescent="0.2">
      <c r="B190" s="179" t="s">
        <v>1042</v>
      </c>
      <c r="C190" s="177" t="s">
        <v>1356</v>
      </c>
      <c r="D190" s="177"/>
      <c r="E190" s="177"/>
      <c r="F190" s="214">
        <v>0</v>
      </c>
      <c r="G190" s="215">
        <v>0</v>
      </c>
      <c r="H190" s="215">
        <v>0</v>
      </c>
      <c r="I190" s="216">
        <v>0</v>
      </c>
    </row>
    <row r="191" spans="2:9" ht="12" customHeight="1" x14ac:dyDescent="0.2">
      <c r="B191" s="179" t="s">
        <v>1048</v>
      </c>
      <c r="C191" s="177" t="s">
        <v>1049</v>
      </c>
      <c r="D191" s="177"/>
      <c r="E191" s="177"/>
      <c r="F191" s="214">
        <v>34283</v>
      </c>
      <c r="G191" s="215">
        <v>0</v>
      </c>
      <c r="H191" s="215">
        <v>0</v>
      </c>
      <c r="I191" s="216">
        <v>0</v>
      </c>
    </row>
    <row r="192" spans="2:9" ht="12" customHeight="1" x14ac:dyDescent="0.2">
      <c r="B192" s="179" t="s">
        <v>1050</v>
      </c>
      <c r="C192" s="177" t="s">
        <v>1357</v>
      </c>
      <c r="D192" s="177"/>
      <c r="E192" s="177"/>
      <c r="F192" s="214">
        <v>0</v>
      </c>
      <c r="G192" s="215">
        <v>0</v>
      </c>
      <c r="H192" s="215">
        <v>0</v>
      </c>
      <c r="I192" s="216">
        <v>0</v>
      </c>
    </row>
    <row r="193" spans="2:9" ht="12" customHeight="1" x14ac:dyDescent="0.2">
      <c r="B193" s="179" t="s">
        <v>1052</v>
      </c>
      <c r="C193" s="177" t="s">
        <v>1358</v>
      </c>
      <c r="D193" s="177"/>
      <c r="E193" s="177"/>
      <c r="F193" s="214">
        <v>5878</v>
      </c>
      <c r="G193" s="215">
        <v>0</v>
      </c>
      <c r="H193" s="215">
        <v>0</v>
      </c>
      <c r="I193" s="216">
        <v>0</v>
      </c>
    </row>
    <row r="194" spans="2:9" ht="12" customHeight="1" x14ac:dyDescent="0.2">
      <c r="B194" s="179" t="s">
        <v>1052</v>
      </c>
      <c r="C194" s="177" t="s">
        <v>1977</v>
      </c>
      <c r="D194" s="177"/>
      <c r="E194" s="177"/>
      <c r="F194" s="214">
        <v>0</v>
      </c>
      <c r="G194" s="215">
        <v>0</v>
      </c>
      <c r="H194" s="215">
        <v>0</v>
      </c>
      <c r="I194" s="216">
        <v>0</v>
      </c>
    </row>
    <row r="195" spans="2:9" ht="12" customHeight="1" x14ac:dyDescent="0.2">
      <c r="B195" s="179" t="s">
        <v>1054</v>
      </c>
      <c r="C195" s="177" t="s">
        <v>1359</v>
      </c>
      <c r="D195" s="177"/>
      <c r="E195" s="177"/>
      <c r="F195" s="214">
        <v>24490</v>
      </c>
      <c r="G195" s="215">
        <v>0</v>
      </c>
      <c r="H195" s="215">
        <v>0</v>
      </c>
      <c r="I195" s="216">
        <v>0</v>
      </c>
    </row>
    <row r="196" spans="2:9" ht="12" customHeight="1" x14ac:dyDescent="0.2">
      <c r="B196" s="179" t="s">
        <v>1058</v>
      </c>
      <c r="C196" s="177" t="s">
        <v>1059</v>
      </c>
      <c r="D196" s="177"/>
      <c r="E196" s="177"/>
      <c r="F196" s="214">
        <v>23508</v>
      </c>
      <c r="G196" s="215">
        <v>0</v>
      </c>
      <c r="H196" s="215">
        <v>0</v>
      </c>
      <c r="I196" s="216">
        <v>0</v>
      </c>
    </row>
    <row r="197" spans="2:9" ht="12" customHeight="1" x14ac:dyDescent="0.2">
      <c r="B197" s="179" t="s">
        <v>1060</v>
      </c>
      <c r="C197" s="177" t="s">
        <v>1360</v>
      </c>
      <c r="D197" s="177"/>
      <c r="E197" s="177"/>
      <c r="F197" s="214">
        <v>8815</v>
      </c>
      <c r="G197" s="215">
        <v>0</v>
      </c>
      <c r="H197" s="215">
        <v>0</v>
      </c>
      <c r="I197" s="216">
        <v>0</v>
      </c>
    </row>
    <row r="198" spans="2:9" ht="12" customHeight="1" x14ac:dyDescent="0.2">
      <c r="B198" s="179" t="s">
        <v>1062</v>
      </c>
      <c r="C198" s="177" t="s">
        <v>1063</v>
      </c>
      <c r="D198" s="177"/>
      <c r="E198" s="177"/>
      <c r="F198" s="214">
        <v>1763</v>
      </c>
      <c r="G198" s="215">
        <v>0</v>
      </c>
      <c r="H198" s="215">
        <v>0</v>
      </c>
      <c r="I198" s="216">
        <v>0</v>
      </c>
    </row>
    <row r="199" spans="2:9" ht="12" customHeight="1" x14ac:dyDescent="0.2">
      <c r="B199" s="179" t="s">
        <v>1064</v>
      </c>
      <c r="C199" s="177" t="s">
        <v>1065</v>
      </c>
      <c r="D199" s="177"/>
      <c r="E199" s="177"/>
      <c r="F199" s="214">
        <v>0</v>
      </c>
      <c r="G199" s="215">
        <v>0</v>
      </c>
      <c r="H199" s="215">
        <v>0</v>
      </c>
      <c r="I199" s="216">
        <v>0</v>
      </c>
    </row>
    <row r="200" spans="2:9" ht="12" customHeight="1" x14ac:dyDescent="0.2">
      <c r="B200" s="179" t="s">
        <v>1066</v>
      </c>
      <c r="C200" s="177" t="s">
        <v>1067</v>
      </c>
      <c r="D200" s="177"/>
      <c r="E200" s="177"/>
      <c r="F200" s="214">
        <v>10188</v>
      </c>
      <c r="G200" s="215">
        <v>0</v>
      </c>
      <c r="H200" s="215">
        <v>0</v>
      </c>
      <c r="I200" s="216">
        <v>0</v>
      </c>
    </row>
    <row r="201" spans="2:9" ht="12" customHeight="1" x14ac:dyDescent="0.2">
      <c r="B201" s="179" t="s">
        <v>1066</v>
      </c>
      <c r="C201" s="177" t="s">
        <v>1969</v>
      </c>
      <c r="D201" s="177"/>
      <c r="E201" s="177"/>
      <c r="F201" s="214">
        <v>0</v>
      </c>
      <c r="G201" s="215">
        <v>0</v>
      </c>
      <c r="H201" s="215">
        <v>0</v>
      </c>
      <c r="I201" s="216">
        <v>0</v>
      </c>
    </row>
    <row r="202" spans="2:9" ht="12" customHeight="1" x14ac:dyDescent="0.2">
      <c r="B202" s="179" t="s">
        <v>1070</v>
      </c>
      <c r="C202" s="177" t="s">
        <v>1071</v>
      </c>
      <c r="D202" s="177"/>
      <c r="E202" s="177"/>
      <c r="F202" s="214">
        <v>6858</v>
      </c>
      <c r="G202" s="215">
        <v>0</v>
      </c>
      <c r="H202" s="215">
        <v>0</v>
      </c>
      <c r="I202" s="216">
        <v>0</v>
      </c>
    </row>
    <row r="203" spans="2:9" ht="12" customHeight="1" x14ac:dyDescent="0.2">
      <c r="B203" s="179" t="s">
        <v>1070</v>
      </c>
      <c r="C203" s="177" t="s">
        <v>1977</v>
      </c>
      <c r="D203" s="177"/>
      <c r="E203" s="177"/>
      <c r="F203" s="214">
        <v>0</v>
      </c>
      <c r="G203" s="215">
        <v>0</v>
      </c>
      <c r="H203" s="215">
        <v>0</v>
      </c>
      <c r="I203" s="216">
        <v>0</v>
      </c>
    </row>
    <row r="204" spans="2:9" ht="12" customHeight="1" x14ac:dyDescent="0.2">
      <c r="B204" s="179" t="s">
        <v>1070</v>
      </c>
      <c r="C204" s="177" t="s">
        <v>1969</v>
      </c>
      <c r="D204" s="177"/>
      <c r="E204" s="177"/>
      <c r="F204" s="214">
        <v>0</v>
      </c>
      <c r="G204" s="215">
        <v>0</v>
      </c>
      <c r="H204" s="215">
        <v>0</v>
      </c>
      <c r="I204" s="216">
        <v>0</v>
      </c>
    </row>
    <row r="205" spans="2:9" ht="12" customHeight="1" x14ac:dyDescent="0.2">
      <c r="B205" s="179" t="s">
        <v>1072</v>
      </c>
      <c r="C205" s="177" t="s">
        <v>1073</v>
      </c>
      <c r="D205" s="177"/>
      <c r="E205" s="177"/>
      <c r="F205" s="214">
        <v>10775</v>
      </c>
      <c r="G205" s="215">
        <v>0</v>
      </c>
      <c r="H205" s="215">
        <v>0</v>
      </c>
      <c r="I205" s="216">
        <v>0</v>
      </c>
    </row>
    <row r="206" spans="2:9" ht="12" customHeight="1" x14ac:dyDescent="0.2">
      <c r="B206" s="179" t="s">
        <v>1072</v>
      </c>
      <c r="C206" s="177" t="s">
        <v>1977</v>
      </c>
      <c r="D206" s="177"/>
      <c r="E206" s="177"/>
      <c r="F206" s="214">
        <v>0</v>
      </c>
      <c r="G206" s="215">
        <v>0</v>
      </c>
      <c r="H206" s="215">
        <v>0</v>
      </c>
      <c r="I206" s="216">
        <v>0</v>
      </c>
    </row>
    <row r="207" spans="2:9" ht="12" customHeight="1" x14ac:dyDescent="0.2">
      <c r="B207" s="179" t="s">
        <v>1072</v>
      </c>
      <c r="C207" s="177" t="s">
        <v>1969</v>
      </c>
      <c r="D207" s="177"/>
      <c r="E207" s="177"/>
      <c r="F207" s="214">
        <v>3915</v>
      </c>
      <c r="G207" s="215">
        <v>0</v>
      </c>
      <c r="H207" s="215">
        <v>0</v>
      </c>
      <c r="I207" s="216">
        <v>0</v>
      </c>
    </row>
    <row r="208" spans="2:9" ht="12" customHeight="1" x14ac:dyDescent="0.2">
      <c r="B208" s="179" t="s">
        <v>1074</v>
      </c>
      <c r="C208" s="177" t="s">
        <v>1075</v>
      </c>
      <c r="D208" s="177"/>
      <c r="E208" s="177"/>
      <c r="F208" s="214">
        <v>10775</v>
      </c>
      <c r="G208" s="215">
        <v>0</v>
      </c>
      <c r="H208" s="215">
        <v>0</v>
      </c>
      <c r="I208" s="216">
        <v>0</v>
      </c>
    </row>
    <row r="209" spans="2:9" ht="12" customHeight="1" x14ac:dyDescent="0.2">
      <c r="B209" s="179" t="s">
        <v>1074</v>
      </c>
      <c r="C209" s="177" t="s">
        <v>1977</v>
      </c>
      <c r="D209" s="177"/>
      <c r="E209" s="177"/>
      <c r="F209" s="214">
        <v>0</v>
      </c>
      <c r="G209" s="215">
        <v>0</v>
      </c>
      <c r="H209" s="215">
        <v>0</v>
      </c>
      <c r="I209" s="216">
        <v>0</v>
      </c>
    </row>
    <row r="210" spans="2:9" ht="12" customHeight="1" x14ac:dyDescent="0.2">
      <c r="B210" s="179" t="s">
        <v>1074</v>
      </c>
      <c r="C210" s="177" t="s">
        <v>1969</v>
      </c>
      <c r="D210" s="177"/>
      <c r="E210" s="177"/>
      <c r="F210" s="214">
        <v>3915</v>
      </c>
      <c r="G210" s="215">
        <v>0</v>
      </c>
      <c r="H210" s="215">
        <v>0</v>
      </c>
      <c r="I210" s="216">
        <v>0</v>
      </c>
    </row>
    <row r="211" spans="2:9" ht="12" customHeight="1" x14ac:dyDescent="0.2">
      <c r="B211" s="179" t="s">
        <v>1078</v>
      </c>
      <c r="C211" s="177" t="s">
        <v>1361</v>
      </c>
      <c r="D211" s="177"/>
      <c r="E211" s="177"/>
      <c r="F211" s="214">
        <v>13520</v>
      </c>
      <c r="G211" s="215">
        <v>0</v>
      </c>
      <c r="H211" s="215">
        <v>0</v>
      </c>
      <c r="I211" s="216">
        <v>0</v>
      </c>
    </row>
    <row r="212" spans="2:9" ht="12" customHeight="1" x14ac:dyDescent="0.2">
      <c r="B212" s="179" t="s">
        <v>1078</v>
      </c>
      <c r="C212" s="177" t="s">
        <v>1977</v>
      </c>
      <c r="D212" s="177"/>
      <c r="E212" s="177"/>
      <c r="F212" s="214">
        <v>2745</v>
      </c>
      <c r="G212" s="215">
        <v>0</v>
      </c>
      <c r="H212" s="215">
        <v>0</v>
      </c>
      <c r="I212" s="216">
        <v>0</v>
      </c>
    </row>
    <row r="213" spans="2:9" ht="12" customHeight="1" x14ac:dyDescent="0.2">
      <c r="B213" s="179" t="s">
        <v>1078</v>
      </c>
      <c r="C213" s="177" t="s">
        <v>1969</v>
      </c>
      <c r="D213" s="177"/>
      <c r="E213" s="177"/>
      <c r="F213" s="214">
        <v>6660</v>
      </c>
      <c r="G213" s="215">
        <v>0</v>
      </c>
      <c r="H213" s="215">
        <v>0</v>
      </c>
      <c r="I213" s="216">
        <v>0</v>
      </c>
    </row>
    <row r="214" spans="2:9" ht="12" customHeight="1" x14ac:dyDescent="0.2">
      <c r="B214" s="179" t="s">
        <v>1084</v>
      </c>
      <c r="C214" s="177" t="s">
        <v>1085</v>
      </c>
      <c r="D214" s="177"/>
      <c r="E214" s="177"/>
      <c r="F214" s="214">
        <v>0</v>
      </c>
      <c r="G214" s="215">
        <v>0</v>
      </c>
      <c r="H214" s="215">
        <v>0</v>
      </c>
      <c r="I214" s="216">
        <v>0</v>
      </c>
    </row>
    <row r="215" spans="2:9" ht="12" customHeight="1" x14ac:dyDescent="0.2">
      <c r="B215" s="179" t="s">
        <v>1086</v>
      </c>
      <c r="C215" s="177" t="s">
        <v>1362</v>
      </c>
      <c r="D215" s="177"/>
      <c r="E215" s="177"/>
      <c r="F215" s="214">
        <v>3915</v>
      </c>
      <c r="G215" s="215">
        <v>0</v>
      </c>
      <c r="H215" s="215">
        <v>0</v>
      </c>
      <c r="I215" s="216">
        <v>0</v>
      </c>
    </row>
    <row r="216" spans="2:9" ht="12" customHeight="1" x14ac:dyDescent="0.2">
      <c r="B216" s="179" t="s">
        <v>1088</v>
      </c>
      <c r="C216" s="177" t="s">
        <v>1089</v>
      </c>
      <c r="D216" s="177"/>
      <c r="E216" s="177"/>
      <c r="F216" s="214">
        <v>24490</v>
      </c>
      <c r="G216" s="215">
        <v>0</v>
      </c>
      <c r="H216" s="215">
        <v>0</v>
      </c>
      <c r="I216" s="216">
        <v>0</v>
      </c>
    </row>
    <row r="217" spans="2:9" ht="12" customHeight="1" x14ac:dyDescent="0.2">
      <c r="B217" s="179" t="s">
        <v>1090</v>
      </c>
      <c r="C217" s="177" t="s">
        <v>1091</v>
      </c>
      <c r="D217" s="177"/>
      <c r="E217" s="177"/>
      <c r="F217" s="214">
        <v>7838</v>
      </c>
      <c r="G217" s="215">
        <v>0</v>
      </c>
      <c r="H217" s="215">
        <v>0</v>
      </c>
      <c r="I217" s="216">
        <v>0</v>
      </c>
    </row>
    <row r="218" spans="2:9" ht="12" customHeight="1" x14ac:dyDescent="0.2">
      <c r="B218" s="179" t="s">
        <v>1092</v>
      </c>
      <c r="C218" s="177" t="s">
        <v>1093</v>
      </c>
      <c r="D218" s="177"/>
      <c r="E218" s="177"/>
      <c r="F218" s="214">
        <v>0</v>
      </c>
      <c r="G218" s="215">
        <v>0</v>
      </c>
      <c r="H218" s="215">
        <v>0</v>
      </c>
      <c r="I218" s="216">
        <v>0</v>
      </c>
    </row>
    <row r="219" spans="2:9" ht="12" customHeight="1" x14ac:dyDescent="0.2">
      <c r="B219" s="179" t="s">
        <v>1094</v>
      </c>
      <c r="C219" s="177" t="s">
        <v>1363</v>
      </c>
      <c r="D219" s="177"/>
      <c r="E219" s="177"/>
      <c r="F219" s="214">
        <v>17045</v>
      </c>
      <c r="G219" s="215">
        <v>0</v>
      </c>
      <c r="H219" s="215">
        <v>0</v>
      </c>
      <c r="I219" s="216">
        <v>0</v>
      </c>
    </row>
    <row r="220" spans="2:9" ht="12" customHeight="1" x14ac:dyDescent="0.2">
      <c r="B220" s="179" t="s">
        <v>1096</v>
      </c>
      <c r="C220" s="177" t="s">
        <v>1097</v>
      </c>
      <c r="D220" s="177"/>
      <c r="E220" s="177"/>
      <c r="F220" s="214">
        <v>10775</v>
      </c>
      <c r="G220" s="215">
        <v>0</v>
      </c>
      <c r="H220" s="215">
        <v>0</v>
      </c>
      <c r="I220" s="216">
        <v>0</v>
      </c>
    </row>
    <row r="221" spans="2:9" ht="12" customHeight="1" x14ac:dyDescent="0.2">
      <c r="B221" s="179" t="s">
        <v>1098</v>
      </c>
      <c r="C221" s="177" t="s">
        <v>1099</v>
      </c>
      <c r="D221" s="177"/>
      <c r="E221" s="177"/>
      <c r="F221" s="214">
        <v>5488</v>
      </c>
      <c r="G221" s="215">
        <v>0</v>
      </c>
      <c r="H221" s="215">
        <v>0</v>
      </c>
      <c r="I221" s="216">
        <v>0</v>
      </c>
    </row>
    <row r="222" spans="2:9" ht="12" customHeight="1" x14ac:dyDescent="0.2">
      <c r="B222" s="179" t="s">
        <v>1098</v>
      </c>
      <c r="C222" s="177" t="s">
        <v>1978</v>
      </c>
      <c r="D222" s="177"/>
      <c r="E222" s="177"/>
      <c r="F222" s="214">
        <v>4115</v>
      </c>
      <c r="G222" s="215">
        <v>0</v>
      </c>
      <c r="H222" s="215">
        <v>0</v>
      </c>
      <c r="I222" s="216">
        <v>0</v>
      </c>
    </row>
    <row r="223" spans="2:9" ht="12" customHeight="1" x14ac:dyDescent="0.2">
      <c r="B223" s="179" t="s">
        <v>1100</v>
      </c>
      <c r="C223" s="177" t="s">
        <v>1101</v>
      </c>
      <c r="D223" s="177"/>
      <c r="E223" s="177"/>
      <c r="F223" s="214">
        <v>4115</v>
      </c>
      <c r="G223" s="215">
        <v>0</v>
      </c>
      <c r="H223" s="215">
        <v>0</v>
      </c>
      <c r="I223" s="216">
        <v>0</v>
      </c>
    </row>
    <row r="224" spans="2:9" ht="12" customHeight="1" x14ac:dyDescent="0.2">
      <c r="B224" s="179" t="s">
        <v>1100</v>
      </c>
      <c r="C224" s="177" t="s">
        <v>1979</v>
      </c>
      <c r="D224" s="177"/>
      <c r="E224" s="177"/>
      <c r="F224" s="214">
        <v>0</v>
      </c>
      <c r="G224" s="215">
        <v>0</v>
      </c>
      <c r="H224" s="215">
        <v>0</v>
      </c>
      <c r="I224" s="216">
        <v>0</v>
      </c>
    </row>
    <row r="225" spans="2:9" ht="12" customHeight="1" x14ac:dyDescent="0.2">
      <c r="B225" s="179" t="s">
        <v>1100</v>
      </c>
      <c r="C225" s="177" t="s">
        <v>1980</v>
      </c>
      <c r="D225" s="177"/>
      <c r="E225" s="177"/>
      <c r="F225" s="214">
        <v>0</v>
      </c>
      <c r="G225" s="215">
        <v>0</v>
      </c>
      <c r="H225" s="215">
        <v>0</v>
      </c>
      <c r="I225" s="216">
        <v>0</v>
      </c>
    </row>
    <row r="226" spans="2:9" ht="12" customHeight="1" x14ac:dyDescent="0.2">
      <c r="B226" s="179" t="s">
        <v>1102</v>
      </c>
      <c r="C226" s="177" t="s">
        <v>1103</v>
      </c>
      <c r="D226" s="177"/>
      <c r="E226" s="177"/>
      <c r="F226" s="214">
        <v>41138</v>
      </c>
      <c r="G226" s="215">
        <v>0</v>
      </c>
      <c r="H226" s="215">
        <v>0</v>
      </c>
      <c r="I226" s="216">
        <v>0</v>
      </c>
    </row>
    <row r="227" spans="2:9" ht="12" customHeight="1" x14ac:dyDescent="0.2">
      <c r="B227" s="179" t="s">
        <v>1102</v>
      </c>
      <c r="C227" s="177" t="s">
        <v>1977</v>
      </c>
      <c r="D227" s="177"/>
      <c r="E227" s="177"/>
      <c r="F227" s="214">
        <v>37025</v>
      </c>
      <c r="G227" s="215">
        <v>0</v>
      </c>
      <c r="H227" s="215">
        <v>0</v>
      </c>
      <c r="I227" s="216">
        <v>0</v>
      </c>
    </row>
    <row r="228" spans="2:9" ht="12" customHeight="1" x14ac:dyDescent="0.2">
      <c r="B228" s="179" t="s">
        <v>1102</v>
      </c>
      <c r="C228" s="177" t="s">
        <v>1969</v>
      </c>
      <c r="D228" s="177"/>
      <c r="E228" s="177"/>
      <c r="F228" s="214">
        <v>37025</v>
      </c>
      <c r="G228" s="215">
        <v>0</v>
      </c>
      <c r="H228" s="215">
        <v>0</v>
      </c>
      <c r="I228" s="216">
        <v>0</v>
      </c>
    </row>
    <row r="229" spans="2:9" ht="12" customHeight="1" x14ac:dyDescent="0.2">
      <c r="B229" s="179" t="s">
        <v>1104</v>
      </c>
      <c r="C229" s="177" t="s">
        <v>1105</v>
      </c>
      <c r="D229" s="177"/>
      <c r="E229" s="177"/>
      <c r="F229" s="214">
        <v>2545</v>
      </c>
      <c r="G229" s="215">
        <v>0</v>
      </c>
      <c r="H229" s="215">
        <v>0</v>
      </c>
      <c r="I229" s="216">
        <v>0</v>
      </c>
    </row>
    <row r="230" spans="2:9" ht="12" customHeight="1" x14ac:dyDescent="0.2">
      <c r="B230" s="179" t="s">
        <v>1104</v>
      </c>
      <c r="C230" s="177" t="s">
        <v>1106</v>
      </c>
      <c r="D230" s="177"/>
      <c r="E230" s="177"/>
      <c r="F230" s="214">
        <v>0</v>
      </c>
      <c r="G230" s="215">
        <v>0</v>
      </c>
      <c r="H230" s="215">
        <v>0</v>
      </c>
      <c r="I230" s="216">
        <v>0</v>
      </c>
    </row>
    <row r="231" spans="2:9" ht="12" customHeight="1" x14ac:dyDescent="0.2">
      <c r="B231" s="179" t="s">
        <v>1109</v>
      </c>
      <c r="C231" s="177" t="s">
        <v>1364</v>
      </c>
      <c r="D231" s="177"/>
      <c r="E231" s="177"/>
      <c r="F231" s="214">
        <v>12148</v>
      </c>
      <c r="G231" s="215">
        <v>0</v>
      </c>
      <c r="H231" s="215">
        <v>0</v>
      </c>
      <c r="I231" s="216">
        <v>0</v>
      </c>
    </row>
    <row r="232" spans="2:9" ht="12" customHeight="1" x14ac:dyDescent="0.2">
      <c r="B232" s="179" t="s">
        <v>1111</v>
      </c>
      <c r="C232" s="177" t="s">
        <v>1112</v>
      </c>
      <c r="D232" s="177"/>
      <c r="E232" s="177"/>
      <c r="F232" s="214">
        <v>6858</v>
      </c>
      <c r="G232" s="215">
        <v>0</v>
      </c>
      <c r="H232" s="215">
        <v>0</v>
      </c>
      <c r="I232" s="216">
        <v>0</v>
      </c>
    </row>
    <row r="233" spans="2:9" ht="12" customHeight="1" x14ac:dyDescent="0.2">
      <c r="B233" s="179" t="s">
        <v>1113</v>
      </c>
      <c r="C233" s="177" t="s">
        <v>1114</v>
      </c>
      <c r="D233" s="177"/>
      <c r="E233" s="177"/>
      <c r="F233" s="214">
        <v>0</v>
      </c>
      <c r="G233" s="215">
        <v>0</v>
      </c>
      <c r="H233" s="215">
        <v>0</v>
      </c>
      <c r="I233" s="216">
        <v>0</v>
      </c>
    </row>
    <row r="234" spans="2:9" ht="12" customHeight="1" x14ac:dyDescent="0.2">
      <c r="B234" s="179" t="s">
        <v>1115</v>
      </c>
      <c r="C234" s="177" t="s">
        <v>1116</v>
      </c>
      <c r="D234" s="177"/>
      <c r="E234" s="177"/>
      <c r="F234" s="214">
        <v>11558</v>
      </c>
      <c r="G234" s="215">
        <v>0</v>
      </c>
      <c r="H234" s="215">
        <v>0</v>
      </c>
      <c r="I234" s="216">
        <v>0</v>
      </c>
    </row>
    <row r="235" spans="2:9" ht="12" customHeight="1" x14ac:dyDescent="0.2">
      <c r="B235" s="179" t="s">
        <v>1117</v>
      </c>
      <c r="C235" s="177" t="s">
        <v>1118</v>
      </c>
      <c r="D235" s="177"/>
      <c r="E235" s="177"/>
      <c r="F235" s="214">
        <v>38988</v>
      </c>
      <c r="G235" s="215">
        <v>0</v>
      </c>
      <c r="H235" s="215">
        <v>0</v>
      </c>
      <c r="I235" s="216">
        <v>0</v>
      </c>
    </row>
    <row r="236" spans="2:9" ht="12" customHeight="1" x14ac:dyDescent="0.2">
      <c r="B236" s="179" t="s">
        <v>1119</v>
      </c>
      <c r="C236" s="177" t="s">
        <v>1120</v>
      </c>
      <c r="D236" s="177"/>
      <c r="E236" s="177"/>
      <c r="F236" s="214">
        <v>30365</v>
      </c>
      <c r="G236" s="215">
        <v>0</v>
      </c>
      <c r="H236" s="215">
        <v>0</v>
      </c>
      <c r="I236" s="216">
        <v>0</v>
      </c>
    </row>
    <row r="237" spans="2:9" ht="12" customHeight="1" x14ac:dyDescent="0.2">
      <c r="B237" s="179" t="s">
        <v>1121</v>
      </c>
      <c r="C237" s="177" t="s">
        <v>1122</v>
      </c>
      <c r="D237" s="177"/>
      <c r="E237" s="177"/>
      <c r="F237" s="214">
        <v>11558</v>
      </c>
      <c r="G237" s="215">
        <v>0</v>
      </c>
      <c r="H237" s="215">
        <v>0</v>
      </c>
      <c r="I237" s="216">
        <v>0</v>
      </c>
    </row>
    <row r="238" spans="2:9" ht="12" customHeight="1" x14ac:dyDescent="0.2">
      <c r="B238" s="179" t="s">
        <v>1123</v>
      </c>
      <c r="C238" s="177" t="s">
        <v>1124</v>
      </c>
      <c r="D238" s="177"/>
      <c r="E238" s="177"/>
      <c r="F238" s="214">
        <v>6858</v>
      </c>
      <c r="G238" s="215">
        <v>0</v>
      </c>
      <c r="H238" s="215">
        <v>0</v>
      </c>
      <c r="I238" s="216">
        <v>0</v>
      </c>
    </row>
    <row r="239" spans="2:9" ht="12" customHeight="1" x14ac:dyDescent="0.2">
      <c r="B239" s="179" t="s">
        <v>1125</v>
      </c>
      <c r="C239" s="177" t="s">
        <v>1981</v>
      </c>
      <c r="D239" s="177"/>
      <c r="E239" s="177"/>
      <c r="F239" s="214">
        <v>0</v>
      </c>
      <c r="G239" s="215">
        <v>0</v>
      </c>
      <c r="H239" s="215">
        <v>0</v>
      </c>
      <c r="I239" s="216">
        <v>0</v>
      </c>
    </row>
    <row r="240" spans="2:9" ht="12" customHeight="1" x14ac:dyDescent="0.2">
      <c r="B240" s="179" t="s">
        <v>1130</v>
      </c>
      <c r="C240" s="177" t="s">
        <v>1366</v>
      </c>
      <c r="D240" s="177"/>
      <c r="E240" s="177"/>
      <c r="F240" s="214">
        <v>6858</v>
      </c>
      <c r="G240" s="215">
        <v>0</v>
      </c>
      <c r="H240" s="215">
        <v>0</v>
      </c>
      <c r="I240" s="216">
        <v>0</v>
      </c>
    </row>
    <row r="241" spans="2:9" ht="12" customHeight="1" x14ac:dyDescent="0.2">
      <c r="B241" s="179" t="s">
        <v>1130</v>
      </c>
      <c r="C241" s="177" t="s">
        <v>1365</v>
      </c>
      <c r="D241" s="177"/>
      <c r="E241" s="177"/>
      <c r="F241" s="214">
        <v>0</v>
      </c>
      <c r="G241" s="215">
        <v>0</v>
      </c>
      <c r="H241" s="215">
        <v>0</v>
      </c>
      <c r="I241" s="216">
        <v>0</v>
      </c>
    </row>
    <row r="242" spans="2:9" ht="12" customHeight="1" x14ac:dyDescent="0.2">
      <c r="B242" s="179" t="s">
        <v>1133</v>
      </c>
      <c r="C242" s="177" t="s">
        <v>1134</v>
      </c>
      <c r="D242" s="177"/>
      <c r="E242" s="177"/>
      <c r="F242" s="214">
        <v>1963</v>
      </c>
      <c r="G242" s="215">
        <v>0</v>
      </c>
      <c r="H242" s="215">
        <v>0</v>
      </c>
      <c r="I242" s="216">
        <v>0</v>
      </c>
    </row>
    <row r="243" spans="2:9" ht="12" customHeight="1" x14ac:dyDescent="0.2">
      <c r="B243" s="179" t="s">
        <v>1135</v>
      </c>
      <c r="C243" s="177" t="s">
        <v>1136</v>
      </c>
      <c r="D243" s="177"/>
      <c r="E243" s="177"/>
      <c r="F243" s="214">
        <v>2940</v>
      </c>
      <c r="G243" s="215">
        <v>0</v>
      </c>
      <c r="H243" s="215">
        <v>0</v>
      </c>
      <c r="I243" s="216">
        <v>0</v>
      </c>
    </row>
    <row r="244" spans="2:9" ht="12" customHeight="1" x14ac:dyDescent="0.2">
      <c r="B244" s="179" t="s">
        <v>1135</v>
      </c>
      <c r="C244" s="177" t="s">
        <v>1365</v>
      </c>
      <c r="D244" s="177"/>
      <c r="E244" s="177"/>
      <c r="F244" s="214">
        <v>0</v>
      </c>
      <c r="G244" s="215">
        <v>0</v>
      </c>
      <c r="H244" s="215">
        <v>0</v>
      </c>
      <c r="I244" s="216">
        <v>0</v>
      </c>
    </row>
    <row r="245" spans="2:9" ht="12" customHeight="1" x14ac:dyDescent="0.2">
      <c r="B245" s="179" t="s">
        <v>1137</v>
      </c>
      <c r="C245" s="177" t="s">
        <v>1367</v>
      </c>
      <c r="D245" s="177"/>
      <c r="E245" s="177"/>
      <c r="F245" s="214">
        <v>4898</v>
      </c>
      <c r="G245" s="215">
        <v>0</v>
      </c>
      <c r="H245" s="215">
        <v>0</v>
      </c>
      <c r="I245" s="216">
        <v>0</v>
      </c>
    </row>
    <row r="246" spans="2:9" ht="12" customHeight="1" x14ac:dyDescent="0.2">
      <c r="B246" s="179" t="s">
        <v>1137</v>
      </c>
      <c r="C246" s="177" t="s">
        <v>1365</v>
      </c>
      <c r="D246" s="177"/>
      <c r="E246" s="177"/>
      <c r="F246" s="214">
        <v>0</v>
      </c>
      <c r="G246" s="215">
        <v>0</v>
      </c>
      <c r="H246" s="215">
        <v>0</v>
      </c>
      <c r="I246" s="216">
        <v>0</v>
      </c>
    </row>
    <row r="247" spans="2:9" ht="12" customHeight="1" x14ac:dyDescent="0.2">
      <c r="B247" s="179" t="s">
        <v>1139</v>
      </c>
      <c r="C247" s="177" t="s">
        <v>1368</v>
      </c>
      <c r="D247" s="177"/>
      <c r="E247" s="177"/>
      <c r="F247" s="214">
        <v>978</v>
      </c>
      <c r="G247" s="215">
        <v>0</v>
      </c>
      <c r="H247" s="215">
        <v>0</v>
      </c>
      <c r="I247" s="216">
        <v>0</v>
      </c>
    </row>
    <row r="248" spans="2:9" ht="12" customHeight="1" x14ac:dyDescent="0.2">
      <c r="B248" s="179" t="s">
        <v>1139</v>
      </c>
      <c r="C248" s="177" t="s">
        <v>1365</v>
      </c>
      <c r="D248" s="177"/>
      <c r="E248" s="177"/>
      <c r="F248" s="214">
        <v>0</v>
      </c>
      <c r="G248" s="215">
        <v>0</v>
      </c>
      <c r="H248" s="215">
        <v>0</v>
      </c>
      <c r="I248" s="216">
        <v>0</v>
      </c>
    </row>
    <row r="249" spans="2:9" ht="12" customHeight="1" x14ac:dyDescent="0.2">
      <c r="B249" s="179" t="s">
        <v>1141</v>
      </c>
      <c r="C249" s="177" t="s">
        <v>1142</v>
      </c>
      <c r="D249" s="177"/>
      <c r="E249" s="177"/>
      <c r="F249" s="214">
        <v>1963</v>
      </c>
      <c r="G249" s="215">
        <v>0</v>
      </c>
      <c r="H249" s="215">
        <v>0</v>
      </c>
      <c r="I249" s="216">
        <v>0</v>
      </c>
    </row>
    <row r="250" spans="2:9" ht="12" customHeight="1" x14ac:dyDescent="0.2">
      <c r="B250" s="179" t="s">
        <v>1143</v>
      </c>
      <c r="C250" s="177" t="s">
        <v>1144</v>
      </c>
      <c r="D250" s="177"/>
      <c r="E250" s="177"/>
      <c r="F250" s="214">
        <v>77383</v>
      </c>
      <c r="G250" s="215">
        <v>0</v>
      </c>
      <c r="H250" s="215">
        <v>0</v>
      </c>
      <c r="I250" s="216">
        <v>0</v>
      </c>
    </row>
    <row r="251" spans="2:9" ht="12" customHeight="1" x14ac:dyDescent="0.2">
      <c r="B251" s="179" t="s">
        <v>1145</v>
      </c>
      <c r="C251" s="177" t="s">
        <v>1146</v>
      </c>
      <c r="D251" s="177"/>
      <c r="E251" s="177"/>
      <c r="F251" s="214">
        <v>45058</v>
      </c>
      <c r="G251" s="215">
        <v>0</v>
      </c>
      <c r="H251" s="215">
        <v>0</v>
      </c>
      <c r="I251" s="216">
        <v>0</v>
      </c>
    </row>
    <row r="252" spans="2:9" ht="12" customHeight="1" x14ac:dyDescent="0.2">
      <c r="B252" s="179" t="s">
        <v>1154</v>
      </c>
      <c r="C252" s="177" t="s">
        <v>1369</v>
      </c>
      <c r="D252" s="177"/>
      <c r="E252" s="177"/>
      <c r="F252" s="214">
        <v>10775</v>
      </c>
      <c r="G252" s="215">
        <v>0</v>
      </c>
      <c r="H252" s="215">
        <v>0</v>
      </c>
      <c r="I252" s="216">
        <v>0</v>
      </c>
    </row>
    <row r="253" spans="2:9" ht="12" customHeight="1" x14ac:dyDescent="0.2">
      <c r="B253" s="179" t="s">
        <v>1154</v>
      </c>
      <c r="C253" s="177" t="s">
        <v>1131</v>
      </c>
      <c r="D253" s="177"/>
      <c r="E253" s="177"/>
      <c r="F253" s="214">
        <v>9795</v>
      </c>
      <c r="G253" s="215">
        <v>0</v>
      </c>
      <c r="H253" s="215">
        <v>0</v>
      </c>
      <c r="I253" s="216">
        <v>0</v>
      </c>
    </row>
    <row r="254" spans="2:9" ht="12" customHeight="1" x14ac:dyDescent="0.2">
      <c r="B254" s="179" t="s">
        <v>1156</v>
      </c>
      <c r="C254" s="177" t="s">
        <v>1157</v>
      </c>
      <c r="D254" s="177"/>
      <c r="E254" s="177"/>
      <c r="F254" s="214">
        <v>39183</v>
      </c>
      <c r="G254" s="215">
        <v>0</v>
      </c>
      <c r="H254" s="215">
        <v>0</v>
      </c>
      <c r="I254" s="216">
        <v>0</v>
      </c>
    </row>
    <row r="255" spans="2:9" ht="12" customHeight="1" x14ac:dyDescent="0.2">
      <c r="B255" s="179" t="s">
        <v>1156</v>
      </c>
      <c r="C255" s="177" t="s">
        <v>1158</v>
      </c>
      <c r="D255" s="177"/>
      <c r="E255" s="177"/>
      <c r="F255" s="214">
        <v>0</v>
      </c>
      <c r="G255" s="215">
        <v>0</v>
      </c>
      <c r="H255" s="215">
        <v>0</v>
      </c>
      <c r="I255" s="216">
        <v>0</v>
      </c>
    </row>
    <row r="256" spans="2:9" ht="12" customHeight="1" x14ac:dyDescent="0.2">
      <c r="B256" s="179" t="s">
        <v>1159</v>
      </c>
      <c r="C256" s="177" t="s">
        <v>1160</v>
      </c>
      <c r="D256" s="177"/>
      <c r="E256" s="177"/>
      <c r="F256" s="214">
        <v>2940</v>
      </c>
      <c r="G256" s="215">
        <v>0</v>
      </c>
      <c r="H256" s="215">
        <v>0</v>
      </c>
      <c r="I256" s="216">
        <v>0</v>
      </c>
    </row>
    <row r="257" spans="2:9" ht="12" customHeight="1" x14ac:dyDescent="0.2">
      <c r="B257" s="179" t="s">
        <v>1159</v>
      </c>
      <c r="C257" s="177" t="s">
        <v>946</v>
      </c>
      <c r="D257" s="177"/>
      <c r="E257" s="177"/>
      <c r="F257" s="214">
        <v>0</v>
      </c>
      <c r="G257" s="215">
        <v>0</v>
      </c>
      <c r="H257" s="215">
        <v>0</v>
      </c>
      <c r="I257" s="216">
        <v>0</v>
      </c>
    </row>
    <row r="258" spans="2:9" ht="12" customHeight="1" x14ac:dyDescent="0.2">
      <c r="B258" s="179" t="s">
        <v>1161</v>
      </c>
      <c r="C258" s="177" t="s">
        <v>1162</v>
      </c>
      <c r="D258" s="177"/>
      <c r="E258" s="177"/>
      <c r="F258" s="214">
        <v>7638</v>
      </c>
      <c r="G258" s="215">
        <v>0</v>
      </c>
      <c r="H258" s="215">
        <v>0</v>
      </c>
      <c r="I258" s="216">
        <v>0</v>
      </c>
    </row>
    <row r="259" spans="2:9" ht="12" customHeight="1" x14ac:dyDescent="0.2">
      <c r="B259" s="179" t="s">
        <v>1165</v>
      </c>
      <c r="C259" s="177" t="s">
        <v>1982</v>
      </c>
      <c r="D259" s="177"/>
      <c r="E259" s="177"/>
      <c r="F259" s="214">
        <v>78363</v>
      </c>
      <c r="G259" s="215">
        <v>0</v>
      </c>
      <c r="H259" s="215">
        <v>0</v>
      </c>
      <c r="I259" s="216">
        <v>0</v>
      </c>
    </row>
    <row r="260" spans="2:9" ht="12" customHeight="1" x14ac:dyDescent="0.2">
      <c r="B260" s="179">
        <v>0</v>
      </c>
      <c r="C260" s="177" t="s">
        <v>1983</v>
      </c>
      <c r="D260" s="177"/>
      <c r="E260" s="177"/>
      <c r="F260" s="214">
        <v>0</v>
      </c>
      <c r="G260" s="215">
        <v>0</v>
      </c>
      <c r="H260" s="215">
        <v>0</v>
      </c>
      <c r="I260" s="216">
        <v>0</v>
      </c>
    </row>
    <row r="261" spans="2:9" ht="12" customHeight="1" x14ac:dyDescent="0.2">
      <c r="B261" s="179" t="s">
        <v>1168</v>
      </c>
      <c r="C261" s="177" t="s">
        <v>1984</v>
      </c>
      <c r="D261" s="177"/>
      <c r="E261" s="177"/>
      <c r="F261" s="214">
        <v>13715</v>
      </c>
      <c r="G261" s="215">
        <v>0</v>
      </c>
      <c r="H261" s="215">
        <v>0</v>
      </c>
      <c r="I261" s="216">
        <v>0</v>
      </c>
    </row>
    <row r="262" spans="2:9" ht="12" customHeight="1" x14ac:dyDescent="0.2">
      <c r="B262" s="179">
        <v>0</v>
      </c>
      <c r="C262" s="177" t="s">
        <v>1985</v>
      </c>
      <c r="D262" s="177"/>
      <c r="E262" s="177"/>
      <c r="F262" s="214">
        <v>0</v>
      </c>
      <c r="G262" s="215">
        <v>0</v>
      </c>
      <c r="H262" s="215">
        <v>0</v>
      </c>
      <c r="I262" s="216">
        <v>0</v>
      </c>
    </row>
    <row r="263" spans="2:9" ht="12" customHeight="1" x14ac:dyDescent="0.2">
      <c r="B263" s="179" t="s">
        <v>1170</v>
      </c>
      <c r="C263" s="177" t="s">
        <v>1372</v>
      </c>
      <c r="D263" s="177"/>
      <c r="E263" s="177"/>
      <c r="F263" s="214">
        <v>0</v>
      </c>
      <c r="G263" s="215">
        <v>0</v>
      </c>
      <c r="H263" s="215">
        <v>0</v>
      </c>
      <c r="I263" s="216">
        <v>0</v>
      </c>
    </row>
    <row r="264" spans="2:9" ht="12" customHeight="1" x14ac:dyDescent="0.2">
      <c r="B264" s="179" t="s">
        <v>1172</v>
      </c>
      <c r="C264" s="177" t="s">
        <v>1173</v>
      </c>
      <c r="D264" s="177"/>
      <c r="E264" s="177"/>
      <c r="F264" s="214">
        <v>6273</v>
      </c>
      <c r="G264" s="215">
        <v>0</v>
      </c>
      <c r="H264" s="215">
        <v>0</v>
      </c>
      <c r="I264" s="216">
        <v>0</v>
      </c>
    </row>
    <row r="265" spans="2:9" ht="12" customHeight="1" x14ac:dyDescent="0.2">
      <c r="B265" s="179" t="s">
        <v>1176</v>
      </c>
      <c r="C265" s="177" t="s">
        <v>1177</v>
      </c>
      <c r="D265" s="177"/>
      <c r="E265" s="177"/>
      <c r="F265" s="214">
        <v>19395</v>
      </c>
      <c r="G265" s="215">
        <v>0</v>
      </c>
      <c r="H265" s="215">
        <v>0</v>
      </c>
      <c r="I265" s="216">
        <v>0</v>
      </c>
    </row>
    <row r="266" spans="2:9" ht="12" customHeight="1" x14ac:dyDescent="0.2">
      <c r="B266" s="179" t="s">
        <v>1178</v>
      </c>
      <c r="C266" s="177" t="s">
        <v>1179</v>
      </c>
      <c r="D266" s="177"/>
      <c r="E266" s="177"/>
      <c r="F266" s="214">
        <v>19395</v>
      </c>
      <c r="G266" s="215">
        <v>0</v>
      </c>
      <c r="H266" s="215">
        <v>0</v>
      </c>
      <c r="I266" s="216">
        <v>0</v>
      </c>
    </row>
    <row r="267" spans="2:9" ht="12" customHeight="1" x14ac:dyDescent="0.2">
      <c r="B267" s="179" t="s">
        <v>1184</v>
      </c>
      <c r="C267" s="177" t="s">
        <v>1185</v>
      </c>
      <c r="D267" s="177"/>
      <c r="E267" s="177"/>
      <c r="F267" s="214">
        <v>19395</v>
      </c>
      <c r="G267" s="215">
        <v>0</v>
      </c>
      <c r="H267" s="215">
        <v>0</v>
      </c>
      <c r="I267" s="216">
        <v>0</v>
      </c>
    </row>
    <row r="268" spans="2:9" ht="12" customHeight="1" x14ac:dyDescent="0.2">
      <c r="B268" s="179" t="s">
        <v>1188</v>
      </c>
      <c r="C268" s="177" t="s">
        <v>1189</v>
      </c>
      <c r="D268" s="177"/>
      <c r="E268" s="177"/>
      <c r="F268" s="214">
        <v>19395</v>
      </c>
      <c r="G268" s="215">
        <v>0</v>
      </c>
      <c r="H268" s="215">
        <v>0</v>
      </c>
      <c r="I268" s="216">
        <v>0</v>
      </c>
    </row>
    <row r="269" spans="2:9" ht="12" customHeight="1" x14ac:dyDescent="0.2">
      <c r="B269" s="179" t="s">
        <v>1190</v>
      </c>
      <c r="C269" s="177" t="s">
        <v>1191</v>
      </c>
      <c r="D269" s="177"/>
      <c r="E269" s="177"/>
      <c r="F269" s="214">
        <v>19395</v>
      </c>
      <c r="G269" s="215">
        <v>0</v>
      </c>
      <c r="H269" s="215">
        <v>0</v>
      </c>
      <c r="I269" s="216">
        <v>0</v>
      </c>
    </row>
    <row r="270" spans="2:9" ht="12" customHeight="1" x14ac:dyDescent="0.2">
      <c r="B270" s="179" t="s">
        <v>1192</v>
      </c>
      <c r="C270" s="177" t="s">
        <v>1193</v>
      </c>
      <c r="D270" s="177"/>
      <c r="E270" s="177"/>
      <c r="F270" s="214">
        <v>19395</v>
      </c>
      <c r="G270" s="215">
        <v>0</v>
      </c>
      <c r="H270" s="215">
        <v>0</v>
      </c>
      <c r="I270" s="216">
        <v>0</v>
      </c>
    </row>
    <row r="271" spans="2:9" ht="12" customHeight="1" x14ac:dyDescent="0.2">
      <c r="B271" s="179" t="s">
        <v>1194</v>
      </c>
      <c r="C271" s="177" t="s">
        <v>1213</v>
      </c>
      <c r="D271" s="177"/>
      <c r="E271" s="177"/>
      <c r="F271" s="214">
        <v>0</v>
      </c>
      <c r="G271" s="215">
        <v>0</v>
      </c>
      <c r="H271" s="215">
        <v>0</v>
      </c>
      <c r="I271" s="216">
        <v>0</v>
      </c>
    </row>
    <row r="272" spans="2:9" ht="12" customHeight="1" x14ac:dyDescent="0.2">
      <c r="B272" s="179" t="s">
        <v>1196</v>
      </c>
      <c r="C272" s="177" t="s">
        <v>1373</v>
      </c>
      <c r="D272" s="177"/>
      <c r="E272" s="177"/>
      <c r="F272" s="214">
        <v>0</v>
      </c>
      <c r="G272" s="215">
        <v>0</v>
      </c>
      <c r="H272" s="215">
        <v>0</v>
      </c>
      <c r="I272" s="216">
        <v>0</v>
      </c>
    </row>
    <row r="273" spans="2:9" ht="12" customHeight="1" x14ac:dyDescent="0.2">
      <c r="B273" s="179" t="s">
        <v>1200</v>
      </c>
      <c r="C273" s="177" t="s">
        <v>1213</v>
      </c>
      <c r="D273" s="177"/>
      <c r="E273" s="177"/>
      <c r="F273" s="214">
        <v>0</v>
      </c>
      <c r="G273" s="215">
        <v>0</v>
      </c>
      <c r="H273" s="215">
        <v>0</v>
      </c>
      <c r="I273" s="216">
        <v>0</v>
      </c>
    </row>
    <row r="274" spans="2:9" ht="12" customHeight="1" x14ac:dyDescent="0.2">
      <c r="B274" s="179" t="s">
        <v>1202</v>
      </c>
      <c r="C274" s="177" t="s">
        <v>1203</v>
      </c>
      <c r="D274" s="177"/>
      <c r="E274" s="177"/>
      <c r="F274" s="214">
        <v>19395</v>
      </c>
      <c r="G274" s="215">
        <v>0</v>
      </c>
      <c r="H274" s="215">
        <v>0</v>
      </c>
      <c r="I274" s="216">
        <v>0</v>
      </c>
    </row>
    <row r="275" spans="2:9" ht="12" customHeight="1" x14ac:dyDescent="0.2">
      <c r="B275" s="179" t="s">
        <v>1206</v>
      </c>
      <c r="C275" s="177" t="s">
        <v>1207</v>
      </c>
      <c r="D275" s="177"/>
      <c r="E275" s="177"/>
      <c r="F275" s="214">
        <v>19395</v>
      </c>
      <c r="G275" s="215">
        <v>0</v>
      </c>
      <c r="H275" s="215">
        <v>0</v>
      </c>
      <c r="I275" s="216">
        <v>0</v>
      </c>
    </row>
    <row r="276" spans="2:9" ht="12" customHeight="1" x14ac:dyDescent="0.2">
      <c r="B276" s="179" t="s">
        <v>1208</v>
      </c>
      <c r="C276" s="177" t="s">
        <v>1209</v>
      </c>
      <c r="D276" s="177"/>
      <c r="E276" s="177"/>
      <c r="F276" s="214">
        <v>19395</v>
      </c>
      <c r="G276" s="215">
        <v>0</v>
      </c>
      <c r="H276" s="215">
        <v>0</v>
      </c>
      <c r="I276" s="216">
        <v>0</v>
      </c>
    </row>
    <row r="277" spans="2:9" ht="12" customHeight="1" x14ac:dyDescent="0.2">
      <c r="B277" s="179" t="s">
        <v>1216</v>
      </c>
      <c r="C277" s="177" t="s">
        <v>1374</v>
      </c>
      <c r="D277" s="177"/>
      <c r="E277" s="177"/>
      <c r="F277" s="214">
        <v>4503</v>
      </c>
      <c r="G277" s="215">
        <v>0</v>
      </c>
      <c r="H277" s="215">
        <v>0</v>
      </c>
      <c r="I277" s="216">
        <v>0</v>
      </c>
    </row>
    <row r="278" spans="2:9" ht="12" customHeight="1" x14ac:dyDescent="0.2">
      <c r="B278" s="179" t="s">
        <v>1218</v>
      </c>
      <c r="C278" s="177" t="s">
        <v>1375</v>
      </c>
      <c r="D278" s="177"/>
      <c r="E278" s="177"/>
      <c r="F278" s="214">
        <v>4503</v>
      </c>
      <c r="G278" s="215">
        <v>0</v>
      </c>
      <c r="H278" s="215">
        <v>0</v>
      </c>
      <c r="I278" s="216">
        <v>0</v>
      </c>
    </row>
    <row r="279" spans="2:9" ht="12" customHeight="1" x14ac:dyDescent="0.2">
      <c r="B279" s="179" t="s">
        <v>1376</v>
      </c>
      <c r="C279" s="177" t="s">
        <v>1377</v>
      </c>
      <c r="D279" s="177"/>
      <c r="E279" s="177"/>
      <c r="F279" s="214">
        <v>4503</v>
      </c>
      <c r="G279" s="215">
        <v>0</v>
      </c>
      <c r="H279" s="215">
        <v>0</v>
      </c>
      <c r="I279" s="216">
        <v>0</v>
      </c>
    </row>
    <row r="280" spans="2:9" ht="12" customHeight="1" x14ac:dyDescent="0.2">
      <c r="B280" s="179" t="s">
        <v>1226</v>
      </c>
      <c r="C280" s="177" t="s">
        <v>1378</v>
      </c>
      <c r="D280" s="177"/>
      <c r="E280" s="177"/>
      <c r="F280" s="214">
        <v>38988</v>
      </c>
      <c r="G280" s="215">
        <v>0</v>
      </c>
      <c r="H280" s="215">
        <v>0</v>
      </c>
      <c r="I280" s="216">
        <v>0</v>
      </c>
    </row>
    <row r="281" spans="2:9" ht="12" customHeight="1" x14ac:dyDescent="0.2">
      <c r="B281" s="179" t="s">
        <v>1226</v>
      </c>
      <c r="C281" s="177" t="s">
        <v>1969</v>
      </c>
      <c r="D281" s="177"/>
      <c r="E281" s="177"/>
      <c r="F281" s="214">
        <v>25273</v>
      </c>
      <c r="G281" s="215">
        <v>0</v>
      </c>
      <c r="H281" s="215">
        <v>0</v>
      </c>
      <c r="I281" s="216">
        <v>0</v>
      </c>
    </row>
    <row r="282" spans="2:9" ht="12" customHeight="1" x14ac:dyDescent="0.2">
      <c r="B282" s="179" t="s">
        <v>1230</v>
      </c>
      <c r="C282" s="177" t="s">
        <v>1379</v>
      </c>
      <c r="D282" s="177"/>
      <c r="E282" s="177"/>
      <c r="F282" s="214">
        <v>38988</v>
      </c>
      <c r="G282" s="215">
        <v>0</v>
      </c>
      <c r="H282" s="215">
        <v>0</v>
      </c>
      <c r="I282" s="216">
        <v>0</v>
      </c>
    </row>
    <row r="283" spans="2:9" ht="12" customHeight="1" x14ac:dyDescent="0.2">
      <c r="B283" s="179" t="s">
        <v>1230</v>
      </c>
      <c r="C283" s="177" t="s">
        <v>1977</v>
      </c>
      <c r="D283" s="177"/>
      <c r="E283" s="177"/>
      <c r="F283" s="214">
        <v>0</v>
      </c>
      <c r="G283" s="215">
        <v>0</v>
      </c>
      <c r="H283" s="215">
        <v>0</v>
      </c>
      <c r="I283" s="216">
        <v>0</v>
      </c>
    </row>
    <row r="284" spans="2:9" ht="12" customHeight="1" x14ac:dyDescent="0.2">
      <c r="B284" s="179" t="s">
        <v>1230</v>
      </c>
      <c r="C284" s="177" t="s">
        <v>1969</v>
      </c>
      <c r="D284" s="177"/>
      <c r="E284" s="177"/>
      <c r="F284" s="214">
        <v>25273</v>
      </c>
      <c r="G284" s="215">
        <v>0</v>
      </c>
      <c r="H284" s="215">
        <v>0</v>
      </c>
      <c r="I284" s="216">
        <v>0</v>
      </c>
    </row>
    <row r="285" spans="2:9" ht="12" customHeight="1" x14ac:dyDescent="0.2">
      <c r="B285" s="179" t="s">
        <v>1232</v>
      </c>
      <c r="C285" s="177" t="s">
        <v>1380</v>
      </c>
      <c r="D285" s="177"/>
      <c r="E285" s="177"/>
      <c r="F285" s="214">
        <v>38988</v>
      </c>
      <c r="G285" s="215">
        <v>0</v>
      </c>
      <c r="H285" s="215">
        <v>0</v>
      </c>
      <c r="I285" s="216">
        <v>0</v>
      </c>
    </row>
    <row r="286" spans="2:9" ht="12" customHeight="1" x14ac:dyDescent="0.2">
      <c r="B286" s="179" t="s">
        <v>1232</v>
      </c>
      <c r="C286" s="177" t="s">
        <v>1977</v>
      </c>
      <c r="D286" s="177"/>
      <c r="E286" s="177"/>
      <c r="F286" s="214">
        <v>0</v>
      </c>
      <c r="G286" s="215">
        <v>0</v>
      </c>
      <c r="H286" s="215">
        <v>0</v>
      </c>
      <c r="I286" s="216">
        <v>0</v>
      </c>
    </row>
    <row r="287" spans="2:9" ht="12" customHeight="1" x14ac:dyDescent="0.2">
      <c r="B287" s="179" t="s">
        <v>1232</v>
      </c>
      <c r="C287" s="177" t="s">
        <v>1969</v>
      </c>
      <c r="D287" s="177"/>
      <c r="E287" s="177"/>
      <c r="F287" s="214">
        <v>25273</v>
      </c>
      <c r="G287" s="215">
        <v>0</v>
      </c>
      <c r="H287" s="215">
        <v>0</v>
      </c>
      <c r="I287" s="216">
        <v>0</v>
      </c>
    </row>
    <row r="288" spans="2:9" ht="12" customHeight="1" x14ac:dyDescent="0.2">
      <c r="B288" s="179" t="s">
        <v>1234</v>
      </c>
      <c r="C288" s="177" t="s">
        <v>1381</v>
      </c>
      <c r="D288" s="177"/>
      <c r="E288" s="177"/>
      <c r="F288" s="214">
        <v>38988</v>
      </c>
      <c r="G288" s="215">
        <v>0</v>
      </c>
      <c r="H288" s="215">
        <v>0</v>
      </c>
      <c r="I288" s="216">
        <v>0</v>
      </c>
    </row>
    <row r="289" spans="2:9" ht="12" customHeight="1" x14ac:dyDescent="0.2">
      <c r="B289" s="179" t="s">
        <v>1234</v>
      </c>
      <c r="C289" s="177" t="s">
        <v>1977</v>
      </c>
      <c r="D289" s="177"/>
      <c r="E289" s="177"/>
      <c r="F289" s="214">
        <v>0</v>
      </c>
      <c r="G289" s="215">
        <v>0</v>
      </c>
      <c r="H289" s="215">
        <v>0</v>
      </c>
      <c r="I289" s="216">
        <v>0</v>
      </c>
    </row>
    <row r="290" spans="2:9" ht="12" customHeight="1" x14ac:dyDescent="0.2">
      <c r="B290" s="179" t="s">
        <v>1234</v>
      </c>
      <c r="C290" s="177" t="s">
        <v>1969</v>
      </c>
      <c r="D290" s="177"/>
      <c r="E290" s="177"/>
      <c r="F290" s="214">
        <v>25273</v>
      </c>
      <c r="G290" s="215">
        <v>0</v>
      </c>
      <c r="H290" s="215">
        <v>0</v>
      </c>
      <c r="I290" s="216">
        <v>0</v>
      </c>
    </row>
    <row r="291" spans="2:9" ht="12" customHeight="1" x14ac:dyDescent="0.2">
      <c r="B291" s="179" t="s">
        <v>1240</v>
      </c>
      <c r="C291" s="177" t="s">
        <v>1382</v>
      </c>
      <c r="D291" s="177"/>
      <c r="E291" s="177"/>
      <c r="F291" s="214">
        <v>38988</v>
      </c>
      <c r="G291" s="215">
        <v>0</v>
      </c>
      <c r="H291" s="215">
        <v>0</v>
      </c>
      <c r="I291" s="216">
        <v>0</v>
      </c>
    </row>
    <row r="292" spans="2:9" ht="12" customHeight="1" x14ac:dyDescent="0.2">
      <c r="B292" s="179" t="s">
        <v>1240</v>
      </c>
      <c r="C292" s="177" t="s">
        <v>1977</v>
      </c>
      <c r="D292" s="177"/>
      <c r="E292" s="177"/>
      <c r="F292" s="214">
        <v>0</v>
      </c>
      <c r="G292" s="215">
        <v>0</v>
      </c>
      <c r="H292" s="215">
        <v>0</v>
      </c>
      <c r="I292" s="216">
        <v>0</v>
      </c>
    </row>
    <row r="293" spans="2:9" ht="12" customHeight="1" x14ac:dyDescent="0.2">
      <c r="B293" s="179" t="s">
        <v>1240</v>
      </c>
      <c r="C293" s="177" t="s">
        <v>1969</v>
      </c>
      <c r="D293" s="177"/>
      <c r="E293" s="177"/>
      <c r="F293" s="214">
        <v>25273</v>
      </c>
      <c r="G293" s="215">
        <v>0</v>
      </c>
      <c r="H293" s="215">
        <v>0</v>
      </c>
      <c r="I293" s="216">
        <v>0</v>
      </c>
    </row>
    <row r="294" spans="2:9" ht="12" customHeight="1" x14ac:dyDescent="0.2">
      <c r="B294" s="179" t="s">
        <v>1242</v>
      </c>
      <c r="C294" s="177" t="s">
        <v>1375</v>
      </c>
      <c r="D294" s="177"/>
      <c r="E294" s="177"/>
      <c r="F294" s="214">
        <v>38988</v>
      </c>
      <c r="G294" s="215" t="s">
        <v>95</v>
      </c>
      <c r="H294" s="215" t="s">
        <v>95</v>
      </c>
      <c r="I294" s="216" t="s">
        <v>95</v>
      </c>
    </row>
    <row r="295" spans="2:9" ht="12" customHeight="1" x14ac:dyDescent="0.2">
      <c r="B295" s="179" t="s">
        <v>1242</v>
      </c>
      <c r="C295" s="177" t="s">
        <v>1977</v>
      </c>
      <c r="D295" s="177"/>
      <c r="E295" s="177"/>
      <c r="F295" s="214">
        <v>0</v>
      </c>
      <c r="G295" s="215">
        <v>0</v>
      </c>
      <c r="H295" s="215">
        <v>0</v>
      </c>
      <c r="I295" s="216">
        <v>0</v>
      </c>
    </row>
    <row r="296" spans="2:9" ht="12" customHeight="1" x14ac:dyDescent="0.2">
      <c r="B296" s="179" t="s">
        <v>1242</v>
      </c>
      <c r="C296" s="177" t="s">
        <v>1969</v>
      </c>
      <c r="D296" s="177"/>
      <c r="E296" s="177"/>
      <c r="F296" s="214">
        <v>25273</v>
      </c>
      <c r="G296" s="215">
        <v>0</v>
      </c>
      <c r="H296" s="215">
        <v>0</v>
      </c>
      <c r="I296" s="216">
        <v>0</v>
      </c>
    </row>
    <row r="297" spans="2:9" ht="12" customHeight="1" x14ac:dyDescent="0.2">
      <c r="B297" s="179" t="s">
        <v>1383</v>
      </c>
      <c r="C297" s="177" t="s">
        <v>1377</v>
      </c>
      <c r="D297" s="177"/>
      <c r="E297" s="177"/>
      <c r="F297" s="214">
        <v>38988</v>
      </c>
      <c r="G297" s="215">
        <v>0</v>
      </c>
      <c r="H297" s="215">
        <v>0</v>
      </c>
      <c r="I297" s="216">
        <v>0</v>
      </c>
    </row>
    <row r="298" spans="2:9" ht="12" customHeight="1" x14ac:dyDescent="0.2">
      <c r="B298" s="179" t="s">
        <v>1383</v>
      </c>
      <c r="C298" s="177" t="s">
        <v>1977</v>
      </c>
      <c r="D298" s="177"/>
      <c r="E298" s="177"/>
      <c r="F298" s="214">
        <v>0</v>
      </c>
      <c r="G298" s="215">
        <v>0</v>
      </c>
      <c r="H298" s="215">
        <v>0</v>
      </c>
      <c r="I298" s="216">
        <v>0</v>
      </c>
    </row>
    <row r="299" spans="2:9" ht="12" customHeight="1" x14ac:dyDescent="0.2">
      <c r="B299" s="179" t="s">
        <v>1383</v>
      </c>
      <c r="C299" s="177" t="s">
        <v>1969</v>
      </c>
      <c r="D299" s="177"/>
      <c r="E299" s="177"/>
      <c r="F299" s="214">
        <v>25273</v>
      </c>
      <c r="G299" s="215">
        <v>0</v>
      </c>
      <c r="H299" s="215">
        <v>0</v>
      </c>
      <c r="I299" s="216">
        <v>0</v>
      </c>
    </row>
    <row r="300" spans="2:9" ht="12" customHeight="1" x14ac:dyDescent="0.2">
      <c r="B300" s="179" t="s">
        <v>1384</v>
      </c>
      <c r="C300" s="177" t="s">
        <v>1385</v>
      </c>
      <c r="D300" s="177"/>
      <c r="E300" s="177"/>
      <c r="F300" s="214">
        <v>38988</v>
      </c>
      <c r="G300" s="215">
        <v>0</v>
      </c>
      <c r="H300" s="215">
        <v>0</v>
      </c>
      <c r="I300" s="216">
        <v>0</v>
      </c>
    </row>
    <row r="301" spans="2:9" ht="12" customHeight="1" x14ac:dyDescent="0.2">
      <c r="B301" s="179" t="s">
        <v>1384</v>
      </c>
      <c r="C301" s="177" t="s">
        <v>1977</v>
      </c>
      <c r="D301" s="177"/>
      <c r="E301" s="177"/>
      <c r="F301" s="214">
        <v>0</v>
      </c>
      <c r="G301" s="215">
        <v>0</v>
      </c>
      <c r="H301" s="215">
        <v>0</v>
      </c>
      <c r="I301" s="216">
        <v>0</v>
      </c>
    </row>
    <row r="302" spans="2:9" ht="12" customHeight="1" x14ac:dyDescent="0.2">
      <c r="B302" s="179" t="s">
        <v>1384</v>
      </c>
      <c r="C302" s="177" t="s">
        <v>1969</v>
      </c>
      <c r="D302" s="177"/>
      <c r="E302" s="177"/>
      <c r="F302" s="214">
        <v>25273</v>
      </c>
      <c r="G302" s="215">
        <v>0</v>
      </c>
      <c r="H302" s="215">
        <v>0</v>
      </c>
      <c r="I302" s="216">
        <v>0</v>
      </c>
    </row>
    <row r="303" spans="2:9" ht="12" customHeight="1" x14ac:dyDescent="0.2">
      <c r="B303" s="179" t="s">
        <v>1246</v>
      </c>
      <c r="C303" s="177" t="s">
        <v>1386</v>
      </c>
      <c r="D303" s="177"/>
      <c r="E303" s="177"/>
      <c r="F303" s="214">
        <v>52698</v>
      </c>
      <c r="G303" s="215">
        <v>0</v>
      </c>
      <c r="H303" s="215">
        <v>0</v>
      </c>
      <c r="I303" s="216">
        <v>0</v>
      </c>
    </row>
    <row r="304" spans="2:9" ht="12" customHeight="1" x14ac:dyDescent="0.2">
      <c r="B304" s="179" t="s">
        <v>1246</v>
      </c>
      <c r="C304" s="177" t="s">
        <v>1977</v>
      </c>
      <c r="D304" s="177"/>
      <c r="E304" s="177"/>
      <c r="F304" s="214">
        <v>13715</v>
      </c>
      <c r="G304" s="215">
        <v>0</v>
      </c>
      <c r="H304" s="215">
        <v>0</v>
      </c>
      <c r="I304" s="216">
        <v>0</v>
      </c>
    </row>
    <row r="305" spans="2:9" ht="12" customHeight="1" x14ac:dyDescent="0.2">
      <c r="B305" s="179" t="s">
        <v>1246</v>
      </c>
      <c r="C305" s="177" t="s">
        <v>1969</v>
      </c>
      <c r="D305" s="177"/>
      <c r="E305" s="177"/>
      <c r="F305" s="214">
        <v>38988</v>
      </c>
      <c r="G305" s="215">
        <v>0</v>
      </c>
      <c r="H305" s="215">
        <v>0</v>
      </c>
      <c r="I305" s="216">
        <v>0</v>
      </c>
    </row>
    <row r="306" spans="2:9" ht="12" customHeight="1" x14ac:dyDescent="0.2">
      <c r="B306" s="179" t="s">
        <v>1250</v>
      </c>
      <c r="C306" s="177" t="s">
        <v>1381</v>
      </c>
      <c r="D306" s="177"/>
      <c r="E306" s="177"/>
      <c r="F306" s="214">
        <v>52698</v>
      </c>
      <c r="G306" s="215">
        <v>0</v>
      </c>
      <c r="H306" s="215">
        <v>0</v>
      </c>
      <c r="I306" s="216">
        <v>0</v>
      </c>
    </row>
    <row r="307" spans="2:9" ht="12" customHeight="1" x14ac:dyDescent="0.2">
      <c r="B307" s="179" t="s">
        <v>1250</v>
      </c>
      <c r="C307" s="177" t="s">
        <v>1977</v>
      </c>
      <c r="D307" s="177"/>
      <c r="E307" s="177"/>
      <c r="F307" s="214">
        <v>13715</v>
      </c>
      <c r="G307" s="215">
        <v>0</v>
      </c>
      <c r="H307" s="215">
        <v>0</v>
      </c>
      <c r="I307" s="216">
        <v>0</v>
      </c>
    </row>
    <row r="308" spans="2:9" ht="12" customHeight="1" x14ac:dyDescent="0.2">
      <c r="B308" s="179" t="s">
        <v>1250</v>
      </c>
      <c r="C308" s="177" t="s">
        <v>1969</v>
      </c>
      <c r="D308" s="177"/>
      <c r="E308" s="177"/>
      <c r="F308" s="214">
        <v>38988</v>
      </c>
      <c r="G308" s="215">
        <v>0</v>
      </c>
      <c r="H308" s="215">
        <v>0</v>
      </c>
      <c r="I308" s="216">
        <v>0</v>
      </c>
    </row>
    <row r="309" spans="2:9" ht="12" customHeight="1" x14ac:dyDescent="0.2">
      <c r="B309" s="179" t="s">
        <v>1252</v>
      </c>
      <c r="C309" s="177" t="s">
        <v>1387</v>
      </c>
      <c r="D309" s="177"/>
      <c r="E309" s="177"/>
      <c r="F309" s="214">
        <v>52698</v>
      </c>
      <c r="G309" s="215">
        <v>0</v>
      </c>
      <c r="H309" s="215">
        <v>0</v>
      </c>
      <c r="I309" s="216">
        <v>0</v>
      </c>
    </row>
    <row r="310" spans="2:9" ht="12" customHeight="1" x14ac:dyDescent="0.2">
      <c r="B310" s="179" t="s">
        <v>1252</v>
      </c>
      <c r="C310" s="177" t="s">
        <v>1977</v>
      </c>
      <c r="D310" s="177"/>
      <c r="E310" s="177"/>
      <c r="F310" s="214">
        <v>13715</v>
      </c>
      <c r="G310" s="215">
        <v>0</v>
      </c>
      <c r="H310" s="215">
        <v>0</v>
      </c>
      <c r="I310" s="216">
        <v>0</v>
      </c>
    </row>
    <row r="311" spans="2:9" ht="12" customHeight="1" x14ac:dyDescent="0.2">
      <c r="B311" s="179" t="s">
        <v>1252</v>
      </c>
      <c r="C311" s="177" t="s">
        <v>1969</v>
      </c>
      <c r="D311" s="177"/>
      <c r="E311" s="177"/>
      <c r="F311" s="214">
        <v>38988</v>
      </c>
      <c r="G311" s="215">
        <v>0</v>
      </c>
      <c r="H311" s="215">
        <v>0</v>
      </c>
      <c r="I311" s="216">
        <v>0</v>
      </c>
    </row>
    <row r="312" spans="2:9" ht="12" customHeight="1" x14ac:dyDescent="0.2">
      <c r="B312" s="179" t="s">
        <v>1388</v>
      </c>
      <c r="C312" s="177" t="s">
        <v>999</v>
      </c>
      <c r="D312" s="177"/>
      <c r="E312" s="177"/>
      <c r="F312" s="214">
        <v>19395</v>
      </c>
      <c r="G312" s="215">
        <v>0</v>
      </c>
      <c r="H312" s="215">
        <v>0</v>
      </c>
      <c r="I312" s="216">
        <v>0</v>
      </c>
    </row>
    <row r="313" spans="2:9" ht="12" customHeight="1" x14ac:dyDescent="0.2">
      <c r="B313" s="179" t="s">
        <v>1260</v>
      </c>
      <c r="C313" s="177" t="s">
        <v>1261</v>
      </c>
      <c r="D313" s="177"/>
      <c r="E313" s="177"/>
      <c r="F313" s="214">
        <v>45058</v>
      </c>
      <c r="G313" s="215">
        <v>0</v>
      </c>
      <c r="H313" s="215">
        <v>0</v>
      </c>
      <c r="I313" s="216">
        <v>0</v>
      </c>
    </row>
    <row r="314" spans="2:9" ht="12" customHeight="1" x14ac:dyDescent="0.2">
      <c r="B314" s="179" t="s">
        <v>1260</v>
      </c>
      <c r="C314" s="177" t="s">
        <v>1531</v>
      </c>
      <c r="D314" s="177"/>
      <c r="E314" s="177"/>
      <c r="F314" s="214">
        <v>37223</v>
      </c>
      <c r="G314" s="215">
        <v>0</v>
      </c>
      <c r="H314" s="215">
        <v>0</v>
      </c>
      <c r="I314" s="216">
        <v>0</v>
      </c>
    </row>
    <row r="315" spans="2:9" ht="12" customHeight="1" x14ac:dyDescent="0.2">
      <c r="B315" s="179" t="s">
        <v>1260</v>
      </c>
      <c r="C315" s="177" t="s">
        <v>1390</v>
      </c>
      <c r="D315" s="177"/>
      <c r="E315" s="177"/>
      <c r="F315" s="214">
        <v>37223</v>
      </c>
      <c r="G315" s="215">
        <v>0</v>
      </c>
      <c r="H315" s="215">
        <v>0</v>
      </c>
      <c r="I315" s="216">
        <v>0</v>
      </c>
    </row>
    <row r="316" spans="2:9" ht="12" customHeight="1" x14ac:dyDescent="0.2">
      <c r="B316" s="179" t="s">
        <v>1260</v>
      </c>
      <c r="C316" s="177" t="s">
        <v>1391</v>
      </c>
      <c r="D316" s="177"/>
      <c r="E316" s="177"/>
      <c r="F316" s="214">
        <v>37223</v>
      </c>
      <c r="G316" s="215">
        <v>0</v>
      </c>
      <c r="H316" s="215">
        <v>0</v>
      </c>
      <c r="I316" s="216">
        <v>0</v>
      </c>
    </row>
    <row r="317" spans="2:9" ht="12" customHeight="1" x14ac:dyDescent="0.2">
      <c r="B317" s="179" t="s">
        <v>1260</v>
      </c>
      <c r="C317" s="177" t="s">
        <v>1392</v>
      </c>
      <c r="D317" s="177"/>
      <c r="E317" s="177"/>
      <c r="F317" s="214">
        <v>37223</v>
      </c>
      <c r="G317" s="215">
        <v>0</v>
      </c>
      <c r="H317" s="215">
        <v>0</v>
      </c>
      <c r="I317" s="216">
        <v>0</v>
      </c>
    </row>
    <row r="318" spans="2:9" ht="12" customHeight="1" x14ac:dyDescent="0.2">
      <c r="B318" s="179" t="s">
        <v>1260</v>
      </c>
      <c r="C318" s="177" t="s">
        <v>1393</v>
      </c>
      <c r="D318" s="177"/>
      <c r="E318" s="177"/>
      <c r="F318" s="214">
        <v>37223</v>
      </c>
      <c r="G318" s="215">
        <v>0</v>
      </c>
      <c r="H318" s="215">
        <v>0</v>
      </c>
      <c r="I318" s="216">
        <v>0</v>
      </c>
    </row>
    <row r="319" spans="2:9" ht="12" customHeight="1" x14ac:dyDescent="0.2">
      <c r="B319" s="179" t="s">
        <v>1260</v>
      </c>
      <c r="C319" s="177" t="s">
        <v>1394</v>
      </c>
      <c r="D319" s="177"/>
      <c r="E319" s="177"/>
      <c r="F319" s="214">
        <v>37223</v>
      </c>
      <c r="G319" s="215">
        <v>0</v>
      </c>
      <c r="H319" s="215">
        <v>0</v>
      </c>
      <c r="I319" s="216">
        <v>0</v>
      </c>
    </row>
    <row r="320" spans="2:9" ht="12" customHeight="1" x14ac:dyDescent="0.2">
      <c r="B320" s="179" t="s">
        <v>1280</v>
      </c>
      <c r="C320" s="177" t="s">
        <v>1281</v>
      </c>
      <c r="D320" s="177"/>
      <c r="E320" s="177"/>
      <c r="F320" s="214">
        <v>45058</v>
      </c>
      <c r="G320" s="215">
        <v>0</v>
      </c>
      <c r="H320" s="215">
        <v>0</v>
      </c>
      <c r="I320" s="216">
        <v>0</v>
      </c>
    </row>
    <row r="321" spans="2:9" ht="12" customHeight="1" x14ac:dyDescent="0.2">
      <c r="B321" s="179" t="s">
        <v>1280</v>
      </c>
      <c r="C321" s="177" t="s">
        <v>1531</v>
      </c>
      <c r="D321" s="177"/>
      <c r="E321" s="177"/>
      <c r="F321" s="214">
        <v>37223</v>
      </c>
      <c r="G321" s="215">
        <v>0</v>
      </c>
      <c r="H321" s="215">
        <v>0</v>
      </c>
      <c r="I321" s="216">
        <v>0</v>
      </c>
    </row>
    <row r="322" spans="2:9" ht="12" customHeight="1" x14ac:dyDescent="0.2">
      <c r="B322" s="179" t="s">
        <v>1280</v>
      </c>
      <c r="C322" s="177" t="s">
        <v>1390</v>
      </c>
      <c r="D322" s="177"/>
      <c r="E322" s="177"/>
      <c r="F322" s="214">
        <v>37223</v>
      </c>
      <c r="G322" s="215">
        <v>0</v>
      </c>
      <c r="H322" s="215">
        <v>0</v>
      </c>
      <c r="I322" s="216">
        <v>0</v>
      </c>
    </row>
    <row r="323" spans="2:9" ht="12" customHeight="1" x14ac:dyDescent="0.2">
      <c r="B323" s="179" t="s">
        <v>1280</v>
      </c>
      <c r="C323" s="177" t="s">
        <v>1391</v>
      </c>
      <c r="D323" s="177"/>
      <c r="E323" s="177"/>
      <c r="F323" s="214">
        <v>37223</v>
      </c>
      <c r="G323" s="215">
        <v>0</v>
      </c>
      <c r="H323" s="215">
        <v>0</v>
      </c>
      <c r="I323" s="216">
        <v>0</v>
      </c>
    </row>
    <row r="324" spans="2:9" ht="12" customHeight="1" x14ac:dyDescent="0.2">
      <c r="B324" s="179" t="s">
        <v>1280</v>
      </c>
      <c r="C324" s="177" t="s">
        <v>1392</v>
      </c>
      <c r="D324" s="177"/>
      <c r="E324" s="177"/>
      <c r="F324" s="214">
        <v>37223</v>
      </c>
      <c r="G324" s="215">
        <v>0</v>
      </c>
      <c r="H324" s="215">
        <v>0</v>
      </c>
      <c r="I324" s="216">
        <v>0</v>
      </c>
    </row>
    <row r="325" spans="2:9" ht="12" customHeight="1" x14ac:dyDescent="0.2">
      <c r="B325" s="179" t="s">
        <v>1280</v>
      </c>
      <c r="C325" s="177" t="s">
        <v>1393</v>
      </c>
      <c r="D325" s="177"/>
      <c r="E325" s="177"/>
      <c r="F325" s="214">
        <v>37223</v>
      </c>
      <c r="G325" s="215">
        <v>0</v>
      </c>
      <c r="H325" s="215">
        <v>0</v>
      </c>
      <c r="I325" s="216">
        <v>0</v>
      </c>
    </row>
    <row r="326" spans="2:9" ht="12" customHeight="1" x14ac:dyDescent="0.2">
      <c r="B326" s="179" t="s">
        <v>1280</v>
      </c>
      <c r="C326" s="177" t="s">
        <v>1394</v>
      </c>
      <c r="D326" s="177"/>
      <c r="E326" s="177"/>
      <c r="F326" s="214">
        <v>37223</v>
      </c>
      <c r="G326" s="215">
        <v>0</v>
      </c>
      <c r="H326" s="215">
        <v>0</v>
      </c>
      <c r="I326" s="216">
        <v>0</v>
      </c>
    </row>
    <row r="327" spans="2:9" ht="12" customHeight="1" x14ac:dyDescent="0.2">
      <c r="B327" s="179" t="s">
        <v>1282</v>
      </c>
      <c r="C327" s="177" t="s">
        <v>1283</v>
      </c>
      <c r="D327" s="177"/>
      <c r="E327" s="177"/>
      <c r="F327" s="214">
        <v>45058</v>
      </c>
      <c r="G327" s="215">
        <v>0</v>
      </c>
      <c r="H327" s="215">
        <v>0</v>
      </c>
      <c r="I327" s="216">
        <v>0</v>
      </c>
    </row>
    <row r="328" spans="2:9" ht="12" customHeight="1" x14ac:dyDescent="0.2">
      <c r="B328" s="179" t="s">
        <v>1282</v>
      </c>
      <c r="C328" s="177" t="s">
        <v>1531</v>
      </c>
      <c r="D328" s="177"/>
      <c r="E328" s="177"/>
      <c r="F328" s="214">
        <v>37223</v>
      </c>
      <c r="G328" s="215">
        <v>0</v>
      </c>
      <c r="H328" s="215">
        <v>0</v>
      </c>
      <c r="I328" s="216">
        <v>0</v>
      </c>
    </row>
    <row r="329" spans="2:9" ht="12" customHeight="1" x14ac:dyDescent="0.2">
      <c r="B329" s="179" t="s">
        <v>1282</v>
      </c>
      <c r="C329" s="177" t="s">
        <v>1390</v>
      </c>
      <c r="D329" s="177"/>
      <c r="E329" s="177"/>
      <c r="F329" s="214">
        <v>37223</v>
      </c>
      <c r="G329" s="215">
        <v>0</v>
      </c>
      <c r="H329" s="215">
        <v>0</v>
      </c>
      <c r="I329" s="216">
        <v>0</v>
      </c>
    </row>
    <row r="330" spans="2:9" ht="12" customHeight="1" x14ac:dyDescent="0.2">
      <c r="B330" s="179" t="s">
        <v>1282</v>
      </c>
      <c r="C330" s="177" t="s">
        <v>1391</v>
      </c>
      <c r="D330" s="177"/>
      <c r="E330" s="177"/>
      <c r="F330" s="214">
        <v>37223</v>
      </c>
      <c r="G330" s="215">
        <v>0</v>
      </c>
      <c r="H330" s="215">
        <v>0</v>
      </c>
      <c r="I330" s="216">
        <v>0</v>
      </c>
    </row>
    <row r="331" spans="2:9" ht="12" customHeight="1" x14ac:dyDescent="0.2">
      <c r="B331" s="179" t="s">
        <v>1282</v>
      </c>
      <c r="C331" s="177" t="s">
        <v>1392</v>
      </c>
      <c r="D331" s="177"/>
      <c r="E331" s="177"/>
      <c r="F331" s="214">
        <v>37223</v>
      </c>
      <c r="G331" s="215">
        <v>0</v>
      </c>
      <c r="H331" s="215">
        <v>0</v>
      </c>
      <c r="I331" s="216">
        <v>0</v>
      </c>
    </row>
    <row r="332" spans="2:9" ht="12" customHeight="1" x14ac:dyDescent="0.2">
      <c r="B332" s="179" t="s">
        <v>1282</v>
      </c>
      <c r="C332" s="177" t="s">
        <v>1393</v>
      </c>
      <c r="D332" s="177"/>
      <c r="E332" s="177"/>
      <c r="F332" s="214">
        <v>37223</v>
      </c>
      <c r="G332" s="215">
        <v>0</v>
      </c>
      <c r="H332" s="215">
        <v>0</v>
      </c>
      <c r="I332" s="216">
        <v>0</v>
      </c>
    </row>
    <row r="333" spans="2:9" ht="12" customHeight="1" x14ac:dyDescent="0.2">
      <c r="B333" s="179" t="s">
        <v>1282</v>
      </c>
      <c r="C333" s="177" t="s">
        <v>1394</v>
      </c>
      <c r="D333" s="177"/>
      <c r="E333" s="177"/>
      <c r="F333" s="214">
        <v>37223</v>
      </c>
      <c r="G333" s="215">
        <v>0</v>
      </c>
      <c r="H333" s="215">
        <v>0</v>
      </c>
      <c r="I333" s="216">
        <v>0</v>
      </c>
    </row>
    <row r="334" spans="2:9" ht="12" customHeight="1" x14ac:dyDescent="0.2">
      <c r="B334" s="179" t="s">
        <v>1284</v>
      </c>
      <c r="C334" s="177" t="s">
        <v>1285</v>
      </c>
      <c r="D334" s="177"/>
      <c r="E334" s="177"/>
      <c r="F334" s="214">
        <v>45058</v>
      </c>
      <c r="G334" s="215">
        <v>0</v>
      </c>
      <c r="H334" s="215">
        <v>0</v>
      </c>
      <c r="I334" s="216">
        <v>0</v>
      </c>
    </row>
    <row r="335" spans="2:9" ht="12" customHeight="1" x14ac:dyDescent="0.2">
      <c r="B335" s="179" t="s">
        <v>1284</v>
      </c>
      <c r="C335" s="177" t="s">
        <v>1531</v>
      </c>
      <c r="D335" s="177"/>
      <c r="E335" s="177"/>
      <c r="F335" s="214">
        <v>37223</v>
      </c>
      <c r="G335" s="215">
        <v>0</v>
      </c>
      <c r="H335" s="215">
        <v>0</v>
      </c>
      <c r="I335" s="216">
        <v>0</v>
      </c>
    </row>
    <row r="336" spans="2:9" ht="12" customHeight="1" x14ac:dyDescent="0.2">
      <c r="B336" s="179" t="s">
        <v>1284</v>
      </c>
      <c r="C336" s="177" t="s">
        <v>1390</v>
      </c>
      <c r="D336" s="177"/>
      <c r="E336" s="177"/>
      <c r="F336" s="214">
        <v>37223</v>
      </c>
      <c r="G336" s="215">
        <v>0</v>
      </c>
      <c r="H336" s="215">
        <v>0</v>
      </c>
      <c r="I336" s="216">
        <v>0</v>
      </c>
    </row>
    <row r="337" spans="2:9" ht="12" customHeight="1" x14ac:dyDescent="0.2">
      <c r="B337" s="179" t="s">
        <v>1284</v>
      </c>
      <c r="C337" s="177" t="s">
        <v>1391</v>
      </c>
      <c r="D337" s="177"/>
      <c r="E337" s="177"/>
      <c r="F337" s="214">
        <v>37223</v>
      </c>
      <c r="G337" s="215">
        <v>0</v>
      </c>
      <c r="H337" s="215">
        <v>0</v>
      </c>
      <c r="I337" s="216">
        <v>0</v>
      </c>
    </row>
    <row r="338" spans="2:9" ht="12" customHeight="1" x14ac:dyDescent="0.2">
      <c r="B338" s="179" t="s">
        <v>1284</v>
      </c>
      <c r="C338" s="177" t="s">
        <v>1392</v>
      </c>
      <c r="D338" s="177"/>
      <c r="E338" s="177"/>
      <c r="F338" s="214">
        <v>37223</v>
      </c>
      <c r="G338" s="215">
        <v>0</v>
      </c>
      <c r="H338" s="215">
        <v>0</v>
      </c>
      <c r="I338" s="216">
        <v>0</v>
      </c>
    </row>
    <row r="339" spans="2:9" ht="12" customHeight="1" x14ac:dyDescent="0.2">
      <c r="B339" s="179" t="s">
        <v>1284</v>
      </c>
      <c r="C339" s="177" t="s">
        <v>1393</v>
      </c>
      <c r="D339" s="177"/>
      <c r="E339" s="177"/>
      <c r="F339" s="214">
        <v>37223</v>
      </c>
      <c r="G339" s="215">
        <v>0</v>
      </c>
      <c r="H339" s="215">
        <v>0</v>
      </c>
      <c r="I339" s="216">
        <v>0</v>
      </c>
    </row>
    <row r="340" spans="2:9" ht="12" customHeight="1" x14ac:dyDescent="0.2">
      <c r="B340" s="179" t="s">
        <v>1284</v>
      </c>
      <c r="C340" s="177" t="s">
        <v>1394</v>
      </c>
      <c r="D340" s="177"/>
      <c r="E340" s="177"/>
      <c r="F340" s="214">
        <v>37223</v>
      </c>
      <c r="G340" s="215">
        <v>0</v>
      </c>
      <c r="H340" s="215">
        <v>0</v>
      </c>
      <c r="I340" s="216">
        <v>0</v>
      </c>
    </row>
    <row r="341" spans="2:9" ht="12" customHeight="1" x14ac:dyDescent="0.2">
      <c r="B341" s="179" t="s">
        <v>1395</v>
      </c>
      <c r="C341" s="177" t="s">
        <v>1396</v>
      </c>
      <c r="D341" s="177"/>
      <c r="E341" s="177"/>
      <c r="F341" s="214">
        <v>45058</v>
      </c>
      <c r="G341" s="215">
        <v>0</v>
      </c>
      <c r="H341" s="215">
        <v>0</v>
      </c>
      <c r="I341" s="216">
        <v>0</v>
      </c>
    </row>
    <row r="342" spans="2:9" ht="12" customHeight="1" x14ac:dyDescent="0.2">
      <c r="B342" s="179" t="s">
        <v>1395</v>
      </c>
      <c r="C342" s="177" t="s">
        <v>1531</v>
      </c>
      <c r="D342" s="177"/>
      <c r="E342" s="177"/>
      <c r="F342" s="214">
        <v>37223</v>
      </c>
      <c r="G342" s="215">
        <v>0</v>
      </c>
      <c r="H342" s="215">
        <v>0</v>
      </c>
      <c r="I342" s="216">
        <v>0</v>
      </c>
    </row>
    <row r="343" spans="2:9" ht="12" customHeight="1" x14ac:dyDescent="0.2">
      <c r="B343" s="179" t="s">
        <v>1395</v>
      </c>
      <c r="C343" s="177" t="s">
        <v>1392</v>
      </c>
      <c r="D343" s="177"/>
      <c r="E343" s="177"/>
      <c r="F343" s="214">
        <v>37223</v>
      </c>
      <c r="G343" s="215">
        <v>0</v>
      </c>
      <c r="H343" s="215">
        <v>0</v>
      </c>
      <c r="I343" s="216">
        <v>0</v>
      </c>
    </row>
    <row r="344" spans="2:9" ht="12" customHeight="1" x14ac:dyDescent="0.2">
      <c r="B344" s="179" t="s">
        <v>1395</v>
      </c>
      <c r="C344" s="177" t="s">
        <v>1391</v>
      </c>
      <c r="D344" s="177"/>
      <c r="E344" s="177"/>
      <c r="F344" s="214">
        <v>37223</v>
      </c>
      <c r="G344" s="215">
        <v>0</v>
      </c>
      <c r="H344" s="215">
        <v>0</v>
      </c>
      <c r="I344" s="216">
        <v>0</v>
      </c>
    </row>
    <row r="345" spans="2:9" ht="12" customHeight="1" x14ac:dyDescent="0.2">
      <c r="B345" s="179" t="s">
        <v>1395</v>
      </c>
      <c r="C345" s="177" t="s">
        <v>1393</v>
      </c>
      <c r="D345" s="177"/>
      <c r="E345" s="177"/>
      <c r="F345" s="214">
        <v>37223</v>
      </c>
      <c r="G345" s="215">
        <v>0</v>
      </c>
      <c r="H345" s="215">
        <v>0</v>
      </c>
      <c r="I345" s="216">
        <v>0</v>
      </c>
    </row>
    <row r="346" spans="2:9" ht="12" customHeight="1" x14ac:dyDescent="0.2">
      <c r="B346" s="179" t="s">
        <v>1395</v>
      </c>
      <c r="C346" s="177" t="s">
        <v>1390</v>
      </c>
      <c r="D346" s="177"/>
      <c r="E346" s="177"/>
      <c r="F346" s="214">
        <v>37223</v>
      </c>
      <c r="G346" s="215">
        <v>0</v>
      </c>
      <c r="H346" s="215">
        <v>0</v>
      </c>
      <c r="I346" s="216">
        <v>0</v>
      </c>
    </row>
    <row r="347" spans="2:9" ht="12" customHeight="1" x14ac:dyDescent="0.2">
      <c r="B347" s="179" t="s">
        <v>1395</v>
      </c>
      <c r="C347" s="177" t="s">
        <v>1394</v>
      </c>
      <c r="D347" s="177"/>
      <c r="E347" s="177"/>
      <c r="F347" s="214">
        <v>37223</v>
      </c>
      <c r="G347" s="215">
        <v>0</v>
      </c>
      <c r="H347" s="215">
        <v>0</v>
      </c>
      <c r="I347" s="216">
        <v>0</v>
      </c>
    </row>
    <row r="348" spans="2:9" ht="12" customHeight="1" x14ac:dyDescent="0.2">
      <c r="B348" s="179" t="s">
        <v>1286</v>
      </c>
      <c r="C348" s="177" t="s">
        <v>1287</v>
      </c>
      <c r="D348" s="177"/>
      <c r="E348" s="177"/>
      <c r="F348" s="214">
        <v>70525</v>
      </c>
      <c r="G348" s="215">
        <v>0</v>
      </c>
      <c r="H348" s="215">
        <v>0</v>
      </c>
      <c r="I348" s="216">
        <v>0</v>
      </c>
    </row>
    <row r="349" spans="2:9" ht="12" customHeight="1" x14ac:dyDescent="0.2">
      <c r="B349" s="179" t="s">
        <v>1290</v>
      </c>
      <c r="C349" s="177" t="s">
        <v>1397</v>
      </c>
      <c r="D349" s="177"/>
      <c r="E349" s="177"/>
      <c r="F349" s="214">
        <v>116563</v>
      </c>
      <c r="G349" s="215">
        <v>0</v>
      </c>
      <c r="H349" s="215">
        <v>0</v>
      </c>
      <c r="I349" s="216">
        <v>0</v>
      </c>
    </row>
    <row r="350" spans="2:9" ht="12" customHeight="1" x14ac:dyDescent="0.2">
      <c r="B350" s="179">
        <v>0</v>
      </c>
      <c r="C350" s="177" t="s">
        <v>1398</v>
      </c>
      <c r="D350" s="177"/>
      <c r="E350" s="177"/>
      <c r="F350" s="214">
        <v>0</v>
      </c>
      <c r="G350" s="215">
        <v>0</v>
      </c>
      <c r="H350" s="215">
        <v>0</v>
      </c>
      <c r="I350" s="216">
        <v>0</v>
      </c>
    </row>
    <row r="351" spans="2:9" ht="12" customHeight="1" x14ac:dyDescent="0.2">
      <c r="B351" s="179" t="s">
        <v>1293</v>
      </c>
      <c r="C351" s="177" t="s">
        <v>1294</v>
      </c>
      <c r="D351" s="177"/>
      <c r="E351" s="177"/>
      <c r="F351" s="214">
        <v>27428</v>
      </c>
      <c r="G351" s="215">
        <v>0</v>
      </c>
      <c r="H351" s="215">
        <v>0</v>
      </c>
      <c r="I351" s="216">
        <v>0</v>
      </c>
    </row>
    <row r="352" spans="2:9" ht="12" customHeight="1" x14ac:dyDescent="0.2">
      <c r="B352" s="179" t="s">
        <v>1293</v>
      </c>
      <c r="C352" s="177" t="s">
        <v>1438</v>
      </c>
      <c r="D352" s="177"/>
      <c r="E352" s="177"/>
      <c r="F352" s="214">
        <v>0</v>
      </c>
      <c r="G352" s="215">
        <v>0</v>
      </c>
      <c r="H352" s="215">
        <v>0</v>
      </c>
      <c r="I352" s="216">
        <v>0</v>
      </c>
    </row>
    <row r="353" spans="2:9" ht="12" customHeight="1" x14ac:dyDescent="0.2">
      <c r="B353" s="179" t="s">
        <v>1293</v>
      </c>
      <c r="C353" s="177" t="s">
        <v>1969</v>
      </c>
      <c r="D353" s="177"/>
      <c r="E353" s="177"/>
      <c r="F353" s="214">
        <v>19983</v>
      </c>
      <c r="G353" s="215">
        <v>0</v>
      </c>
      <c r="H353" s="215">
        <v>0</v>
      </c>
      <c r="I353" s="216">
        <v>0</v>
      </c>
    </row>
    <row r="354" spans="2:9" ht="12" customHeight="1" x14ac:dyDescent="0.2">
      <c r="B354" s="179" t="s">
        <v>1295</v>
      </c>
      <c r="C354" s="177" t="s">
        <v>1296</v>
      </c>
      <c r="D354" s="177"/>
      <c r="E354" s="177"/>
      <c r="F354" s="214">
        <v>21158</v>
      </c>
      <c r="G354" s="215">
        <v>0</v>
      </c>
      <c r="H354" s="215">
        <v>0</v>
      </c>
      <c r="I354" s="216">
        <v>0</v>
      </c>
    </row>
    <row r="355" spans="2:9" ht="12" customHeight="1" x14ac:dyDescent="0.2">
      <c r="B355" s="179" t="s">
        <v>1295</v>
      </c>
      <c r="C355" s="177" t="s">
        <v>1438</v>
      </c>
      <c r="D355" s="177"/>
      <c r="E355" s="177"/>
      <c r="F355" s="214">
        <v>0</v>
      </c>
      <c r="G355" s="215">
        <v>0</v>
      </c>
      <c r="H355" s="215">
        <v>0</v>
      </c>
      <c r="I355" s="216">
        <v>0</v>
      </c>
    </row>
    <row r="356" spans="2:9" ht="12" customHeight="1" x14ac:dyDescent="0.2">
      <c r="B356" s="179" t="s">
        <v>1295</v>
      </c>
      <c r="C356" s="177" t="s">
        <v>1977</v>
      </c>
      <c r="D356" s="177"/>
      <c r="E356" s="177"/>
      <c r="F356" s="214">
        <v>10775</v>
      </c>
      <c r="G356" s="215">
        <v>0</v>
      </c>
      <c r="H356" s="215">
        <v>0</v>
      </c>
      <c r="I356" s="216">
        <v>0</v>
      </c>
    </row>
    <row r="357" spans="2:9" ht="12" customHeight="1" x14ac:dyDescent="0.2">
      <c r="B357" s="179" t="s">
        <v>1295</v>
      </c>
      <c r="C357" s="177" t="s">
        <v>1969</v>
      </c>
      <c r="D357" s="177"/>
      <c r="E357" s="177"/>
      <c r="F357" s="214">
        <v>14103</v>
      </c>
      <c r="G357" s="215">
        <v>0</v>
      </c>
      <c r="H357" s="215">
        <v>0</v>
      </c>
      <c r="I357" s="216">
        <v>0</v>
      </c>
    </row>
    <row r="358" spans="2:9" ht="12" customHeight="1" x14ac:dyDescent="0.2">
      <c r="B358" s="179" t="s">
        <v>1297</v>
      </c>
      <c r="C358" s="177" t="s">
        <v>1298</v>
      </c>
      <c r="D358" s="177"/>
      <c r="E358" s="177"/>
      <c r="F358" s="214">
        <v>21158</v>
      </c>
      <c r="G358" s="215">
        <v>0</v>
      </c>
      <c r="H358" s="215">
        <v>0</v>
      </c>
      <c r="I358" s="216">
        <v>0</v>
      </c>
    </row>
    <row r="359" spans="2:9" ht="12" customHeight="1" x14ac:dyDescent="0.2">
      <c r="B359" s="179" t="s">
        <v>1297</v>
      </c>
      <c r="C359" s="177" t="s">
        <v>1438</v>
      </c>
      <c r="D359" s="177"/>
      <c r="E359" s="177"/>
      <c r="F359" s="214">
        <v>0</v>
      </c>
      <c r="G359" s="215">
        <v>0</v>
      </c>
      <c r="H359" s="215">
        <v>0</v>
      </c>
      <c r="I359" s="216">
        <v>0</v>
      </c>
    </row>
    <row r="360" spans="2:9" ht="12" customHeight="1" x14ac:dyDescent="0.2">
      <c r="B360" s="179" t="s">
        <v>1297</v>
      </c>
      <c r="C360" s="177" t="s">
        <v>1977</v>
      </c>
      <c r="D360" s="177"/>
      <c r="E360" s="177"/>
      <c r="F360" s="214">
        <v>10775</v>
      </c>
      <c r="G360" s="215">
        <v>0</v>
      </c>
      <c r="H360" s="215">
        <v>0</v>
      </c>
      <c r="I360" s="216">
        <v>0</v>
      </c>
    </row>
    <row r="361" spans="2:9" ht="12" customHeight="1" x14ac:dyDescent="0.2">
      <c r="B361" s="179" t="s">
        <v>1297</v>
      </c>
      <c r="C361" s="177" t="s">
        <v>1969</v>
      </c>
      <c r="D361" s="177"/>
      <c r="E361" s="177"/>
      <c r="F361" s="214">
        <v>14103</v>
      </c>
      <c r="G361" s="215">
        <v>0</v>
      </c>
      <c r="H361" s="215">
        <v>0</v>
      </c>
      <c r="I361" s="216">
        <v>0</v>
      </c>
    </row>
    <row r="362" spans="2:9" ht="12" customHeight="1" x14ac:dyDescent="0.2">
      <c r="B362" s="179" t="s">
        <v>1299</v>
      </c>
      <c r="C362" s="177" t="s">
        <v>1300</v>
      </c>
      <c r="D362" s="177"/>
      <c r="E362" s="177"/>
      <c r="F362" s="214">
        <v>21158</v>
      </c>
      <c r="G362" s="215">
        <v>0</v>
      </c>
      <c r="H362" s="215">
        <v>0</v>
      </c>
      <c r="I362" s="216">
        <v>0</v>
      </c>
    </row>
    <row r="363" spans="2:9" ht="12" customHeight="1" x14ac:dyDescent="0.2">
      <c r="B363" s="179" t="s">
        <v>1299</v>
      </c>
      <c r="C363" s="177" t="s">
        <v>1438</v>
      </c>
      <c r="D363" s="177"/>
      <c r="E363" s="177"/>
      <c r="F363" s="214">
        <v>0</v>
      </c>
      <c r="G363" s="215">
        <v>0</v>
      </c>
      <c r="H363" s="215">
        <v>0</v>
      </c>
      <c r="I363" s="216">
        <v>0</v>
      </c>
    </row>
    <row r="364" spans="2:9" ht="12" customHeight="1" x14ac:dyDescent="0.2">
      <c r="B364" s="179" t="s">
        <v>1299</v>
      </c>
      <c r="C364" s="177" t="s">
        <v>1977</v>
      </c>
      <c r="D364" s="177"/>
      <c r="E364" s="177"/>
      <c r="F364" s="214">
        <v>10775</v>
      </c>
      <c r="G364" s="215">
        <v>0</v>
      </c>
      <c r="H364" s="215">
        <v>0</v>
      </c>
      <c r="I364" s="216">
        <v>0</v>
      </c>
    </row>
    <row r="365" spans="2:9" ht="12" customHeight="1" x14ac:dyDescent="0.2">
      <c r="B365" s="179" t="s">
        <v>1299</v>
      </c>
      <c r="C365" s="177" t="s">
        <v>1986</v>
      </c>
      <c r="D365" s="177"/>
      <c r="E365" s="177"/>
      <c r="F365" s="214">
        <v>14103</v>
      </c>
      <c r="G365" s="215">
        <v>0</v>
      </c>
      <c r="H365" s="215">
        <v>0</v>
      </c>
      <c r="I365" s="216">
        <v>0</v>
      </c>
    </row>
    <row r="366" spans="2:9" ht="12" customHeight="1" x14ac:dyDescent="0.2">
      <c r="B366" s="179" t="s">
        <v>1301</v>
      </c>
      <c r="C366" s="177" t="s">
        <v>1302</v>
      </c>
      <c r="D366" s="177"/>
      <c r="E366" s="177"/>
      <c r="F366" s="214">
        <v>13715</v>
      </c>
      <c r="G366" s="215">
        <v>0</v>
      </c>
      <c r="H366" s="215">
        <v>0</v>
      </c>
      <c r="I366" s="216">
        <v>0</v>
      </c>
    </row>
    <row r="367" spans="2:9" ht="12" customHeight="1" x14ac:dyDescent="0.2">
      <c r="B367" s="179" t="s">
        <v>1301</v>
      </c>
      <c r="C367" s="177" t="s">
        <v>1438</v>
      </c>
      <c r="D367" s="177"/>
      <c r="E367" s="177"/>
      <c r="F367" s="214">
        <v>0</v>
      </c>
      <c r="G367" s="215">
        <v>0</v>
      </c>
      <c r="H367" s="215">
        <v>0</v>
      </c>
      <c r="I367" s="216">
        <v>0</v>
      </c>
    </row>
    <row r="368" spans="2:9" ht="12" customHeight="1" x14ac:dyDescent="0.2">
      <c r="B368" s="179" t="s">
        <v>1399</v>
      </c>
      <c r="C368" s="177" t="s">
        <v>1400</v>
      </c>
      <c r="D368" s="177"/>
      <c r="E368" s="177"/>
      <c r="F368" s="214">
        <v>13715</v>
      </c>
      <c r="G368" s="215">
        <v>0</v>
      </c>
      <c r="H368" s="215">
        <v>0</v>
      </c>
      <c r="I368" s="216">
        <v>0</v>
      </c>
    </row>
    <row r="369" spans="2:9" ht="12" customHeight="1" x14ac:dyDescent="0.2">
      <c r="B369" s="179" t="s">
        <v>1303</v>
      </c>
      <c r="C369" s="177" t="s">
        <v>1401</v>
      </c>
      <c r="D369" s="177"/>
      <c r="E369" s="177"/>
      <c r="F369" s="214">
        <v>76010</v>
      </c>
      <c r="G369" s="215">
        <v>0</v>
      </c>
      <c r="H369" s="215">
        <v>0</v>
      </c>
      <c r="I369" s="216">
        <v>0</v>
      </c>
    </row>
    <row r="370" spans="2:9" ht="12" customHeight="1" x14ac:dyDescent="0.2">
      <c r="B370" s="179" t="s">
        <v>1303</v>
      </c>
      <c r="C370" s="177" t="s">
        <v>1438</v>
      </c>
      <c r="D370" s="177"/>
      <c r="E370" s="177"/>
      <c r="F370" s="214">
        <v>0</v>
      </c>
      <c r="G370" s="215">
        <v>0</v>
      </c>
      <c r="H370" s="215">
        <v>0</v>
      </c>
      <c r="I370" s="216">
        <v>0</v>
      </c>
    </row>
    <row r="371" spans="2:9" ht="12" customHeight="1" x14ac:dyDescent="0.2">
      <c r="B371" s="179" t="s">
        <v>1303</v>
      </c>
      <c r="C371" s="177" t="s">
        <v>1977</v>
      </c>
      <c r="D371" s="177"/>
      <c r="E371" s="177"/>
      <c r="F371" s="214">
        <v>38788</v>
      </c>
      <c r="G371" s="215">
        <v>0</v>
      </c>
      <c r="H371" s="215">
        <v>0</v>
      </c>
      <c r="I371" s="216">
        <v>0</v>
      </c>
    </row>
    <row r="372" spans="2:9" ht="12" customHeight="1" x14ac:dyDescent="0.2">
      <c r="B372" s="179" t="s">
        <v>1303</v>
      </c>
      <c r="C372" s="177" t="s">
        <v>1969</v>
      </c>
      <c r="D372" s="177"/>
      <c r="E372" s="177"/>
      <c r="F372" s="214">
        <v>62300</v>
      </c>
      <c r="G372" s="215">
        <v>0</v>
      </c>
      <c r="H372" s="215">
        <v>0</v>
      </c>
      <c r="I372" s="216">
        <v>0</v>
      </c>
    </row>
    <row r="373" spans="2:9" ht="12" customHeight="1" x14ac:dyDescent="0.2">
      <c r="B373" s="179" t="s">
        <v>1307</v>
      </c>
      <c r="C373" s="177" t="s">
        <v>1402</v>
      </c>
      <c r="D373" s="177"/>
      <c r="E373" s="177"/>
      <c r="F373" s="214">
        <v>76010</v>
      </c>
      <c r="G373" s="215">
        <v>0</v>
      </c>
      <c r="H373" s="215">
        <v>0</v>
      </c>
      <c r="I373" s="216">
        <v>0</v>
      </c>
    </row>
    <row r="374" spans="2:9" ht="12" customHeight="1" x14ac:dyDescent="0.2">
      <c r="B374" s="179" t="s">
        <v>1307</v>
      </c>
      <c r="C374" s="177" t="s">
        <v>1438</v>
      </c>
      <c r="D374" s="177"/>
      <c r="E374" s="177"/>
      <c r="F374" s="214">
        <v>0</v>
      </c>
      <c r="G374" s="215">
        <v>0</v>
      </c>
      <c r="H374" s="215">
        <v>0</v>
      </c>
      <c r="I374" s="216">
        <v>0</v>
      </c>
    </row>
    <row r="375" spans="2:9" ht="12" customHeight="1" x14ac:dyDescent="0.2">
      <c r="B375" s="179" t="s">
        <v>1307</v>
      </c>
      <c r="C375" s="177" t="s">
        <v>1977</v>
      </c>
      <c r="D375" s="177"/>
      <c r="E375" s="177"/>
      <c r="F375" s="214">
        <v>38788</v>
      </c>
      <c r="G375" s="215">
        <v>0</v>
      </c>
      <c r="H375" s="215">
        <v>0</v>
      </c>
      <c r="I375" s="216">
        <v>0</v>
      </c>
    </row>
    <row r="376" spans="2:9" ht="12" customHeight="1" x14ac:dyDescent="0.2">
      <c r="B376" s="179" t="s">
        <v>1307</v>
      </c>
      <c r="C376" s="177" t="s">
        <v>1969</v>
      </c>
      <c r="D376" s="177"/>
      <c r="E376" s="177"/>
      <c r="F376" s="214">
        <v>62300</v>
      </c>
      <c r="G376" s="215">
        <v>0</v>
      </c>
      <c r="H376" s="215">
        <v>0</v>
      </c>
      <c r="I376" s="216">
        <v>0</v>
      </c>
    </row>
    <row r="377" spans="2:9" ht="12" customHeight="1" x14ac:dyDescent="0.2">
      <c r="B377" s="179" t="s">
        <v>1309</v>
      </c>
      <c r="C377" s="177" t="s">
        <v>1403</v>
      </c>
      <c r="D377" s="177"/>
      <c r="E377" s="177"/>
      <c r="F377" s="214">
        <v>76010</v>
      </c>
      <c r="G377" s="215">
        <v>0</v>
      </c>
      <c r="H377" s="215">
        <v>0</v>
      </c>
      <c r="I377" s="216">
        <v>0</v>
      </c>
    </row>
    <row r="378" spans="2:9" ht="12" customHeight="1" x14ac:dyDescent="0.2">
      <c r="B378" s="179" t="s">
        <v>1309</v>
      </c>
      <c r="C378" s="177" t="s">
        <v>1438</v>
      </c>
      <c r="D378" s="177"/>
      <c r="E378" s="177"/>
      <c r="F378" s="214">
        <v>0</v>
      </c>
      <c r="G378" s="215">
        <v>0</v>
      </c>
      <c r="H378" s="215">
        <v>0</v>
      </c>
      <c r="I378" s="216">
        <v>0</v>
      </c>
    </row>
    <row r="379" spans="2:9" ht="12" customHeight="1" x14ac:dyDescent="0.2">
      <c r="B379" s="179" t="s">
        <v>1309</v>
      </c>
      <c r="C379" s="177" t="s">
        <v>1977</v>
      </c>
      <c r="D379" s="177"/>
      <c r="E379" s="177"/>
      <c r="F379" s="214">
        <v>38788</v>
      </c>
      <c r="G379" s="215">
        <v>0</v>
      </c>
      <c r="H379" s="215">
        <v>0</v>
      </c>
      <c r="I379" s="216">
        <v>0</v>
      </c>
    </row>
    <row r="380" spans="2:9" ht="12" customHeight="1" x14ac:dyDescent="0.2">
      <c r="B380" s="179" t="s">
        <v>1309</v>
      </c>
      <c r="C380" s="177" t="s">
        <v>1969</v>
      </c>
      <c r="D380" s="177"/>
      <c r="E380" s="177"/>
      <c r="F380" s="214">
        <v>62300</v>
      </c>
      <c r="G380" s="215">
        <v>0</v>
      </c>
      <c r="H380" s="215">
        <v>0</v>
      </c>
      <c r="I380" s="216">
        <v>0</v>
      </c>
    </row>
    <row r="381" spans="2:9" ht="12" customHeight="1" x14ac:dyDescent="0.2">
      <c r="B381" s="179" t="s">
        <v>1311</v>
      </c>
      <c r="C381" s="177" t="s">
        <v>1404</v>
      </c>
      <c r="D381" s="177"/>
      <c r="E381" s="177"/>
      <c r="F381" s="214">
        <v>76010</v>
      </c>
      <c r="G381" s="215">
        <v>0</v>
      </c>
      <c r="H381" s="215">
        <v>0</v>
      </c>
      <c r="I381" s="216">
        <v>0</v>
      </c>
    </row>
    <row r="382" spans="2:9" ht="12" customHeight="1" x14ac:dyDescent="0.2">
      <c r="B382" s="179" t="s">
        <v>1311</v>
      </c>
      <c r="C382" s="177" t="s">
        <v>1438</v>
      </c>
      <c r="D382" s="177"/>
      <c r="E382" s="177"/>
      <c r="F382" s="214">
        <v>0</v>
      </c>
      <c r="G382" s="215">
        <v>0</v>
      </c>
      <c r="H382" s="215">
        <v>0</v>
      </c>
      <c r="I382" s="216">
        <v>0</v>
      </c>
    </row>
    <row r="383" spans="2:9" ht="12" customHeight="1" x14ac:dyDescent="0.2">
      <c r="B383" s="179" t="s">
        <v>1311</v>
      </c>
      <c r="C383" s="177" t="s">
        <v>1977</v>
      </c>
      <c r="D383" s="177"/>
      <c r="E383" s="177"/>
      <c r="F383" s="214">
        <v>38788</v>
      </c>
      <c r="G383" s="215">
        <v>0</v>
      </c>
      <c r="H383" s="215">
        <v>0</v>
      </c>
      <c r="I383" s="216">
        <v>0</v>
      </c>
    </row>
    <row r="384" spans="2:9" ht="12" customHeight="1" x14ac:dyDescent="0.2">
      <c r="B384" s="179" t="s">
        <v>1311</v>
      </c>
      <c r="C384" s="177" t="s">
        <v>1969</v>
      </c>
      <c r="D384" s="177"/>
      <c r="E384" s="177"/>
      <c r="F384" s="214">
        <v>62300</v>
      </c>
      <c r="G384" s="215">
        <v>0</v>
      </c>
      <c r="H384" s="215">
        <v>0</v>
      </c>
      <c r="I384" s="216">
        <v>0</v>
      </c>
    </row>
    <row r="385" spans="2:9" ht="12" customHeight="1" x14ac:dyDescent="0.2">
      <c r="B385" s="179" t="s">
        <v>1313</v>
      </c>
      <c r="C385" s="177" t="s">
        <v>1405</v>
      </c>
      <c r="D385" s="177"/>
      <c r="E385" s="177"/>
      <c r="F385" s="214">
        <v>76010</v>
      </c>
      <c r="G385" s="215">
        <v>0</v>
      </c>
      <c r="H385" s="215">
        <v>0</v>
      </c>
      <c r="I385" s="216">
        <v>0</v>
      </c>
    </row>
    <row r="386" spans="2:9" ht="12" customHeight="1" x14ac:dyDescent="0.2">
      <c r="B386" s="179" t="s">
        <v>1313</v>
      </c>
      <c r="C386" s="177" t="s">
        <v>1438</v>
      </c>
      <c r="D386" s="177"/>
      <c r="E386" s="177"/>
      <c r="F386" s="214">
        <v>0</v>
      </c>
      <c r="G386" s="215">
        <v>0</v>
      </c>
      <c r="H386" s="215">
        <v>0</v>
      </c>
      <c r="I386" s="216">
        <v>0</v>
      </c>
    </row>
    <row r="387" spans="2:9" ht="12" customHeight="1" x14ac:dyDescent="0.2">
      <c r="B387" s="179" t="s">
        <v>1313</v>
      </c>
      <c r="C387" s="177" t="s">
        <v>1977</v>
      </c>
      <c r="D387" s="177"/>
      <c r="E387" s="177"/>
      <c r="F387" s="214">
        <v>38788</v>
      </c>
      <c r="G387" s="215">
        <v>0</v>
      </c>
      <c r="H387" s="215">
        <v>0</v>
      </c>
      <c r="I387" s="216">
        <v>0</v>
      </c>
    </row>
    <row r="388" spans="2:9" ht="12" customHeight="1" x14ac:dyDescent="0.2">
      <c r="B388" s="179" t="s">
        <v>1313</v>
      </c>
      <c r="C388" s="177" t="s">
        <v>1969</v>
      </c>
      <c r="D388" s="177"/>
      <c r="E388" s="177"/>
      <c r="F388" s="214">
        <v>62300</v>
      </c>
      <c r="G388" s="215">
        <v>0</v>
      </c>
      <c r="H388" s="215">
        <v>0</v>
      </c>
      <c r="I388" s="216">
        <v>0</v>
      </c>
    </row>
    <row r="389" spans="2:9" ht="12" customHeight="1" x14ac:dyDescent="0.2">
      <c r="B389" s="179" t="s">
        <v>1315</v>
      </c>
      <c r="C389" s="177" t="s">
        <v>1406</v>
      </c>
      <c r="D389" s="177"/>
      <c r="E389" s="177"/>
      <c r="F389" s="214">
        <v>76010</v>
      </c>
      <c r="G389" s="215">
        <v>0</v>
      </c>
      <c r="H389" s="215">
        <v>0</v>
      </c>
      <c r="I389" s="216">
        <v>0</v>
      </c>
    </row>
    <row r="390" spans="2:9" ht="12" customHeight="1" x14ac:dyDescent="0.2">
      <c r="B390" s="179" t="s">
        <v>1315</v>
      </c>
      <c r="C390" s="177" t="s">
        <v>1438</v>
      </c>
      <c r="D390" s="177"/>
      <c r="E390" s="177"/>
      <c r="F390" s="214">
        <v>0</v>
      </c>
      <c r="G390" s="215">
        <v>0</v>
      </c>
      <c r="H390" s="215">
        <v>0</v>
      </c>
      <c r="I390" s="216">
        <v>0</v>
      </c>
    </row>
    <row r="391" spans="2:9" ht="12" customHeight="1" x14ac:dyDescent="0.2">
      <c r="B391" s="179" t="s">
        <v>1315</v>
      </c>
      <c r="C391" s="177" t="s">
        <v>1977</v>
      </c>
      <c r="D391" s="177"/>
      <c r="E391" s="177"/>
      <c r="F391" s="214">
        <v>38788</v>
      </c>
      <c r="G391" s="215">
        <v>0</v>
      </c>
      <c r="H391" s="215">
        <v>0</v>
      </c>
      <c r="I391" s="216">
        <v>0</v>
      </c>
    </row>
    <row r="392" spans="2:9" ht="12" customHeight="1" x14ac:dyDescent="0.2">
      <c r="B392" s="179" t="s">
        <v>1315</v>
      </c>
      <c r="C392" s="177" t="s">
        <v>1969</v>
      </c>
      <c r="D392" s="177"/>
      <c r="E392" s="177"/>
      <c r="F392" s="214">
        <v>62300</v>
      </c>
      <c r="G392" s="215">
        <v>0</v>
      </c>
      <c r="H392" s="215">
        <v>0</v>
      </c>
      <c r="I392" s="216">
        <v>0</v>
      </c>
    </row>
    <row r="393" spans="2:9" ht="12" customHeight="1" x14ac:dyDescent="0.2">
      <c r="B393" s="179">
        <v>0</v>
      </c>
      <c r="C393" s="177">
        <v>0</v>
      </c>
      <c r="D393" s="177"/>
      <c r="E393" s="177"/>
      <c r="F393" s="214">
        <v>0</v>
      </c>
      <c r="G393" s="215">
        <v>0</v>
      </c>
      <c r="H393" s="215">
        <v>0</v>
      </c>
      <c r="I393" s="216">
        <v>0</v>
      </c>
    </row>
    <row r="394" spans="2:9" ht="12" customHeight="1" x14ac:dyDescent="0.2">
      <c r="B394" s="179">
        <v>0</v>
      </c>
      <c r="C394" s="177">
        <v>0</v>
      </c>
      <c r="D394" s="177"/>
      <c r="E394" s="177"/>
      <c r="F394" s="214">
        <v>0</v>
      </c>
      <c r="G394" s="215">
        <v>0</v>
      </c>
      <c r="H394" s="215">
        <v>0</v>
      </c>
      <c r="I394" s="216">
        <v>0</v>
      </c>
    </row>
    <row r="395" spans="2:9" ht="12" customHeight="1" x14ac:dyDescent="0.2">
      <c r="B395" s="179">
        <v>0</v>
      </c>
      <c r="C395" s="177">
        <v>0</v>
      </c>
      <c r="D395" s="177"/>
      <c r="E395" s="177"/>
      <c r="F395" s="214">
        <v>0</v>
      </c>
      <c r="G395" s="215">
        <v>0</v>
      </c>
      <c r="H395" s="215">
        <v>0</v>
      </c>
      <c r="I395" s="216">
        <v>0</v>
      </c>
    </row>
    <row r="396" spans="2:9" ht="12" customHeight="1" x14ac:dyDescent="0.2">
      <c r="B396" s="179">
        <v>0</v>
      </c>
      <c r="C396" s="177">
        <v>0</v>
      </c>
      <c r="D396" s="177"/>
      <c r="E396" s="177"/>
      <c r="F396" s="214">
        <v>0</v>
      </c>
      <c r="G396" s="215">
        <v>0</v>
      </c>
      <c r="H396" s="215">
        <v>0</v>
      </c>
      <c r="I396" s="216">
        <v>0</v>
      </c>
    </row>
    <row r="397" spans="2:9" ht="12" customHeight="1" x14ac:dyDescent="0.2">
      <c r="B397" s="179">
        <v>0</v>
      </c>
      <c r="C397" s="177">
        <v>0</v>
      </c>
      <c r="D397" s="177"/>
      <c r="E397" s="177"/>
      <c r="F397" s="214">
        <v>0</v>
      </c>
      <c r="G397" s="215">
        <v>0</v>
      </c>
      <c r="H397" s="215">
        <v>0</v>
      </c>
      <c r="I397" s="216">
        <v>0</v>
      </c>
    </row>
    <row r="398" spans="2:9" ht="12" customHeight="1" x14ac:dyDescent="0.2">
      <c r="B398" s="179">
        <v>0</v>
      </c>
      <c r="C398" s="177">
        <v>0</v>
      </c>
      <c r="D398" s="177"/>
      <c r="E398" s="177"/>
      <c r="F398" s="214">
        <v>0</v>
      </c>
      <c r="G398" s="215">
        <v>0</v>
      </c>
      <c r="H398" s="215">
        <v>0</v>
      </c>
      <c r="I398" s="216">
        <v>0</v>
      </c>
    </row>
    <row r="399" spans="2:9" ht="12" customHeight="1" x14ac:dyDescent="0.2">
      <c r="B399" s="179">
        <v>0</v>
      </c>
      <c r="C399" s="177">
        <v>0</v>
      </c>
      <c r="D399" s="177"/>
      <c r="E399" s="177"/>
      <c r="F399" s="214">
        <v>0</v>
      </c>
      <c r="G399" s="215">
        <v>0</v>
      </c>
      <c r="H399" s="215">
        <v>0</v>
      </c>
      <c r="I399" s="216">
        <v>0</v>
      </c>
    </row>
    <row r="400" spans="2:9" ht="12" customHeight="1" x14ac:dyDescent="0.2">
      <c r="B400" s="179">
        <v>0</v>
      </c>
      <c r="C400" s="177">
        <v>0</v>
      </c>
      <c r="D400" s="177"/>
      <c r="E400" s="177"/>
      <c r="F400" s="178">
        <v>0</v>
      </c>
      <c r="G400" s="216">
        <v>0</v>
      </c>
      <c r="H400" s="216">
        <v>0</v>
      </c>
      <c r="I400" s="216">
        <v>0</v>
      </c>
    </row>
    <row r="401" spans="2:9" ht="12" customHeight="1" x14ac:dyDescent="0.2">
      <c r="B401" s="179">
        <v>0</v>
      </c>
      <c r="C401" s="177">
        <v>0</v>
      </c>
      <c r="D401" s="177"/>
      <c r="E401" s="177"/>
      <c r="F401" s="178">
        <v>0</v>
      </c>
      <c r="G401" s="216">
        <v>0</v>
      </c>
      <c r="H401" s="216">
        <v>0</v>
      </c>
      <c r="I401" s="216">
        <v>0</v>
      </c>
    </row>
    <row r="402" spans="2:9" ht="12" customHeight="1" x14ac:dyDescent="0.2">
      <c r="B402" s="179">
        <v>0</v>
      </c>
      <c r="C402" s="177">
        <v>0</v>
      </c>
      <c r="D402" s="177"/>
      <c r="E402" s="177"/>
      <c r="F402" s="178">
        <v>0</v>
      </c>
      <c r="G402" s="216">
        <v>0</v>
      </c>
      <c r="H402" s="216">
        <v>0</v>
      </c>
      <c r="I402" s="216">
        <v>0</v>
      </c>
    </row>
    <row r="403" spans="2:9" ht="12" customHeight="1" x14ac:dyDescent="0.2">
      <c r="B403" s="179">
        <v>0</v>
      </c>
      <c r="C403" s="177">
        <v>0</v>
      </c>
      <c r="D403" s="177"/>
      <c r="E403" s="177"/>
      <c r="F403" s="178">
        <v>0</v>
      </c>
      <c r="G403" s="216">
        <v>0</v>
      </c>
      <c r="H403" s="216">
        <v>0</v>
      </c>
      <c r="I403" s="216">
        <v>0</v>
      </c>
    </row>
    <row r="404" spans="2:9" ht="12" customHeight="1" x14ac:dyDescent="0.2">
      <c r="B404" s="179">
        <v>0</v>
      </c>
      <c r="C404" s="177">
        <v>0</v>
      </c>
      <c r="D404" s="177"/>
      <c r="E404" s="177"/>
      <c r="F404" s="178">
        <v>0</v>
      </c>
      <c r="G404" s="216">
        <v>0</v>
      </c>
      <c r="H404" s="216">
        <v>0</v>
      </c>
      <c r="I404" s="216">
        <v>0</v>
      </c>
    </row>
    <row r="405" spans="2:9" ht="12" customHeight="1" x14ac:dyDescent="0.2">
      <c r="B405" s="179">
        <v>0</v>
      </c>
      <c r="C405" s="177">
        <v>0</v>
      </c>
      <c r="D405" s="177"/>
      <c r="E405" s="177"/>
      <c r="F405" s="178">
        <v>0</v>
      </c>
      <c r="G405" s="216">
        <v>0</v>
      </c>
      <c r="H405" s="216">
        <v>0</v>
      </c>
      <c r="I405" s="216">
        <v>0</v>
      </c>
    </row>
    <row r="406" spans="2:9" ht="12" customHeight="1" x14ac:dyDescent="0.2">
      <c r="B406" s="179">
        <v>0</v>
      </c>
      <c r="C406" s="177">
        <v>0</v>
      </c>
      <c r="D406" s="177"/>
      <c r="E406" s="177"/>
      <c r="F406" s="178">
        <v>0</v>
      </c>
      <c r="G406" s="216">
        <v>0</v>
      </c>
      <c r="H406" s="216">
        <v>0</v>
      </c>
      <c r="I406" s="216">
        <v>0</v>
      </c>
    </row>
    <row r="407" spans="2:9" ht="12" customHeight="1" x14ac:dyDescent="0.2">
      <c r="B407" s="179">
        <v>0</v>
      </c>
      <c r="C407" s="177">
        <v>0</v>
      </c>
      <c r="D407" s="177"/>
      <c r="E407" s="177"/>
      <c r="F407" s="178">
        <v>0</v>
      </c>
      <c r="G407" s="216">
        <v>0</v>
      </c>
      <c r="H407" s="216">
        <v>0</v>
      </c>
      <c r="I407" s="216">
        <v>0</v>
      </c>
    </row>
    <row r="408" spans="2:9" ht="12" customHeight="1" x14ac:dyDescent="0.2">
      <c r="B408" s="179">
        <v>0</v>
      </c>
      <c r="C408" s="177">
        <v>0</v>
      </c>
      <c r="D408" s="177"/>
      <c r="E408" s="177"/>
      <c r="F408" s="178">
        <v>0</v>
      </c>
      <c r="G408" s="216">
        <v>0</v>
      </c>
      <c r="H408" s="216">
        <v>0</v>
      </c>
      <c r="I408" s="216">
        <v>0</v>
      </c>
    </row>
    <row r="409" spans="2:9" ht="12" customHeight="1" x14ac:dyDescent="0.2">
      <c r="B409" s="179">
        <v>0</v>
      </c>
      <c r="C409" s="177">
        <v>0</v>
      </c>
      <c r="D409" s="177"/>
      <c r="E409" s="177"/>
      <c r="F409" s="178">
        <v>0</v>
      </c>
      <c r="G409" s="216">
        <v>0</v>
      </c>
      <c r="H409" s="216">
        <v>0</v>
      </c>
      <c r="I409" s="216">
        <v>0</v>
      </c>
    </row>
    <row r="410" spans="2:9" ht="12" customHeight="1" x14ac:dyDescent="0.2">
      <c r="B410" s="179">
        <v>0</v>
      </c>
      <c r="C410" s="177">
        <v>0</v>
      </c>
      <c r="D410" s="177"/>
      <c r="E410" s="177"/>
      <c r="F410" s="178">
        <v>0</v>
      </c>
      <c r="G410" s="216">
        <v>0</v>
      </c>
      <c r="H410" s="216">
        <v>0</v>
      </c>
      <c r="I410" s="216">
        <v>0</v>
      </c>
    </row>
    <row r="411" spans="2:9" ht="12" customHeight="1" x14ac:dyDescent="0.2">
      <c r="B411" s="179">
        <v>0</v>
      </c>
      <c r="C411" s="177">
        <v>0</v>
      </c>
      <c r="D411" s="177"/>
      <c r="E411" s="177"/>
      <c r="F411" s="178">
        <v>0</v>
      </c>
      <c r="G411" s="216">
        <v>0</v>
      </c>
      <c r="H411" s="216">
        <v>0</v>
      </c>
      <c r="I411" s="216">
        <v>0</v>
      </c>
    </row>
    <row r="412" spans="2:9" ht="12" customHeight="1" x14ac:dyDescent="0.2">
      <c r="B412" s="179">
        <v>0</v>
      </c>
      <c r="C412" s="177">
        <v>0</v>
      </c>
      <c r="D412" s="177"/>
      <c r="E412" s="177"/>
      <c r="F412" s="178">
        <v>0</v>
      </c>
      <c r="G412" s="216">
        <v>0</v>
      </c>
      <c r="H412" s="216">
        <v>0</v>
      </c>
      <c r="I412" s="216">
        <v>0</v>
      </c>
    </row>
    <row r="413" spans="2:9" ht="12" customHeight="1" x14ac:dyDescent="0.2">
      <c r="B413" s="179">
        <v>0</v>
      </c>
      <c r="C413" s="177">
        <v>0</v>
      </c>
      <c r="D413" s="177"/>
      <c r="E413" s="177"/>
      <c r="F413" s="178">
        <v>0</v>
      </c>
      <c r="G413" s="216">
        <v>0</v>
      </c>
      <c r="H413" s="216">
        <v>0</v>
      </c>
      <c r="I413" s="216">
        <v>0</v>
      </c>
    </row>
    <row r="414" spans="2:9" ht="12" customHeight="1" x14ac:dyDescent="0.2">
      <c r="B414" s="179">
        <v>0</v>
      </c>
      <c r="C414" s="177">
        <v>0</v>
      </c>
      <c r="D414" s="177"/>
      <c r="E414" s="177"/>
      <c r="F414" s="178">
        <v>0</v>
      </c>
      <c r="G414" s="216">
        <v>0</v>
      </c>
      <c r="H414" s="216">
        <v>0</v>
      </c>
      <c r="I414" s="216">
        <v>0</v>
      </c>
    </row>
    <row r="415" spans="2:9" ht="12" customHeight="1" x14ac:dyDescent="0.2">
      <c r="B415" s="179">
        <v>0</v>
      </c>
      <c r="C415" s="177">
        <v>0</v>
      </c>
      <c r="D415" s="177"/>
      <c r="E415" s="177"/>
      <c r="F415" s="178">
        <v>0</v>
      </c>
      <c r="G415" s="216">
        <v>0</v>
      </c>
      <c r="H415" s="216">
        <v>0</v>
      </c>
      <c r="I415" s="216">
        <v>0</v>
      </c>
    </row>
    <row r="416" spans="2:9" ht="12" customHeight="1" x14ac:dyDescent="0.2">
      <c r="B416" s="179">
        <v>0</v>
      </c>
      <c r="C416" s="177">
        <v>0</v>
      </c>
      <c r="D416" s="177"/>
      <c r="E416" s="177"/>
      <c r="F416" s="178">
        <v>0</v>
      </c>
      <c r="G416" s="216">
        <v>0</v>
      </c>
      <c r="H416" s="216">
        <v>0</v>
      </c>
      <c r="I416" s="216">
        <v>0</v>
      </c>
    </row>
    <row r="417" spans="2:9" ht="12" customHeight="1" x14ac:dyDescent="0.2">
      <c r="B417" s="179">
        <v>0</v>
      </c>
      <c r="C417" s="177">
        <v>0</v>
      </c>
      <c r="D417" s="177"/>
      <c r="E417" s="177"/>
      <c r="F417" s="178">
        <v>0</v>
      </c>
      <c r="G417" s="216">
        <v>0</v>
      </c>
      <c r="H417" s="216">
        <v>0</v>
      </c>
      <c r="I417" s="216">
        <v>0</v>
      </c>
    </row>
    <row r="418" spans="2:9" ht="12" customHeight="1" x14ac:dyDescent="0.2">
      <c r="B418" s="179">
        <v>0</v>
      </c>
      <c r="C418" s="177">
        <v>0</v>
      </c>
      <c r="D418" s="177"/>
      <c r="E418" s="177"/>
      <c r="F418" s="178">
        <v>0</v>
      </c>
      <c r="G418" s="216">
        <v>0</v>
      </c>
      <c r="H418" s="216">
        <v>0</v>
      </c>
      <c r="I418" s="216">
        <v>0</v>
      </c>
    </row>
    <row r="419" spans="2:9" ht="12" customHeight="1" x14ac:dyDescent="0.2">
      <c r="B419" s="179">
        <v>0</v>
      </c>
      <c r="C419" s="177">
        <v>0</v>
      </c>
      <c r="D419" s="177"/>
      <c r="E419" s="177"/>
      <c r="F419" s="178">
        <v>0</v>
      </c>
      <c r="G419" s="216">
        <v>0</v>
      </c>
      <c r="H419" s="216">
        <v>0</v>
      </c>
      <c r="I419" s="216">
        <v>0</v>
      </c>
    </row>
    <row r="420" spans="2:9" ht="12" customHeight="1" x14ac:dyDescent="0.2">
      <c r="B420" s="179">
        <v>0</v>
      </c>
      <c r="C420" s="177">
        <v>0</v>
      </c>
      <c r="D420" s="177"/>
      <c r="E420" s="177"/>
      <c r="F420" s="178">
        <v>0</v>
      </c>
      <c r="G420" s="216">
        <v>0</v>
      </c>
      <c r="H420" s="216">
        <v>0</v>
      </c>
      <c r="I420" s="216">
        <v>0</v>
      </c>
    </row>
    <row r="421" spans="2:9" ht="12" customHeight="1" x14ac:dyDescent="0.2">
      <c r="B421" s="179">
        <v>0</v>
      </c>
      <c r="C421" s="177">
        <v>0</v>
      </c>
      <c r="D421" s="177"/>
      <c r="E421" s="177"/>
      <c r="F421" s="178">
        <v>0</v>
      </c>
      <c r="G421" s="216">
        <v>0</v>
      </c>
      <c r="H421" s="216">
        <v>0</v>
      </c>
      <c r="I421" s="216">
        <v>0</v>
      </c>
    </row>
    <row r="422" spans="2:9" ht="12" customHeight="1" x14ac:dyDescent="0.2">
      <c r="B422" s="179">
        <v>0</v>
      </c>
      <c r="C422" s="177">
        <v>0</v>
      </c>
      <c r="D422" s="177"/>
      <c r="E422" s="177"/>
      <c r="F422" s="178">
        <v>0</v>
      </c>
      <c r="G422" s="216">
        <v>0</v>
      </c>
      <c r="H422" s="216">
        <v>0</v>
      </c>
      <c r="I422" s="216">
        <v>0</v>
      </c>
    </row>
    <row r="423" spans="2:9" ht="12" customHeight="1" x14ac:dyDescent="0.2">
      <c r="B423" s="179">
        <v>0</v>
      </c>
      <c r="C423" s="177">
        <v>0</v>
      </c>
      <c r="D423" s="177"/>
      <c r="E423" s="177"/>
      <c r="F423" s="178">
        <v>0</v>
      </c>
      <c r="G423" s="216">
        <v>0</v>
      </c>
      <c r="H423" s="216">
        <v>0</v>
      </c>
      <c r="I423" s="216">
        <v>0</v>
      </c>
    </row>
    <row r="424" spans="2:9" ht="12" customHeight="1" x14ac:dyDescent="0.2">
      <c r="B424" s="179">
        <v>0</v>
      </c>
      <c r="C424" s="177">
        <v>0</v>
      </c>
      <c r="D424" s="177"/>
      <c r="E424" s="177"/>
      <c r="F424" s="178">
        <v>0</v>
      </c>
      <c r="G424" s="216">
        <v>0</v>
      </c>
      <c r="H424" s="216">
        <v>0</v>
      </c>
      <c r="I424" s="216">
        <v>0</v>
      </c>
    </row>
    <row r="425" spans="2:9" ht="12" customHeight="1" x14ac:dyDescent="0.2">
      <c r="B425" s="179">
        <v>0</v>
      </c>
      <c r="C425" s="177">
        <v>0</v>
      </c>
      <c r="D425" s="177"/>
      <c r="E425" s="177"/>
      <c r="F425" s="178">
        <v>0</v>
      </c>
      <c r="G425" s="216">
        <v>0</v>
      </c>
      <c r="H425" s="216">
        <v>0</v>
      </c>
      <c r="I425" s="216">
        <v>0</v>
      </c>
    </row>
    <row r="426" spans="2:9" ht="12" customHeight="1" x14ac:dyDescent="0.2">
      <c r="B426" s="179">
        <v>0</v>
      </c>
      <c r="C426" s="177">
        <v>0</v>
      </c>
      <c r="D426" s="177"/>
      <c r="E426" s="177"/>
      <c r="F426" s="178">
        <v>0</v>
      </c>
      <c r="G426" s="216">
        <v>0</v>
      </c>
      <c r="H426" s="216">
        <v>0</v>
      </c>
      <c r="I426" s="216">
        <v>0</v>
      </c>
    </row>
    <row r="427" spans="2:9" ht="12" customHeight="1" x14ac:dyDescent="0.2">
      <c r="B427" s="179">
        <v>0</v>
      </c>
      <c r="C427" s="177">
        <v>0</v>
      </c>
      <c r="D427" s="177"/>
      <c r="E427" s="177"/>
      <c r="F427" s="178">
        <v>0</v>
      </c>
      <c r="G427" s="216">
        <v>0</v>
      </c>
      <c r="H427" s="216">
        <v>0</v>
      </c>
      <c r="I427" s="216">
        <v>0</v>
      </c>
    </row>
    <row r="428" spans="2:9" ht="12" customHeight="1" x14ac:dyDescent="0.2">
      <c r="B428" s="179">
        <v>0</v>
      </c>
      <c r="C428" s="177">
        <v>0</v>
      </c>
      <c r="D428" s="177"/>
      <c r="E428" s="177"/>
      <c r="F428" s="178">
        <v>0</v>
      </c>
      <c r="G428" s="216">
        <v>0</v>
      </c>
      <c r="H428" s="216">
        <v>0</v>
      </c>
      <c r="I428" s="216">
        <v>0</v>
      </c>
    </row>
    <row r="429" spans="2:9" ht="12" customHeight="1" x14ac:dyDescent="0.2">
      <c r="B429" s="179">
        <v>0</v>
      </c>
      <c r="C429" s="177">
        <v>0</v>
      </c>
      <c r="D429" s="177"/>
      <c r="E429" s="177"/>
      <c r="F429" s="178">
        <v>0</v>
      </c>
      <c r="G429" s="216">
        <v>0</v>
      </c>
      <c r="H429" s="216">
        <v>0</v>
      </c>
      <c r="I429" s="216">
        <v>0</v>
      </c>
    </row>
    <row r="430" spans="2:9" ht="12" customHeight="1" x14ac:dyDescent="0.2">
      <c r="B430" s="179">
        <v>0</v>
      </c>
      <c r="C430" s="177">
        <v>0</v>
      </c>
      <c r="D430" s="177"/>
      <c r="E430" s="177"/>
      <c r="F430" s="178">
        <v>0</v>
      </c>
      <c r="G430" s="216">
        <v>0</v>
      </c>
      <c r="H430" s="216">
        <v>0</v>
      </c>
      <c r="I430" s="216">
        <v>0</v>
      </c>
    </row>
    <row r="431" spans="2:9" ht="12" customHeight="1" x14ac:dyDescent="0.2">
      <c r="B431" s="179">
        <v>0</v>
      </c>
      <c r="C431" s="177">
        <v>0</v>
      </c>
      <c r="D431" s="177"/>
      <c r="E431" s="177"/>
      <c r="F431" s="178">
        <v>0</v>
      </c>
      <c r="G431" s="216">
        <v>0</v>
      </c>
      <c r="H431" s="216">
        <v>0</v>
      </c>
      <c r="I431" s="216">
        <v>0</v>
      </c>
    </row>
    <row r="432" spans="2:9" ht="12" customHeight="1" x14ac:dyDescent="0.2">
      <c r="B432" s="179">
        <v>0</v>
      </c>
      <c r="C432" s="177">
        <v>0</v>
      </c>
      <c r="D432" s="177"/>
      <c r="E432" s="177"/>
      <c r="F432" s="178">
        <v>0</v>
      </c>
      <c r="G432" s="216">
        <v>0</v>
      </c>
      <c r="H432" s="216">
        <v>0</v>
      </c>
      <c r="I432" s="216">
        <v>0</v>
      </c>
    </row>
    <row r="433" spans="2:9" ht="12" customHeight="1" x14ac:dyDescent="0.2">
      <c r="B433" s="179">
        <v>0</v>
      </c>
      <c r="C433" s="177">
        <v>0</v>
      </c>
      <c r="D433" s="177"/>
      <c r="E433" s="177"/>
      <c r="F433" s="178">
        <v>0</v>
      </c>
      <c r="G433" s="216">
        <v>0</v>
      </c>
      <c r="H433" s="216">
        <v>0</v>
      </c>
      <c r="I433" s="216">
        <v>0</v>
      </c>
    </row>
    <row r="434" spans="2:9" x14ac:dyDescent="0.2">
      <c r="B434" s="179">
        <v>0</v>
      </c>
      <c r="C434" s="177">
        <v>0</v>
      </c>
      <c r="D434" s="177"/>
      <c r="E434" s="177"/>
      <c r="F434" s="178">
        <v>0</v>
      </c>
      <c r="G434" s="216">
        <v>0</v>
      </c>
      <c r="H434" s="216">
        <v>0</v>
      </c>
      <c r="I434" s="216">
        <v>0</v>
      </c>
    </row>
    <row r="435" spans="2:9" x14ac:dyDescent="0.2">
      <c r="B435" s="179">
        <v>0</v>
      </c>
      <c r="C435" s="177">
        <v>0</v>
      </c>
      <c r="D435" s="177"/>
      <c r="E435" s="177"/>
      <c r="F435" s="178">
        <v>0</v>
      </c>
      <c r="G435" s="216">
        <v>0</v>
      </c>
      <c r="H435" s="216">
        <v>0</v>
      </c>
      <c r="I435" s="216">
        <v>0</v>
      </c>
    </row>
    <row r="436" spans="2:9" x14ac:dyDescent="0.2">
      <c r="B436" s="179">
        <v>0</v>
      </c>
      <c r="C436" s="177">
        <v>0</v>
      </c>
      <c r="D436" s="177"/>
      <c r="E436" s="177"/>
      <c r="F436" s="178">
        <v>0</v>
      </c>
      <c r="G436" s="216">
        <v>0</v>
      </c>
      <c r="H436" s="216">
        <v>0</v>
      </c>
      <c r="I436" s="216">
        <v>0</v>
      </c>
    </row>
    <row r="437" spans="2:9" x14ac:dyDescent="0.2">
      <c r="B437" s="179">
        <v>0</v>
      </c>
      <c r="C437" s="177">
        <v>0</v>
      </c>
      <c r="D437" s="177"/>
      <c r="E437" s="177"/>
      <c r="F437" s="178">
        <v>0</v>
      </c>
      <c r="G437" s="216">
        <v>0</v>
      </c>
      <c r="H437" s="216">
        <v>0</v>
      </c>
      <c r="I437" s="216">
        <v>0</v>
      </c>
    </row>
    <row r="438" spans="2:9" x14ac:dyDescent="0.2">
      <c r="B438" s="179">
        <v>0</v>
      </c>
      <c r="C438" s="177">
        <v>0</v>
      </c>
      <c r="D438" s="177"/>
      <c r="E438" s="177"/>
      <c r="F438" s="178">
        <v>0</v>
      </c>
      <c r="G438" s="216">
        <v>0</v>
      </c>
      <c r="H438" s="216">
        <v>0</v>
      </c>
      <c r="I438" s="216">
        <v>0</v>
      </c>
    </row>
    <row r="439" spans="2:9" x14ac:dyDescent="0.2">
      <c r="B439" s="179">
        <v>0</v>
      </c>
      <c r="C439" s="177">
        <v>0</v>
      </c>
      <c r="D439" s="177"/>
      <c r="E439" s="177"/>
      <c r="F439" s="178">
        <v>0</v>
      </c>
      <c r="G439" s="216">
        <v>0</v>
      </c>
      <c r="H439" s="216">
        <v>0</v>
      </c>
      <c r="I439" s="216">
        <v>0</v>
      </c>
    </row>
    <row r="440" spans="2:9" x14ac:dyDescent="0.2">
      <c r="B440" s="179">
        <v>0</v>
      </c>
      <c r="C440" s="177">
        <v>0</v>
      </c>
      <c r="D440" s="177"/>
      <c r="E440" s="177"/>
      <c r="F440" s="178">
        <v>0</v>
      </c>
      <c r="G440" s="216">
        <v>0</v>
      </c>
      <c r="H440" s="216">
        <v>0</v>
      </c>
      <c r="I440" s="216">
        <v>0</v>
      </c>
    </row>
    <row r="441" spans="2:9" x14ac:dyDescent="0.2">
      <c r="B441" s="179">
        <v>0</v>
      </c>
      <c r="C441" s="177">
        <v>0</v>
      </c>
      <c r="D441" s="177"/>
      <c r="E441" s="177"/>
      <c r="F441" s="178">
        <v>0</v>
      </c>
      <c r="G441" s="216">
        <v>0</v>
      </c>
      <c r="H441" s="216">
        <v>0</v>
      </c>
      <c r="I441" s="216">
        <v>0</v>
      </c>
    </row>
    <row r="442" spans="2:9" x14ac:dyDescent="0.2">
      <c r="B442" s="179">
        <v>0</v>
      </c>
      <c r="C442" s="177">
        <v>0</v>
      </c>
      <c r="D442" s="177"/>
      <c r="E442" s="177"/>
      <c r="F442" s="178">
        <v>0</v>
      </c>
      <c r="G442" s="216">
        <v>0</v>
      </c>
      <c r="H442" s="216">
        <v>0</v>
      </c>
      <c r="I442" s="216">
        <v>0</v>
      </c>
    </row>
    <row r="443" spans="2:9" x14ac:dyDescent="0.2">
      <c r="B443" s="179">
        <v>0</v>
      </c>
      <c r="C443" s="177">
        <v>0</v>
      </c>
      <c r="D443" s="177"/>
      <c r="E443" s="177"/>
      <c r="F443" s="178">
        <v>0</v>
      </c>
      <c r="G443" s="216">
        <v>0</v>
      </c>
      <c r="H443" s="216">
        <v>0</v>
      </c>
      <c r="I443" s="216">
        <v>0</v>
      </c>
    </row>
    <row r="444" spans="2:9" x14ac:dyDescent="0.2">
      <c r="B444" s="217">
        <v>0</v>
      </c>
      <c r="C444" s="88"/>
      <c r="D444" s="88">
        <v>0</v>
      </c>
      <c r="E444" s="88"/>
      <c r="F444" s="89">
        <v>0</v>
      </c>
      <c r="G444" s="218">
        <v>0</v>
      </c>
      <c r="H444" s="90"/>
      <c r="I444" s="90"/>
    </row>
    <row r="445" spans="2:9" x14ac:dyDescent="0.2">
      <c r="B445" s="217">
        <v>0</v>
      </c>
      <c r="C445" s="88"/>
      <c r="D445" s="88">
        <v>0</v>
      </c>
      <c r="E445" s="88"/>
      <c r="F445" s="89">
        <v>0</v>
      </c>
      <c r="G445" s="218">
        <v>0</v>
      </c>
      <c r="H445" s="90"/>
      <c r="I445" s="90"/>
    </row>
    <row r="446" spans="2:9" x14ac:dyDescent="0.2">
      <c r="B446" s="217">
        <v>0</v>
      </c>
      <c r="C446" s="88"/>
      <c r="D446" s="88">
        <v>0</v>
      </c>
      <c r="E446" s="88"/>
      <c r="F446" s="89">
        <v>0</v>
      </c>
      <c r="G446" s="218">
        <v>0</v>
      </c>
      <c r="H446" s="90"/>
      <c r="I446" s="90"/>
    </row>
    <row r="447" spans="2:9" x14ac:dyDescent="0.2">
      <c r="B447" s="217">
        <v>0</v>
      </c>
      <c r="C447" s="88"/>
      <c r="D447" s="88">
        <v>0</v>
      </c>
      <c r="E447" s="88"/>
      <c r="F447" s="89">
        <v>0</v>
      </c>
      <c r="G447" s="218">
        <v>0</v>
      </c>
      <c r="H447" s="90"/>
      <c r="I447" s="90"/>
    </row>
    <row r="448" spans="2:9" x14ac:dyDescent="0.2">
      <c r="B448" s="217">
        <v>0</v>
      </c>
      <c r="C448" s="88"/>
      <c r="D448" s="88">
        <v>0</v>
      </c>
      <c r="E448" s="88"/>
      <c r="F448" s="89">
        <v>0</v>
      </c>
      <c r="G448" s="218">
        <v>0</v>
      </c>
      <c r="H448" s="90"/>
      <c r="I448" s="90"/>
    </row>
    <row r="449" spans="2:9" x14ac:dyDescent="0.2">
      <c r="B449" s="217">
        <v>0</v>
      </c>
      <c r="C449" s="88"/>
      <c r="D449" s="88">
        <v>0</v>
      </c>
      <c r="E449" s="88"/>
      <c r="F449" s="89">
        <v>0</v>
      </c>
      <c r="G449" s="218">
        <v>0</v>
      </c>
      <c r="H449" s="90"/>
      <c r="I449" s="90"/>
    </row>
    <row r="450" spans="2:9" x14ac:dyDescent="0.2">
      <c r="B450" s="217">
        <v>0</v>
      </c>
      <c r="C450" s="88"/>
      <c r="D450" s="88">
        <v>0</v>
      </c>
      <c r="E450" s="88"/>
      <c r="F450" s="89">
        <v>0</v>
      </c>
      <c r="G450" s="218">
        <v>0</v>
      </c>
      <c r="H450" s="90"/>
      <c r="I450" s="90"/>
    </row>
    <row r="451" spans="2:9" x14ac:dyDescent="0.2">
      <c r="B451" s="217">
        <v>0</v>
      </c>
      <c r="C451" s="88"/>
      <c r="D451" s="88">
        <v>0</v>
      </c>
      <c r="E451" s="88"/>
      <c r="F451" s="89">
        <v>0</v>
      </c>
      <c r="G451" s="218">
        <v>0</v>
      </c>
      <c r="H451" s="90"/>
      <c r="I451" s="90"/>
    </row>
    <row r="452" spans="2:9" x14ac:dyDescent="0.2">
      <c r="B452" s="217">
        <v>0</v>
      </c>
      <c r="C452" s="88"/>
      <c r="D452" s="88">
        <v>0</v>
      </c>
      <c r="E452" s="88"/>
      <c r="F452" s="89">
        <v>0</v>
      </c>
      <c r="G452" s="218">
        <v>0</v>
      </c>
      <c r="H452" s="90"/>
      <c r="I452" s="90"/>
    </row>
    <row r="453" spans="2:9" x14ac:dyDescent="0.2">
      <c r="B453" s="217">
        <v>0</v>
      </c>
      <c r="C453" s="88"/>
      <c r="D453" s="88">
        <v>0</v>
      </c>
      <c r="E453" s="88"/>
      <c r="F453" s="89">
        <v>0</v>
      </c>
      <c r="G453" s="218">
        <v>0</v>
      </c>
      <c r="H453" s="90"/>
      <c r="I453" s="90"/>
    </row>
    <row r="454" spans="2:9" x14ac:dyDescent="0.2">
      <c r="B454" s="217">
        <v>0</v>
      </c>
      <c r="C454" s="88"/>
      <c r="D454" s="88">
        <v>0</v>
      </c>
      <c r="E454" s="88"/>
      <c r="F454" s="89">
        <v>0</v>
      </c>
      <c r="G454" s="218">
        <v>0</v>
      </c>
      <c r="H454" s="90"/>
      <c r="I454" s="90"/>
    </row>
    <row r="455" spans="2:9" x14ac:dyDescent="0.2">
      <c r="B455" s="217">
        <v>0</v>
      </c>
      <c r="C455" s="88"/>
      <c r="D455" s="88">
        <v>0</v>
      </c>
      <c r="E455" s="88"/>
      <c r="F455" s="89">
        <v>0</v>
      </c>
      <c r="G455" s="218">
        <v>0</v>
      </c>
      <c r="H455" s="90"/>
      <c r="I455" s="90"/>
    </row>
    <row r="456" spans="2:9" x14ac:dyDescent="0.2">
      <c r="B456" s="217">
        <v>0</v>
      </c>
      <c r="C456" s="88"/>
      <c r="D456" s="88">
        <v>0</v>
      </c>
      <c r="E456" s="88"/>
      <c r="F456" s="89">
        <v>0</v>
      </c>
      <c r="G456" s="218">
        <v>0</v>
      </c>
      <c r="H456" s="90"/>
      <c r="I456" s="90"/>
    </row>
    <row r="457" spans="2:9" x14ac:dyDescent="0.2">
      <c r="B457" s="217">
        <v>0</v>
      </c>
      <c r="C457" s="88"/>
      <c r="D457" s="88">
        <v>0</v>
      </c>
      <c r="E457" s="88"/>
      <c r="F457" s="89">
        <v>0</v>
      </c>
      <c r="G457" s="218">
        <v>0</v>
      </c>
      <c r="H457" s="90"/>
      <c r="I457" s="90"/>
    </row>
    <row r="458" spans="2:9" x14ac:dyDescent="0.2">
      <c r="B458" s="217">
        <v>0</v>
      </c>
      <c r="C458" s="88"/>
      <c r="D458" s="88">
        <v>0</v>
      </c>
      <c r="E458" s="88"/>
      <c r="F458" s="89">
        <v>0</v>
      </c>
      <c r="G458" s="218">
        <v>0</v>
      </c>
      <c r="H458" s="90"/>
      <c r="I458" s="90"/>
    </row>
    <row r="459" spans="2:9" x14ac:dyDescent="0.2">
      <c r="B459" s="217">
        <v>0</v>
      </c>
      <c r="C459" s="88"/>
      <c r="D459" s="88">
        <v>0</v>
      </c>
      <c r="E459" s="88"/>
      <c r="F459" s="89">
        <v>0</v>
      </c>
      <c r="G459" s="218">
        <v>0</v>
      </c>
      <c r="H459" s="90"/>
      <c r="I459" s="90"/>
    </row>
    <row r="460" spans="2:9" x14ac:dyDescent="0.2">
      <c r="B460" s="217">
        <v>0</v>
      </c>
      <c r="C460" s="88"/>
      <c r="D460" s="88">
        <v>0</v>
      </c>
      <c r="E460" s="88"/>
      <c r="F460" s="89">
        <v>0</v>
      </c>
      <c r="G460" s="218">
        <v>0</v>
      </c>
      <c r="H460" s="90"/>
      <c r="I460" s="90"/>
    </row>
    <row r="461" spans="2:9" x14ac:dyDescent="0.2">
      <c r="B461" s="217">
        <v>0</v>
      </c>
      <c r="C461" s="88"/>
      <c r="D461" s="88">
        <v>0</v>
      </c>
      <c r="E461" s="88"/>
      <c r="F461" s="89">
        <v>0</v>
      </c>
      <c r="G461" s="218">
        <v>0</v>
      </c>
      <c r="H461" s="90"/>
      <c r="I461" s="90"/>
    </row>
    <row r="462" spans="2:9" x14ac:dyDescent="0.2">
      <c r="B462" s="217">
        <v>0</v>
      </c>
      <c r="C462" s="88"/>
      <c r="D462" s="88">
        <v>0</v>
      </c>
      <c r="E462" s="88"/>
      <c r="F462" s="89">
        <v>0</v>
      </c>
      <c r="G462" s="218">
        <v>0</v>
      </c>
      <c r="H462" s="90"/>
      <c r="I462" s="90"/>
    </row>
    <row r="463" spans="2:9" x14ac:dyDescent="0.2">
      <c r="B463" s="217">
        <v>0</v>
      </c>
      <c r="C463" s="88"/>
      <c r="D463" s="88">
        <v>0</v>
      </c>
      <c r="E463" s="88"/>
      <c r="F463" s="89">
        <v>0</v>
      </c>
      <c r="G463" s="218">
        <v>0</v>
      </c>
      <c r="H463" s="90"/>
      <c r="I463" s="90"/>
    </row>
    <row r="464" spans="2:9" x14ac:dyDescent="0.2">
      <c r="B464" s="217">
        <v>0</v>
      </c>
      <c r="C464" s="88"/>
      <c r="D464" s="88">
        <v>0</v>
      </c>
      <c r="E464" s="88"/>
      <c r="F464" s="89">
        <v>0</v>
      </c>
      <c r="G464" s="218">
        <v>0</v>
      </c>
      <c r="H464" s="90"/>
      <c r="I464" s="90"/>
    </row>
    <row r="465" spans="2:9" x14ac:dyDescent="0.2">
      <c r="B465" s="217">
        <v>0</v>
      </c>
      <c r="C465" s="88"/>
      <c r="D465" s="88">
        <v>0</v>
      </c>
      <c r="E465" s="88"/>
      <c r="F465" s="89">
        <v>0</v>
      </c>
      <c r="G465" s="218">
        <v>0</v>
      </c>
      <c r="H465" s="90"/>
      <c r="I465" s="90"/>
    </row>
    <row r="466" spans="2:9" x14ac:dyDescent="0.2">
      <c r="B466" s="217">
        <v>0</v>
      </c>
      <c r="C466" s="88"/>
      <c r="D466" s="88">
        <v>0</v>
      </c>
      <c r="E466" s="88"/>
      <c r="F466" s="89">
        <v>0</v>
      </c>
      <c r="G466" s="218">
        <v>0</v>
      </c>
      <c r="H466" s="90"/>
      <c r="I466" s="90"/>
    </row>
    <row r="467" spans="2:9" x14ac:dyDescent="0.2">
      <c r="B467" s="217">
        <v>0</v>
      </c>
      <c r="C467" s="88"/>
      <c r="D467" s="88">
        <v>0</v>
      </c>
      <c r="E467" s="88"/>
      <c r="F467" s="89">
        <v>0</v>
      </c>
      <c r="G467" s="218">
        <v>0</v>
      </c>
      <c r="H467" s="90"/>
      <c r="I467" s="90"/>
    </row>
    <row r="468" spans="2:9" x14ac:dyDescent="0.2">
      <c r="B468" s="217">
        <v>0</v>
      </c>
      <c r="C468" s="88"/>
      <c r="D468" s="88">
        <v>0</v>
      </c>
      <c r="E468" s="88"/>
      <c r="F468" s="89">
        <v>0</v>
      </c>
      <c r="G468" s="218">
        <v>0</v>
      </c>
      <c r="H468" s="90"/>
      <c r="I468" s="90"/>
    </row>
    <row r="469" spans="2:9" x14ac:dyDescent="0.2">
      <c r="B469" s="217">
        <v>0</v>
      </c>
      <c r="C469" s="88"/>
      <c r="D469" s="88">
        <v>0</v>
      </c>
      <c r="E469" s="88"/>
      <c r="F469" s="89">
        <v>0</v>
      </c>
      <c r="G469" s="218">
        <v>0</v>
      </c>
      <c r="H469" s="90"/>
      <c r="I469" s="90"/>
    </row>
    <row r="470" spans="2:9" x14ac:dyDescent="0.2">
      <c r="B470" s="217">
        <v>0</v>
      </c>
      <c r="C470" s="88"/>
      <c r="D470" s="88">
        <v>0</v>
      </c>
      <c r="E470" s="88"/>
      <c r="F470" s="89">
        <v>0</v>
      </c>
      <c r="G470" s="218">
        <v>0</v>
      </c>
      <c r="H470" s="90"/>
      <c r="I470" s="90"/>
    </row>
    <row r="471" spans="2:9" x14ac:dyDescent="0.2">
      <c r="B471" s="217">
        <v>0</v>
      </c>
      <c r="C471" s="88"/>
      <c r="D471" s="88">
        <v>0</v>
      </c>
      <c r="E471" s="88"/>
      <c r="F471" s="89">
        <v>0</v>
      </c>
      <c r="G471" s="218">
        <v>0</v>
      </c>
      <c r="H471" s="90"/>
      <c r="I471" s="90"/>
    </row>
    <row r="472" spans="2:9" x14ac:dyDescent="0.2">
      <c r="B472" s="217">
        <v>0</v>
      </c>
      <c r="C472" s="88"/>
      <c r="D472" s="88">
        <v>0</v>
      </c>
      <c r="E472" s="88"/>
      <c r="F472" s="89">
        <v>0</v>
      </c>
      <c r="G472" s="218">
        <v>0</v>
      </c>
      <c r="H472" s="90"/>
      <c r="I472" s="90"/>
    </row>
    <row r="473" spans="2:9" x14ac:dyDescent="0.2">
      <c r="B473" s="217">
        <v>0</v>
      </c>
      <c r="C473" s="88"/>
      <c r="D473" s="88">
        <v>0</v>
      </c>
      <c r="E473" s="88"/>
      <c r="F473" s="89">
        <v>0</v>
      </c>
      <c r="G473" s="218">
        <v>0</v>
      </c>
      <c r="H473" s="90"/>
      <c r="I473" s="90"/>
    </row>
    <row r="474" spans="2:9" x14ac:dyDescent="0.2">
      <c r="B474" s="217">
        <v>0</v>
      </c>
      <c r="C474" s="88"/>
      <c r="D474" s="88">
        <v>0</v>
      </c>
      <c r="E474" s="88"/>
      <c r="F474" s="89">
        <v>0</v>
      </c>
      <c r="G474" s="218">
        <v>0</v>
      </c>
      <c r="H474" s="90"/>
      <c r="I474" s="90"/>
    </row>
    <row r="475" spans="2:9" x14ac:dyDescent="0.2">
      <c r="B475" s="217">
        <v>0</v>
      </c>
      <c r="C475" s="88"/>
      <c r="D475" s="88">
        <v>0</v>
      </c>
      <c r="E475" s="88"/>
      <c r="F475" s="89">
        <v>0</v>
      </c>
      <c r="G475" s="218">
        <v>0</v>
      </c>
      <c r="H475" s="90"/>
      <c r="I475" s="90"/>
    </row>
    <row r="476" spans="2:9" x14ac:dyDescent="0.2">
      <c r="B476" s="217">
        <v>0</v>
      </c>
      <c r="C476" s="88"/>
      <c r="D476" s="88">
        <v>0</v>
      </c>
      <c r="E476" s="88"/>
      <c r="F476" s="89">
        <v>0</v>
      </c>
      <c r="G476" s="218">
        <v>0</v>
      </c>
      <c r="H476" s="90"/>
      <c r="I476" s="90"/>
    </row>
    <row r="477" spans="2:9" x14ac:dyDescent="0.2">
      <c r="B477" s="217">
        <v>0</v>
      </c>
      <c r="C477" s="88"/>
      <c r="D477" s="88">
        <v>0</v>
      </c>
      <c r="E477" s="88"/>
      <c r="F477" s="89">
        <v>0</v>
      </c>
      <c r="G477" s="218">
        <v>0</v>
      </c>
      <c r="H477" s="90"/>
      <c r="I477" s="90"/>
    </row>
    <row r="478" spans="2:9" x14ac:dyDescent="0.2">
      <c r="B478" s="217">
        <v>0</v>
      </c>
      <c r="C478" s="88"/>
      <c r="D478" s="88">
        <v>0</v>
      </c>
      <c r="E478" s="88"/>
      <c r="F478" s="89">
        <v>0</v>
      </c>
      <c r="G478" s="218">
        <v>0</v>
      </c>
      <c r="H478" s="90"/>
      <c r="I478" s="90"/>
    </row>
    <row r="479" spans="2:9" x14ac:dyDescent="0.2">
      <c r="B479" s="217">
        <v>0</v>
      </c>
      <c r="C479" s="88"/>
      <c r="D479" s="88">
        <v>0</v>
      </c>
      <c r="E479" s="88"/>
      <c r="F479" s="89">
        <v>0</v>
      </c>
      <c r="G479" s="218">
        <v>0</v>
      </c>
      <c r="H479" s="90"/>
      <c r="I479" s="90"/>
    </row>
    <row r="480" spans="2:9" x14ac:dyDescent="0.2">
      <c r="B480" s="217">
        <v>0</v>
      </c>
      <c r="C480" s="88"/>
      <c r="D480" s="88">
        <v>0</v>
      </c>
      <c r="E480" s="88"/>
      <c r="F480" s="89">
        <v>0</v>
      </c>
      <c r="G480" s="218">
        <v>0</v>
      </c>
      <c r="H480" s="90"/>
      <c r="I480" s="90"/>
    </row>
    <row r="481" spans="2:9" x14ac:dyDescent="0.2">
      <c r="B481" s="217">
        <v>0</v>
      </c>
      <c r="C481" s="88"/>
      <c r="D481" s="88">
        <v>0</v>
      </c>
      <c r="E481" s="88"/>
      <c r="F481" s="89">
        <v>0</v>
      </c>
      <c r="G481" s="218">
        <v>0</v>
      </c>
      <c r="H481" s="90"/>
      <c r="I481" s="90"/>
    </row>
    <row r="482" spans="2:9" x14ac:dyDescent="0.2">
      <c r="B482" s="217">
        <v>0</v>
      </c>
      <c r="C482" s="88"/>
      <c r="D482" s="88">
        <v>0</v>
      </c>
      <c r="E482" s="88"/>
      <c r="F482" s="89">
        <v>0</v>
      </c>
      <c r="G482" s="218">
        <v>0</v>
      </c>
      <c r="H482" s="90"/>
      <c r="I482" s="90"/>
    </row>
    <row r="483" spans="2:9" x14ac:dyDescent="0.2">
      <c r="B483" s="217">
        <v>0</v>
      </c>
      <c r="C483" s="88"/>
      <c r="D483" s="88">
        <v>0</v>
      </c>
      <c r="E483" s="88"/>
      <c r="F483" s="89">
        <v>0</v>
      </c>
      <c r="G483" s="218">
        <v>0</v>
      </c>
      <c r="H483" s="90"/>
      <c r="I483" s="90"/>
    </row>
    <row r="484" spans="2:9" x14ac:dyDescent="0.2">
      <c r="B484" s="217">
        <v>0</v>
      </c>
      <c r="C484" s="88"/>
      <c r="D484" s="88">
        <v>0</v>
      </c>
      <c r="E484" s="88"/>
      <c r="F484" s="89">
        <v>0</v>
      </c>
      <c r="G484" s="218">
        <v>0</v>
      </c>
      <c r="H484" s="90"/>
      <c r="I484" s="90"/>
    </row>
    <row r="485" spans="2:9" x14ac:dyDescent="0.2">
      <c r="B485" s="217">
        <v>0</v>
      </c>
      <c r="C485" s="88"/>
      <c r="D485" s="88">
        <v>0</v>
      </c>
      <c r="E485" s="88"/>
      <c r="F485" s="89">
        <v>0</v>
      </c>
      <c r="G485" s="218">
        <v>0</v>
      </c>
      <c r="H485" s="90"/>
      <c r="I485" s="90"/>
    </row>
    <row r="486" spans="2:9" x14ac:dyDescent="0.2">
      <c r="B486" s="217">
        <v>0</v>
      </c>
      <c r="C486" s="88"/>
      <c r="D486" s="88">
        <v>0</v>
      </c>
      <c r="E486" s="88"/>
      <c r="F486" s="89">
        <v>0</v>
      </c>
      <c r="G486" s="218">
        <v>0</v>
      </c>
      <c r="H486" s="90"/>
      <c r="I486" s="90"/>
    </row>
    <row r="487" spans="2:9" x14ac:dyDescent="0.2">
      <c r="B487" s="217">
        <v>0</v>
      </c>
      <c r="C487" s="88"/>
      <c r="D487" s="88">
        <v>0</v>
      </c>
      <c r="E487" s="88"/>
      <c r="F487" s="89">
        <v>0</v>
      </c>
      <c r="G487" s="218">
        <v>0</v>
      </c>
      <c r="H487" s="90"/>
      <c r="I487" s="90"/>
    </row>
    <row r="488" spans="2:9" x14ac:dyDescent="0.2">
      <c r="B488" s="217">
        <v>0</v>
      </c>
      <c r="C488" s="88"/>
      <c r="D488" s="88">
        <v>0</v>
      </c>
      <c r="E488" s="88"/>
      <c r="F488" s="89">
        <v>0</v>
      </c>
      <c r="G488" s="218">
        <v>0</v>
      </c>
      <c r="H488" s="90"/>
      <c r="I488" s="90"/>
    </row>
    <row r="489" spans="2:9" x14ac:dyDescent="0.2">
      <c r="B489" s="217">
        <v>0</v>
      </c>
      <c r="C489" s="88"/>
      <c r="D489" s="88">
        <v>0</v>
      </c>
      <c r="E489" s="88"/>
      <c r="F489" s="89">
        <v>0</v>
      </c>
      <c r="G489" s="218">
        <v>0</v>
      </c>
      <c r="H489" s="90"/>
      <c r="I489" s="90"/>
    </row>
    <row r="490" spans="2:9" x14ac:dyDescent="0.2">
      <c r="B490" s="217">
        <v>0</v>
      </c>
      <c r="C490" s="88"/>
      <c r="D490" s="88">
        <v>0</v>
      </c>
      <c r="E490" s="88"/>
      <c r="F490" s="89">
        <v>0</v>
      </c>
      <c r="G490" s="218">
        <v>0</v>
      </c>
      <c r="H490" s="90"/>
      <c r="I490" s="90"/>
    </row>
    <row r="491" spans="2:9" x14ac:dyDescent="0.2">
      <c r="B491" s="217">
        <v>0</v>
      </c>
      <c r="C491" s="88"/>
      <c r="D491" s="88">
        <v>0</v>
      </c>
      <c r="E491" s="88"/>
      <c r="F491" s="89">
        <v>0</v>
      </c>
      <c r="G491" s="218">
        <v>0</v>
      </c>
      <c r="H491" s="90"/>
      <c r="I491" s="90"/>
    </row>
    <row r="492" spans="2:9" x14ac:dyDescent="0.2">
      <c r="B492" s="217">
        <v>0</v>
      </c>
      <c r="C492" s="88"/>
      <c r="D492" s="88">
        <v>0</v>
      </c>
      <c r="E492" s="88"/>
      <c r="F492" s="89">
        <v>0</v>
      </c>
      <c r="G492" s="218">
        <v>0</v>
      </c>
      <c r="H492" s="90"/>
      <c r="I492" s="90"/>
    </row>
    <row r="493" spans="2:9" x14ac:dyDescent="0.2">
      <c r="B493" s="217">
        <v>0</v>
      </c>
      <c r="C493" s="88"/>
      <c r="D493" s="88">
        <v>0</v>
      </c>
      <c r="E493" s="88"/>
      <c r="F493" s="89">
        <v>0</v>
      </c>
      <c r="G493" s="218">
        <v>0</v>
      </c>
      <c r="H493" s="90"/>
      <c r="I493" s="90"/>
    </row>
    <row r="494" spans="2:9" x14ac:dyDescent="0.2">
      <c r="B494" s="217">
        <v>0</v>
      </c>
      <c r="C494" s="88"/>
      <c r="D494" s="88">
        <v>0</v>
      </c>
      <c r="E494" s="88"/>
      <c r="F494" s="89">
        <v>0</v>
      </c>
      <c r="G494" s="218">
        <v>0</v>
      </c>
      <c r="H494" s="90"/>
      <c r="I494" s="90"/>
    </row>
    <row r="495" spans="2:9" x14ac:dyDescent="0.2">
      <c r="B495" s="217">
        <v>0</v>
      </c>
      <c r="C495" s="88"/>
      <c r="D495" s="88">
        <v>0</v>
      </c>
      <c r="E495" s="88"/>
      <c r="F495" s="89">
        <v>0</v>
      </c>
      <c r="G495" s="218">
        <v>0</v>
      </c>
      <c r="H495" s="90"/>
      <c r="I495" s="90"/>
    </row>
    <row r="496" spans="2:9" x14ac:dyDescent="0.2">
      <c r="B496" s="217">
        <v>0</v>
      </c>
      <c r="C496" s="88"/>
      <c r="D496" s="88">
        <v>0</v>
      </c>
      <c r="E496" s="88"/>
      <c r="F496" s="89">
        <v>0</v>
      </c>
      <c r="G496" s="218">
        <v>0</v>
      </c>
      <c r="H496" s="90"/>
      <c r="I496" s="90"/>
    </row>
    <row r="497" spans="2:9" x14ac:dyDescent="0.2">
      <c r="B497" s="217">
        <v>0</v>
      </c>
      <c r="C497" s="88"/>
      <c r="D497" s="88">
        <v>0</v>
      </c>
      <c r="E497" s="88"/>
      <c r="F497" s="89">
        <v>0</v>
      </c>
      <c r="G497" s="218">
        <v>0</v>
      </c>
      <c r="H497" s="90"/>
      <c r="I497" s="90"/>
    </row>
    <row r="498" spans="2:9" x14ac:dyDescent="0.2">
      <c r="B498" s="217">
        <v>0</v>
      </c>
      <c r="C498" s="88"/>
      <c r="D498" s="88">
        <v>0</v>
      </c>
      <c r="E498" s="88"/>
      <c r="F498" s="89">
        <v>0</v>
      </c>
      <c r="G498" s="218">
        <v>0</v>
      </c>
      <c r="H498" s="90"/>
      <c r="I498" s="90"/>
    </row>
    <row r="499" spans="2:9" x14ac:dyDescent="0.2">
      <c r="B499" s="217">
        <v>0</v>
      </c>
      <c r="C499" s="88"/>
      <c r="D499" s="88">
        <v>0</v>
      </c>
      <c r="E499" s="88"/>
      <c r="F499" s="89">
        <v>0</v>
      </c>
      <c r="G499" s="218">
        <v>0</v>
      </c>
      <c r="H499" s="90"/>
      <c r="I499" s="90"/>
    </row>
    <row r="500" spans="2:9" x14ac:dyDescent="0.2">
      <c r="B500" s="217">
        <v>0</v>
      </c>
      <c r="C500" s="88"/>
      <c r="D500" s="88">
        <v>0</v>
      </c>
      <c r="E500" s="88"/>
      <c r="F500" s="89">
        <v>0</v>
      </c>
      <c r="G500" s="218">
        <v>0</v>
      </c>
      <c r="H500" s="90"/>
      <c r="I500" s="90"/>
    </row>
    <row r="501" spans="2:9" x14ac:dyDescent="0.2">
      <c r="B501" s="217">
        <v>0</v>
      </c>
      <c r="C501" s="88"/>
      <c r="D501" s="88">
        <v>0</v>
      </c>
      <c r="E501" s="88"/>
      <c r="F501" s="89">
        <v>0</v>
      </c>
      <c r="G501" s="218">
        <v>0</v>
      </c>
      <c r="H501" s="90"/>
      <c r="I501" s="90"/>
    </row>
    <row r="502" spans="2:9" x14ac:dyDescent="0.2">
      <c r="B502" s="217">
        <v>0</v>
      </c>
      <c r="C502" s="88"/>
      <c r="D502" s="88">
        <v>0</v>
      </c>
      <c r="E502" s="88"/>
      <c r="F502" s="89">
        <v>0</v>
      </c>
      <c r="G502" s="218">
        <v>0</v>
      </c>
      <c r="H502" s="90"/>
      <c r="I502" s="90"/>
    </row>
    <row r="503" spans="2:9" x14ac:dyDescent="0.2">
      <c r="B503" s="217">
        <v>0</v>
      </c>
      <c r="C503" s="88"/>
      <c r="D503" s="88">
        <v>0</v>
      </c>
      <c r="E503" s="88"/>
      <c r="F503" s="89">
        <v>0</v>
      </c>
      <c r="G503" s="218">
        <v>0</v>
      </c>
      <c r="H503" s="90"/>
      <c r="I503" s="90"/>
    </row>
    <row r="504" spans="2:9" x14ac:dyDescent="0.2">
      <c r="B504" s="217">
        <v>0</v>
      </c>
      <c r="C504" s="88"/>
      <c r="D504" s="88">
        <v>0</v>
      </c>
      <c r="E504" s="88"/>
      <c r="F504" s="89">
        <v>0</v>
      </c>
      <c r="G504" s="218">
        <v>0</v>
      </c>
      <c r="H504" s="90"/>
      <c r="I504" s="90"/>
    </row>
    <row r="505" spans="2:9" x14ac:dyDescent="0.2">
      <c r="B505" s="217">
        <v>0</v>
      </c>
      <c r="C505" s="88"/>
      <c r="D505" s="88">
        <v>0</v>
      </c>
      <c r="E505" s="88"/>
      <c r="F505" s="89">
        <v>0</v>
      </c>
      <c r="G505" s="218">
        <v>0</v>
      </c>
      <c r="H505" s="90"/>
      <c r="I505" s="90"/>
    </row>
    <row r="506" spans="2:9" x14ac:dyDescent="0.2">
      <c r="B506" s="217">
        <v>0</v>
      </c>
      <c r="C506" s="88"/>
      <c r="D506" s="88">
        <v>0</v>
      </c>
      <c r="E506" s="88"/>
      <c r="F506" s="89">
        <v>0</v>
      </c>
      <c r="G506" s="218">
        <v>0</v>
      </c>
      <c r="H506" s="90"/>
      <c r="I506" s="90"/>
    </row>
    <row r="507" spans="2:9" x14ac:dyDescent="0.2">
      <c r="B507" s="217">
        <v>0</v>
      </c>
      <c r="C507" s="88"/>
      <c r="D507" s="88">
        <v>0</v>
      </c>
      <c r="E507" s="88"/>
      <c r="F507" s="89">
        <v>0</v>
      </c>
      <c r="G507" s="218">
        <v>0</v>
      </c>
      <c r="H507" s="90"/>
      <c r="I507" s="90"/>
    </row>
    <row r="508" spans="2:9" x14ac:dyDescent="0.2">
      <c r="B508" s="217">
        <v>0</v>
      </c>
      <c r="C508" s="88"/>
      <c r="D508" s="88">
        <v>0</v>
      </c>
      <c r="E508" s="88"/>
      <c r="F508" s="89">
        <v>0</v>
      </c>
      <c r="G508" s="218">
        <v>0</v>
      </c>
      <c r="H508" s="90"/>
      <c r="I508" s="90"/>
    </row>
    <row r="509" spans="2:9" x14ac:dyDescent="0.2">
      <c r="B509" s="217">
        <v>0</v>
      </c>
      <c r="C509" s="88"/>
      <c r="D509" s="88">
        <v>0</v>
      </c>
      <c r="E509" s="88"/>
      <c r="F509" s="89">
        <v>0</v>
      </c>
      <c r="G509" s="218">
        <v>0</v>
      </c>
      <c r="H509" s="90"/>
      <c r="I509" s="90"/>
    </row>
    <row r="510" spans="2:9" x14ac:dyDescent="0.2">
      <c r="B510" s="217">
        <v>0</v>
      </c>
      <c r="C510" s="88"/>
      <c r="D510" s="88">
        <v>0</v>
      </c>
      <c r="E510" s="88"/>
      <c r="F510" s="89">
        <v>0</v>
      </c>
      <c r="G510" s="218">
        <v>0</v>
      </c>
      <c r="H510" s="90"/>
      <c r="I510" s="90"/>
    </row>
    <row r="511" spans="2:9" x14ac:dyDescent="0.2">
      <c r="B511" s="217">
        <v>0</v>
      </c>
      <c r="C511" s="88"/>
      <c r="D511" s="88">
        <v>0</v>
      </c>
      <c r="E511" s="88"/>
      <c r="F511" s="89">
        <v>0</v>
      </c>
      <c r="G511" s="218">
        <v>0</v>
      </c>
      <c r="H511" s="90"/>
      <c r="I511" s="90"/>
    </row>
    <row r="512" spans="2:9" x14ac:dyDescent="0.2">
      <c r="B512" s="217">
        <v>0</v>
      </c>
      <c r="C512" s="88"/>
      <c r="D512" s="88">
        <v>0</v>
      </c>
      <c r="E512" s="88"/>
      <c r="F512" s="89">
        <v>0</v>
      </c>
      <c r="G512" s="218">
        <v>0</v>
      </c>
      <c r="H512" s="90"/>
      <c r="I512" s="90"/>
    </row>
    <row r="513" spans="2:9" x14ac:dyDescent="0.2">
      <c r="B513" s="217">
        <v>0</v>
      </c>
      <c r="C513" s="88"/>
      <c r="D513" s="88">
        <v>0</v>
      </c>
      <c r="E513" s="88"/>
      <c r="F513" s="89">
        <v>0</v>
      </c>
      <c r="G513" s="218">
        <v>0</v>
      </c>
      <c r="H513" s="90"/>
      <c r="I513" s="90"/>
    </row>
    <row r="514" spans="2:9" x14ac:dyDescent="0.2">
      <c r="B514" s="217">
        <v>0</v>
      </c>
      <c r="C514" s="88"/>
      <c r="D514" s="88">
        <v>0</v>
      </c>
      <c r="E514" s="88"/>
      <c r="F514" s="89">
        <v>0</v>
      </c>
      <c r="G514" s="218">
        <v>0</v>
      </c>
      <c r="H514" s="90"/>
      <c r="I514" s="90"/>
    </row>
    <row r="515" spans="2:9" x14ac:dyDescent="0.2">
      <c r="B515" s="217">
        <v>0</v>
      </c>
      <c r="C515" s="88"/>
      <c r="D515" s="88">
        <v>0</v>
      </c>
      <c r="E515" s="88"/>
      <c r="F515" s="89">
        <v>0</v>
      </c>
      <c r="G515" s="218">
        <v>0</v>
      </c>
      <c r="H515" s="90"/>
      <c r="I515" s="90"/>
    </row>
    <row r="516" spans="2:9" x14ac:dyDescent="0.2">
      <c r="B516" s="217">
        <v>0</v>
      </c>
      <c r="C516" s="88"/>
      <c r="D516" s="88">
        <v>0</v>
      </c>
      <c r="E516" s="88"/>
      <c r="F516" s="89">
        <v>0</v>
      </c>
      <c r="G516" s="218">
        <v>0</v>
      </c>
      <c r="H516" s="90"/>
      <c r="I516" s="90"/>
    </row>
    <row r="517" spans="2:9" x14ac:dyDescent="0.2">
      <c r="B517" s="217">
        <v>0</v>
      </c>
      <c r="C517" s="88"/>
      <c r="D517" s="88">
        <v>0</v>
      </c>
      <c r="E517" s="88"/>
      <c r="F517" s="89">
        <v>0</v>
      </c>
      <c r="G517" s="218">
        <v>0</v>
      </c>
      <c r="H517" s="90"/>
      <c r="I517" s="90"/>
    </row>
    <row r="518" spans="2:9" x14ac:dyDescent="0.2">
      <c r="B518" s="217">
        <v>0</v>
      </c>
      <c r="C518" s="88"/>
      <c r="D518" s="88">
        <v>0</v>
      </c>
      <c r="E518" s="88"/>
      <c r="F518" s="89">
        <v>0</v>
      </c>
      <c r="G518" s="218">
        <v>0</v>
      </c>
      <c r="H518" s="90"/>
      <c r="I518" s="90"/>
    </row>
    <row r="519" spans="2:9" x14ac:dyDescent="0.2">
      <c r="B519" s="217">
        <v>0</v>
      </c>
      <c r="C519" s="88"/>
      <c r="D519" s="88">
        <v>0</v>
      </c>
      <c r="E519" s="88"/>
      <c r="F519" s="89">
        <v>0</v>
      </c>
      <c r="G519" s="218">
        <v>0</v>
      </c>
      <c r="H519" s="90"/>
      <c r="I519" s="90"/>
    </row>
    <row r="520" spans="2:9" x14ac:dyDescent="0.2">
      <c r="B520" s="217">
        <v>0</v>
      </c>
      <c r="C520" s="88"/>
      <c r="D520" s="88">
        <v>0</v>
      </c>
      <c r="E520" s="88"/>
      <c r="F520" s="89">
        <v>0</v>
      </c>
      <c r="G520" s="218">
        <v>0</v>
      </c>
      <c r="H520" s="90"/>
      <c r="I520" s="90"/>
    </row>
    <row r="521" spans="2:9" x14ac:dyDescent="0.2">
      <c r="B521" s="217">
        <v>0</v>
      </c>
      <c r="C521" s="88"/>
      <c r="D521" s="88">
        <v>0</v>
      </c>
      <c r="E521" s="88"/>
      <c r="F521" s="89">
        <v>0</v>
      </c>
      <c r="G521" s="218">
        <v>0</v>
      </c>
      <c r="H521" s="90"/>
      <c r="I521" s="90"/>
    </row>
    <row r="522" spans="2:9" x14ac:dyDescent="0.2">
      <c r="B522" s="217">
        <v>0</v>
      </c>
      <c r="C522" s="88"/>
      <c r="D522" s="88">
        <v>0</v>
      </c>
      <c r="E522" s="88"/>
      <c r="F522" s="89">
        <v>0</v>
      </c>
      <c r="G522" s="218">
        <v>0</v>
      </c>
      <c r="H522" s="90"/>
      <c r="I522" s="90"/>
    </row>
    <row r="523" spans="2:9" x14ac:dyDescent="0.2">
      <c r="B523" s="217">
        <v>0</v>
      </c>
      <c r="C523" s="88"/>
      <c r="D523" s="88">
        <v>0</v>
      </c>
      <c r="E523" s="88"/>
      <c r="F523" s="89">
        <v>0</v>
      </c>
      <c r="G523" s="218">
        <v>0</v>
      </c>
      <c r="H523" s="90"/>
      <c r="I523" s="90"/>
    </row>
    <row r="524" spans="2:9" x14ac:dyDescent="0.2">
      <c r="B524" s="217">
        <v>0</v>
      </c>
      <c r="C524" s="88"/>
      <c r="D524" s="88">
        <v>0</v>
      </c>
      <c r="E524" s="88"/>
      <c r="F524" s="89">
        <v>0</v>
      </c>
      <c r="G524" s="218">
        <v>0</v>
      </c>
      <c r="H524" s="90"/>
      <c r="I524" s="90"/>
    </row>
    <row r="525" spans="2:9" x14ac:dyDescent="0.2">
      <c r="B525" s="217">
        <v>0</v>
      </c>
      <c r="C525" s="88"/>
      <c r="D525" s="88">
        <v>0</v>
      </c>
      <c r="E525" s="88"/>
      <c r="F525" s="89">
        <v>0</v>
      </c>
      <c r="G525" s="218">
        <v>0</v>
      </c>
      <c r="H525" s="90"/>
      <c r="I525" s="90"/>
    </row>
    <row r="526" spans="2:9" x14ac:dyDescent="0.2">
      <c r="B526" s="217">
        <v>0</v>
      </c>
      <c r="C526" s="88"/>
      <c r="D526" s="88">
        <v>0</v>
      </c>
      <c r="E526" s="88"/>
      <c r="F526" s="89">
        <v>0</v>
      </c>
      <c r="G526" s="218">
        <v>0</v>
      </c>
      <c r="H526" s="90"/>
      <c r="I526" s="90"/>
    </row>
    <row r="527" spans="2:9" x14ac:dyDescent="0.2">
      <c r="B527" s="217">
        <v>0</v>
      </c>
      <c r="C527" s="88"/>
      <c r="D527" s="88">
        <v>0</v>
      </c>
      <c r="E527" s="88"/>
      <c r="F527" s="89">
        <v>0</v>
      </c>
      <c r="G527" s="218">
        <v>0</v>
      </c>
      <c r="H527" s="90"/>
      <c r="I527" s="90"/>
    </row>
    <row r="528" spans="2:9" x14ac:dyDescent="0.2">
      <c r="B528" s="217">
        <v>0</v>
      </c>
      <c r="C528" s="88"/>
      <c r="D528" s="88">
        <v>0</v>
      </c>
      <c r="E528" s="88"/>
      <c r="F528" s="89">
        <v>0</v>
      </c>
      <c r="G528" s="218">
        <v>0</v>
      </c>
      <c r="H528" s="90"/>
      <c r="I528" s="90"/>
    </row>
    <row r="529" spans="2:9" x14ac:dyDescent="0.2">
      <c r="B529" s="217">
        <v>0</v>
      </c>
      <c r="C529" s="88"/>
      <c r="D529" s="88">
        <v>0</v>
      </c>
      <c r="E529" s="88"/>
      <c r="F529" s="89">
        <v>0</v>
      </c>
      <c r="G529" s="218">
        <v>0</v>
      </c>
      <c r="H529" s="90"/>
      <c r="I529" s="90"/>
    </row>
    <row r="530" spans="2:9" x14ac:dyDescent="0.2">
      <c r="B530" s="217">
        <v>0</v>
      </c>
      <c r="C530" s="88"/>
      <c r="D530" s="88">
        <v>0</v>
      </c>
      <c r="E530" s="88"/>
      <c r="F530" s="89">
        <v>0</v>
      </c>
      <c r="G530" s="218">
        <v>0</v>
      </c>
      <c r="H530" s="90"/>
      <c r="I530" s="90"/>
    </row>
    <row r="531" spans="2:9" x14ac:dyDescent="0.2">
      <c r="B531" s="217">
        <v>0</v>
      </c>
      <c r="C531" s="88"/>
      <c r="D531" s="88">
        <v>0</v>
      </c>
      <c r="E531" s="88"/>
      <c r="F531" s="89">
        <v>0</v>
      </c>
      <c r="G531" s="218">
        <v>0</v>
      </c>
      <c r="H531" s="90"/>
      <c r="I531" s="90"/>
    </row>
    <row r="532" spans="2:9" x14ac:dyDescent="0.2">
      <c r="B532" s="217">
        <v>0</v>
      </c>
      <c r="C532" s="88"/>
      <c r="D532" s="88">
        <v>0</v>
      </c>
      <c r="E532" s="88"/>
      <c r="F532" s="89">
        <v>0</v>
      </c>
      <c r="G532" s="218">
        <v>0</v>
      </c>
      <c r="H532" s="90"/>
      <c r="I532" s="90"/>
    </row>
    <row r="533" spans="2:9" x14ac:dyDescent="0.2">
      <c r="B533" s="217">
        <v>0</v>
      </c>
      <c r="C533" s="88"/>
      <c r="D533" s="88">
        <v>0</v>
      </c>
      <c r="E533" s="88"/>
      <c r="F533" s="89">
        <v>0</v>
      </c>
      <c r="G533" s="218">
        <v>0</v>
      </c>
      <c r="H533" s="90"/>
      <c r="I533" s="90"/>
    </row>
    <row r="534" spans="2:9" x14ac:dyDescent="0.2">
      <c r="B534" s="217">
        <v>0</v>
      </c>
      <c r="C534" s="88"/>
      <c r="D534" s="88">
        <v>0</v>
      </c>
      <c r="E534" s="88"/>
      <c r="F534" s="89">
        <v>0</v>
      </c>
      <c r="G534" s="218">
        <v>0</v>
      </c>
      <c r="H534" s="90"/>
      <c r="I534" s="90"/>
    </row>
    <row r="535" spans="2:9" x14ac:dyDescent="0.2">
      <c r="B535" s="217">
        <v>0</v>
      </c>
      <c r="C535" s="88"/>
      <c r="D535" s="88">
        <v>0</v>
      </c>
      <c r="E535" s="88"/>
      <c r="F535" s="89">
        <v>0</v>
      </c>
      <c r="G535" s="218">
        <v>0</v>
      </c>
      <c r="H535" s="90"/>
      <c r="I535" s="90"/>
    </row>
    <row r="536" spans="2:9" x14ac:dyDescent="0.2">
      <c r="B536" s="217">
        <v>0</v>
      </c>
      <c r="C536" s="88"/>
      <c r="D536" s="88">
        <v>0</v>
      </c>
      <c r="E536" s="88"/>
      <c r="F536" s="89">
        <v>0</v>
      </c>
      <c r="G536" s="218">
        <v>0</v>
      </c>
      <c r="H536" s="90"/>
      <c r="I536" s="90"/>
    </row>
    <row r="537" spans="2:9" x14ac:dyDescent="0.2">
      <c r="B537" s="217">
        <v>0</v>
      </c>
      <c r="C537" s="88"/>
      <c r="D537" s="88">
        <v>0</v>
      </c>
      <c r="E537" s="88"/>
      <c r="F537" s="89">
        <v>0</v>
      </c>
      <c r="G537" s="218">
        <v>0</v>
      </c>
      <c r="H537" s="90"/>
      <c r="I537" s="90"/>
    </row>
    <row r="538" spans="2:9" x14ac:dyDescent="0.2">
      <c r="B538" s="217">
        <v>0</v>
      </c>
      <c r="C538" s="88"/>
      <c r="D538" s="88">
        <v>0</v>
      </c>
      <c r="E538" s="88"/>
      <c r="F538" s="89">
        <v>0</v>
      </c>
      <c r="G538" s="218">
        <v>0</v>
      </c>
      <c r="H538" s="90"/>
      <c r="I538" s="90"/>
    </row>
    <row r="539" spans="2:9" x14ac:dyDescent="0.2">
      <c r="B539" s="217">
        <v>0</v>
      </c>
      <c r="C539" s="88"/>
      <c r="D539" s="88">
        <v>0</v>
      </c>
      <c r="E539" s="88"/>
      <c r="F539" s="89">
        <v>0</v>
      </c>
      <c r="G539" s="218">
        <v>0</v>
      </c>
      <c r="H539" s="90"/>
      <c r="I539" s="90"/>
    </row>
    <row r="540" spans="2:9" x14ac:dyDescent="0.2">
      <c r="B540" s="217">
        <v>0</v>
      </c>
      <c r="C540" s="88"/>
      <c r="D540" s="88">
        <v>0</v>
      </c>
      <c r="E540" s="88"/>
      <c r="F540" s="89">
        <v>0</v>
      </c>
      <c r="G540" s="218">
        <v>0</v>
      </c>
      <c r="H540" s="90"/>
      <c r="I540" s="90"/>
    </row>
    <row r="541" spans="2:9" x14ac:dyDescent="0.2">
      <c r="B541" s="217">
        <v>0</v>
      </c>
      <c r="C541" s="88"/>
      <c r="D541" s="88">
        <v>0</v>
      </c>
      <c r="E541" s="88"/>
      <c r="F541" s="89">
        <v>0</v>
      </c>
      <c r="G541" s="218">
        <v>0</v>
      </c>
      <c r="H541" s="90"/>
      <c r="I541" s="90"/>
    </row>
    <row r="542" spans="2:9" x14ac:dyDescent="0.2">
      <c r="B542" s="217">
        <v>0</v>
      </c>
      <c r="C542" s="88"/>
      <c r="D542" s="88">
        <v>0</v>
      </c>
      <c r="E542" s="88"/>
      <c r="F542" s="89">
        <v>0</v>
      </c>
      <c r="G542" s="218">
        <v>0</v>
      </c>
      <c r="H542" s="90"/>
      <c r="I542" s="90"/>
    </row>
    <row r="543" spans="2:9" x14ac:dyDescent="0.2">
      <c r="B543" s="217">
        <v>0</v>
      </c>
      <c r="C543" s="88"/>
      <c r="D543" s="88">
        <v>0</v>
      </c>
      <c r="E543" s="88"/>
      <c r="F543" s="89">
        <v>0</v>
      </c>
      <c r="G543" s="218">
        <v>0</v>
      </c>
      <c r="H543" s="90"/>
      <c r="I543" s="90"/>
    </row>
    <row r="544" spans="2:9" x14ac:dyDescent="0.2">
      <c r="B544" s="217">
        <v>0</v>
      </c>
      <c r="C544" s="88"/>
      <c r="D544" s="88">
        <v>0</v>
      </c>
      <c r="E544" s="88"/>
      <c r="F544" s="89">
        <v>0</v>
      </c>
      <c r="G544" s="218">
        <v>0</v>
      </c>
      <c r="H544" s="90"/>
      <c r="I544" s="90"/>
    </row>
    <row r="545" spans="2:9" x14ac:dyDescent="0.2">
      <c r="B545" s="217">
        <v>0</v>
      </c>
      <c r="C545" s="88"/>
      <c r="D545" s="88">
        <v>0</v>
      </c>
      <c r="E545" s="88"/>
      <c r="F545" s="89">
        <v>0</v>
      </c>
      <c r="G545" s="218">
        <v>0</v>
      </c>
      <c r="H545" s="90"/>
      <c r="I545" s="90"/>
    </row>
    <row r="546" spans="2:9" x14ac:dyDescent="0.2">
      <c r="B546" s="217">
        <v>0</v>
      </c>
      <c r="C546" s="88"/>
      <c r="D546" s="88">
        <v>0</v>
      </c>
      <c r="E546" s="88"/>
      <c r="F546" s="89">
        <v>0</v>
      </c>
      <c r="G546" s="218">
        <v>0</v>
      </c>
      <c r="H546" s="90"/>
      <c r="I546" s="90"/>
    </row>
    <row r="547" spans="2:9" x14ac:dyDescent="0.2">
      <c r="B547" s="217">
        <v>0</v>
      </c>
      <c r="C547" s="88"/>
      <c r="D547" s="88">
        <v>0</v>
      </c>
      <c r="E547" s="88"/>
      <c r="F547" s="89">
        <v>0</v>
      </c>
      <c r="G547" s="218">
        <v>0</v>
      </c>
      <c r="H547" s="90"/>
      <c r="I547" s="90"/>
    </row>
    <row r="548" spans="2:9" x14ac:dyDescent="0.2">
      <c r="B548" s="217">
        <v>0</v>
      </c>
      <c r="C548" s="88"/>
      <c r="D548" s="88">
        <v>0</v>
      </c>
      <c r="E548" s="88"/>
      <c r="F548" s="89">
        <v>0</v>
      </c>
      <c r="G548" s="218">
        <v>0</v>
      </c>
      <c r="H548" s="90"/>
      <c r="I548" s="90"/>
    </row>
    <row r="549" spans="2:9" x14ac:dyDescent="0.2">
      <c r="B549" s="217">
        <v>0</v>
      </c>
      <c r="C549" s="88"/>
      <c r="D549" s="88">
        <v>0</v>
      </c>
      <c r="E549" s="88"/>
      <c r="F549" s="89">
        <v>0</v>
      </c>
      <c r="G549" s="218">
        <v>0</v>
      </c>
      <c r="H549" s="90"/>
      <c r="I549" s="90"/>
    </row>
    <row r="550" spans="2:9" x14ac:dyDescent="0.2">
      <c r="B550" s="217">
        <v>0</v>
      </c>
      <c r="C550" s="88"/>
      <c r="D550" s="88">
        <v>0</v>
      </c>
      <c r="E550" s="88"/>
      <c r="F550" s="89">
        <v>0</v>
      </c>
      <c r="G550" s="218">
        <v>0</v>
      </c>
      <c r="H550" s="90"/>
      <c r="I550" s="90"/>
    </row>
    <row r="551" spans="2:9" x14ac:dyDescent="0.2">
      <c r="B551" s="217">
        <v>0</v>
      </c>
      <c r="C551" s="88"/>
      <c r="D551" s="88">
        <v>0</v>
      </c>
      <c r="E551" s="88"/>
      <c r="F551" s="89">
        <v>0</v>
      </c>
      <c r="G551" s="218">
        <v>0</v>
      </c>
      <c r="H551" s="90"/>
      <c r="I551" s="90"/>
    </row>
    <row r="552" spans="2:9" x14ac:dyDescent="0.2">
      <c r="B552" s="217">
        <v>0</v>
      </c>
      <c r="C552" s="88"/>
      <c r="D552" s="88">
        <v>0</v>
      </c>
      <c r="E552" s="88"/>
      <c r="F552" s="89">
        <v>0</v>
      </c>
      <c r="G552" s="218">
        <v>0</v>
      </c>
      <c r="H552" s="90"/>
      <c r="I552" s="90"/>
    </row>
    <row r="553" spans="2:9" x14ac:dyDescent="0.2">
      <c r="B553" s="217">
        <v>0</v>
      </c>
      <c r="C553" s="88"/>
      <c r="D553" s="88">
        <v>0</v>
      </c>
      <c r="E553" s="88"/>
      <c r="F553" s="89">
        <v>0</v>
      </c>
      <c r="G553" s="218">
        <v>0</v>
      </c>
      <c r="H553" s="90"/>
      <c r="I553" s="90"/>
    </row>
    <row r="554" spans="2:9" x14ac:dyDescent="0.2">
      <c r="B554" s="217">
        <v>0</v>
      </c>
      <c r="C554" s="88"/>
      <c r="D554" s="88">
        <v>0</v>
      </c>
      <c r="E554" s="88"/>
      <c r="F554" s="89">
        <v>0</v>
      </c>
      <c r="G554" s="218">
        <v>0</v>
      </c>
      <c r="H554" s="90"/>
      <c r="I554" s="90"/>
    </row>
    <row r="555" spans="2:9" x14ac:dyDescent="0.2">
      <c r="B555" s="217">
        <v>0</v>
      </c>
      <c r="C555" s="88"/>
      <c r="D555" s="88">
        <v>0</v>
      </c>
      <c r="E555" s="88"/>
      <c r="F555" s="89">
        <v>0</v>
      </c>
      <c r="G555" s="218">
        <v>0</v>
      </c>
      <c r="H555" s="90"/>
      <c r="I555" s="90"/>
    </row>
    <row r="556" spans="2:9" x14ac:dyDescent="0.2">
      <c r="B556" s="217">
        <v>0</v>
      </c>
      <c r="C556" s="88"/>
      <c r="D556" s="88">
        <v>0</v>
      </c>
      <c r="E556" s="88"/>
      <c r="F556" s="89">
        <v>0</v>
      </c>
      <c r="G556" s="218">
        <v>0</v>
      </c>
      <c r="H556" s="90"/>
      <c r="I556" s="90"/>
    </row>
    <row r="557" spans="2:9" x14ac:dyDescent="0.2">
      <c r="B557" s="217">
        <v>0</v>
      </c>
      <c r="C557" s="88"/>
      <c r="D557" s="88">
        <v>0</v>
      </c>
      <c r="E557" s="88"/>
      <c r="F557" s="89">
        <v>0</v>
      </c>
      <c r="G557" s="218">
        <v>0</v>
      </c>
      <c r="H557" s="90"/>
      <c r="I557" s="90"/>
    </row>
    <row r="558" spans="2:9" x14ac:dyDescent="0.2">
      <c r="B558" s="217">
        <v>0</v>
      </c>
      <c r="C558" s="88"/>
      <c r="D558" s="88">
        <v>0</v>
      </c>
      <c r="E558" s="88"/>
      <c r="F558" s="89">
        <v>0</v>
      </c>
      <c r="G558" s="218">
        <v>0</v>
      </c>
      <c r="H558" s="90"/>
      <c r="I558" s="90"/>
    </row>
    <row r="559" spans="2:9" x14ac:dyDescent="0.2">
      <c r="B559" s="217">
        <v>0</v>
      </c>
      <c r="C559" s="88"/>
      <c r="D559" s="88">
        <v>0</v>
      </c>
      <c r="E559" s="88"/>
      <c r="F559" s="89">
        <v>0</v>
      </c>
      <c r="G559" s="218">
        <v>0</v>
      </c>
      <c r="H559" s="90"/>
      <c r="I559" s="90"/>
    </row>
    <row r="560" spans="2:9" x14ac:dyDescent="0.2">
      <c r="B560" s="217">
        <v>0</v>
      </c>
      <c r="C560" s="88"/>
      <c r="D560" s="88">
        <v>0</v>
      </c>
      <c r="E560" s="88"/>
      <c r="F560" s="89">
        <v>0</v>
      </c>
      <c r="G560" s="218">
        <v>0</v>
      </c>
      <c r="H560" s="90"/>
      <c r="I560" s="90"/>
    </row>
    <row r="561" spans="2:9" x14ac:dyDescent="0.2">
      <c r="B561" s="217">
        <v>0</v>
      </c>
      <c r="C561" s="88"/>
      <c r="D561" s="88">
        <v>0</v>
      </c>
      <c r="E561" s="88"/>
      <c r="F561" s="89">
        <v>0</v>
      </c>
      <c r="G561" s="218">
        <v>0</v>
      </c>
      <c r="H561" s="90"/>
      <c r="I561" s="9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662"/>
  <sheetViews>
    <sheetView showZeros="0" view="pageBreakPreview" zoomScaleNormal="100" zoomScaleSheetLayoutView="100" workbookViewId="0">
      <pane xSplit="3" ySplit="13" topLeftCell="D38" activePane="bottomRight" state="frozen"/>
      <selection activeCell="D8" sqref="D8"/>
      <selection pane="topRight" activeCell="D8" sqref="D8"/>
      <selection pane="bottomLeft" activeCell="D8" sqref="D8"/>
      <selection pane="bottomRight" activeCell="D60" sqref="D60"/>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1026</v>
      </c>
      <c r="F2" s="81" t="s">
        <v>36</v>
      </c>
      <c r="G2" s="5" t="s">
        <v>1</v>
      </c>
      <c r="H2" s="6" t="s">
        <v>1987</v>
      </c>
      <c r="I2" s="7"/>
    </row>
    <row r="3" spans="2:9" ht="18" x14ac:dyDescent="0.25">
      <c r="D3" s="8" t="s">
        <v>2</v>
      </c>
      <c r="E3" s="354">
        <v>43509</v>
      </c>
      <c r="F3" s="355"/>
      <c r="G3" s="9"/>
      <c r="H3" s="6" t="s">
        <v>909</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184</v>
      </c>
      <c r="F7" s="18" t="s">
        <v>184</v>
      </c>
      <c r="G7" s="18" t="s">
        <v>184</v>
      </c>
      <c r="H7" s="18" t="s">
        <v>184</v>
      </c>
      <c r="I7" s="19">
        <v>0</v>
      </c>
    </row>
    <row r="8" spans="2:9" ht="48" customHeight="1" x14ac:dyDescent="0.2">
      <c r="C8" s="20" t="s">
        <v>45</v>
      </c>
      <c r="D8" s="21" t="s">
        <v>1988</v>
      </c>
      <c r="E8" s="21" t="s">
        <v>1989</v>
      </c>
      <c r="F8" s="21" t="s">
        <v>1990</v>
      </c>
      <c r="G8" s="21" t="s">
        <v>1991</v>
      </c>
      <c r="H8" s="21" t="s">
        <v>1992</v>
      </c>
      <c r="I8" s="22">
        <v>0</v>
      </c>
    </row>
    <row r="9" spans="2:9" ht="21.95" customHeight="1" x14ac:dyDescent="0.25">
      <c r="C9" s="17" t="s">
        <v>48</v>
      </c>
      <c r="D9" s="18" t="s">
        <v>916</v>
      </c>
      <c r="E9" s="18" t="s">
        <v>917</v>
      </c>
      <c r="F9" s="18" t="s">
        <v>917</v>
      </c>
      <c r="G9" s="18" t="s">
        <v>918</v>
      </c>
      <c r="H9" s="18" t="s">
        <v>918</v>
      </c>
      <c r="I9" s="19">
        <v>0</v>
      </c>
    </row>
    <row r="10" spans="2:9" ht="21.95" customHeight="1" x14ac:dyDescent="0.25">
      <c r="C10" s="17" t="s">
        <v>3</v>
      </c>
      <c r="D10" s="18" t="s">
        <v>919</v>
      </c>
      <c r="E10" s="18" t="s">
        <v>873</v>
      </c>
      <c r="F10" s="18" t="s">
        <v>873</v>
      </c>
      <c r="G10" s="18" t="s">
        <v>873</v>
      </c>
      <c r="H10" s="18" t="s">
        <v>873</v>
      </c>
      <c r="I10" s="19">
        <v>0</v>
      </c>
    </row>
    <row r="11" spans="2:9" ht="21.95" customHeight="1" x14ac:dyDescent="0.25">
      <c r="C11" s="17" t="s">
        <v>51</v>
      </c>
      <c r="D11" s="18" t="s">
        <v>189</v>
      </c>
      <c r="E11" s="18" t="s">
        <v>1542</v>
      </c>
      <c r="F11" s="18" t="s">
        <v>1542</v>
      </c>
      <c r="G11" s="18" t="s">
        <v>1542</v>
      </c>
      <c r="H11" s="18" t="s">
        <v>1542</v>
      </c>
      <c r="I11" s="19">
        <v>0</v>
      </c>
    </row>
    <row r="12" spans="2:9" ht="21.7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370000</v>
      </c>
      <c r="H38" s="58">
        <v>0</v>
      </c>
      <c r="I38" s="59"/>
    </row>
    <row r="39" spans="1:9" ht="21.95" customHeight="1" x14ac:dyDescent="0.25">
      <c r="A39" s="30"/>
      <c r="B39" s="31">
        <v>0</v>
      </c>
      <c r="C39" s="32" t="s">
        <v>5</v>
      </c>
      <c r="D39" s="33">
        <v>0</v>
      </c>
      <c r="E39" s="33">
        <v>0</v>
      </c>
      <c r="F39" s="33">
        <v>0</v>
      </c>
      <c r="G39" s="33">
        <v>928000</v>
      </c>
      <c r="H39" s="33">
        <v>988000</v>
      </c>
      <c r="I39" s="34">
        <v>120000</v>
      </c>
    </row>
    <row r="40" spans="1:9" ht="12" customHeight="1" thickBot="1" x14ac:dyDescent="0.3">
      <c r="B40" s="35"/>
      <c r="C40" s="36" t="s">
        <v>6</v>
      </c>
      <c r="D40" s="37">
        <f>IF(D38&gt;0,(D39-D38)/D39,0)</f>
        <v>0</v>
      </c>
      <c r="E40" s="37">
        <f>IF(E38&gt;0,(E39-E38)/E39,0)</f>
        <v>0</v>
      </c>
      <c r="F40" s="37">
        <f>IF(F38&gt;0,(F39-F38)/F39,0)</f>
        <v>0</v>
      </c>
      <c r="G40" s="37">
        <f>IF(G38&gt;0,(G39-G38)/G39,0)</f>
        <v>0.60129310344827591</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0</v>
      </c>
      <c r="E45" s="58">
        <v>0</v>
      </c>
      <c r="F45" s="58">
        <v>0</v>
      </c>
      <c r="G45" s="58">
        <v>335000</v>
      </c>
      <c r="H45" s="58">
        <v>0</v>
      </c>
      <c r="I45" s="59"/>
    </row>
    <row r="46" spans="1:9" ht="21.95" customHeight="1" x14ac:dyDescent="0.25">
      <c r="A46" s="30"/>
      <c r="B46" s="31">
        <v>0</v>
      </c>
      <c r="C46" s="32" t="s">
        <v>5</v>
      </c>
      <c r="D46" s="33">
        <v>0</v>
      </c>
      <c r="E46" s="33">
        <v>0</v>
      </c>
      <c r="F46" s="33">
        <v>0</v>
      </c>
      <c r="G46" s="33">
        <v>922000</v>
      </c>
      <c r="H46" s="33">
        <v>981000</v>
      </c>
      <c r="I46" s="34">
        <v>140000</v>
      </c>
    </row>
    <row r="47" spans="1:9" ht="12" customHeight="1" thickBot="1" x14ac:dyDescent="0.3">
      <c r="B47" s="35"/>
      <c r="C47" s="36" t="s">
        <v>6</v>
      </c>
      <c r="D47" s="37">
        <f>IF(D45&gt;0,(D46-D45)/D46,0)</f>
        <v>0</v>
      </c>
      <c r="E47" s="37">
        <f>IF(E45&gt;0,(E46-E45)/E46,0)</f>
        <v>0</v>
      </c>
      <c r="F47" s="37">
        <f>IF(F45&gt;0,(F46-F45)/F46,0)</f>
        <v>0</v>
      </c>
      <c r="G47" s="37">
        <f>IF(G45&gt;0,(G46-G45)/G46,0)</f>
        <v>0.6366594360086768</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275000</v>
      </c>
      <c r="E52" s="58">
        <v>0</v>
      </c>
      <c r="F52" s="58">
        <v>0</v>
      </c>
      <c r="G52" s="58">
        <v>310000</v>
      </c>
      <c r="H52" s="58">
        <v>0</v>
      </c>
      <c r="I52" s="59"/>
    </row>
    <row r="53" spans="1:9" ht="18" customHeight="1" x14ac:dyDescent="0.25">
      <c r="A53" s="30"/>
      <c r="B53" s="31">
        <v>0</v>
      </c>
      <c r="C53" s="32" t="s">
        <v>5</v>
      </c>
      <c r="D53" s="33">
        <v>0</v>
      </c>
      <c r="E53" s="33">
        <v>915000</v>
      </c>
      <c r="F53" s="33">
        <v>920000</v>
      </c>
      <c r="G53" s="33">
        <v>914000</v>
      </c>
      <c r="H53" s="33">
        <v>919000</v>
      </c>
      <c r="I53" s="34">
        <v>160000</v>
      </c>
    </row>
    <row r="54" spans="1:9" ht="12" customHeight="1" thickBot="1" x14ac:dyDescent="0.3">
      <c r="B54" s="35"/>
      <c r="C54" s="36" t="s">
        <v>6</v>
      </c>
      <c r="D54" s="37" t="e">
        <f>IF(D52&gt;0,(D53-D52)/D53,0)</f>
        <v>#DIV/0!</v>
      </c>
      <c r="E54" s="37">
        <f>IF(E52&gt;0,(E53-E52)/E53,0)</f>
        <v>0</v>
      </c>
      <c r="F54" s="37">
        <f>IF(F52&gt;0,(F53-F52)/F53,0)</f>
        <v>0</v>
      </c>
      <c r="G54" s="37">
        <f>IF(G52&gt;0,(G53-G52)/G53,0)</f>
        <v>0.66083150984682715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260000</v>
      </c>
      <c r="E59" s="58">
        <v>0</v>
      </c>
      <c r="F59" s="58">
        <v>0</v>
      </c>
      <c r="G59" s="58">
        <v>0</v>
      </c>
      <c r="H59" s="58">
        <v>0</v>
      </c>
      <c r="I59" s="59"/>
    </row>
    <row r="60" spans="1:9" ht="18" customHeight="1" x14ac:dyDescent="0.25">
      <c r="A60" s="30"/>
      <c r="B60" s="31">
        <v>0</v>
      </c>
      <c r="C60" s="32" t="s">
        <v>5</v>
      </c>
      <c r="D60" s="33">
        <v>0</v>
      </c>
      <c r="E60" s="33">
        <v>0</v>
      </c>
      <c r="F60" s="33">
        <v>0</v>
      </c>
      <c r="G60" s="33">
        <v>0</v>
      </c>
      <c r="H60" s="33">
        <v>0</v>
      </c>
      <c r="I60" s="34">
        <v>180000</v>
      </c>
    </row>
    <row r="61" spans="1:9" ht="12" customHeight="1" thickBot="1" x14ac:dyDescent="0.3">
      <c r="B61" s="35"/>
      <c r="C61" s="36" t="s">
        <v>6</v>
      </c>
      <c r="D61" s="37" t="e">
        <f>IF(D59&gt;0,(D60-D59)/D60,0)</f>
        <v>#DIV/0!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235000</v>
      </c>
      <c r="E66" s="58">
        <v>0</v>
      </c>
      <c r="F66" s="58">
        <v>0</v>
      </c>
      <c r="G66" s="58">
        <v>0</v>
      </c>
      <c r="H66" s="58">
        <v>0</v>
      </c>
      <c r="I66" s="59"/>
    </row>
    <row r="67" spans="1:9" ht="18" customHeight="1" x14ac:dyDescent="0.25">
      <c r="A67" s="30"/>
      <c r="B67" s="31">
        <v>0</v>
      </c>
      <c r="C67" s="32" t="s">
        <v>5</v>
      </c>
      <c r="D67" s="33">
        <v>1067000</v>
      </c>
      <c r="E67" s="33">
        <v>0</v>
      </c>
      <c r="F67" s="33">
        <v>0</v>
      </c>
      <c r="G67" s="33">
        <v>0</v>
      </c>
      <c r="H67" s="33">
        <v>0</v>
      </c>
      <c r="I67" s="34">
        <v>200000</v>
      </c>
    </row>
    <row r="68" spans="1:9" ht="12" customHeight="1" thickBot="1" x14ac:dyDescent="0.3">
      <c r="B68" s="35"/>
      <c r="C68" s="36" t="s">
        <v>6</v>
      </c>
      <c r="D68" s="37">
        <f>IF(D66&gt;0,(D67-D66)/D67,0)</f>
        <v>0.77975632614807877</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2010</v>
      </c>
      <c r="C73" s="57"/>
      <c r="D73" s="58">
        <v>205000</v>
      </c>
      <c r="E73" s="58">
        <v>0</v>
      </c>
      <c r="F73" s="58">
        <v>0</v>
      </c>
      <c r="G73" s="58">
        <v>0</v>
      </c>
      <c r="H73" s="58">
        <v>0</v>
      </c>
      <c r="I73" s="59"/>
    </row>
    <row r="74" spans="1:9" ht="18" customHeight="1" x14ac:dyDescent="0.25">
      <c r="A74" s="30"/>
      <c r="B74" s="31">
        <v>0</v>
      </c>
      <c r="C74" s="32" t="s">
        <v>5</v>
      </c>
      <c r="D74" s="33">
        <v>1058000</v>
      </c>
      <c r="E74" s="33">
        <v>0</v>
      </c>
      <c r="F74" s="33">
        <v>0</v>
      </c>
      <c r="G74" s="33">
        <v>0</v>
      </c>
      <c r="H74" s="33">
        <v>0</v>
      </c>
      <c r="I74" s="34">
        <v>220000</v>
      </c>
    </row>
    <row r="75" spans="1:9" ht="12" customHeight="1" thickBot="1" x14ac:dyDescent="0.3">
      <c r="B75" s="35"/>
      <c r="C75" s="36" t="s">
        <v>6</v>
      </c>
      <c r="D75" s="37">
        <f>IF(D73&gt;0,(D74-D73)/D74,0)</f>
        <v>0.80623818525519853</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17" customHeight="1" x14ac:dyDescent="0.25">
      <c r="B82" s="7"/>
      <c r="C82" s="7"/>
      <c r="D82" s="367" t="s">
        <v>1993</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1874</v>
      </c>
      <c r="D86" s="47" t="s">
        <v>79</v>
      </c>
      <c r="E86" s="48" t="s">
        <v>80</v>
      </c>
      <c r="F86" s="49" t="s">
        <v>11</v>
      </c>
      <c r="G86" s="49" t="s">
        <v>1994</v>
      </c>
      <c r="H86" s="49" t="s">
        <v>1995</v>
      </c>
      <c r="I86" s="49" t="s">
        <v>1996</v>
      </c>
    </row>
    <row r="87" spans="2:11" s="30" customFormat="1" x14ac:dyDescent="0.2">
      <c r="B87" s="30">
        <v>0</v>
      </c>
      <c r="D87" s="116" t="s">
        <v>84</v>
      </c>
      <c r="E87" s="116"/>
      <c r="F87" s="219">
        <v>0</v>
      </c>
      <c r="G87" s="219" t="s">
        <v>1997</v>
      </c>
      <c r="H87" s="219" t="s">
        <v>1997</v>
      </c>
      <c r="I87" s="219" t="s">
        <v>1998</v>
      </c>
    </row>
    <row r="88" spans="2:11" ht="8.25" customHeight="1" x14ac:dyDescent="0.2">
      <c r="B88" s="91">
        <v>0</v>
      </c>
      <c r="C88" s="91"/>
      <c r="D88" s="91">
        <v>0</v>
      </c>
      <c r="E88" s="91"/>
      <c r="F88" s="220">
        <v>0</v>
      </c>
      <c r="G88" s="127">
        <v>0</v>
      </c>
      <c r="H88" s="127">
        <v>0</v>
      </c>
      <c r="I88" s="127">
        <v>0</v>
      </c>
    </row>
    <row r="89" spans="2:11" ht="12" customHeight="1" x14ac:dyDescent="0.2">
      <c r="B89" s="179">
        <v>205</v>
      </c>
      <c r="C89" s="177" t="s">
        <v>1424</v>
      </c>
      <c r="D89" s="177"/>
      <c r="E89" s="177"/>
      <c r="F89" s="214">
        <v>39175</v>
      </c>
      <c r="G89" s="215" t="s">
        <v>95</v>
      </c>
      <c r="H89" s="215" t="s">
        <v>95</v>
      </c>
      <c r="I89" s="215" t="s">
        <v>1425</v>
      </c>
    </row>
    <row r="90" spans="2:11" ht="12" customHeight="1" x14ac:dyDescent="0.2">
      <c r="B90" s="179">
        <v>223</v>
      </c>
      <c r="C90" s="177" t="s">
        <v>926</v>
      </c>
      <c r="D90" s="177"/>
      <c r="E90" s="177"/>
      <c r="F90" s="214">
        <v>28526</v>
      </c>
      <c r="G90" s="215">
        <v>0</v>
      </c>
      <c r="H90" s="215">
        <v>0</v>
      </c>
      <c r="I90" s="215">
        <v>0</v>
      </c>
    </row>
    <row r="91" spans="2:11" ht="12" customHeight="1" x14ac:dyDescent="0.2">
      <c r="B91" s="179">
        <v>223</v>
      </c>
      <c r="C91" s="177" t="s">
        <v>1322</v>
      </c>
      <c r="D91" s="177"/>
      <c r="E91" s="177"/>
      <c r="F91" s="214">
        <v>19309</v>
      </c>
      <c r="G91" s="215">
        <v>0</v>
      </c>
      <c r="H91" s="215">
        <v>0</v>
      </c>
      <c r="I91" s="215">
        <v>0</v>
      </c>
    </row>
    <row r="92" spans="2:11" ht="12" customHeight="1" x14ac:dyDescent="0.2">
      <c r="B92" s="179">
        <v>225</v>
      </c>
      <c r="C92" s="177" t="s">
        <v>928</v>
      </c>
      <c r="D92" s="177"/>
      <c r="E92" s="177"/>
      <c r="F92" s="214">
        <v>0</v>
      </c>
      <c r="G92" s="215">
        <v>0</v>
      </c>
      <c r="H92" s="215">
        <v>0</v>
      </c>
      <c r="I92" s="215">
        <v>0</v>
      </c>
    </row>
    <row r="93" spans="2:11" ht="12" customHeight="1" x14ac:dyDescent="0.2">
      <c r="B93" s="179">
        <v>248</v>
      </c>
      <c r="C93" s="177" t="s">
        <v>929</v>
      </c>
      <c r="D93" s="177"/>
      <c r="E93" s="177"/>
      <c r="F93" s="214">
        <v>5485</v>
      </c>
      <c r="G93" s="215">
        <v>0</v>
      </c>
      <c r="H93" s="215">
        <v>0</v>
      </c>
      <c r="I93" s="215">
        <v>0</v>
      </c>
    </row>
    <row r="94" spans="2:11" ht="12" customHeight="1" x14ac:dyDescent="0.2">
      <c r="B94" s="179">
        <v>255</v>
      </c>
      <c r="C94" s="177" t="s">
        <v>930</v>
      </c>
      <c r="D94" s="177"/>
      <c r="E94" s="177"/>
      <c r="F94" s="214">
        <v>2850</v>
      </c>
      <c r="G94" s="215">
        <v>0</v>
      </c>
      <c r="H94" s="215">
        <v>0</v>
      </c>
      <c r="I94" s="215">
        <v>0</v>
      </c>
    </row>
    <row r="95" spans="2:11" ht="12" customHeight="1" x14ac:dyDescent="0.2">
      <c r="B95" s="179">
        <v>255</v>
      </c>
      <c r="C95" s="177" t="s">
        <v>931</v>
      </c>
      <c r="D95" s="177"/>
      <c r="E95" s="177"/>
      <c r="F95" s="214">
        <v>0</v>
      </c>
      <c r="G95" s="215">
        <v>0</v>
      </c>
      <c r="H95" s="215">
        <v>0</v>
      </c>
      <c r="I95" s="215">
        <v>0</v>
      </c>
    </row>
    <row r="96" spans="2:11" ht="12" customHeight="1" x14ac:dyDescent="0.2">
      <c r="B96" s="179">
        <v>255</v>
      </c>
      <c r="C96" s="177" t="s">
        <v>932</v>
      </c>
      <c r="D96" s="177"/>
      <c r="E96" s="177"/>
      <c r="F96" s="214">
        <v>0</v>
      </c>
      <c r="G96" s="215">
        <v>0</v>
      </c>
      <c r="H96" s="215">
        <v>0</v>
      </c>
      <c r="I96" s="215">
        <v>0</v>
      </c>
    </row>
    <row r="97" spans="2:9" ht="12" customHeight="1" x14ac:dyDescent="0.2">
      <c r="B97" s="179">
        <v>300</v>
      </c>
      <c r="C97" s="177" t="s">
        <v>933</v>
      </c>
      <c r="D97" s="177"/>
      <c r="E97" s="177"/>
      <c r="F97" s="214">
        <v>0</v>
      </c>
      <c r="G97" s="215">
        <v>0</v>
      </c>
      <c r="H97" s="215">
        <v>0</v>
      </c>
      <c r="I97" s="215">
        <v>0</v>
      </c>
    </row>
    <row r="98" spans="2:9" ht="12" customHeight="1" x14ac:dyDescent="0.2">
      <c r="B98" s="179">
        <v>302</v>
      </c>
      <c r="C98" s="177" t="s">
        <v>233</v>
      </c>
      <c r="D98" s="177"/>
      <c r="E98" s="177"/>
      <c r="F98" s="214">
        <v>10531</v>
      </c>
      <c r="G98" s="215">
        <v>0</v>
      </c>
      <c r="H98" s="215">
        <v>0</v>
      </c>
      <c r="I98" s="215">
        <v>0</v>
      </c>
    </row>
    <row r="99" spans="2:9" ht="12" customHeight="1" x14ac:dyDescent="0.2">
      <c r="B99" s="179">
        <v>316</v>
      </c>
      <c r="C99" s="177" t="s">
        <v>934</v>
      </c>
      <c r="D99" s="177"/>
      <c r="E99" s="177"/>
      <c r="F99" s="214">
        <v>12289</v>
      </c>
      <c r="G99" s="215" t="s">
        <v>95</v>
      </c>
      <c r="H99" s="215" t="s">
        <v>95</v>
      </c>
      <c r="I99" s="215" t="s">
        <v>1425</v>
      </c>
    </row>
    <row r="100" spans="2:9" ht="12" customHeight="1" x14ac:dyDescent="0.2">
      <c r="B100" s="179">
        <v>319</v>
      </c>
      <c r="C100" s="177" t="s">
        <v>935</v>
      </c>
      <c r="D100" s="177"/>
      <c r="E100" s="177"/>
      <c r="F100" s="214">
        <v>5485</v>
      </c>
      <c r="G100" s="215">
        <v>0</v>
      </c>
      <c r="H100" s="215">
        <v>0</v>
      </c>
      <c r="I100" s="215">
        <v>0</v>
      </c>
    </row>
    <row r="101" spans="2:9" ht="12" customHeight="1" x14ac:dyDescent="0.2">
      <c r="B101" s="179">
        <v>320</v>
      </c>
      <c r="C101" s="177" t="s">
        <v>936</v>
      </c>
      <c r="D101" s="177"/>
      <c r="E101" s="177"/>
      <c r="F101" s="214">
        <v>0</v>
      </c>
      <c r="G101" s="215">
        <v>0</v>
      </c>
      <c r="H101" s="215">
        <v>0</v>
      </c>
      <c r="I101" s="215">
        <v>0</v>
      </c>
    </row>
    <row r="102" spans="2:9" ht="12" customHeight="1" x14ac:dyDescent="0.2">
      <c r="B102" s="179">
        <v>322</v>
      </c>
      <c r="C102" s="177" t="s">
        <v>937</v>
      </c>
      <c r="D102" s="177"/>
      <c r="E102" s="177"/>
      <c r="F102" s="214">
        <v>17332</v>
      </c>
      <c r="G102" s="215">
        <v>0</v>
      </c>
      <c r="H102" s="215">
        <v>0</v>
      </c>
      <c r="I102" s="215">
        <v>0</v>
      </c>
    </row>
    <row r="103" spans="2:9" ht="12" customHeight="1" x14ac:dyDescent="0.2">
      <c r="B103" s="179">
        <v>323</v>
      </c>
      <c r="C103" s="177" t="s">
        <v>938</v>
      </c>
      <c r="D103" s="177"/>
      <c r="E103" s="177"/>
      <c r="F103" s="214">
        <v>14042</v>
      </c>
      <c r="G103" s="215">
        <v>0</v>
      </c>
      <c r="H103" s="215">
        <v>0</v>
      </c>
      <c r="I103" s="215">
        <v>0</v>
      </c>
    </row>
    <row r="104" spans="2:9" ht="12" customHeight="1" x14ac:dyDescent="0.2">
      <c r="B104" s="179">
        <v>337</v>
      </c>
      <c r="C104" s="177" t="s">
        <v>939</v>
      </c>
      <c r="D104" s="177"/>
      <c r="E104" s="177"/>
      <c r="F104" s="214">
        <v>108609</v>
      </c>
      <c r="G104" s="215">
        <v>0</v>
      </c>
      <c r="H104" s="215">
        <v>0</v>
      </c>
      <c r="I104" s="215">
        <v>0</v>
      </c>
    </row>
    <row r="105" spans="2:9" ht="12" customHeight="1" x14ac:dyDescent="0.2">
      <c r="B105" s="179">
        <v>0</v>
      </c>
      <c r="C105" s="177" t="s">
        <v>1999</v>
      </c>
      <c r="D105" s="177"/>
      <c r="E105" s="177"/>
      <c r="F105" s="214">
        <v>0</v>
      </c>
      <c r="G105" s="215">
        <v>0</v>
      </c>
      <c r="H105" s="215">
        <v>0</v>
      </c>
      <c r="I105" s="215">
        <v>0</v>
      </c>
    </row>
    <row r="106" spans="2:9" ht="12" customHeight="1" x14ac:dyDescent="0.2">
      <c r="B106" s="179">
        <v>337</v>
      </c>
      <c r="C106" s="177" t="s">
        <v>2000</v>
      </c>
      <c r="D106" s="177"/>
      <c r="E106" s="177"/>
      <c r="F106" s="214">
        <v>107072</v>
      </c>
      <c r="G106" s="215">
        <v>0</v>
      </c>
      <c r="H106" s="215">
        <v>0</v>
      </c>
      <c r="I106" s="215">
        <v>0</v>
      </c>
    </row>
    <row r="107" spans="2:9" ht="12" customHeight="1" x14ac:dyDescent="0.2">
      <c r="B107" s="179">
        <v>0</v>
      </c>
      <c r="C107" s="177" t="s">
        <v>1999</v>
      </c>
      <c r="D107" s="177"/>
      <c r="E107" s="177"/>
      <c r="F107" s="214">
        <v>0</v>
      </c>
      <c r="G107" s="215">
        <v>0</v>
      </c>
      <c r="H107" s="215">
        <v>0</v>
      </c>
      <c r="I107" s="215">
        <v>0</v>
      </c>
    </row>
    <row r="108" spans="2:9" ht="12" customHeight="1" x14ac:dyDescent="0.2">
      <c r="B108" s="179">
        <v>354</v>
      </c>
      <c r="C108" s="177" t="s">
        <v>942</v>
      </c>
      <c r="D108" s="177"/>
      <c r="E108" s="177"/>
      <c r="F108" s="214">
        <v>21504</v>
      </c>
      <c r="G108" s="215">
        <v>0</v>
      </c>
      <c r="H108" s="215">
        <v>0</v>
      </c>
      <c r="I108" s="215">
        <v>0</v>
      </c>
    </row>
    <row r="109" spans="2:9" ht="12" customHeight="1" x14ac:dyDescent="0.2">
      <c r="B109" s="179">
        <v>358</v>
      </c>
      <c r="C109" s="177" t="s">
        <v>2001</v>
      </c>
      <c r="D109" s="177"/>
      <c r="E109" s="177"/>
      <c r="F109" s="214">
        <v>4169</v>
      </c>
      <c r="G109" s="215">
        <v>0</v>
      </c>
      <c r="H109" s="215">
        <v>0</v>
      </c>
      <c r="I109" s="215">
        <v>0</v>
      </c>
    </row>
    <row r="110" spans="2:9" ht="12" customHeight="1" x14ac:dyDescent="0.2">
      <c r="B110" s="179">
        <v>358</v>
      </c>
      <c r="C110" s="177" t="s">
        <v>945</v>
      </c>
      <c r="D110" s="177"/>
      <c r="E110" s="177"/>
      <c r="F110" s="214">
        <v>4169</v>
      </c>
      <c r="G110" s="215">
        <v>0</v>
      </c>
      <c r="H110" s="215">
        <v>0</v>
      </c>
      <c r="I110" s="215">
        <v>0</v>
      </c>
    </row>
    <row r="111" spans="2:9" ht="12" customHeight="1" x14ac:dyDescent="0.2">
      <c r="B111" s="179">
        <v>358</v>
      </c>
      <c r="C111" s="177" t="s">
        <v>946</v>
      </c>
      <c r="D111" s="177"/>
      <c r="E111" s="177"/>
      <c r="F111" s="214">
        <v>4169</v>
      </c>
      <c r="G111" s="215">
        <v>0</v>
      </c>
      <c r="H111" s="215">
        <v>0</v>
      </c>
      <c r="I111" s="215">
        <v>0</v>
      </c>
    </row>
    <row r="112" spans="2:9" ht="12" customHeight="1" x14ac:dyDescent="0.2">
      <c r="B112" s="179">
        <v>358</v>
      </c>
      <c r="C112" s="177" t="s">
        <v>947</v>
      </c>
      <c r="D112" s="177"/>
      <c r="E112" s="177"/>
      <c r="F112" s="214">
        <v>4169</v>
      </c>
      <c r="G112" s="215">
        <v>0</v>
      </c>
      <c r="H112" s="215">
        <v>0</v>
      </c>
      <c r="I112" s="215">
        <v>0</v>
      </c>
    </row>
    <row r="113" spans="2:9" ht="12" customHeight="1" x14ac:dyDescent="0.2">
      <c r="B113" s="179">
        <v>358</v>
      </c>
      <c r="C113" s="177" t="s">
        <v>1328</v>
      </c>
      <c r="D113" s="177"/>
      <c r="E113" s="177"/>
      <c r="F113" s="214">
        <v>4169</v>
      </c>
      <c r="G113" s="215">
        <v>0</v>
      </c>
      <c r="H113" s="215">
        <v>0</v>
      </c>
      <c r="I113" s="215">
        <v>0</v>
      </c>
    </row>
    <row r="114" spans="2:9" ht="12" customHeight="1" x14ac:dyDescent="0.2">
      <c r="B114" s="179">
        <v>403</v>
      </c>
      <c r="C114" s="177" t="s">
        <v>949</v>
      </c>
      <c r="D114" s="177"/>
      <c r="E114" s="177"/>
      <c r="F114" s="214">
        <v>27429</v>
      </c>
      <c r="G114" s="215">
        <v>0</v>
      </c>
      <c r="H114" s="215">
        <v>0</v>
      </c>
      <c r="I114" s="215">
        <v>0</v>
      </c>
    </row>
    <row r="115" spans="2:9" ht="12" customHeight="1" x14ac:dyDescent="0.2">
      <c r="B115" s="179">
        <v>415</v>
      </c>
      <c r="C115" s="177" t="s">
        <v>950</v>
      </c>
      <c r="D115" s="177"/>
      <c r="E115" s="177"/>
      <c r="F115" s="214">
        <v>8338</v>
      </c>
      <c r="G115" s="215">
        <v>0</v>
      </c>
      <c r="H115" s="215">
        <v>0</v>
      </c>
      <c r="I115" s="215">
        <v>0</v>
      </c>
    </row>
    <row r="116" spans="2:9" ht="12" customHeight="1" x14ac:dyDescent="0.2">
      <c r="B116" s="179">
        <v>415</v>
      </c>
      <c r="C116" s="177" t="s">
        <v>2002</v>
      </c>
      <c r="D116" s="177"/>
      <c r="E116" s="177"/>
      <c r="F116" s="214">
        <v>0</v>
      </c>
      <c r="G116" s="215">
        <v>0</v>
      </c>
      <c r="H116" s="215">
        <v>0</v>
      </c>
      <c r="I116" s="215">
        <v>0</v>
      </c>
    </row>
    <row r="117" spans="2:9" ht="12" customHeight="1" x14ac:dyDescent="0.2">
      <c r="B117" s="179">
        <v>416</v>
      </c>
      <c r="C117" s="177" t="s">
        <v>999</v>
      </c>
      <c r="D117" s="177"/>
      <c r="E117" s="177"/>
      <c r="F117" s="214">
        <v>21504</v>
      </c>
      <c r="G117" s="215" t="s">
        <v>95</v>
      </c>
      <c r="H117" s="215" t="s">
        <v>95</v>
      </c>
      <c r="I117" s="215" t="s">
        <v>95</v>
      </c>
    </row>
    <row r="118" spans="2:9" ht="12" customHeight="1" x14ac:dyDescent="0.2">
      <c r="B118" s="179">
        <v>423</v>
      </c>
      <c r="C118" s="177" t="s">
        <v>953</v>
      </c>
      <c r="D118" s="177"/>
      <c r="E118" s="177"/>
      <c r="F118" s="214">
        <v>3293</v>
      </c>
      <c r="G118" s="215">
        <v>0</v>
      </c>
      <c r="H118" s="215">
        <v>0</v>
      </c>
      <c r="I118" s="215">
        <v>0</v>
      </c>
    </row>
    <row r="119" spans="2:9" ht="12" customHeight="1" x14ac:dyDescent="0.2">
      <c r="B119" s="179">
        <v>430</v>
      </c>
      <c r="C119" s="177" t="s">
        <v>954</v>
      </c>
      <c r="D119" s="177"/>
      <c r="E119" s="177"/>
      <c r="F119" s="214">
        <v>12068</v>
      </c>
      <c r="G119" s="215">
        <v>0</v>
      </c>
      <c r="H119" s="215">
        <v>0</v>
      </c>
      <c r="I119" s="215">
        <v>0</v>
      </c>
    </row>
    <row r="120" spans="2:9" ht="12" customHeight="1" x14ac:dyDescent="0.2">
      <c r="B120" s="179">
        <v>431</v>
      </c>
      <c r="C120" s="177" t="s">
        <v>955</v>
      </c>
      <c r="D120" s="177"/>
      <c r="E120" s="177"/>
      <c r="F120" s="214">
        <v>4385</v>
      </c>
      <c r="G120" s="215" t="s">
        <v>95</v>
      </c>
      <c r="H120" s="215" t="s">
        <v>95</v>
      </c>
      <c r="I120" s="215" t="s">
        <v>95</v>
      </c>
    </row>
    <row r="121" spans="2:9" ht="12" customHeight="1" x14ac:dyDescent="0.2">
      <c r="B121" s="179">
        <v>431</v>
      </c>
      <c r="C121" s="177" t="s">
        <v>2003</v>
      </c>
      <c r="D121" s="177"/>
      <c r="E121" s="177"/>
      <c r="F121" s="214">
        <v>0</v>
      </c>
      <c r="G121" s="215">
        <v>0</v>
      </c>
      <c r="H121" s="215">
        <v>0</v>
      </c>
      <c r="I121" s="215">
        <v>0</v>
      </c>
    </row>
    <row r="122" spans="2:9" ht="12" customHeight="1" x14ac:dyDescent="0.2">
      <c r="B122" s="179">
        <v>441</v>
      </c>
      <c r="C122" s="177" t="s">
        <v>957</v>
      </c>
      <c r="D122" s="177"/>
      <c r="E122" s="177"/>
      <c r="F122" s="214">
        <v>1095</v>
      </c>
      <c r="G122" s="215">
        <v>0</v>
      </c>
      <c r="H122" s="215">
        <v>0</v>
      </c>
      <c r="I122" s="215">
        <v>0</v>
      </c>
    </row>
    <row r="123" spans="2:9" ht="12" customHeight="1" x14ac:dyDescent="0.2">
      <c r="B123" s="179">
        <v>453</v>
      </c>
      <c r="C123" s="177" t="s">
        <v>958</v>
      </c>
      <c r="D123" s="177"/>
      <c r="E123" s="177"/>
      <c r="F123" s="214">
        <v>17774</v>
      </c>
      <c r="G123" s="215">
        <v>0</v>
      </c>
      <c r="H123" s="215"/>
      <c r="I123" s="215"/>
    </row>
    <row r="124" spans="2:9" ht="12" customHeight="1" x14ac:dyDescent="0.2">
      <c r="B124" s="179">
        <v>455</v>
      </c>
      <c r="C124" s="177" t="s">
        <v>959</v>
      </c>
      <c r="D124" s="177"/>
      <c r="E124" s="177"/>
      <c r="F124" s="214">
        <v>10752</v>
      </c>
      <c r="G124" s="215">
        <v>0</v>
      </c>
      <c r="H124" s="215"/>
      <c r="I124" s="215"/>
    </row>
    <row r="125" spans="2:9" ht="12" customHeight="1" x14ac:dyDescent="0.2">
      <c r="B125" s="179">
        <v>456</v>
      </c>
      <c r="C125" s="177" t="s">
        <v>960</v>
      </c>
      <c r="D125" s="177"/>
      <c r="E125" s="177"/>
      <c r="F125" s="214">
        <v>49588</v>
      </c>
      <c r="G125" s="215">
        <v>0</v>
      </c>
      <c r="H125" s="215"/>
      <c r="I125" s="215"/>
    </row>
    <row r="126" spans="2:9" ht="12" customHeight="1" x14ac:dyDescent="0.2">
      <c r="B126" s="179">
        <v>456</v>
      </c>
      <c r="C126" s="177" t="s">
        <v>1322</v>
      </c>
      <c r="D126" s="177"/>
      <c r="E126" s="177"/>
      <c r="F126" s="214">
        <v>35764</v>
      </c>
      <c r="G126" s="215">
        <v>0</v>
      </c>
      <c r="H126" s="215"/>
      <c r="I126" s="215"/>
    </row>
    <row r="127" spans="2:9" ht="12" customHeight="1" x14ac:dyDescent="0.2">
      <c r="B127" s="179">
        <v>459</v>
      </c>
      <c r="C127" s="177" t="s">
        <v>961</v>
      </c>
      <c r="D127" s="177"/>
      <c r="E127" s="177"/>
      <c r="F127" s="214">
        <v>24139</v>
      </c>
      <c r="G127" s="215">
        <v>0</v>
      </c>
      <c r="H127" s="215"/>
      <c r="I127" s="215"/>
    </row>
    <row r="128" spans="2:9" ht="12" customHeight="1" x14ac:dyDescent="0.2">
      <c r="B128" s="179">
        <v>464</v>
      </c>
      <c r="C128" s="177" t="s">
        <v>962</v>
      </c>
      <c r="D128" s="177"/>
      <c r="E128" s="177"/>
      <c r="F128" s="214">
        <v>2198</v>
      </c>
      <c r="G128" s="215">
        <v>0</v>
      </c>
      <c r="H128" s="215"/>
      <c r="I128" s="215"/>
    </row>
    <row r="129" spans="2:9" ht="12" customHeight="1" x14ac:dyDescent="0.2">
      <c r="B129" s="179">
        <v>465</v>
      </c>
      <c r="C129" s="177" t="s">
        <v>963</v>
      </c>
      <c r="D129" s="177"/>
      <c r="E129" s="177"/>
      <c r="F129" s="214">
        <v>10970</v>
      </c>
      <c r="G129" s="215">
        <v>0</v>
      </c>
      <c r="H129" s="215"/>
      <c r="I129" s="215"/>
    </row>
    <row r="130" spans="2:9" ht="12" customHeight="1" x14ac:dyDescent="0.2">
      <c r="B130" s="179">
        <v>475</v>
      </c>
      <c r="C130" s="177" t="s">
        <v>964</v>
      </c>
      <c r="D130" s="177"/>
      <c r="E130" s="177"/>
      <c r="F130" s="214">
        <v>21504</v>
      </c>
      <c r="G130" s="215">
        <v>0</v>
      </c>
      <c r="H130" s="215"/>
      <c r="I130" s="215"/>
    </row>
    <row r="131" spans="2:9" ht="12" customHeight="1" x14ac:dyDescent="0.2">
      <c r="B131" s="179">
        <v>481</v>
      </c>
      <c r="C131" s="177" t="s">
        <v>1322</v>
      </c>
      <c r="D131" s="177"/>
      <c r="E131" s="177"/>
      <c r="F131" s="214">
        <v>0</v>
      </c>
      <c r="G131" s="215">
        <v>0</v>
      </c>
      <c r="H131" s="215"/>
      <c r="I131" s="215"/>
    </row>
    <row r="132" spans="2:9" ht="12" customHeight="1" x14ac:dyDescent="0.2">
      <c r="B132" s="179">
        <v>481</v>
      </c>
      <c r="C132" s="177" t="s">
        <v>805</v>
      </c>
      <c r="D132" s="177"/>
      <c r="E132" s="177"/>
      <c r="F132" s="214">
        <v>10752</v>
      </c>
      <c r="G132" s="215">
        <v>0</v>
      </c>
      <c r="H132" s="215"/>
      <c r="I132" s="215"/>
    </row>
    <row r="133" spans="2:9" ht="12" customHeight="1" x14ac:dyDescent="0.2">
      <c r="B133" s="179">
        <v>488</v>
      </c>
      <c r="C133" s="177" t="s">
        <v>1436</v>
      </c>
      <c r="D133" s="177"/>
      <c r="E133" s="177"/>
      <c r="F133" s="214">
        <v>0</v>
      </c>
      <c r="G133" s="215">
        <v>0</v>
      </c>
      <c r="H133" s="215"/>
      <c r="I133" s="215"/>
    </row>
    <row r="134" spans="2:9" ht="12" customHeight="1" x14ac:dyDescent="0.2">
      <c r="B134" s="179">
        <v>488</v>
      </c>
      <c r="C134" s="177" t="s">
        <v>965</v>
      </c>
      <c r="D134" s="177"/>
      <c r="E134" s="177"/>
      <c r="F134" s="214">
        <v>7025</v>
      </c>
      <c r="G134" s="215">
        <v>0</v>
      </c>
      <c r="H134" s="215"/>
      <c r="I134" s="215"/>
    </row>
    <row r="135" spans="2:9" ht="12" customHeight="1" x14ac:dyDescent="0.2">
      <c r="B135" s="179">
        <v>496</v>
      </c>
      <c r="C135" s="177" t="s">
        <v>967</v>
      </c>
      <c r="D135" s="177"/>
      <c r="E135" s="177"/>
      <c r="F135" s="214">
        <v>8338</v>
      </c>
      <c r="G135" s="215">
        <v>0</v>
      </c>
      <c r="H135" s="215"/>
      <c r="I135" s="215"/>
    </row>
    <row r="136" spans="2:9" ht="12" customHeight="1" x14ac:dyDescent="0.2">
      <c r="B136" s="179">
        <v>508</v>
      </c>
      <c r="C136" s="177" t="s">
        <v>968</v>
      </c>
      <c r="D136" s="177"/>
      <c r="E136" s="177"/>
      <c r="F136" s="214">
        <v>17116</v>
      </c>
      <c r="G136" s="215" t="s">
        <v>95</v>
      </c>
      <c r="H136" s="215"/>
      <c r="I136" s="215"/>
    </row>
    <row r="137" spans="2:9" ht="12" customHeight="1" x14ac:dyDescent="0.2">
      <c r="B137" s="179">
        <v>522</v>
      </c>
      <c r="C137" s="177" t="s">
        <v>969</v>
      </c>
      <c r="D137" s="177"/>
      <c r="E137" s="177"/>
      <c r="F137" s="214">
        <v>20406</v>
      </c>
      <c r="G137" s="215" t="s">
        <v>95</v>
      </c>
      <c r="H137" s="215"/>
      <c r="I137" s="215"/>
    </row>
    <row r="138" spans="2:9" ht="12" customHeight="1" x14ac:dyDescent="0.2">
      <c r="B138" s="179">
        <v>524</v>
      </c>
      <c r="C138" s="177" t="s">
        <v>899</v>
      </c>
      <c r="D138" s="177"/>
      <c r="E138" s="177"/>
      <c r="F138" s="214">
        <v>9873</v>
      </c>
      <c r="G138" s="215" t="s">
        <v>95</v>
      </c>
      <c r="H138" s="215"/>
      <c r="I138" s="215"/>
    </row>
    <row r="139" spans="2:9" ht="12" customHeight="1" x14ac:dyDescent="0.2">
      <c r="B139" s="179">
        <v>534</v>
      </c>
      <c r="C139" s="177" t="s">
        <v>970</v>
      </c>
      <c r="D139" s="177"/>
      <c r="E139" s="177"/>
      <c r="F139" s="214">
        <v>8778</v>
      </c>
      <c r="G139" s="215" t="s">
        <v>95</v>
      </c>
      <c r="H139" s="215"/>
      <c r="I139" s="215"/>
    </row>
    <row r="140" spans="2:9" ht="12" customHeight="1" x14ac:dyDescent="0.2">
      <c r="B140" s="179">
        <v>536</v>
      </c>
      <c r="C140" s="177" t="s">
        <v>971</v>
      </c>
      <c r="D140" s="177"/>
      <c r="E140" s="177"/>
      <c r="F140" s="214">
        <v>34009</v>
      </c>
      <c r="G140" s="215">
        <v>0</v>
      </c>
      <c r="H140" s="215"/>
      <c r="I140" s="215"/>
    </row>
    <row r="141" spans="2:9" ht="12" customHeight="1" x14ac:dyDescent="0.2">
      <c r="B141" s="179">
        <v>552</v>
      </c>
      <c r="C141" s="177" t="s">
        <v>972</v>
      </c>
      <c r="D141" s="177"/>
      <c r="E141" s="177"/>
      <c r="F141" s="214">
        <v>43666</v>
      </c>
      <c r="G141" s="215">
        <v>0</v>
      </c>
      <c r="H141" s="215"/>
      <c r="I141" s="215"/>
    </row>
    <row r="142" spans="2:9" ht="12" customHeight="1" x14ac:dyDescent="0.2">
      <c r="B142" s="179">
        <v>575</v>
      </c>
      <c r="C142" s="177" t="s">
        <v>973</v>
      </c>
      <c r="D142" s="177"/>
      <c r="E142" s="177"/>
      <c r="F142" s="214">
        <v>876</v>
      </c>
      <c r="G142" s="215">
        <v>0</v>
      </c>
      <c r="H142" s="215"/>
      <c r="I142" s="215"/>
    </row>
    <row r="143" spans="2:9" ht="12" customHeight="1" x14ac:dyDescent="0.2">
      <c r="B143" s="179">
        <v>601</v>
      </c>
      <c r="C143" s="177" t="s">
        <v>974</v>
      </c>
      <c r="D143" s="177"/>
      <c r="E143" s="177"/>
      <c r="F143" s="214">
        <v>40594</v>
      </c>
      <c r="G143" s="215">
        <v>0</v>
      </c>
      <c r="H143" s="215"/>
      <c r="I143" s="215"/>
    </row>
    <row r="144" spans="2:9" ht="12" customHeight="1" x14ac:dyDescent="0.2">
      <c r="B144" s="179">
        <v>601</v>
      </c>
      <c r="C144" s="177" t="s">
        <v>2004</v>
      </c>
      <c r="D144" s="177"/>
      <c r="E144" s="177"/>
      <c r="F144" s="214">
        <v>25231</v>
      </c>
      <c r="G144" s="215">
        <v>0</v>
      </c>
      <c r="H144" s="215"/>
      <c r="I144" s="215"/>
    </row>
    <row r="145" spans="2:9" ht="12" customHeight="1" x14ac:dyDescent="0.2">
      <c r="B145" s="179">
        <v>606</v>
      </c>
      <c r="C145" s="177" t="s">
        <v>976</v>
      </c>
      <c r="D145" s="177"/>
      <c r="E145" s="177"/>
      <c r="F145" s="214">
        <v>40370</v>
      </c>
      <c r="G145" s="215">
        <v>-14700</v>
      </c>
      <c r="H145" s="215"/>
      <c r="I145" s="215"/>
    </row>
    <row r="146" spans="2:9" ht="12" customHeight="1" x14ac:dyDescent="0.2">
      <c r="B146" s="179">
        <v>609</v>
      </c>
      <c r="C146" s="177" t="s">
        <v>977</v>
      </c>
      <c r="D146" s="177"/>
      <c r="E146" s="177"/>
      <c r="F146" s="214">
        <v>55070</v>
      </c>
      <c r="G146" s="215" t="s">
        <v>95</v>
      </c>
      <c r="H146" s="215"/>
      <c r="I146" s="215"/>
    </row>
    <row r="147" spans="2:9" ht="12" customHeight="1" x14ac:dyDescent="0.2">
      <c r="B147" s="179">
        <v>610</v>
      </c>
      <c r="C147" s="177" t="s">
        <v>978</v>
      </c>
      <c r="D147" s="177"/>
      <c r="E147" s="177"/>
      <c r="F147" s="214">
        <v>30500</v>
      </c>
      <c r="G147" s="215">
        <v>0</v>
      </c>
      <c r="H147" s="215"/>
      <c r="I147" s="215"/>
    </row>
    <row r="148" spans="2:9" ht="12" customHeight="1" x14ac:dyDescent="0.2">
      <c r="B148" s="179">
        <v>614</v>
      </c>
      <c r="C148" s="177" t="s">
        <v>979</v>
      </c>
      <c r="D148" s="177"/>
      <c r="E148" s="177"/>
      <c r="F148" s="214">
        <v>2198</v>
      </c>
      <c r="G148" s="215">
        <v>0</v>
      </c>
      <c r="H148" s="215"/>
      <c r="I148" s="215"/>
    </row>
    <row r="149" spans="2:9" ht="12" customHeight="1" x14ac:dyDescent="0.2">
      <c r="B149" s="179">
        <v>615</v>
      </c>
      <c r="C149" s="177" t="s">
        <v>980</v>
      </c>
      <c r="D149" s="177"/>
      <c r="E149" s="177"/>
      <c r="F149" s="214">
        <v>0</v>
      </c>
      <c r="G149" s="215">
        <v>0</v>
      </c>
      <c r="H149" s="215"/>
      <c r="I149" s="215"/>
    </row>
    <row r="150" spans="2:9" ht="12" customHeight="1" x14ac:dyDescent="0.2">
      <c r="B150" s="179">
        <v>616</v>
      </c>
      <c r="C150" s="177" t="s">
        <v>981</v>
      </c>
      <c r="D150" s="177"/>
      <c r="E150" s="177"/>
      <c r="F150" s="214">
        <v>0</v>
      </c>
      <c r="G150" s="215">
        <v>0</v>
      </c>
      <c r="H150" s="215"/>
      <c r="I150" s="215"/>
    </row>
    <row r="151" spans="2:9" ht="12" customHeight="1" x14ac:dyDescent="0.2">
      <c r="B151" s="179">
        <v>633</v>
      </c>
      <c r="C151" s="177" t="s">
        <v>982</v>
      </c>
      <c r="D151" s="177"/>
      <c r="E151" s="177"/>
      <c r="F151" s="214">
        <v>16458</v>
      </c>
      <c r="G151" s="215">
        <v>0</v>
      </c>
      <c r="H151" s="215"/>
      <c r="I151" s="215"/>
    </row>
    <row r="152" spans="2:9" ht="12" customHeight="1" x14ac:dyDescent="0.2">
      <c r="B152" s="179">
        <v>654</v>
      </c>
      <c r="C152" s="177" t="s">
        <v>983</v>
      </c>
      <c r="D152" s="177"/>
      <c r="E152" s="177"/>
      <c r="F152" s="214">
        <v>8338</v>
      </c>
      <c r="G152" s="215">
        <v>0</v>
      </c>
      <c r="H152" s="215"/>
      <c r="I152" s="215"/>
    </row>
    <row r="153" spans="2:9" ht="12" customHeight="1" x14ac:dyDescent="0.2">
      <c r="B153" s="179">
        <v>668</v>
      </c>
      <c r="C153" s="177" t="s">
        <v>984</v>
      </c>
      <c r="D153" s="177"/>
      <c r="E153" s="177"/>
      <c r="F153" s="214">
        <v>0</v>
      </c>
      <c r="G153" s="215">
        <v>0</v>
      </c>
      <c r="H153" s="215"/>
      <c r="I153" s="215"/>
    </row>
    <row r="154" spans="2:9" ht="12" customHeight="1" x14ac:dyDescent="0.2">
      <c r="B154" s="179">
        <v>676</v>
      </c>
      <c r="C154" s="177" t="s">
        <v>985</v>
      </c>
      <c r="D154" s="177"/>
      <c r="E154" s="177"/>
      <c r="F154" s="214">
        <v>10752</v>
      </c>
      <c r="G154" s="215" t="s">
        <v>95</v>
      </c>
      <c r="H154" s="215"/>
      <c r="I154" s="215"/>
    </row>
    <row r="155" spans="2:9" ht="12" customHeight="1" x14ac:dyDescent="0.2">
      <c r="B155" s="179">
        <v>677</v>
      </c>
      <c r="C155" s="177" t="s">
        <v>986</v>
      </c>
      <c r="D155" s="177"/>
      <c r="E155" s="177"/>
      <c r="F155" s="214">
        <v>21504</v>
      </c>
      <c r="G155" s="215">
        <v>0</v>
      </c>
      <c r="H155" s="215"/>
      <c r="I155" s="215"/>
    </row>
    <row r="156" spans="2:9" ht="12" customHeight="1" x14ac:dyDescent="0.2">
      <c r="B156" s="179">
        <v>688</v>
      </c>
      <c r="C156" s="177" t="s">
        <v>987</v>
      </c>
      <c r="D156" s="177"/>
      <c r="E156" s="177"/>
      <c r="F156" s="214">
        <v>23915</v>
      </c>
      <c r="G156" s="215">
        <v>0</v>
      </c>
      <c r="H156" s="215"/>
      <c r="I156" s="215"/>
    </row>
    <row r="157" spans="2:9" ht="12" customHeight="1" x14ac:dyDescent="0.2">
      <c r="B157" s="179">
        <v>696</v>
      </c>
      <c r="C157" s="177" t="s">
        <v>988</v>
      </c>
      <c r="D157" s="177"/>
      <c r="E157" s="177"/>
      <c r="F157" s="214">
        <v>12944</v>
      </c>
      <c r="G157" s="215">
        <v>0</v>
      </c>
      <c r="H157" s="215"/>
      <c r="I157" s="215"/>
    </row>
    <row r="158" spans="2:9" ht="12" customHeight="1" x14ac:dyDescent="0.2">
      <c r="B158" s="179">
        <v>704</v>
      </c>
      <c r="C158" s="177" t="s">
        <v>989</v>
      </c>
      <c r="D158" s="177"/>
      <c r="E158" s="177"/>
      <c r="F158" s="214">
        <v>9215</v>
      </c>
      <c r="G158" s="215">
        <v>0</v>
      </c>
      <c r="H158" s="215"/>
      <c r="I158" s="215"/>
    </row>
    <row r="159" spans="2:9" ht="12" customHeight="1" x14ac:dyDescent="0.2">
      <c r="B159" s="179">
        <v>704</v>
      </c>
      <c r="C159" s="177" t="s">
        <v>1322</v>
      </c>
      <c r="D159" s="177"/>
      <c r="E159" s="177"/>
      <c r="F159" s="214">
        <v>0</v>
      </c>
      <c r="G159" s="215">
        <v>0</v>
      </c>
      <c r="H159" s="215"/>
      <c r="I159" s="215"/>
    </row>
    <row r="160" spans="2:9" ht="12" customHeight="1" x14ac:dyDescent="0.2">
      <c r="B160" s="179">
        <v>710</v>
      </c>
      <c r="C160" s="177" t="s">
        <v>1322</v>
      </c>
      <c r="D160" s="177"/>
      <c r="E160" s="177"/>
      <c r="F160" s="214">
        <v>0</v>
      </c>
      <c r="G160" s="215">
        <v>0</v>
      </c>
      <c r="H160" s="215"/>
      <c r="I160" s="215"/>
    </row>
    <row r="161" spans="2:9" ht="12" customHeight="1" x14ac:dyDescent="0.2">
      <c r="B161" s="179">
        <v>710</v>
      </c>
      <c r="C161" s="177" t="s">
        <v>932</v>
      </c>
      <c r="D161" s="177"/>
      <c r="E161" s="177"/>
      <c r="F161" s="214">
        <v>4609</v>
      </c>
      <c r="G161" s="215">
        <v>0</v>
      </c>
      <c r="H161" s="215"/>
      <c r="I161" s="215"/>
    </row>
    <row r="162" spans="2:9" ht="12" customHeight="1" x14ac:dyDescent="0.2">
      <c r="B162" s="179">
        <v>710</v>
      </c>
      <c r="C162" s="177" t="s">
        <v>990</v>
      </c>
      <c r="D162" s="177"/>
      <c r="E162" s="177"/>
      <c r="F162" s="214">
        <v>5267</v>
      </c>
      <c r="G162" s="215">
        <v>0</v>
      </c>
      <c r="H162" s="215"/>
      <c r="I162" s="215"/>
    </row>
    <row r="163" spans="2:9" ht="12" customHeight="1" x14ac:dyDescent="0.2">
      <c r="B163" s="179">
        <v>715</v>
      </c>
      <c r="C163" s="177" t="s">
        <v>991</v>
      </c>
      <c r="D163" s="177"/>
      <c r="E163" s="177"/>
      <c r="F163" s="214">
        <v>0</v>
      </c>
      <c r="G163" s="215">
        <v>0</v>
      </c>
      <c r="H163" s="215"/>
      <c r="I163" s="215"/>
    </row>
    <row r="164" spans="2:9" ht="12" customHeight="1" x14ac:dyDescent="0.2">
      <c r="B164" s="179">
        <v>754</v>
      </c>
      <c r="C164" s="177" t="s">
        <v>992</v>
      </c>
      <c r="D164" s="177"/>
      <c r="E164" s="177"/>
      <c r="F164" s="214">
        <v>4609</v>
      </c>
      <c r="G164" s="215">
        <v>0</v>
      </c>
      <c r="H164" s="215"/>
      <c r="I164" s="215"/>
    </row>
    <row r="165" spans="2:9" ht="12" customHeight="1" x14ac:dyDescent="0.2">
      <c r="B165" s="179">
        <v>760</v>
      </c>
      <c r="C165" s="177" t="s">
        <v>993</v>
      </c>
      <c r="D165" s="177"/>
      <c r="E165" s="177"/>
      <c r="F165" s="214">
        <v>11410</v>
      </c>
      <c r="G165" s="215">
        <v>0</v>
      </c>
      <c r="H165" s="215"/>
      <c r="I165" s="215"/>
    </row>
    <row r="166" spans="2:9" ht="12" customHeight="1" x14ac:dyDescent="0.2">
      <c r="B166" s="179">
        <v>760</v>
      </c>
      <c r="C166" s="177" t="s">
        <v>931</v>
      </c>
      <c r="D166" s="177"/>
      <c r="E166" s="177"/>
      <c r="F166" s="214">
        <v>0</v>
      </c>
      <c r="G166" s="215">
        <v>0</v>
      </c>
      <c r="H166" s="215"/>
      <c r="I166" s="215"/>
    </row>
    <row r="167" spans="2:9" ht="12" customHeight="1" x14ac:dyDescent="0.2">
      <c r="B167" s="179">
        <v>760</v>
      </c>
      <c r="C167" s="177" t="s">
        <v>1322</v>
      </c>
      <c r="D167" s="177"/>
      <c r="E167" s="177"/>
      <c r="F167" s="214">
        <v>0</v>
      </c>
      <c r="G167" s="215">
        <v>0</v>
      </c>
      <c r="H167" s="215"/>
      <c r="I167" s="215"/>
    </row>
    <row r="168" spans="2:9" ht="12" customHeight="1" x14ac:dyDescent="0.2">
      <c r="B168" s="179">
        <v>761</v>
      </c>
      <c r="C168" s="177" t="s">
        <v>994</v>
      </c>
      <c r="D168" s="177"/>
      <c r="E168" s="177"/>
      <c r="F168" s="214">
        <v>7680</v>
      </c>
      <c r="G168" s="215">
        <v>0</v>
      </c>
      <c r="H168" s="215"/>
      <c r="I168" s="215"/>
    </row>
    <row r="169" spans="2:9" ht="12" customHeight="1" x14ac:dyDescent="0.2">
      <c r="B169" s="179">
        <v>775</v>
      </c>
      <c r="C169" s="177" t="s">
        <v>995</v>
      </c>
      <c r="D169" s="177"/>
      <c r="E169" s="177"/>
      <c r="F169" s="214">
        <v>8338</v>
      </c>
      <c r="G169" s="215">
        <v>0</v>
      </c>
      <c r="H169" s="215"/>
      <c r="I169" s="215"/>
    </row>
    <row r="170" spans="2:9" ht="12" customHeight="1" x14ac:dyDescent="0.2">
      <c r="B170" s="179">
        <v>775</v>
      </c>
      <c r="C170" s="177" t="s">
        <v>1322</v>
      </c>
      <c r="D170" s="177"/>
      <c r="E170" s="177"/>
      <c r="F170" s="214">
        <v>0</v>
      </c>
      <c r="G170" s="215">
        <v>0</v>
      </c>
      <c r="H170" s="215"/>
      <c r="I170" s="215"/>
    </row>
    <row r="171" spans="2:9" ht="12" customHeight="1" x14ac:dyDescent="0.2">
      <c r="B171" s="179">
        <v>776</v>
      </c>
      <c r="C171" s="177" t="s">
        <v>1438</v>
      </c>
      <c r="D171" s="177"/>
      <c r="E171" s="177"/>
      <c r="F171" s="214">
        <v>0</v>
      </c>
      <c r="G171" s="215">
        <v>0</v>
      </c>
      <c r="H171" s="215"/>
      <c r="I171" s="215"/>
    </row>
    <row r="172" spans="2:9" ht="12" customHeight="1" x14ac:dyDescent="0.2">
      <c r="B172" s="179">
        <v>776</v>
      </c>
      <c r="C172" s="177" t="s">
        <v>1322</v>
      </c>
      <c r="D172" s="177"/>
      <c r="E172" s="177"/>
      <c r="F172" s="214">
        <v>22380</v>
      </c>
      <c r="G172" s="215">
        <v>0</v>
      </c>
      <c r="H172" s="215"/>
      <c r="I172" s="215"/>
    </row>
    <row r="173" spans="2:9" ht="12" customHeight="1" x14ac:dyDescent="0.2">
      <c r="B173" s="179">
        <v>776</v>
      </c>
      <c r="C173" s="177" t="s">
        <v>996</v>
      </c>
      <c r="D173" s="177"/>
      <c r="E173" s="177"/>
      <c r="F173" s="214">
        <v>30719</v>
      </c>
      <c r="G173" s="215">
        <v>0</v>
      </c>
      <c r="H173" s="215"/>
      <c r="I173" s="215"/>
    </row>
    <row r="174" spans="2:9" ht="12" customHeight="1" x14ac:dyDescent="0.2">
      <c r="B174" s="179">
        <v>778</v>
      </c>
      <c r="C174" s="177" t="s">
        <v>998</v>
      </c>
      <c r="D174" s="177"/>
      <c r="E174" s="177"/>
      <c r="F174" s="214">
        <v>0</v>
      </c>
      <c r="G174" s="215">
        <v>0</v>
      </c>
      <c r="H174" s="215"/>
      <c r="I174" s="215"/>
    </row>
    <row r="175" spans="2:9" ht="12" customHeight="1" x14ac:dyDescent="0.2">
      <c r="B175" s="179">
        <v>4160</v>
      </c>
      <c r="C175" s="177" t="s">
        <v>1554</v>
      </c>
      <c r="D175" s="177"/>
      <c r="E175" s="177"/>
      <c r="F175" s="214">
        <v>21504</v>
      </c>
      <c r="G175" s="215">
        <v>0</v>
      </c>
      <c r="H175" s="215"/>
      <c r="I175" s="215"/>
    </row>
    <row r="176" spans="2:9" ht="12" customHeight="1" x14ac:dyDescent="0.2">
      <c r="B176" s="179">
        <v>4162</v>
      </c>
      <c r="C176" s="177" t="s">
        <v>952</v>
      </c>
      <c r="D176" s="177"/>
      <c r="E176" s="177"/>
      <c r="F176" s="214">
        <v>12944</v>
      </c>
      <c r="G176" s="215">
        <v>0</v>
      </c>
      <c r="H176" s="215"/>
      <c r="I176" s="215"/>
    </row>
    <row r="177" spans="2:9" ht="12" customHeight="1" x14ac:dyDescent="0.2">
      <c r="B177" s="179" t="s">
        <v>1000</v>
      </c>
      <c r="C177" s="177" t="s">
        <v>1001</v>
      </c>
      <c r="D177" s="177"/>
      <c r="E177" s="177"/>
      <c r="F177" s="214">
        <v>31816</v>
      </c>
      <c r="G177" s="215">
        <v>0</v>
      </c>
      <c r="H177" s="215"/>
      <c r="I177" s="215"/>
    </row>
    <row r="178" spans="2:9" ht="12" customHeight="1" x14ac:dyDescent="0.2">
      <c r="B178" s="179" t="s">
        <v>1000</v>
      </c>
      <c r="C178" s="177" t="s">
        <v>932</v>
      </c>
      <c r="D178" s="177"/>
      <c r="E178" s="177"/>
      <c r="F178" s="214">
        <v>4385</v>
      </c>
      <c r="G178" s="215">
        <v>0</v>
      </c>
      <c r="H178" s="215"/>
      <c r="I178" s="215"/>
    </row>
    <row r="179" spans="2:9" ht="12" customHeight="1" x14ac:dyDescent="0.2">
      <c r="B179" s="179" t="s">
        <v>1002</v>
      </c>
      <c r="C179" s="177" t="s">
        <v>1003</v>
      </c>
      <c r="D179" s="177"/>
      <c r="E179" s="177"/>
      <c r="F179" s="214">
        <v>41689</v>
      </c>
      <c r="G179" s="215">
        <v>0</v>
      </c>
      <c r="H179" s="215"/>
      <c r="I179" s="215"/>
    </row>
    <row r="180" spans="2:9" ht="12" customHeight="1" x14ac:dyDescent="0.2">
      <c r="B180" s="179" t="s">
        <v>1004</v>
      </c>
      <c r="C180" s="177" t="s">
        <v>1005</v>
      </c>
      <c r="D180" s="177"/>
      <c r="E180" s="177"/>
      <c r="F180" s="214">
        <v>54852</v>
      </c>
      <c r="G180" s="215">
        <v>0</v>
      </c>
      <c r="H180" s="215"/>
      <c r="I180" s="215"/>
    </row>
    <row r="181" spans="2:9" ht="12" customHeight="1" x14ac:dyDescent="0.2">
      <c r="B181" s="179" t="s">
        <v>1004</v>
      </c>
      <c r="C181" s="177" t="s">
        <v>932</v>
      </c>
      <c r="D181" s="177"/>
      <c r="E181" s="177"/>
      <c r="F181" s="214">
        <v>27429</v>
      </c>
      <c r="G181" s="215">
        <v>0</v>
      </c>
      <c r="H181" s="215"/>
      <c r="I181" s="215"/>
    </row>
    <row r="182" spans="2:9" ht="12" customHeight="1" x14ac:dyDescent="0.2">
      <c r="B182" s="179" t="s">
        <v>1006</v>
      </c>
      <c r="C182" s="177" t="s">
        <v>931</v>
      </c>
      <c r="D182" s="177"/>
      <c r="E182" s="177"/>
      <c r="F182" s="214">
        <v>0</v>
      </c>
      <c r="G182" s="215">
        <v>0</v>
      </c>
      <c r="H182" s="215"/>
      <c r="I182" s="215"/>
    </row>
    <row r="183" spans="2:9" ht="12" customHeight="1" x14ac:dyDescent="0.2">
      <c r="B183" s="179" t="s">
        <v>1006</v>
      </c>
      <c r="C183" s="177" t="s">
        <v>932</v>
      </c>
      <c r="D183" s="177"/>
      <c r="E183" s="177"/>
      <c r="F183" s="214">
        <v>0</v>
      </c>
      <c r="G183" s="215">
        <v>0</v>
      </c>
      <c r="H183" s="215"/>
      <c r="I183" s="215"/>
    </row>
    <row r="184" spans="2:9" ht="12" customHeight="1" x14ac:dyDescent="0.2">
      <c r="B184" s="179" t="s">
        <v>1006</v>
      </c>
      <c r="C184" s="177" t="s">
        <v>1007</v>
      </c>
      <c r="D184" s="177"/>
      <c r="E184" s="177"/>
      <c r="F184" s="214">
        <v>6583</v>
      </c>
      <c r="G184" s="215">
        <v>0</v>
      </c>
      <c r="H184" s="215"/>
      <c r="I184" s="215"/>
    </row>
    <row r="185" spans="2:9" ht="12" customHeight="1" x14ac:dyDescent="0.2">
      <c r="B185" s="179" t="s">
        <v>1008</v>
      </c>
      <c r="C185" s="177" t="s">
        <v>1009</v>
      </c>
      <c r="D185" s="177"/>
      <c r="E185" s="177"/>
      <c r="F185" s="214">
        <v>27429</v>
      </c>
      <c r="G185" s="215">
        <v>0</v>
      </c>
      <c r="H185" s="215"/>
      <c r="I185" s="215"/>
    </row>
    <row r="186" spans="2:9" ht="12" customHeight="1" x14ac:dyDescent="0.2">
      <c r="B186" s="179" t="s">
        <v>1008</v>
      </c>
      <c r="C186" s="177" t="s">
        <v>931</v>
      </c>
      <c r="D186" s="177"/>
      <c r="E186" s="177"/>
      <c r="F186" s="214">
        <v>0</v>
      </c>
      <c r="G186" s="215">
        <v>0</v>
      </c>
      <c r="H186" s="215"/>
      <c r="I186" s="215"/>
    </row>
    <row r="187" spans="2:9" ht="12" customHeight="1" x14ac:dyDescent="0.2">
      <c r="B187" s="179" t="s">
        <v>1008</v>
      </c>
      <c r="C187" s="177" t="s">
        <v>932</v>
      </c>
      <c r="D187" s="177"/>
      <c r="E187" s="177"/>
      <c r="F187" s="214">
        <v>0</v>
      </c>
      <c r="G187" s="215">
        <v>0</v>
      </c>
      <c r="H187" s="215"/>
      <c r="I187" s="215"/>
    </row>
    <row r="188" spans="2:9" ht="12" customHeight="1" x14ac:dyDescent="0.2">
      <c r="B188" s="179" t="s">
        <v>1010</v>
      </c>
      <c r="C188" s="177" t="s">
        <v>1011</v>
      </c>
      <c r="D188" s="177"/>
      <c r="E188" s="177"/>
      <c r="F188" s="214">
        <v>27429</v>
      </c>
      <c r="G188" s="215">
        <v>0</v>
      </c>
      <c r="H188" s="215"/>
      <c r="I188" s="215"/>
    </row>
    <row r="189" spans="2:9" ht="12" customHeight="1" x14ac:dyDescent="0.2">
      <c r="B189" s="179" t="s">
        <v>1010</v>
      </c>
      <c r="C189" s="177" t="s">
        <v>932</v>
      </c>
      <c r="D189" s="177"/>
      <c r="E189" s="177"/>
      <c r="F189" s="214">
        <v>0</v>
      </c>
      <c r="G189" s="215">
        <v>0</v>
      </c>
      <c r="H189" s="215"/>
      <c r="I189" s="215"/>
    </row>
    <row r="190" spans="2:9" ht="12" customHeight="1" x14ac:dyDescent="0.2">
      <c r="B190" s="179" t="s">
        <v>1012</v>
      </c>
      <c r="C190" s="177" t="s">
        <v>1013</v>
      </c>
      <c r="D190" s="177"/>
      <c r="E190" s="177"/>
      <c r="F190" s="214">
        <v>20846</v>
      </c>
      <c r="G190" s="215">
        <v>0</v>
      </c>
      <c r="H190" s="215"/>
      <c r="I190" s="215"/>
    </row>
    <row r="191" spans="2:9" ht="12" customHeight="1" x14ac:dyDescent="0.2">
      <c r="B191" s="179" t="s">
        <v>1012</v>
      </c>
      <c r="C191" s="177" t="s">
        <v>931</v>
      </c>
      <c r="D191" s="177"/>
      <c r="E191" s="177"/>
      <c r="F191" s="214">
        <v>0</v>
      </c>
      <c r="G191" s="215">
        <v>0</v>
      </c>
      <c r="H191" s="215"/>
      <c r="I191" s="215"/>
    </row>
    <row r="192" spans="2:9" ht="12" customHeight="1" x14ac:dyDescent="0.2">
      <c r="B192" s="179" t="s">
        <v>1012</v>
      </c>
      <c r="C192" s="177" t="s">
        <v>932</v>
      </c>
      <c r="D192" s="177"/>
      <c r="E192" s="177"/>
      <c r="F192" s="214">
        <v>0</v>
      </c>
      <c r="G192" s="215">
        <v>0</v>
      </c>
      <c r="H192" s="215"/>
      <c r="I192" s="215"/>
    </row>
    <row r="193" spans="2:9" ht="12" customHeight="1" x14ac:dyDescent="0.2">
      <c r="B193" s="179" t="s">
        <v>1014</v>
      </c>
      <c r="C193" s="177" t="s">
        <v>1015</v>
      </c>
      <c r="D193" s="177"/>
      <c r="E193" s="177"/>
      <c r="F193" s="214">
        <v>12068</v>
      </c>
      <c r="G193" s="215">
        <v>0</v>
      </c>
      <c r="H193" s="215"/>
      <c r="I193" s="215"/>
    </row>
    <row r="194" spans="2:9" ht="12" customHeight="1" x14ac:dyDescent="0.2">
      <c r="B194" s="179" t="s">
        <v>1016</v>
      </c>
      <c r="C194" s="177" t="s">
        <v>1017</v>
      </c>
      <c r="D194" s="177"/>
      <c r="E194" s="177"/>
      <c r="F194" s="214">
        <v>41689</v>
      </c>
      <c r="G194" s="215">
        <v>0</v>
      </c>
      <c r="H194" s="215"/>
      <c r="I194" s="215"/>
    </row>
    <row r="195" spans="2:9" ht="12" customHeight="1" x14ac:dyDescent="0.2">
      <c r="B195" s="179" t="s">
        <v>1018</v>
      </c>
      <c r="C195" s="177" t="s">
        <v>1019</v>
      </c>
      <c r="D195" s="177"/>
      <c r="E195" s="177"/>
      <c r="F195" s="214">
        <v>27429</v>
      </c>
      <c r="G195" s="215">
        <v>0</v>
      </c>
      <c r="H195" s="215"/>
      <c r="I195" s="215"/>
    </row>
    <row r="196" spans="2:9" ht="12" customHeight="1" x14ac:dyDescent="0.2">
      <c r="B196" s="179" t="s">
        <v>1018</v>
      </c>
      <c r="C196" s="177" t="s">
        <v>931</v>
      </c>
      <c r="D196" s="177"/>
      <c r="E196" s="177"/>
      <c r="F196" s="214">
        <v>0</v>
      </c>
      <c r="G196" s="215">
        <v>0</v>
      </c>
      <c r="H196" s="215"/>
      <c r="I196" s="215"/>
    </row>
    <row r="197" spans="2:9" ht="12" customHeight="1" x14ac:dyDescent="0.2">
      <c r="B197" s="179" t="s">
        <v>1018</v>
      </c>
      <c r="C197" s="177" t="s">
        <v>932</v>
      </c>
      <c r="D197" s="177"/>
      <c r="E197" s="177"/>
      <c r="F197" s="214">
        <v>0</v>
      </c>
      <c r="G197" s="215">
        <v>0</v>
      </c>
      <c r="H197" s="215"/>
      <c r="I197" s="215"/>
    </row>
    <row r="198" spans="2:9" ht="12" customHeight="1" x14ac:dyDescent="0.2">
      <c r="B198" s="179" t="s">
        <v>1020</v>
      </c>
      <c r="C198" s="177" t="s">
        <v>1021</v>
      </c>
      <c r="D198" s="177"/>
      <c r="E198" s="177"/>
      <c r="F198" s="214">
        <v>48269</v>
      </c>
      <c r="G198" s="215">
        <v>0</v>
      </c>
      <c r="H198" s="215"/>
      <c r="I198" s="215"/>
    </row>
    <row r="199" spans="2:9" ht="12" customHeight="1" x14ac:dyDescent="0.2">
      <c r="B199" s="179" t="s">
        <v>1020</v>
      </c>
      <c r="C199" s="177" t="s">
        <v>931</v>
      </c>
      <c r="D199" s="177"/>
      <c r="E199" s="177"/>
      <c r="F199" s="214">
        <v>20846</v>
      </c>
      <c r="G199" s="215">
        <v>0</v>
      </c>
      <c r="H199" s="215"/>
      <c r="I199" s="215"/>
    </row>
    <row r="200" spans="2:9" ht="12" customHeight="1" x14ac:dyDescent="0.2">
      <c r="B200" s="179" t="s">
        <v>1020</v>
      </c>
      <c r="C200" s="177" t="s">
        <v>932</v>
      </c>
      <c r="D200" s="177"/>
      <c r="E200" s="177"/>
      <c r="F200" s="214">
        <v>20846</v>
      </c>
      <c r="G200" s="215">
        <v>0</v>
      </c>
      <c r="H200" s="215"/>
      <c r="I200" s="215"/>
    </row>
    <row r="201" spans="2:9" ht="12" customHeight="1" x14ac:dyDescent="0.2">
      <c r="B201" s="179" t="s">
        <v>1022</v>
      </c>
      <c r="C201" s="177" t="s">
        <v>931</v>
      </c>
      <c r="D201" s="177"/>
      <c r="E201" s="177"/>
      <c r="F201" s="214">
        <v>42784</v>
      </c>
      <c r="G201" s="215">
        <v>0</v>
      </c>
      <c r="H201" s="215"/>
      <c r="I201" s="215"/>
    </row>
    <row r="202" spans="2:9" ht="12" customHeight="1" x14ac:dyDescent="0.2">
      <c r="B202" s="179" t="s">
        <v>1022</v>
      </c>
      <c r="C202" s="177" t="s">
        <v>932</v>
      </c>
      <c r="D202" s="177"/>
      <c r="E202" s="177"/>
      <c r="F202" s="214">
        <v>42784</v>
      </c>
      <c r="G202" s="215">
        <v>0</v>
      </c>
      <c r="H202" s="215"/>
      <c r="I202" s="215"/>
    </row>
    <row r="203" spans="2:9" ht="12" customHeight="1" x14ac:dyDescent="0.2">
      <c r="B203" s="179" t="s">
        <v>1022</v>
      </c>
      <c r="C203" s="177" t="s">
        <v>2005</v>
      </c>
      <c r="D203" s="177"/>
      <c r="E203" s="177"/>
      <c r="F203" s="214">
        <v>83378</v>
      </c>
      <c r="G203" s="215">
        <v>0</v>
      </c>
      <c r="H203" s="215"/>
      <c r="I203" s="215"/>
    </row>
    <row r="204" spans="2:9" ht="12" customHeight="1" x14ac:dyDescent="0.2">
      <c r="B204" s="179" t="s">
        <v>1024</v>
      </c>
      <c r="C204" s="177" t="s">
        <v>1025</v>
      </c>
      <c r="D204" s="177"/>
      <c r="E204" s="177"/>
      <c r="F204" s="214">
        <v>31816</v>
      </c>
      <c r="G204" s="215">
        <v>0</v>
      </c>
      <c r="H204" s="215"/>
      <c r="I204" s="215"/>
    </row>
    <row r="205" spans="2:9" ht="12" customHeight="1" x14ac:dyDescent="0.2">
      <c r="B205" s="179" t="s">
        <v>1026</v>
      </c>
      <c r="C205" s="177" t="s">
        <v>1027</v>
      </c>
      <c r="D205" s="177"/>
      <c r="E205" s="177"/>
      <c r="F205" s="214">
        <v>19748</v>
      </c>
      <c r="G205" s="215">
        <v>0</v>
      </c>
      <c r="H205" s="215"/>
      <c r="I205" s="215"/>
    </row>
    <row r="206" spans="2:9" ht="12" customHeight="1" x14ac:dyDescent="0.2">
      <c r="B206" s="179" t="s">
        <v>1026</v>
      </c>
      <c r="C206" s="177" t="s">
        <v>932</v>
      </c>
      <c r="D206" s="177"/>
      <c r="E206" s="177"/>
      <c r="F206" s="214">
        <v>0</v>
      </c>
      <c r="G206" s="215">
        <v>0</v>
      </c>
      <c r="H206" s="215"/>
      <c r="I206" s="215"/>
    </row>
    <row r="207" spans="2:9" ht="12" customHeight="1" x14ac:dyDescent="0.2">
      <c r="B207" s="179" t="s">
        <v>1028</v>
      </c>
      <c r="C207" s="177" t="s">
        <v>1029</v>
      </c>
      <c r="D207" s="177"/>
      <c r="E207" s="177"/>
      <c r="F207" s="214">
        <v>48269</v>
      </c>
      <c r="G207" s="215">
        <v>0</v>
      </c>
      <c r="H207" s="215"/>
      <c r="I207" s="215"/>
    </row>
    <row r="208" spans="2:9" ht="12" customHeight="1" x14ac:dyDescent="0.2">
      <c r="B208" s="179" t="s">
        <v>1028</v>
      </c>
      <c r="C208" s="177" t="s">
        <v>931</v>
      </c>
      <c r="D208" s="177"/>
      <c r="E208" s="177"/>
      <c r="F208" s="214">
        <v>20846</v>
      </c>
      <c r="G208" s="215">
        <v>0</v>
      </c>
      <c r="H208" s="215"/>
      <c r="I208" s="215"/>
    </row>
    <row r="209" spans="2:9" ht="12" customHeight="1" x14ac:dyDescent="0.2">
      <c r="B209" s="179" t="s">
        <v>1028</v>
      </c>
      <c r="C209" s="177" t="s">
        <v>932</v>
      </c>
      <c r="D209" s="177"/>
      <c r="E209" s="177"/>
      <c r="F209" s="214">
        <v>20846</v>
      </c>
      <c r="G209" s="215">
        <v>0</v>
      </c>
      <c r="H209" s="215"/>
      <c r="I209" s="215"/>
    </row>
    <row r="210" spans="2:9" ht="12" customHeight="1" x14ac:dyDescent="0.2">
      <c r="B210" s="179" t="s">
        <v>1030</v>
      </c>
      <c r="C210" s="177" t="s">
        <v>1031</v>
      </c>
      <c r="D210" s="177"/>
      <c r="E210" s="177"/>
      <c r="F210" s="214">
        <v>0</v>
      </c>
      <c r="G210" s="215">
        <v>0</v>
      </c>
      <c r="H210" s="215"/>
      <c r="I210" s="215"/>
    </row>
    <row r="211" spans="2:9" ht="12" customHeight="1" x14ac:dyDescent="0.2">
      <c r="B211" s="179" t="s">
        <v>1032</v>
      </c>
      <c r="C211" s="177" t="s">
        <v>1033</v>
      </c>
      <c r="D211" s="177"/>
      <c r="E211" s="177"/>
      <c r="F211" s="214">
        <v>55952</v>
      </c>
      <c r="G211" s="215">
        <v>0</v>
      </c>
      <c r="H211" s="215"/>
      <c r="I211" s="215"/>
    </row>
    <row r="212" spans="2:9" ht="12" customHeight="1" x14ac:dyDescent="0.2">
      <c r="B212" s="179" t="s">
        <v>1032</v>
      </c>
      <c r="C212" s="177" t="s">
        <v>931</v>
      </c>
      <c r="D212" s="177"/>
      <c r="E212" s="177"/>
      <c r="F212" s="214">
        <v>27429</v>
      </c>
      <c r="G212" s="215">
        <v>0</v>
      </c>
      <c r="H212" s="215"/>
      <c r="I212" s="215"/>
    </row>
    <row r="213" spans="2:9" ht="12" customHeight="1" x14ac:dyDescent="0.2">
      <c r="B213" s="179" t="s">
        <v>1032</v>
      </c>
      <c r="C213" s="177" t="s">
        <v>932</v>
      </c>
      <c r="D213" s="177"/>
      <c r="E213" s="177"/>
      <c r="F213" s="214">
        <v>27429</v>
      </c>
      <c r="G213" s="215">
        <v>0</v>
      </c>
      <c r="H213" s="215"/>
      <c r="I213" s="215"/>
    </row>
    <row r="214" spans="2:9" ht="12" customHeight="1" x14ac:dyDescent="0.2">
      <c r="B214" s="179" t="s">
        <v>1034</v>
      </c>
      <c r="C214" s="177" t="s">
        <v>1035</v>
      </c>
      <c r="D214" s="177"/>
      <c r="E214" s="177"/>
      <c r="F214" s="214">
        <v>0</v>
      </c>
      <c r="G214" s="215">
        <v>0</v>
      </c>
      <c r="H214" s="215"/>
      <c r="I214" s="215"/>
    </row>
    <row r="215" spans="2:9" ht="12" customHeight="1" x14ac:dyDescent="0.2">
      <c r="B215" s="179" t="s">
        <v>1036</v>
      </c>
      <c r="C215" s="177" t="s">
        <v>1037</v>
      </c>
      <c r="D215" s="177"/>
      <c r="E215" s="177"/>
      <c r="F215" s="214">
        <v>28526</v>
      </c>
      <c r="G215" s="215">
        <v>0</v>
      </c>
      <c r="H215" s="215"/>
      <c r="I215" s="215"/>
    </row>
    <row r="216" spans="2:9" ht="12" customHeight="1" x14ac:dyDescent="0.2">
      <c r="B216" s="179" t="s">
        <v>1038</v>
      </c>
      <c r="C216" s="177" t="s">
        <v>1039</v>
      </c>
      <c r="D216" s="177"/>
      <c r="E216" s="177"/>
      <c r="F216" s="214">
        <v>54852</v>
      </c>
      <c r="G216" s="215">
        <v>0</v>
      </c>
      <c r="H216" s="215"/>
      <c r="I216" s="215"/>
    </row>
    <row r="217" spans="2:9" ht="12" customHeight="1" x14ac:dyDescent="0.2">
      <c r="B217" s="179" t="s">
        <v>1038</v>
      </c>
      <c r="C217" s="177" t="s">
        <v>932</v>
      </c>
      <c r="D217" s="177"/>
      <c r="E217" s="177"/>
      <c r="F217" s="214">
        <v>27429</v>
      </c>
      <c r="G217" s="215">
        <v>0</v>
      </c>
      <c r="H217" s="215"/>
      <c r="I217" s="215"/>
    </row>
    <row r="218" spans="2:9" ht="12" customHeight="1" x14ac:dyDescent="0.2">
      <c r="B218" s="179" t="s">
        <v>1040</v>
      </c>
      <c r="C218" s="177" t="s">
        <v>1041</v>
      </c>
      <c r="D218" s="177"/>
      <c r="E218" s="177"/>
      <c r="F218" s="214">
        <v>51562</v>
      </c>
      <c r="G218" s="215">
        <v>0</v>
      </c>
      <c r="H218" s="215"/>
      <c r="I218" s="215"/>
    </row>
    <row r="219" spans="2:9" ht="12" customHeight="1" x14ac:dyDescent="0.2">
      <c r="B219" s="179" t="s">
        <v>1042</v>
      </c>
      <c r="C219" s="177" t="s">
        <v>1043</v>
      </c>
      <c r="D219" s="177"/>
      <c r="E219" s="177"/>
      <c r="F219" s="214">
        <v>0</v>
      </c>
      <c r="G219" s="215">
        <v>0</v>
      </c>
      <c r="H219" s="215"/>
      <c r="I219" s="215"/>
    </row>
    <row r="220" spans="2:9" ht="12" customHeight="1" x14ac:dyDescent="0.2">
      <c r="B220" s="179" t="s">
        <v>1046</v>
      </c>
      <c r="C220" s="177" t="s">
        <v>1047</v>
      </c>
      <c r="D220" s="177"/>
      <c r="E220" s="177"/>
      <c r="F220" s="214">
        <v>6583</v>
      </c>
      <c r="G220" s="215">
        <v>0</v>
      </c>
      <c r="H220" s="215"/>
      <c r="I220" s="215"/>
    </row>
    <row r="221" spans="2:9" ht="12" customHeight="1" x14ac:dyDescent="0.2">
      <c r="B221" s="179" t="s">
        <v>1048</v>
      </c>
      <c r="C221" s="177" t="s">
        <v>1049</v>
      </c>
      <c r="D221" s="177"/>
      <c r="E221" s="177"/>
      <c r="F221" s="214">
        <v>38396</v>
      </c>
      <c r="G221" s="215">
        <v>0</v>
      </c>
      <c r="H221" s="215"/>
      <c r="I221" s="215"/>
    </row>
    <row r="222" spans="2:9" ht="12" customHeight="1" x14ac:dyDescent="0.2">
      <c r="B222" s="179" t="s">
        <v>1050</v>
      </c>
      <c r="C222" s="177" t="s">
        <v>1051</v>
      </c>
      <c r="D222" s="177"/>
      <c r="E222" s="177"/>
      <c r="F222" s="214">
        <v>0</v>
      </c>
      <c r="G222" s="215">
        <v>0</v>
      </c>
      <c r="H222" s="215"/>
      <c r="I222" s="215"/>
    </row>
    <row r="223" spans="2:9" ht="12" customHeight="1" x14ac:dyDescent="0.2">
      <c r="B223" s="179" t="s">
        <v>1052</v>
      </c>
      <c r="C223" s="177" t="s">
        <v>931</v>
      </c>
      <c r="D223" s="177"/>
      <c r="E223" s="177"/>
      <c r="F223" s="214">
        <v>0</v>
      </c>
      <c r="G223" s="215">
        <v>0</v>
      </c>
      <c r="H223" s="215"/>
      <c r="I223" s="215"/>
    </row>
    <row r="224" spans="2:9" ht="12" customHeight="1" x14ac:dyDescent="0.2">
      <c r="B224" s="179" t="s">
        <v>1052</v>
      </c>
      <c r="C224" s="177" t="s">
        <v>932</v>
      </c>
      <c r="D224" s="177"/>
      <c r="E224" s="177"/>
      <c r="F224" s="214">
        <v>0</v>
      </c>
      <c r="G224" s="215">
        <v>0</v>
      </c>
      <c r="H224" s="215"/>
      <c r="I224" s="215"/>
    </row>
    <row r="225" spans="2:9" ht="12" customHeight="1" x14ac:dyDescent="0.2">
      <c r="B225" s="179" t="s">
        <v>1052</v>
      </c>
      <c r="C225" s="177" t="s">
        <v>1053</v>
      </c>
      <c r="D225" s="177"/>
      <c r="E225" s="177"/>
      <c r="F225" s="214">
        <v>6583</v>
      </c>
      <c r="G225" s="215">
        <v>0</v>
      </c>
      <c r="H225" s="215"/>
      <c r="I225" s="215"/>
    </row>
    <row r="226" spans="2:9" ht="12" customHeight="1" x14ac:dyDescent="0.2">
      <c r="B226" s="179" t="s">
        <v>1054</v>
      </c>
      <c r="C226" s="177" t="s">
        <v>1055</v>
      </c>
      <c r="D226" s="177"/>
      <c r="E226" s="177"/>
      <c r="F226" s="214">
        <v>27429</v>
      </c>
      <c r="G226" s="215">
        <v>0</v>
      </c>
      <c r="H226" s="215"/>
      <c r="I226" s="215"/>
    </row>
    <row r="227" spans="2:9" ht="12" customHeight="1" x14ac:dyDescent="0.2">
      <c r="B227" s="179" t="s">
        <v>1056</v>
      </c>
      <c r="C227" s="177" t="s">
        <v>1057</v>
      </c>
      <c r="D227" s="177"/>
      <c r="E227" s="177"/>
      <c r="F227" s="214">
        <v>66920</v>
      </c>
      <c r="G227" s="215">
        <v>0</v>
      </c>
      <c r="H227" s="215"/>
      <c r="I227" s="215"/>
    </row>
    <row r="228" spans="2:9" ht="12" customHeight="1" x14ac:dyDescent="0.2">
      <c r="B228" s="179" t="s">
        <v>1058</v>
      </c>
      <c r="C228" s="177" t="s">
        <v>1059</v>
      </c>
      <c r="D228" s="177"/>
      <c r="E228" s="177"/>
      <c r="F228" s="214">
        <v>26328</v>
      </c>
      <c r="G228" s="215">
        <v>0</v>
      </c>
      <c r="H228" s="215"/>
      <c r="I228" s="215"/>
    </row>
    <row r="229" spans="2:9" ht="12" customHeight="1" x14ac:dyDescent="0.2">
      <c r="B229" s="179" t="s">
        <v>1060</v>
      </c>
      <c r="C229" s="177" t="s">
        <v>1061</v>
      </c>
      <c r="D229" s="177"/>
      <c r="E229" s="177"/>
      <c r="F229" s="214">
        <v>9215</v>
      </c>
      <c r="G229" s="215">
        <v>0</v>
      </c>
      <c r="H229" s="215"/>
      <c r="I229" s="215"/>
    </row>
    <row r="230" spans="2:9" ht="12" customHeight="1" x14ac:dyDescent="0.2">
      <c r="B230" s="179" t="s">
        <v>1062</v>
      </c>
      <c r="C230" s="177" t="s">
        <v>1063</v>
      </c>
      <c r="D230" s="177"/>
      <c r="E230" s="177"/>
      <c r="F230" s="214">
        <v>1974</v>
      </c>
      <c r="G230" s="215">
        <v>0</v>
      </c>
      <c r="H230" s="215"/>
      <c r="I230" s="215"/>
    </row>
    <row r="231" spans="2:9" ht="12" customHeight="1" x14ac:dyDescent="0.2">
      <c r="B231" s="179" t="s">
        <v>1064</v>
      </c>
      <c r="C231" s="177" t="s">
        <v>1065</v>
      </c>
      <c r="D231" s="177"/>
      <c r="E231" s="177"/>
      <c r="F231" s="214">
        <v>0</v>
      </c>
      <c r="G231" s="215">
        <v>0</v>
      </c>
      <c r="H231" s="215"/>
      <c r="I231" s="215"/>
    </row>
    <row r="232" spans="2:9" ht="12" customHeight="1" x14ac:dyDescent="0.2">
      <c r="B232" s="179" t="s">
        <v>1066</v>
      </c>
      <c r="C232" s="177" t="s">
        <v>1067</v>
      </c>
      <c r="D232" s="177"/>
      <c r="E232" s="177"/>
      <c r="F232" s="214">
        <v>11410</v>
      </c>
      <c r="G232" s="215">
        <v>0</v>
      </c>
      <c r="H232" s="215"/>
      <c r="I232" s="215"/>
    </row>
    <row r="233" spans="2:9" ht="12" customHeight="1" x14ac:dyDescent="0.2">
      <c r="B233" s="179" t="s">
        <v>1066</v>
      </c>
      <c r="C233" s="177" t="s">
        <v>931</v>
      </c>
      <c r="D233" s="177"/>
      <c r="E233" s="177"/>
      <c r="F233" s="214">
        <v>0</v>
      </c>
      <c r="G233" s="215">
        <v>0</v>
      </c>
      <c r="H233" s="215"/>
      <c r="I233" s="215"/>
    </row>
    <row r="234" spans="2:9" ht="12" customHeight="1" x14ac:dyDescent="0.2">
      <c r="B234" s="179" t="s">
        <v>1066</v>
      </c>
      <c r="C234" s="177" t="s">
        <v>1322</v>
      </c>
      <c r="D234" s="177"/>
      <c r="E234" s="177"/>
      <c r="F234" s="214">
        <v>0</v>
      </c>
      <c r="G234" s="215">
        <v>0</v>
      </c>
      <c r="H234" s="215"/>
      <c r="I234" s="215"/>
    </row>
    <row r="235" spans="2:9" ht="12" customHeight="1" x14ac:dyDescent="0.2">
      <c r="B235" s="179" t="s">
        <v>1068</v>
      </c>
      <c r="C235" s="177" t="s">
        <v>1069</v>
      </c>
      <c r="D235" s="177"/>
      <c r="E235" s="177"/>
      <c r="F235" s="214">
        <v>11628</v>
      </c>
      <c r="G235" s="215">
        <v>0</v>
      </c>
      <c r="H235" s="215"/>
      <c r="I235" s="215"/>
    </row>
    <row r="236" spans="2:9" ht="12" customHeight="1" x14ac:dyDescent="0.2">
      <c r="B236" s="179" t="s">
        <v>1068</v>
      </c>
      <c r="C236" s="177" t="s">
        <v>1322</v>
      </c>
      <c r="D236" s="177"/>
      <c r="E236" s="177"/>
      <c r="F236" s="214">
        <v>3732</v>
      </c>
      <c r="G236" s="215">
        <v>0</v>
      </c>
      <c r="H236" s="215"/>
      <c r="I236" s="215"/>
    </row>
    <row r="237" spans="2:9" ht="12" customHeight="1" x14ac:dyDescent="0.2">
      <c r="B237" s="179" t="s">
        <v>1070</v>
      </c>
      <c r="C237" s="177" t="s">
        <v>931</v>
      </c>
      <c r="D237" s="177"/>
      <c r="E237" s="177"/>
      <c r="F237" s="214">
        <v>0</v>
      </c>
      <c r="G237" s="215">
        <v>0</v>
      </c>
      <c r="H237" s="215"/>
      <c r="I237" s="215"/>
    </row>
    <row r="238" spans="2:9" ht="12" customHeight="1" x14ac:dyDescent="0.2">
      <c r="B238" s="179" t="s">
        <v>1070</v>
      </c>
      <c r="C238" s="177" t="s">
        <v>932</v>
      </c>
      <c r="D238" s="177"/>
      <c r="E238" s="177"/>
      <c r="F238" s="214">
        <v>0</v>
      </c>
      <c r="G238" s="215">
        <v>0</v>
      </c>
      <c r="H238" s="215"/>
      <c r="I238" s="215"/>
    </row>
    <row r="239" spans="2:9" ht="12" customHeight="1" x14ac:dyDescent="0.2">
      <c r="B239" s="179" t="s">
        <v>1070</v>
      </c>
      <c r="C239" s="177" t="s">
        <v>1322</v>
      </c>
      <c r="D239" s="177"/>
      <c r="E239" s="177"/>
      <c r="F239" s="214">
        <v>0</v>
      </c>
      <c r="G239" s="215">
        <v>0</v>
      </c>
      <c r="H239" s="215"/>
      <c r="I239" s="215"/>
    </row>
    <row r="240" spans="2:9" ht="12" customHeight="1" x14ac:dyDescent="0.2">
      <c r="B240" s="179" t="s">
        <v>1070</v>
      </c>
      <c r="C240" s="177" t="s">
        <v>1071</v>
      </c>
      <c r="D240" s="177"/>
      <c r="E240" s="177"/>
      <c r="F240" s="214">
        <v>7680</v>
      </c>
      <c r="G240" s="215">
        <v>0</v>
      </c>
      <c r="H240" s="215"/>
      <c r="I240" s="215"/>
    </row>
    <row r="241" spans="2:9" ht="12" customHeight="1" x14ac:dyDescent="0.2">
      <c r="B241" s="179" t="s">
        <v>1072</v>
      </c>
      <c r="C241" s="177" t="s">
        <v>1073</v>
      </c>
      <c r="D241" s="177"/>
      <c r="E241" s="177"/>
      <c r="F241" s="214">
        <v>11628</v>
      </c>
      <c r="G241" s="215">
        <v>0</v>
      </c>
      <c r="H241" s="215"/>
      <c r="I241" s="215"/>
    </row>
    <row r="242" spans="2:9" ht="12" customHeight="1" x14ac:dyDescent="0.2">
      <c r="B242" s="179" t="s">
        <v>1072</v>
      </c>
      <c r="C242" s="177" t="s">
        <v>932</v>
      </c>
      <c r="D242" s="177"/>
      <c r="E242" s="177"/>
      <c r="F242" s="214">
        <v>0</v>
      </c>
      <c r="G242" s="215">
        <v>0</v>
      </c>
      <c r="H242" s="215"/>
      <c r="I242" s="215"/>
    </row>
    <row r="243" spans="2:9" ht="12" customHeight="1" x14ac:dyDescent="0.2">
      <c r="B243" s="179" t="s">
        <v>1072</v>
      </c>
      <c r="C243" s="177" t="s">
        <v>1322</v>
      </c>
      <c r="D243" s="177"/>
      <c r="E243" s="177"/>
      <c r="F243" s="214">
        <v>3732</v>
      </c>
      <c r="G243" s="215">
        <v>0</v>
      </c>
      <c r="H243" s="215"/>
      <c r="I243" s="215"/>
    </row>
    <row r="244" spans="2:9" ht="12" customHeight="1" x14ac:dyDescent="0.2">
      <c r="B244" s="179" t="s">
        <v>1074</v>
      </c>
      <c r="C244" s="177" t="s">
        <v>1322</v>
      </c>
      <c r="D244" s="177"/>
      <c r="E244" s="177"/>
      <c r="F244" s="214">
        <v>3732</v>
      </c>
      <c r="G244" s="215">
        <v>0</v>
      </c>
      <c r="H244" s="215"/>
      <c r="I244" s="215"/>
    </row>
    <row r="245" spans="2:9" ht="12" customHeight="1" x14ac:dyDescent="0.2">
      <c r="B245" s="179" t="s">
        <v>1074</v>
      </c>
      <c r="C245" s="177" t="s">
        <v>1075</v>
      </c>
      <c r="D245" s="177"/>
      <c r="E245" s="177"/>
      <c r="F245" s="214">
        <v>11628</v>
      </c>
      <c r="G245" s="215">
        <v>0</v>
      </c>
      <c r="H245" s="215"/>
      <c r="I245" s="215"/>
    </row>
    <row r="246" spans="2:9" ht="12" customHeight="1" x14ac:dyDescent="0.2">
      <c r="B246" s="179" t="s">
        <v>1074</v>
      </c>
      <c r="C246" s="177" t="s">
        <v>932</v>
      </c>
      <c r="D246" s="177"/>
      <c r="E246" s="177"/>
      <c r="F246" s="214">
        <v>0</v>
      </c>
      <c r="G246" s="215">
        <v>0</v>
      </c>
      <c r="H246" s="215"/>
      <c r="I246" s="215"/>
    </row>
    <row r="247" spans="2:9" ht="12" customHeight="1" x14ac:dyDescent="0.2">
      <c r="B247" s="179" t="s">
        <v>1076</v>
      </c>
      <c r="C247" s="177" t="s">
        <v>1077</v>
      </c>
      <c r="D247" s="177"/>
      <c r="E247" s="177"/>
      <c r="F247" s="214">
        <v>11628</v>
      </c>
      <c r="G247" s="215">
        <v>0</v>
      </c>
      <c r="H247" s="215"/>
      <c r="I247" s="215"/>
    </row>
    <row r="248" spans="2:9" ht="12" customHeight="1" x14ac:dyDescent="0.2">
      <c r="B248" s="179" t="s">
        <v>1076</v>
      </c>
      <c r="C248" s="177" t="s">
        <v>1322</v>
      </c>
      <c r="D248" s="177"/>
      <c r="E248" s="177"/>
      <c r="F248" s="214">
        <v>3732</v>
      </c>
      <c r="G248" s="215">
        <v>0</v>
      </c>
      <c r="H248" s="215"/>
      <c r="I248" s="215"/>
    </row>
    <row r="249" spans="2:9" ht="12" customHeight="1" x14ac:dyDescent="0.2">
      <c r="B249" s="179" t="s">
        <v>1078</v>
      </c>
      <c r="C249" s="177" t="s">
        <v>1079</v>
      </c>
      <c r="D249" s="177"/>
      <c r="E249" s="177"/>
      <c r="F249" s="214">
        <v>15142</v>
      </c>
      <c r="G249" s="215">
        <v>0</v>
      </c>
      <c r="H249" s="215"/>
      <c r="I249" s="215"/>
    </row>
    <row r="250" spans="2:9" ht="12" customHeight="1" x14ac:dyDescent="0.2">
      <c r="B250" s="179" t="s">
        <v>1078</v>
      </c>
      <c r="C250" s="177" t="s">
        <v>932</v>
      </c>
      <c r="D250" s="177"/>
      <c r="E250" s="177"/>
      <c r="F250" s="214">
        <v>3074</v>
      </c>
      <c r="G250" s="215">
        <v>0</v>
      </c>
      <c r="H250" s="215"/>
      <c r="I250" s="215"/>
    </row>
    <row r="251" spans="2:9" ht="12" customHeight="1" x14ac:dyDescent="0.2">
      <c r="B251" s="179" t="s">
        <v>1078</v>
      </c>
      <c r="C251" s="177" t="s">
        <v>1322</v>
      </c>
      <c r="D251" s="177"/>
      <c r="E251" s="177"/>
      <c r="F251" s="214">
        <v>7459</v>
      </c>
      <c r="G251" s="215">
        <v>0</v>
      </c>
      <c r="H251" s="215"/>
      <c r="I251" s="215"/>
    </row>
    <row r="252" spans="2:9" ht="12" customHeight="1" x14ac:dyDescent="0.2">
      <c r="B252" s="179" t="s">
        <v>1080</v>
      </c>
      <c r="C252" s="177" t="s">
        <v>1081</v>
      </c>
      <c r="D252" s="177"/>
      <c r="E252" s="177"/>
      <c r="F252" s="214">
        <v>0</v>
      </c>
      <c r="G252" s="215">
        <v>0</v>
      </c>
      <c r="H252" s="215"/>
      <c r="I252" s="215"/>
    </row>
    <row r="253" spans="2:9" ht="12" customHeight="1" x14ac:dyDescent="0.2">
      <c r="B253" s="179" t="s">
        <v>1082</v>
      </c>
      <c r="C253" s="177" t="s">
        <v>1083</v>
      </c>
      <c r="D253" s="177"/>
      <c r="E253" s="177"/>
      <c r="F253" s="214">
        <v>7904</v>
      </c>
      <c r="G253" s="215">
        <v>0</v>
      </c>
      <c r="H253" s="215"/>
      <c r="I253" s="215"/>
    </row>
    <row r="254" spans="2:9" ht="12" customHeight="1" x14ac:dyDescent="0.2">
      <c r="B254" s="179" t="s">
        <v>1082</v>
      </c>
      <c r="C254" s="177" t="s">
        <v>1322</v>
      </c>
      <c r="D254" s="177"/>
      <c r="E254" s="177"/>
      <c r="F254" s="214">
        <v>0</v>
      </c>
      <c r="G254" s="215">
        <v>0</v>
      </c>
      <c r="H254" s="215"/>
      <c r="I254" s="215"/>
    </row>
    <row r="255" spans="2:9" ht="12" customHeight="1" x14ac:dyDescent="0.2">
      <c r="B255" s="179" t="s">
        <v>1084</v>
      </c>
      <c r="C255" s="177" t="s">
        <v>1085</v>
      </c>
      <c r="D255" s="177"/>
      <c r="E255" s="177"/>
      <c r="F255" s="214">
        <v>0</v>
      </c>
      <c r="G255" s="215">
        <v>0</v>
      </c>
      <c r="H255" s="215"/>
      <c r="I255" s="215"/>
    </row>
    <row r="256" spans="2:9" ht="12" customHeight="1" x14ac:dyDescent="0.2">
      <c r="B256" s="179" t="s">
        <v>1086</v>
      </c>
      <c r="C256" s="177" t="s">
        <v>1087</v>
      </c>
      <c r="D256" s="177"/>
      <c r="E256" s="177"/>
      <c r="F256" s="214">
        <v>4385</v>
      </c>
      <c r="G256" s="215">
        <v>0</v>
      </c>
      <c r="H256" s="215"/>
      <c r="I256" s="215"/>
    </row>
    <row r="257" spans="2:9" ht="12" customHeight="1" x14ac:dyDescent="0.2">
      <c r="B257" s="179" t="s">
        <v>1088</v>
      </c>
      <c r="C257" s="177" t="s">
        <v>1089</v>
      </c>
      <c r="D257" s="177"/>
      <c r="E257" s="177"/>
      <c r="F257" s="214">
        <v>27429</v>
      </c>
      <c r="G257" s="215">
        <v>0</v>
      </c>
      <c r="H257" s="215"/>
      <c r="I257" s="215"/>
    </row>
    <row r="258" spans="2:9" ht="12" customHeight="1" x14ac:dyDescent="0.2">
      <c r="B258" s="179" t="s">
        <v>1090</v>
      </c>
      <c r="C258" s="177" t="s">
        <v>1091</v>
      </c>
      <c r="D258" s="177"/>
      <c r="E258" s="177"/>
      <c r="F258" s="214">
        <v>8778</v>
      </c>
      <c r="G258" s="215">
        <v>0</v>
      </c>
      <c r="H258" s="215"/>
      <c r="I258" s="215"/>
    </row>
    <row r="259" spans="2:9" ht="12" customHeight="1" x14ac:dyDescent="0.2">
      <c r="B259" s="179" t="s">
        <v>1092</v>
      </c>
      <c r="C259" s="177" t="s">
        <v>1093</v>
      </c>
      <c r="D259" s="177"/>
      <c r="E259" s="177"/>
      <c r="F259" s="214">
        <v>0</v>
      </c>
      <c r="G259" s="215">
        <v>0</v>
      </c>
      <c r="H259" s="215"/>
      <c r="I259" s="215"/>
    </row>
    <row r="260" spans="2:9" ht="12" customHeight="1" x14ac:dyDescent="0.2">
      <c r="B260" s="179" t="s">
        <v>1094</v>
      </c>
      <c r="C260" s="177" t="s">
        <v>1095</v>
      </c>
      <c r="D260" s="177"/>
      <c r="E260" s="177"/>
      <c r="F260" s="214">
        <v>19090</v>
      </c>
      <c r="G260" s="215">
        <v>0</v>
      </c>
      <c r="H260" s="215"/>
      <c r="I260" s="215"/>
    </row>
    <row r="261" spans="2:9" ht="12" customHeight="1" x14ac:dyDescent="0.2">
      <c r="B261" s="179" t="s">
        <v>1096</v>
      </c>
      <c r="C261" s="177" t="s">
        <v>1097</v>
      </c>
      <c r="D261" s="177"/>
      <c r="E261" s="177"/>
      <c r="F261" s="214">
        <v>12068</v>
      </c>
      <c r="G261" s="215">
        <v>0</v>
      </c>
      <c r="H261" s="215"/>
      <c r="I261" s="215"/>
    </row>
    <row r="262" spans="2:9" ht="12" customHeight="1" x14ac:dyDescent="0.2">
      <c r="B262" s="179" t="s">
        <v>1098</v>
      </c>
      <c r="C262" s="177" t="s">
        <v>932</v>
      </c>
      <c r="D262" s="177"/>
      <c r="E262" s="177"/>
      <c r="F262" s="214">
        <v>4609</v>
      </c>
      <c r="G262" s="215">
        <v>0</v>
      </c>
      <c r="H262" s="215"/>
      <c r="I262" s="215"/>
    </row>
    <row r="263" spans="2:9" ht="12" customHeight="1" x14ac:dyDescent="0.2">
      <c r="B263" s="179" t="s">
        <v>1098</v>
      </c>
      <c r="C263" s="177" t="s">
        <v>1099</v>
      </c>
      <c r="D263" s="177"/>
      <c r="E263" s="177"/>
      <c r="F263" s="214">
        <v>6146</v>
      </c>
      <c r="G263" s="215">
        <v>0</v>
      </c>
      <c r="H263" s="215"/>
      <c r="I263" s="215"/>
    </row>
    <row r="264" spans="2:9" ht="12" customHeight="1" x14ac:dyDescent="0.2">
      <c r="B264" s="179" t="s">
        <v>1098</v>
      </c>
      <c r="C264" s="177" t="s">
        <v>931</v>
      </c>
      <c r="D264" s="177"/>
      <c r="E264" s="177"/>
      <c r="F264" s="214">
        <v>4609</v>
      </c>
      <c r="G264" s="215">
        <v>0</v>
      </c>
      <c r="H264" s="215"/>
      <c r="I264" s="215"/>
    </row>
    <row r="265" spans="2:9" ht="12" customHeight="1" x14ac:dyDescent="0.2">
      <c r="B265" s="179" t="s">
        <v>1100</v>
      </c>
      <c r="C265" s="177" t="s">
        <v>1101</v>
      </c>
      <c r="D265" s="177"/>
      <c r="E265" s="177"/>
      <c r="F265" s="214">
        <v>4609</v>
      </c>
      <c r="G265" s="215">
        <v>0</v>
      </c>
      <c r="H265" s="215"/>
      <c r="I265" s="215"/>
    </row>
    <row r="266" spans="2:9" ht="12" customHeight="1" x14ac:dyDescent="0.2">
      <c r="B266" s="179" t="s">
        <v>1100</v>
      </c>
      <c r="C266" s="177" t="s">
        <v>932</v>
      </c>
      <c r="D266" s="177"/>
      <c r="E266" s="177"/>
      <c r="F266" s="214">
        <v>0</v>
      </c>
      <c r="G266" s="215">
        <v>0</v>
      </c>
      <c r="H266" s="215"/>
      <c r="I266" s="215"/>
    </row>
    <row r="267" spans="2:9" ht="12" customHeight="1" x14ac:dyDescent="0.2">
      <c r="B267" s="179" t="s">
        <v>1100</v>
      </c>
      <c r="C267" s="177" t="s">
        <v>1322</v>
      </c>
      <c r="D267" s="177"/>
      <c r="E267" s="177"/>
      <c r="F267" s="214">
        <v>0</v>
      </c>
      <c r="G267" s="215">
        <v>0</v>
      </c>
      <c r="H267" s="215"/>
      <c r="I267" s="215"/>
    </row>
    <row r="268" spans="2:9" ht="12" customHeight="1" x14ac:dyDescent="0.2">
      <c r="B268" s="179" t="s">
        <v>1102</v>
      </c>
      <c r="C268" s="177" t="s">
        <v>1103</v>
      </c>
      <c r="D268" s="177"/>
      <c r="E268" s="177"/>
      <c r="F268" s="214">
        <v>46074</v>
      </c>
      <c r="G268" s="215">
        <v>0</v>
      </c>
      <c r="H268" s="215"/>
      <c r="I268" s="215"/>
    </row>
    <row r="269" spans="2:9" ht="12" customHeight="1" x14ac:dyDescent="0.2">
      <c r="B269" s="179" t="s">
        <v>1102</v>
      </c>
      <c r="C269" s="177" t="s">
        <v>932</v>
      </c>
      <c r="D269" s="177"/>
      <c r="E269" s="177"/>
      <c r="F269" s="214">
        <v>41468</v>
      </c>
      <c r="G269" s="215">
        <v>0</v>
      </c>
      <c r="H269" s="215"/>
      <c r="I269" s="215"/>
    </row>
    <row r="270" spans="2:9" ht="12" customHeight="1" x14ac:dyDescent="0.2">
      <c r="B270" s="179" t="s">
        <v>1102</v>
      </c>
      <c r="C270" s="177" t="s">
        <v>1322</v>
      </c>
      <c r="D270" s="177"/>
      <c r="E270" s="177"/>
      <c r="F270" s="214">
        <v>41468</v>
      </c>
      <c r="G270" s="215">
        <v>0</v>
      </c>
      <c r="H270" s="215"/>
      <c r="I270" s="215"/>
    </row>
    <row r="271" spans="2:9" ht="12" customHeight="1" x14ac:dyDescent="0.2">
      <c r="B271" s="179" t="s">
        <v>1104</v>
      </c>
      <c r="C271" s="177" t="s">
        <v>1106</v>
      </c>
      <c r="D271" s="177"/>
      <c r="E271" s="177"/>
      <c r="F271" s="214">
        <v>0</v>
      </c>
      <c r="G271" s="215">
        <v>0</v>
      </c>
      <c r="H271" s="215"/>
      <c r="I271" s="215"/>
    </row>
    <row r="272" spans="2:9" ht="12" customHeight="1" x14ac:dyDescent="0.2">
      <c r="B272" s="179" t="s">
        <v>1104</v>
      </c>
      <c r="C272" s="177" t="s">
        <v>1105</v>
      </c>
      <c r="D272" s="177"/>
      <c r="E272" s="177"/>
      <c r="F272" s="214">
        <v>2850</v>
      </c>
      <c r="G272" s="215">
        <v>0</v>
      </c>
      <c r="H272" s="215"/>
      <c r="I272" s="215"/>
    </row>
    <row r="273" spans="2:9" ht="12" customHeight="1" x14ac:dyDescent="0.2">
      <c r="B273" s="179" t="s">
        <v>1107</v>
      </c>
      <c r="C273" s="177" t="s">
        <v>1108</v>
      </c>
      <c r="D273" s="177"/>
      <c r="E273" s="177"/>
      <c r="F273" s="214">
        <v>11410</v>
      </c>
      <c r="G273" s="215">
        <v>0</v>
      </c>
      <c r="H273" s="215"/>
      <c r="I273" s="215"/>
    </row>
    <row r="274" spans="2:9" ht="12" customHeight="1" x14ac:dyDescent="0.2">
      <c r="B274" s="179" t="s">
        <v>1111</v>
      </c>
      <c r="C274" s="177" t="s">
        <v>1112</v>
      </c>
      <c r="D274" s="177"/>
      <c r="E274" s="177"/>
      <c r="F274" s="214">
        <v>7680</v>
      </c>
      <c r="G274" s="215">
        <v>0</v>
      </c>
      <c r="H274" s="215"/>
      <c r="I274" s="215"/>
    </row>
    <row r="275" spans="2:9" ht="12" customHeight="1" x14ac:dyDescent="0.2">
      <c r="B275" s="179" t="s">
        <v>1113</v>
      </c>
      <c r="C275" s="177" t="s">
        <v>1114</v>
      </c>
      <c r="D275" s="177"/>
      <c r="E275" s="177"/>
      <c r="F275" s="214">
        <v>0</v>
      </c>
      <c r="G275" s="215">
        <v>0</v>
      </c>
      <c r="H275" s="215"/>
      <c r="I275" s="215"/>
    </row>
    <row r="276" spans="2:9" ht="12" customHeight="1" x14ac:dyDescent="0.2">
      <c r="B276" s="179" t="s">
        <v>1115</v>
      </c>
      <c r="C276" s="177" t="s">
        <v>1116</v>
      </c>
      <c r="D276" s="177"/>
      <c r="E276" s="177"/>
      <c r="F276" s="214">
        <v>14260</v>
      </c>
      <c r="G276" s="215">
        <v>0</v>
      </c>
      <c r="H276" s="215"/>
      <c r="I276" s="215"/>
    </row>
    <row r="277" spans="2:9" ht="12" customHeight="1" x14ac:dyDescent="0.2">
      <c r="B277" s="179" t="s">
        <v>1117</v>
      </c>
      <c r="C277" s="177" t="s">
        <v>1118</v>
      </c>
      <c r="D277" s="177"/>
      <c r="E277" s="177"/>
      <c r="F277" s="214">
        <v>43666</v>
      </c>
      <c r="G277" s="215">
        <v>0</v>
      </c>
      <c r="H277" s="215"/>
      <c r="I277" s="215"/>
    </row>
    <row r="278" spans="2:9" ht="12" customHeight="1" x14ac:dyDescent="0.2">
      <c r="B278" s="179" t="s">
        <v>1119</v>
      </c>
      <c r="C278" s="177" t="s">
        <v>1120</v>
      </c>
      <c r="D278" s="177"/>
      <c r="E278" s="177"/>
      <c r="F278" s="214">
        <v>34009</v>
      </c>
      <c r="G278" s="215">
        <v>0</v>
      </c>
      <c r="H278" s="215"/>
      <c r="I278" s="215"/>
    </row>
    <row r="279" spans="2:9" ht="12" customHeight="1" x14ac:dyDescent="0.2">
      <c r="B279" s="179" t="s">
        <v>1121</v>
      </c>
      <c r="C279" s="177" t="s">
        <v>1122</v>
      </c>
      <c r="D279" s="177"/>
      <c r="E279" s="177"/>
      <c r="F279" s="214">
        <v>16237</v>
      </c>
      <c r="G279" s="215">
        <v>0</v>
      </c>
      <c r="H279" s="215"/>
      <c r="I279" s="215"/>
    </row>
    <row r="280" spans="2:9" ht="12" customHeight="1" x14ac:dyDescent="0.2">
      <c r="B280" s="179" t="s">
        <v>1123</v>
      </c>
      <c r="C280" s="177" t="s">
        <v>1124</v>
      </c>
      <c r="D280" s="177"/>
      <c r="E280" s="177"/>
      <c r="F280" s="214">
        <v>12068</v>
      </c>
      <c r="G280" s="215">
        <v>0</v>
      </c>
      <c r="H280" s="215"/>
      <c r="I280" s="215"/>
    </row>
    <row r="281" spans="2:9" ht="12" customHeight="1" x14ac:dyDescent="0.2">
      <c r="B281" s="179" t="s">
        <v>1125</v>
      </c>
      <c r="C281" s="177" t="s">
        <v>1126</v>
      </c>
      <c r="D281" s="177"/>
      <c r="E281" s="177"/>
      <c r="F281" s="214">
        <v>4169</v>
      </c>
      <c r="G281" s="215">
        <v>0</v>
      </c>
      <c r="H281" s="215"/>
      <c r="I281" s="215"/>
    </row>
    <row r="282" spans="2:9" ht="12" customHeight="1" x14ac:dyDescent="0.2">
      <c r="B282" s="179" t="s">
        <v>1125</v>
      </c>
      <c r="C282" s="177" t="s">
        <v>1365</v>
      </c>
      <c r="D282" s="177"/>
      <c r="E282" s="177"/>
      <c r="F282" s="214">
        <v>3732</v>
      </c>
      <c r="G282" s="215">
        <v>0</v>
      </c>
      <c r="H282" s="215"/>
      <c r="I282" s="215"/>
    </row>
    <row r="283" spans="2:9" ht="12" customHeight="1" x14ac:dyDescent="0.2">
      <c r="B283" s="179" t="s">
        <v>1128</v>
      </c>
      <c r="C283" s="177" t="s">
        <v>1129</v>
      </c>
      <c r="D283" s="177"/>
      <c r="E283" s="177"/>
      <c r="F283" s="214">
        <v>0</v>
      </c>
      <c r="G283" s="215">
        <v>0</v>
      </c>
      <c r="H283" s="215"/>
      <c r="I283" s="215"/>
    </row>
    <row r="284" spans="2:9" ht="12" customHeight="1" x14ac:dyDescent="0.2">
      <c r="B284" s="179" t="s">
        <v>1130</v>
      </c>
      <c r="C284" s="177" t="s">
        <v>1132</v>
      </c>
      <c r="D284" s="177"/>
      <c r="E284" s="177"/>
      <c r="F284" s="214">
        <v>5485</v>
      </c>
      <c r="G284" s="215">
        <v>0</v>
      </c>
      <c r="H284" s="215"/>
      <c r="I284" s="215"/>
    </row>
    <row r="285" spans="2:9" ht="12" customHeight="1" x14ac:dyDescent="0.2">
      <c r="B285" s="179" t="s">
        <v>1130</v>
      </c>
      <c r="C285" s="177" t="s">
        <v>1131</v>
      </c>
      <c r="D285" s="177"/>
      <c r="E285" s="177"/>
      <c r="F285" s="214">
        <v>7680</v>
      </c>
      <c r="G285" s="215">
        <v>0</v>
      </c>
      <c r="H285" s="215"/>
      <c r="I285" s="215"/>
    </row>
    <row r="286" spans="2:9" ht="12" customHeight="1" x14ac:dyDescent="0.2">
      <c r="B286" s="179" t="s">
        <v>1130</v>
      </c>
      <c r="C286" s="177" t="s">
        <v>1365</v>
      </c>
      <c r="D286" s="177"/>
      <c r="E286" s="177"/>
      <c r="F286" s="214">
        <v>0</v>
      </c>
      <c r="G286" s="215">
        <v>0</v>
      </c>
      <c r="H286" s="215"/>
      <c r="I286" s="215"/>
    </row>
    <row r="287" spans="2:9" ht="12" customHeight="1" x14ac:dyDescent="0.2">
      <c r="B287" s="179" t="s">
        <v>1133</v>
      </c>
      <c r="C287" s="177" t="s">
        <v>1134</v>
      </c>
      <c r="D287" s="177"/>
      <c r="E287" s="177"/>
      <c r="F287" s="214">
        <v>2198</v>
      </c>
      <c r="G287" s="215">
        <v>0</v>
      </c>
      <c r="H287" s="215"/>
      <c r="I287" s="215"/>
    </row>
    <row r="288" spans="2:9" ht="12" customHeight="1" x14ac:dyDescent="0.2">
      <c r="B288" s="179" t="s">
        <v>1135</v>
      </c>
      <c r="C288" s="177" t="s">
        <v>1136</v>
      </c>
      <c r="D288" s="177"/>
      <c r="E288" s="177"/>
      <c r="F288" s="214">
        <v>3293</v>
      </c>
      <c r="G288" s="215">
        <v>0</v>
      </c>
      <c r="H288" s="215"/>
      <c r="I288" s="215"/>
    </row>
    <row r="289" spans="2:9" ht="12" customHeight="1" x14ac:dyDescent="0.2">
      <c r="B289" s="179" t="s">
        <v>1135</v>
      </c>
      <c r="C289" s="177" t="s">
        <v>1365</v>
      </c>
      <c r="D289" s="177"/>
      <c r="E289" s="177"/>
      <c r="F289" s="214">
        <v>0</v>
      </c>
      <c r="G289" s="215">
        <v>0</v>
      </c>
      <c r="H289" s="215"/>
      <c r="I289" s="215"/>
    </row>
    <row r="290" spans="2:9" ht="12" customHeight="1" x14ac:dyDescent="0.2">
      <c r="B290" s="179" t="s">
        <v>1137</v>
      </c>
      <c r="C290" s="177" t="s">
        <v>1138</v>
      </c>
      <c r="D290" s="177"/>
      <c r="E290" s="177"/>
      <c r="F290" s="214">
        <v>5485</v>
      </c>
      <c r="G290" s="215">
        <v>0</v>
      </c>
      <c r="H290" s="215"/>
      <c r="I290" s="215"/>
    </row>
    <row r="291" spans="2:9" ht="12" customHeight="1" x14ac:dyDescent="0.2">
      <c r="B291" s="179" t="s">
        <v>1137</v>
      </c>
      <c r="C291" s="177" t="s">
        <v>1365</v>
      </c>
      <c r="D291" s="177"/>
      <c r="E291" s="177"/>
      <c r="F291" s="214">
        <v>0</v>
      </c>
      <c r="G291" s="215">
        <v>0</v>
      </c>
      <c r="H291" s="215"/>
      <c r="I291" s="215"/>
    </row>
    <row r="292" spans="2:9" ht="12" customHeight="1" x14ac:dyDescent="0.2">
      <c r="B292" s="179" t="s">
        <v>1139</v>
      </c>
      <c r="C292" s="177" t="s">
        <v>1140</v>
      </c>
      <c r="D292" s="177"/>
      <c r="E292" s="177"/>
      <c r="F292" s="214">
        <v>1095</v>
      </c>
      <c r="G292" s="215">
        <v>0</v>
      </c>
      <c r="H292" s="215"/>
      <c r="I292" s="215"/>
    </row>
    <row r="293" spans="2:9" ht="12" customHeight="1" x14ac:dyDescent="0.2">
      <c r="B293" s="179" t="s">
        <v>1139</v>
      </c>
      <c r="C293" s="177" t="s">
        <v>1365</v>
      </c>
      <c r="D293" s="177"/>
      <c r="E293" s="177"/>
      <c r="F293" s="214">
        <v>0</v>
      </c>
      <c r="G293" s="215">
        <v>0</v>
      </c>
      <c r="H293" s="215"/>
      <c r="I293" s="215"/>
    </row>
    <row r="294" spans="2:9" ht="12" customHeight="1" x14ac:dyDescent="0.2">
      <c r="B294" s="179" t="s">
        <v>1139</v>
      </c>
      <c r="C294" s="177" t="s">
        <v>1368</v>
      </c>
      <c r="D294" s="177"/>
      <c r="E294" s="177"/>
      <c r="F294" s="214">
        <v>1095</v>
      </c>
      <c r="G294" s="215">
        <v>0</v>
      </c>
      <c r="H294" s="215"/>
      <c r="I294" s="215"/>
    </row>
    <row r="295" spans="2:9" ht="12" customHeight="1" x14ac:dyDescent="0.2">
      <c r="B295" s="179" t="s">
        <v>1139</v>
      </c>
      <c r="C295" s="177" t="s">
        <v>1365</v>
      </c>
      <c r="D295" s="177"/>
      <c r="E295" s="177"/>
      <c r="F295" s="214">
        <v>0</v>
      </c>
      <c r="G295" s="215">
        <v>0</v>
      </c>
      <c r="H295" s="215"/>
      <c r="I295" s="215"/>
    </row>
    <row r="296" spans="2:9" ht="12" customHeight="1" x14ac:dyDescent="0.2">
      <c r="B296" s="179" t="s">
        <v>1141</v>
      </c>
      <c r="C296" s="177" t="s">
        <v>1142</v>
      </c>
      <c r="D296" s="177"/>
      <c r="E296" s="177"/>
      <c r="F296" s="214">
        <v>2198</v>
      </c>
      <c r="G296" s="215">
        <v>0</v>
      </c>
      <c r="H296" s="215"/>
      <c r="I296" s="215"/>
    </row>
    <row r="297" spans="2:9" ht="12" customHeight="1" x14ac:dyDescent="0.2">
      <c r="B297" s="179" t="s">
        <v>1143</v>
      </c>
      <c r="C297" s="177" t="s">
        <v>1144</v>
      </c>
      <c r="D297" s="177"/>
      <c r="E297" s="177"/>
      <c r="F297" s="214">
        <v>86668</v>
      </c>
      <c r="G297" s="215">
        <v>0</v>
      </c>
      <c r="H297" s="215"/>
      <c r="I297" s="215"/>
    </row>
    <row r="298" spans="2:9" ht="12" customHeight="1" x14ac:dyDescent="0.2">
      <c r="B298" s="179" t="s">
        <v>1145</v>
      </c>
      <c r="C298" s="177" t="s">
        <v>1146</v>
      </c>
      <c r="D298" s="177"/>
      <c r="E298" s="177"/>
      <c r="F298" s="214">
        <v>50464</v>
      </c>
      <c r="G298" s="215">
        <v>0</v>
      </c>
      <c r="H298" s="215"/>
      <c r="I298" s="215"/>
    </row>
    <row r="299" spans="2:9" ht="12" customHeight="1" x14ac:dyDescent="0.2">
      <c r="B299" s="179" t="s">
        <v>1147</v>
      </c>
      <c r="C299" s="177" t="s">
        <v>1148</v>
      </c>
      <c r="D299" s="177"/>
      <c r="E299" s="177"/>
      <c r="F299" s="214">
        <v>2198</v>
      </c>
      <c r="G299" s="215">
        <v>0</v>
      </c>
      <c r="H299" s="215"/>
      <c r="I299" s="215"/>
    </row>
    <row r="300" spans="2:9" ht="12" customHeight="1" x14ac:dyDescent="0.2">
      <c r="B300" s="179" t="s">
        <v>1149</v>
      </c>
      <c r="C300" s="177" t="s">
        <v>1131</v>
      </c>
      <c r="D300" s="177"/>
      <c r="E300" s="177"/>
      <c r="F300" s="214">
        <v>9873</v>
      </c>
      <c r="G300" s="215">
        <v>0</v>
      </c>
      <c r="H300" s="215"/>
      <c r="I300" s="215"/>
    </row>
    <row r="301" spans="2:9" ht="12" customHeight="1" x14ac:dyDescent="0.2">
      <c r="B301" s="179" t="s">
        <v>1149</v>
      </c>
      <c r="C301" s="177" t="s">
        <v>1150</v>
      </c>
      <c r="D301" s="177"/>
      <c r="E301" s="177"/>
      <c r="F301" s="214">
        <v>12068</v>
      </c>
      <c r="G301" s="215">
        <v>0</v>
      </c>
      <c r="H301" s="215"/>
      <c r="I301" s="215"/>
    </row>
    <row r="302" spans="2:9" ht="12" customHeight="1" x14ac:dyDescent="0.2">
      <c r="B302" s="179" t="s">
        <v>1151</v>
      </c>
      <c r="C302" s="177" t="s">
        <v>1152</v>
      </c>
      <c r="D302" s="177"/>
      <c r="E302" s="177"/>
      <c r="F302" s="214">
        <v>3293</v>
      </c>
      <c r="G302" s="215">
        <v>0</v>
      </c>
      <c r="H302" s="215"/>
      <c r="I302" s="215"/>
    </row>
    <row r="303" spans="2:9" ht="12" customHeight="1" x14ac:dyDescent="0.2">
      <c r="B303" s="179" t="s">
        <v>1151</v>
      </c>
      <c r="C303" s="177" t="s">
        <v>1153</v>
      </c>
      <c r="D303" s="177"/>
      <c r="E303" s="177"/>
      <c r="F303" s="214">
        <v>0</v>
      </c>
      <c r="G303" s="215">
        <v>0</v>
      </c>
      <c r="H303" s="215"/>
      <c r="I303" s="215"/>
    </row>
    <row r="304" spans="2:9" ht="12" customHeight="1" x14ac:dyDescent="0.2">
      <c r="B304" s="179" t="s">
        <v>1154</v>
      </c>
      <c r="C304" s="177" t="s">
        <v>1155</v>
      </c>
      <c r="D304" s="177"/>
      <c r="E304" s="177"/>
      <c r="F304" s="214">
        <v>13163</v>
      </c>
      <c r="G304" s="215">
        <v>0</v>
      </c>
      <c r="H304" s="215"/>
      <c r="I304" s="215"/>
    </row>
    <row r="305" spans="2:9" ht="12" customHeight="1" x14ac:dyDescent="0.2">
      <c r="B305" s="179" t="s">
        <v>1154</v>
      </c>
      <c r="C305" s="177" t="s">
        <v>1131</v>
      </c>
      <c r="D305" s="177"/>
      <c r="E305" s="177"/>
      <c r="F305" s="214">
        <v>10970</v>
      </c>
      <c r="G305" s="215">
        <v>0</v>
      </c>
      <c r="H305" s="215"/>
      <c r="I305" s="215"/>
    </row>
    <row r="306" spans="2:9" ht="12" customHeight="1" x14ac:dyDescent="0.2">
      <c r="B306" s="179" t="s">
        <v>1156</v>
      </c>
      <c r="C306" s="177" t="s">
        <v>1158</v>
      </c>
      <c r="D306" s="177"/>
      <c r="E306" s="177"/>
      <c r="F306" s="214">
        <v>0</v>
      </c>
      <c r="G306" s="215">
        <v>0</v>
      </c>
      <c r="H306" s="215"/>
      <c r="I306" s="215"/>
    </row>
    <row r="307" spans="2:9" ht="12" customHeight="1" x14ac:dyDescent="0.2">
      <c r="B307" s="179" t="s">
        <v>1156</v>
      </c>
      <c r="C307" s="177" t="s">
        <v>1157</v>
      </c>
      <c r="D307" s="177"/>
      <c r="E307" s="177"/>
      <c r="F307" s="214">
        <v>43884</v>
      </c>
      <c r="G307" s="215">
        <v>0</v>
      </c>
      <c r="H307" s="215"/>
      <c r="I307" s="215"/>
    </row>
    <row r="308" spans="2:9" ht="12" customHeight="1" x14ac:dyDescent="0.2">
      <c r="B308" s="179" t="s">
        <v>1159</v>
      </c>
      <c r="C308" s="177" t="s">
        <v>946</v>
      </c>
      <c r="D308" s="177"/>
      <c r="E308" s="177"/>
      <c r="F308" s="214">
        <v>0</v>
      </c>
      <c r="G308" s="215">
        <v>0</v>
      </c>
      <c r="H308" s="215"/>
      <c r="I308" s="215"/>
    </row>
    <row r="309" spans="2:9" ht="12" customHeight="1" x14ac:dyDescent="0.2">
      <c r="B309" s="179" t="s">
        <v>1159</v>
      </c>
      <c r="C309" s="177" t="s">
        <v>1160</v>
      </c>
      <c r="D309" s="177"/>
      <c r="E309" s="177"/>
      <c r="F309" s="214">
        <v>3293</v>
      </c>
      <c r="G309" s="215">
        <v>0</v>
      </c>
      <c r="H309" s="215"/>
      <c r="I309" s="215"/>
    </row>
    <row r="310" spans="2:9" ht="12" customHeight="1" x14ac:dyDescent="0.2">
      <c r="B310" s="179" t="s">
        <v>1161</v>
      </c>
      <c r="C310" s="177" t="s">
        <v>1162</v>
      </c>
      <c r="D310" s="177"/>
      <c r="E310" s="177"/>
      <c r="F310" s="214">
        <v>13163</v>
      </c>
      <c r="G310" s="215">
        <v>0</v>
      </c>
      <c r="H310" s="215"/>
      <c r="I310" s="215"/>
    </row>
    <row r="311" spans="2:9" ht="12" customHeight="1" x14ac:dyDescent="0.2">
      <c r="B311" s="179" t="s">
        <v>1161</v>
      </c>
      <c r="C311" s="177" t="s">
        <v>946</v>
      </c>
      <c r="D311" s="177"/>
      <c r="E311" s="177"/>
      <c r="F311" s="214">
        <v>6583</v>
      </c>
      <c r="G311" s="215">
        <v>0</v>
      </c>
      <c r="H311" s="215"/>
      <c r="I311" s="215"/>
    </row>
    <row r="312" spans="2:9" ht="12" customHeight="1" x14ac:dyDescent="0.2">
      <c r="B312" s="179" t="s">
        <v>1163</v>
      </c>
      <c r="C312" s="177" t="s">
        <v>1634</v>
      </c>
      <c r="D312" s="177"/>
      <c r="E312" s="177"/>
      <c r="F312" s="214">
        <v>43884</v>
      </c>
      <c r="G312" s="215">
        <v>0</v>
      </c>
      <c r="H312" s="215"/>
      <c r="I312" s="215"/>
    </row>
    <row r="313" spans="2:9" ht="12" customHeight="1" x14ac:dyDescent="0.2">
      <c r="B313" s="179">
        <v>0</v>
      </c>
      <c r="C313" s="177" t="s">
        <v>2006</v>
      </c>
      <c r="D313" s="177"/>
      <c r="E313" s="177"/>
      <c r="F313" s="214">
        <v>0</v>
      </c>
      <c r="G313" s="215">
        <v>0</v>
      </c>
      <c r="H313" s="215"/>
      <c r="I313" s="215"/>
    </row>
    <row r="314" spans="2:9" ht="12" customHeight="1" x14ac:dyDescent="0.2">
      <c r="B314" s="179" t="s">
        <v>1165</v>
      </c>
      <c r="C314" s="177" t="s">
        <v>2007</v>
      </c>
      <c r="D314" s="177"/>
      <c r="E314" s="177"/>
      <c r="F314" s="214">
        <v>87766</v>
      </c>
      <c r="G314" s="215">
        <v>0</v>
      </c>
      <c r="H314" s="215"/>
      <c r="I314" s="215"/>
    </row>
    <row r="315" spans="2:9" ht="12" customHeight="1" x14ac:dyDescent="0.2">
      <c r="B315" s="179">
        <v>0</v>
      </c>
      <c r="C315" s="177" t="s">
        <v>2008</v>
      </c>
      <c r="D315" s="177"/>
      <c r="E315" s="177"/>
      <c r="F315" s="214">
        <v>0</v>
      </c>
      <c r="G315" s="215">
        <v>0</v>
      </c>
      <c r="H315" s="215"/>
      <c r="I315" s="215"/>
    </row>
    <row r="316" spans="2:9" ht="12" customHeight="1" x14ac:dyDescent="0.2">
      <c r="B316" s="179" t="s">
        <v>1168</v>
      </c>
      <c r="C316" s="177" t="s">
        <v>2009</v>
      </c>
      <c r="D316" s="177"/>
      <c r="E316" s="177"/>
      <c r="F316" s="214">
        <v>15361</v>
      </c>
      <c r="G316" s="215">
        <v>0</v>
      </c>
      <c r="H316" s="215"/>
      <c r="I316" s="215"/>
    </row>
    <row r="317" spans="2:9" ht="12" customHeight="1" x14ac:dyDescent="0.2">
      <c r="B317" s="179" t="s">
        <v>1170</v>
      </c>
      <c r="C317" s="177" t="s">
        <v>1171</v>
      </c>
      <c r="D317" s="177"/>
      <c r="E317" s="177"/>
      <c r="F317" s="214">
        <v>0</v>
      </c>
      <c r="G317" s="215">
        <v>0</v>
      </c>
      <c r="H317" s="215"/>
      <c r="I317" s="215"/>
    </row>
    <row r="318" spans="2:9" ht="12" customHeight="1" x14ac:dyDescent="0.2">
      <c r="B318" s="179" t="s">
        <v>1172</v>
      </c>
      <c r="C318" s="177" t="s">
        <v>1173</v>
      </c>
      <c r="D318" s="177"/>
      <c r="E318" s="177"/>
      <c r="F318" s="214">
        <v>7025</v>
      </c>
      <c r="G318" s="215">
        <v>0</v>
      </c>
      <c r="H318" s="215"/>
      <c r="I318" s="215"/>
    </row>
    <row r="319" spans="2:9" ht="12" customHeight="1" x14ac:dyDescent="0.2">
      <c r="B319" s="179" t="s">
        <v>1174</v>
      </c>
      <c r="C319" s="177" t="s">
        <v>1175</v>
      </c>
      <c r="D319" s="177"/>
      <c r="E319" s="177"/>
      <c r="F319" s="214">
        <v>21504</v>
      </c>
      <c r="G319" s="215">
        <v>0</v>
      </c>
      <c r="H319" s="215"/>
      <c r="I319" s="215"/>
    </row>
    <row r="320" spans="2:9" ht="12" customHeight="1" x14ac:dyDescent="0.2">
      <c r="B320" s="179" t="s">
        <v>1176</v>
      </c>
      <c r="C320" s="177" t="s">
        <v>1177</v>
      </c>
      <c r="D320" s="177"/>
      <c r="E320" s="177"/>
      <c r="F320" s="214">
        <v>21504</v>
      </c>
      <c r="G320" s="215">
        <v>0</v>
      </c>
      <c r="H320" s="215"/>
      <c r="I320" s="215"/>
    </row>
    <row r="321" spans="2:9" ht="12" customHeight="1" x14ac:dyDescent="0.2">
      <c r="B321" s="179" t="s">
        <v>1178</v>
      </c>
      <c r="C321" s="177" t="s">
        <v>1179</v>
      </c>
      <c r="D321" s="177"/>
      <c r="E321" s="177"/>
      <c r="F321" s="214">
        <v>21504</v>
      </c>
      <c r="G321" s="215">
        <v>0</v>
      </c>
      <c r="H321" s="215"/>
      <c r="I321" s="215"/>
    </row>
    <row r="322" spans="2:9" ht="12" customHeight="1" x14ac:dyDescent="0.2">
      <c r="B322" s="179" t="s">
        <v>1180</v>
      </c>
      <c r="C322" s="177" t="s">
        <v>1181</v>
      </c>
      <c r="D322" s="177"/>
      <c r="E322" s="177"/>
      <c r="F322" s="214">
        <v>21504</v>
      </c>
      <c r="G322" s="215">
        <v>0</v>
      </c>
      <c r="H322" s="215"/>
      <c r="I322" s="215"/>
    </row>
    <row r="323" spans="2:9" ht="12" customHeight="1" x14ac:dyDescent="0.2">
      <c r="B323" s="179" t="s">
        <v>1182</v>
      </c>
      <c r="C323" s="177" t="s">
        <v>1183</v>
      </c>
      <c r="D323" s="177"/>
      <c r="E323" s="177"/>
      <c r="F323" s="214">
        <v>21504</v>
      </c>
      <c r="G323" s="215">
        <v>0</v>
      </c>
      <c r="H323" s="215"/>
      <c r="I323" s="215"/>
    </row>
    <row r="324" spans="2:9" ht="12" customHeight="1" x14ac:dyDescent="0.2">
      <c r="B324" s="179" t="s">
        <v>1184</v>
      </c>
      <c r="C324" s="177" t="s">
        <v>1185</v>
      </c>
      <c r="D324" s="177"/>
      <c r="E324" s="177"/>
      <c r="F324" s="214">
        <v>21504</v>
      </c>
      <c r="G324" s="215">
        <v>0</v>
      </c>
      <c r="H324" s="215"/>
      <c r="I324" s="215"/>
    </row>
    <row r="325" spans="2:9" ht="12" customHeight="1" x14ac:dyDescent="0.2">
      <c r="B325" s="179" t="s">
        <v>1186</v>
      </c>
      <c r="C325" s="177" t="s">
        <v>1187</v>
      </c>
      <c r="D325" s="177"/>
      <c r="E325" s="177"/>
      <c r="F325" s="214">
        <v>21504</v>
      </c>
      <c r="G325" s="215">
        <v>0</v>
      </c>
      <c r="H325" s="215"/>
      <c r="I325" s="215"/>
    </row>
    <row r="326" spans="2:9" ht="12" customHeight="1" x14ac:dyDescent="0.2">
      <c r="B326" s="179" t="s">
        <v>1188</v>
      </c>
      <c r="C326" s="177" t="s">
        <v>1189</v>
      </c>
      <c r="D326" s="177"/>
      <c r="E326" s="177"/>
      <c r="F326" s="214">
        <v>21504</v>
      </c>
      <c r="G326" s="215">
        <v>0</v>
      </c>
      <c r="H326" s="215"/>
      <c r="I326" s="215"/>
    </row>
    <row r="327" spans="2:9" ht="12" customHeight="1" x14ac:dyDescent="0.2">
      <c r="B327" s="179" t="s">
        <v>1190</v>
      </c>
      <c r="C327" s="177" t="s">
        <v>1191</v>
      </c>
      <c r="D327" s="177"/>
      <c r="E327" s="177"/>
      <c r="F327" s="214">
        <v>21504</v>
      </c>
      <c r="G327" s="215">
        <v>0</v>
      </c>
      <c r="H327" s="215"/>
      <c r="I327" s="215"/>
    </row>
    <row r="328" spans="2:9" ht="12" customHeight="1" x14ac:dyDescent="0.2">
      <c r="B328" s="179" t="s">
        <v>1192</v>
      </c>
      <c r="C328" s="177" t="s">
        <v>1193</v>
      </c>
      <c r="D328" s="177"/>
      <c r="E328" s="177"/>
      <c r="F328" s="214">
        <v>21504</v>
      </c>
      <c r="G328" s="215">
        <v>0</v>
      </c>
      <c r="H328" s="215"/>
      <c r="I328" s="215"/>
    </row>
    <row r="329" spans="2:9" ht="12" customHeight="1" x14ac:dyDescent="0.2">
      <c r="B329" s="179" t="s">
        <v>1194</v>
      </c>
      <c r="C329" s="177" t="s">
        <v>1195</v>
      </c>
      <c r="D329" s="177"/>
      <c r="E329" s="177"/>
      <c r="F329" s="214">
        <v>0</v>
      </c>
      <c r="G329" s="215">
        <v>0</v>
      </c>
      <c r="H329" s="215"/>
      <c r="I329" s="215"/>
    </row>
    <row r="330" spans="2:9" ht="12" customHeight="1" x14ac:dyDescent="0.2">
      <c r="B330" s="179" t="s">
        <v>1196</v>
      </c>
      <c r="C330" s="177" t="s">
        <v>1197</v>
      </c>
      <c r="D330" s="177"/>
      <c r="E330" s="177"/>
      <c r="F330" s="214">
        <v>0</v>
      </c>
      <c r="G330" s="215">
        <v>0</v>
      </c>
      <c r="H330" s="215"/>
      <c r="I330" s="215"/>
    </row>
    <row r="331" spans="2:9" ht="12" customHeight="1" x14ac:dyDescent="0.2">
      <c r="B331" s="179" t="s">
        <v>1198</v>
      </c>
      <c r="C331" s="177" t="s">
        <v>1199</v>
      </c>
      <c r="D331" s="177"/>
      <c r="E331" s="177"/>
      <c r="F331" s="214">
        <v>0</v>
      </c>
      <c r="G331" s="215">
        <v>0</v>
      </c>
      <c r="H331" s="215"/>
      <c r="I331" s="215"/>
    </row>
    <row r="332" spans="2:9" ht="12" customHeight="1" x14ac:dyDescent="0.2">
      <c r="B332" s="179" t="s">
        <v>1200</v>
      </c>
      <c r="C332" s="177" t="s">
        <v>1201</v>
      </c>
      <c r="D332" s="177"/>
      <c r="E332" s="177"/>
      <c r="F332" s="214">
        <v>0</v>
      </c>
      <c r="G332" s="215">
        <v>0</v>
      </c>
      <c r="H332" s="215"/>
      <c r="I332" s="215"/>
    </row>
    <row r="333" spans="2:9" ht="12" customHeight="1" x14ac:dyDescent="0.2">
      <c r="B333" s="179" t="s">
        <v>1202</v>
      </c>
      <c r="C333" s="177" t="s">
        <v>1203</v>
      </c>
      <c r="D333" s="177"/>
      <c r="E333" s="177"/>
      <c r="F333" s="214">
        <v>21504</v>
      </c>
      <c r="G333" s="215">
        <v>0</v>
      </c>
      <c r="H333" s="215"/>
      <c r="I333" s="215"/>
    </row>
    <row r="334" spans="2:9" ht="12" customHeight="1" x14ac:dyDescent="0.2">
      <c r="B334" s="179" t="s">
        <v>1204</v>
      </c>
      <c r="C334" s="177" t="s">
        <v>1205</v>
      </c>
      <c r="D334" s="177"/>
      <c r="E334" s="177"/>
      <c r="F334" s="214">
        <v>21504</v>
      </c>
      <c r="G334" s="215">
        <v>0</v>
      </c>
      <c r="H334" s="215"/>
      <c r="I334" s="215"/>
    </row>
    <row r="335" spans="2:9" ht="12" customHeight="1" x14ac:dyDescent="0.2">
      <c r="B335" s="179" t="s">
        <v>1206</v>
      </c>
      <c r="C335" s="177" t="s">
        <v>1207</v>
      </c>
      <c r="D335" s="177"/>
      <c r="E335" s="177"/>
      <c r="F335" s="214">
        <v>21504</v>
      </c>
      <c r="G335" s="215">
        <v>0</v>
      </c>
      <c r="H335" s="215"/>
      <c r="I335" s="215"/>
    </row>
    <row r="336" spans="2:9" ht="12" customHeight="1" x14ac:dyDescent="0.2">
      <c r="B336" s="179" t="s">
        <v>1208</v>
      </c>
      <c r="C336" s="177" t="s">
        <v>1209</v>
      </c>
      <c r="D336" s="177"/>
      <c r="E336" s="177"/>
      <c r="F336" s="214">
        <v>21504</v>
      </c>
      <c r="G336" s="215">
        <v>0</v>
      </c>
      <c r="H336" s="215"/>
      <c r="I336" s="215"/>
    </row>
    <row r="337" spans="2:9" ht="12" customHeight="1" x14ac:dyDescent="0.2">
      <c r="B337" s="179" t="s">
        <v>1210</v>
      </c>
      <c r="C337" s="177" t="s">
        <v>1211</v>
      </c>
      <c r="D337" s="177"/>
      <c r="E337" s="177"/>
      <c r="F337" s="214">
        <v>18648</v>
      </c>
      <c r="G337" s="215">
        <v>0</v>
      </c>
      <c r="H337" s="215"/>
      <c r="I337" s="215"/>
    </row>
    <row r="338" spans="2:9" ht="12" customHeight="1" x14ac:dyDescent="0.2">
      <c r="B338" s="179" t="s">
        <v>1212</v>
      </c>
      <c r="C338" s="177" t="s">
        <v>1213</v>
      </c>
      <c r="D338" s="177"/>
      <c r="E338" s="177"/>
      <c r="F338" s="214">
        <v>18648</v>
      </c>
      <c r="G338" s="215">
        <v>0</v>
      </c>
      <c r="H338" s="215"/>
      <c r="I338" s="215"/>
    </row>
    <row r="339" spans="2:9" ht="12" customHeight="1" x14ac:dyDescent="0.2">
      <c r="B339" s="179" t="s">
        <v>1214</v>
      </c>
      <c r="C339" s="177" t="s">
        <v>1215</v>
      </c>
      <c r="D339" s="177"/>
      <c r="E339" s="177"/>
      <c r="F339" s="214">
        <v>5043</v>
      </c>
      <c r="G339" s="215">
        <v>0</v>
      </c>
      <c r="H339" s="215"/>
      <c r="I339" s="215"/>
    </row>
    <row r="340" spans="2:9" ht="12" customHeight="1" x14ac:dyDescent="0.2">
      <c r="B340" s="179" t="s">
        <v>1216</v>
      </c>
      <c r="C340" s="177" t="s">
        <v>1217</v>
      </c>
      <c r="D340" s="177"/>
      <c r="E340" s="177"/>
      <c r="F340" s="214">
        <v>5043</v>
      </c>
      <c r="G340" s="215">
        <v>0</v>
      </c>
      <c r="H340" s="215"/>
      <c r="I340" s="215"/>
    </row>
    <row r="341" spans="2:9" ht="12" customHeight="1" x14ac:dyDescent="0.2">
      <c r="B341" s="179" t="s">
        <v>1218</v>
      </c>
      <c r="C341" s="177" t="s">
        <v>1219</v>
      </c>
      <c r="D341" s="177"/>
      <c r="E341" s="177"/>
      <c r="F341" s="214">
        <v>5043</v>
      </c>
      <c r="G341" s="215">
        <v>0</v>
      </c>
      <c r="H341" s="215"/>
      <c r="I341" s="215"/>
    </row>
    <row r="342" spans="2:9" ht="12" customHeight="1" x14ac:dyDescent="0.2">
      <c r="B342" s="179" t="s">
        <v>1220</v>
      </c>
      <c r="C342" s="177" t="s">
        <v>1221</v>
      </c>
      <c r="D342" s="177"/>
      <c r="E342" s="177"/>
      <c r="F342" s="214">
        <v>44103</v>
      </c>
      <c r="G342" s="215">
        <v>0</v>
      </c>
      <c r="H342" s="215"/>
      <c r="I342" s="215"/>
    </row>
    <row r="343" spans="2:9" ht="12" customHeight="1" x14ac:dyDescent="0.2">
      <c r="B343" s="179" t="s">
        <v>1220</v>
      </c>
      <c r="C343" s="177" t="s">
        <v>1322</v>
      </c>
      <c r="D343" s="177"/>
      <c r="E343" s="177"/>
      <c r="F343" s="214">
        <v>28742</v>
      </c>
      <c r="G343" s="215">
        <v>0</v>
      </c>
      <c r="H343" s="215"/>
      <c r="I343" s="215"/>
    </row>
    <row r="344" spans="2:9" ht="12" customHeight="1" x14ac:dyDescent="0.2">
      <c r="B344" s="179" t="s">
        <v>1222</v>
      </c>
      <c r="C344" s="177" t="s">
        <v>1223</v>
      </c>
      <c r="D344" s="177"/>
      <c r="E344" s="177"/>
      <c r="F344" s="214">
        <v>44103</v>
      </c>
      <c r="G344" s="215">
        <v>0</v>
      </c>
      <c r="H344" s="215"/>
      <c r="I344" s="215"/>
    </row>
    <row r="345" spans="2:9" ht="12" customHeight="1" x14ac:dyDescent="0.2">
      <c r="B345" s="179" t="s">
        <v>1222</v>
      </c>
      <c r="C345" s="177" t="s">
        <v>1322</v>
      </c>
      <c r="D345" s="177"/>
      <c r="E345" s="177"/>
      <c r="F345" s="214">
        <v>28742</v>
      </c>
      <c r="G345" s="215">
        <v>0</v>
      </c>
      <c r="H345" s="215"/>
      <c r="I345" s="215"/>
    </row>
    <row r="346" spans="2:9" ht="12" customHeight="1" x14ac:dyDescent="0.2">
      <c r="B346" s="179" t="s">
        <v>1224</v>
      </c>
      <c r="C346" s="177" t="s">
        <v>1225</v>
      </c>
      <c r="D346" s="177"/>
      <c r="E346" s="177"/>
      <c r="F346" s="214">
        <v>44103</v>
      </c>
      <c r="G346" s="215">
        <v>0</v>
      </c>
      <c r="H346" s="215"/>
      <c r="I346" s="215"/>
    </row>
    <row r="347" spans="2:9" ht="12" customHeight="1" x14ac:dyDescent="0.2">
      <c r="B347" s="179" t="s">
        <v>1224</v>
      </c>
      <c r="C347" s="177" t="s">
        <v>1322</v>
      </c>
      <c r="D347" s="177"/>
      <c r="E347" s="177"/>
      <c r="F347" s="214">
        <v>28742</v>
      </c>
      <c r="G347" s="215">
        <v>0</v>
      </c>
      <c r="H347" s="215"/>
      <c r="I347" s="215"/>
    </row>
    <row r="348" spans="2:9" ht="12" customHeight="1" x14ac:dyDescent="0.2">
      <c r="B348" s="179" t="s">
        <v>1226</v>
      </c>
      <c r="C348" s="177" t="s">
        <v>1578</v>
      </c>
      <c r="D348" s="177"/>
      <c r="E348" s="177"/>
      <c r="F348" s="214">
        <v>43666</v>
      </c>
      <c r="G348" s="215">
        <v>0</v>
      </c>
      <c r="H348" s="215"/>
      <c r="I348" s="215"/>
    </row>
    <row r="349" spans="2:9" ht="12" customHeight="1" x14ac:dyDescent="0.2">
      <c r="B349" s="179" t="s">
        <v>1226</v>
      </c>
      <c r="C349" s="177" t="s">
        <v>1322</v>
      </c>
      <c r="D349" s="177"/>
      <c r="E349" s="177"/>
      <c r="F349" s="214">
        <v>28305</v>
      </c>
      <c r="G349" s="215">
        <v>0</v>
      </c>
      <c r="H349" s="215"/>
      <c r="I349" s="215"/>
    </row>
    <row r="350" spans="2:9" ht="12" customHeight="1" x14ac:dyDescent="0.2">
      <c r="B350" s="179" t="s">
        <v>1228</v>
      </c>
      <c r="C350" s="177" t="s">
        <v>1229</v>
      </c>
      <c r="D350" s="177"/>
      <c r="E350" s="177"/>
      <c r="F350" s="214">
        <v>44103</v>
      </c>
      <c r="G350" s="215">
        <v>0</v>
      </c>
      <c r="H350" s="215"/>
      <c r="I350" s="215"/>
    </row>
    <row r="351" spans="2:9" ht="12" customHeight="1" x14ac:dyDescent="0.2">
      <c r="B351" s="179" t="s">
        <v>1228</v>
      </c>
      <c r="C351" s="177" t="s">
        <v>1322</v>
      </c>
      <c r="D351" s="177"/>
      <c r="E351" s="177"/>
      <c r="F351" s="214">
        <v>28742</v>
      </c>
      <c r="G351" s="215">
        <v>0</v>
      </c>
      <c r="H351" s="215"/>
      <c r="I351" s="215"/>
    </row>
    <row r="352" spans="2:9" ht="12" customHeight="1" x14ac:dyDescent="0.2">
      <c r="B352" s="179" t="s">
        <v>1230</v>
      </c>
      <c r="C352" s="177" t="s">
        <v>2010</v>
      </c>
      <c r="D352" s="177"/>
      <c r="E352" s="177"/>
      <c r="F352" s="214">
        <v>43666</v>
      </c>
      <c r="G352" s="215">
        <v>0</v>
      </c>
      <c r="H352" s="215"/>
      <c r="I352" s="215"/>
    </row>
    <row r="353" spans="2:9" ht="12" customHeight="1" x14ac:dyDescent="0.2">
      <c r="B353" s="179" t="s">
        <v>1230</v>
      </c>
      <c r="C353" s="177" t="s">
        <v>1322</v>
      </c>
      <c r="D353" s="177"/>
      <c r="E353" s="177"/>
      <c r="F353" s="214">
        <v>28305</v>
      </c>
      <c r="G353" s="215">
        <v>0</v>
      </c>
      <c r="H353" s="215"/>
      <c r="I353" s="215"/>
    </row>
    <row r="354" spans="2:9" ht="12" customHeight="1" x14ac:dyDescent="0.2">
      <c r="B354" s="179" t="s">
        <v>1230</v>
      </c>
      <c r="C354" s="177" t="s">
        <v>932</v>
      </c>
      <c r="D354" s="177"/>
      <c r="E354" s="177"/>
      <c r="F354" s="214">
        <v>0</v>
      </c>
      <c r="G354" s="215">
        <v>0</v>
      </c>
      <c r="H354" s="215"/>
      <c r="I354" s="215"/>
    </row>
    <row r="355" spans="2:9" ht="12" customHeight="1" x14ac:dyDescent="0.2">
      <c r="B355" s="179" t="s">
        <v>1232</v>
      </c>
      <c r="C355" s="177" t="s">
        <v>1233</v>
      </c>
      <c r="D355" s="177"/>
      <c r="E355" s="177"/>
      <c r="F355" s="214">
        <v>43666</v>
      </c>
      <c r="G355" s="215">
        <v>0</v>
      </c>
      <c r="H355" s="215"/>
      <c r="I355" s="215"/>
    </row>
    <row r="356" spans="2:9" ht="12" customHeight="1" x14ac:dyDescent="0.2">
      <c r="B356" s="179" t="s">
        <v>1232</v>
      </c>
      <c r="C356" s="177" t="s">
        <v>932</v>
      </c>
      <c r="D356" s="177"/>
      <c r="E356" s="177"/>
      <c r="F356" s="214">
        <v>0</v>
      </c>
      <c r="G356" s="215">
        <v>0</v>
      </c>
      <c r="H356" s="215"/>
      <c r="I356" s="215"/>
    </row>
    <row r="357" spans="2:9" ht="12" customHeight="1" x14ac:dyDescent="0.2">
      <c r="B357" s="179" t="s">
        <v>1232</v>
      </c>
      <c r="C357" s="177" t="s">
        <v>1322</v>
      </c>
      <c r="D357" s="177"/>
      <c r="E357" s="177"/>
      <c r="F357" s="214">
        <v>28305</v>
      </c>
      <c r="G357" s="215">
        <v>0</v>
      </c>
      <c r="H357" s="215"/>
      <c r="I357" s="215"/>
    </row>
    <row r="358" spans="2:9" ht="12" customHeight="1" x14ac:dyDescent="0.2">
      <c r="B358" s="179" t="s">
        <v>1234</v>
      </c>
      <c r="C358" s="177" t="s">
        <v>1322</v>
      </c>
      <c r="D358" s="177"/>
      <c r="E358" s="177"/>
      <c r="F358" s="214">
        <v>28305</v>
      </c>
      <c r="G358" s="215">
        <v>0</v>
      </c>
      <c r="H358" s="215"/>
      <c r="I358" s="215"/>
    </row>
    <row r="359" spans="2:9" ht="12" customHeight="1" x14ac:dyDescent="0.2">
      <c r="B359" s="179" t="s">
        <v>1234</v>
      </c>
      <c r="C359" s="177" t="s">
        <v>1235</v>
      </c>
      <c r="D359" s="177"/>
      <c r="E359" s="177"/>
      <c r="F359" s="214">
        <v>43666</v>
      </c>
      <c r="G359" s="215">
        <v>0</v>
      </c>
      <c r="H359" s="215"/>
      <c r="I359" s="215"/>
    </row>
    <row r="360" spans="2:9" ht="12" customHeight="1" x14ac:dyDescent="0.2">
      <c r="B360" s="179" t="s">
        <v>1234</v>
      </c>
      <c r="C360" s="177" t="s">
        <v>932</v>
      </c>
      <c r="D360" s="177"/>
      <c r="E360" s="177"/>
      <c r="F360" s="214">
        <v>0</v>
      </c>
      <c r="G360" s="215">
        <v>0</v>
      </c>
      <c r="H360" s="215"/>
      <c r="I360" s="215"/>
    </row>
    <row r="361" spans="2:9" ht="12" customHeight="1" x14ac:dyDescent="0.2">
      <c r="B361" s="179" t="s">
        <v>1236</v>
      </c>
      <c r="C361" s="177" t="s">
        <v>1237</v>
      </c>
      <c r="D361" s="177"/>
      <c r="E361" s="177"/>
      <c r="F361" s="214">
        <v>43666</v>
      </c>
      <c r="G361" s="215">
        <v>0</v>
      </c>
      <c r="H361" s="215"/>
      <c r="I361" s="215"/>
    </row>
    <row r="362" spans="2:9" ht="12" customHeight="1" x14ac:dyDescent="0.2">
      <c r="B362" s="179" t="s">
        <v>1238</v>
      </c>
      <c r="C362" s="177" t="s">
        <v>1239</v>
      </c>
      <c r="D362" s="177"/>
      <c r="E362" s="177"/>
      <c r="F362" s="214">
        <v>43666</v>
      </c>
      <c r="G362" s="215">
        <v>0</v>
      </c>
      <c r="H362" s="215"/>
      <c r="I362" s="215"/>
    </row>
    <row r="363" spans="2:9" ht="12" customHeight="1" x14ac:dyDescent="0.2">
      <c r="B363" s="179" t="s">
        <v>1240</v>
      </c>
      <c r="C363" s="177" t="s">
        <v>1241</v>
      </c>
      <c r="D363" s="177"/>
      <c r="E363" s="177"/>
      <c r="F363" s="214">
        <v>43666</v>
      </c>
      <c r="G363" s="215">
        <v>0</v>
      </c>
      <c r="H363" s="215"/>
      <c r="I363" s="215"/>
    </row>
    <row r="364" spans="2:9" ht="12" customHeight="1" x14ac:dyDescent="0.2">
      <c r="B364" s="179" t="s">
        <v>1240</v>
      </c>
      <c r="C364" s="177" t="s">
        <v>932</v>
      </c>
      <c r="D364" s="177"/>
      <c r="E364" s="177"/>
      <c r="F364" s="214">
        <v>0</v>
      </c>
      <c r="G364" s="215">
        <v>0</v>
      </c>
      <c r="H364" s="215"/>
      <c r="I364" s="215"/>
    </row>
    <row r="365" spans="2:9" ht="12" customHeight="1" x14ac:dyDescent="0.2">
      <c r="B365" s="179" t="s">
        <v>1240</v>
      </c>
      <c r="C365" s="177" t="s">
        <v>1322</v>
      </c>
      <c r="D365" s="177"/>
      <c r="E365" s="177"/>
      <c r="F365" s="214">
        <v>28305</v>
      </c>
      <c r="G365" s="215">
        <v>0</v>
      </c>
      <c r="H365" s="215"/>
      <c r="I365" s="215"/>
    </row>
    <row r="366" spans="2:9" ht="12" customHeight="1" x14ac:dyDescent="0.2">
      <c r="B366" s="179" t="s">
        <v>1242</v>
      </c>
      <c r="C366" s="177" t="s">
        <v>1243</v>
      </c>
      <c r="D366" s="177"/>
      <c r="E366" s="177"/>
      <c r="F366" s="214">
        <v>43666</v>
      </c>
      <c r="G366" s="215" t="s">
        <v>95</v>
      </c>
      <c r="H366" s="215"/>
      <c r="I366" s="215"/>
    </row>
    <row r="367" spans="2:9" ht="12" customHeight="1" x14ac:dyDescent="0.2">
      <c r="B367" s="179" t="s">
        <v>1242</v>
      </c>
      <c r="C367" s="177" t="s">
        <v>932</v>
      </c>
      <c r="D367" s="177"/>
      <c r="E367" s="177"/>
      <c r="F367" s="214">
        <v>0</v>
      </c>
      <c r="G367" s="215">
        <v>0</v>
      </c>
      <c r="H367" s="215"/>
      <c r="I367" s="215"/>
    </row>
    <row r="368" spans="2:9" ht="12" customHeight="1" x14ac:dyDescent="0.2">
      <c r="B368" s="179" t="s">
        <v>1242</v>
      </c>
      <c r="C368" s="177" t="s">
        <v>1322</v>
      </c>
      <c r="D368" s="177"/>
      <c r="E368" s="177"/>
      <c r="F368" s="214">
        <v>28305</v>
      </c>
      <c r="G368" s="215">
        <v>0</v>
      </c>
      <c r="H368" s="215"/>
      <c r="I368" s="215"/>
    </row>
    <row r="369" spans="2:9" ht="12" customHeight="1" x14ac:dyDescent="0.2">
      <c r="B369" s="179" t="s">
        <v>1244</v>
      </c>
      <c r="C369" s="177" t="s">
        <v>1245</v>
      </c>
      <c r="D369" s="177"/>
      <c r="E369" s="177"/>
      <c r="F369" s="214">
        <v>59021</v>
      </c>
      <c r="G369" s="215">
        <v>0</v>
      </c>
      <c r="H369" s="215"/>
      <c r="I369" s="215"/>
    </row>
    <row r="370" spans="2:9" ht="12" customHeight="1" x14ac:dyDescent="0.2">
      <c r="B370" s="179" t="s">
        <v>1246</v>
      </c>
      <c r="C370" s="177" t="s">
        <v>1247</v>
      </c>
      <c r="D370" s="177"/>
      <c r="E370" s="177"/>
      <c r="F370" s="214">
        <v>15361</v>
      </c>
      <c r="G370" s="215">
        <v>0</v>
      </c>
      <c r="H370" s="215"/>
      <c r="I370" s="215"/>
    </row>
    <row r="371" spans="2:9" ht="12" customHeight="1" x14ac:dyDescent="0.2">
      <c r="B371" s="179" t="s">
        <v>1246</v>
      </c>
      <c r="C371" s="177" t="s">
        <v>1322</v>
      </c>
      <c r="D371" s="177"/>
      <c r="E371" s="177"/>
      <c r="F371" s="214">
        <v>43666</v>
      </c>
      <c r="G371" s="215">
        <v>0</v>
      </c>
      <c r="H371" s="215"/>
      <c r="I371" s="215"/>
    </row>
    <row r="372" spans="2:9" ht="12" customHeight="1" x14ac:dyDescent="0.2">
      <c r="B372" s="179" t="s">
        <v>1248</v>
      </c>
      <c r="C372" s="177" t="s">
        <v>1249</v>
      </c>
      <c r="D372" s="177"/>
      <c r="E372" s="177"/>
      <c r="F372" s="214">
        <v>59021</v>
      </c>
      <c r="G372" s="215">
        <v>0</v>
      </c>
      <c r="H372" s="215"/>
      <c r="I372" s="215"/>
    </row>
    <row r="373" spans="2:9" ht="12" customHeight="1" x14ac:dyDescent="0.2">
      <c r="B373" s="179" t="s">
        <v>1250</v>
      </c>
      <c r="C373" s="177" t="s">
        <v>1251</v>
      </c>
      <c r="D373" s="177"/>
      <c r="E373" s="177"/>
      <c r="F373" s="214">
        <v>59021</v>
      </c>
      <c r="G373" s="215">
        <v>0</v>
      </c>
      <c r="H373" s="215"/>
      <c r="I373" s="215"/>
    </row>
    <row r="374" spans="2:9" ht="12" customHeight="1" x14ac:dyDescent="0.2">
      <c r="B374" s="179" t="s">
        <v>1250</v>
      </c>
      <c r="C374" s="177" t="s">
        <v>932</v>
      </c>
      <c r="D374" s="177"/>
      <c r="E374" s="177"/>
      <c r="F374" s="214">
        <v>15361</v>
      </c>
      <c r="G374" s="215">
        <v>0</v>
      </c>
      <c r="H374" s="215"/>
      <c r="I374" s="215"/>
    </row>
    <row r="375" spans="2:9" ht="12" customHeight="1" x14ac:dyDescent="0.2">
      <c r="B375" s="179" t="s">
        <v>1250</v>
      </c>
      <c r="C375" s="177" t="s">
        <v>1322</v>
      </c>
      <c r="D375" s="177"/>
      <c r="E375" s="177"/>
      <c r="F375" s="214">
        <v>43666</v>
      </c>
      <c r="G375" s="215">
        <v>0</v>
      </c>
      <c r="H375" s="215"/>
      <c r="I375" s="215"/>
    </row>
    <row r="376" spans="2:9" ht="12" customHeight="1" x14ac:dyDescent="0.2">
      <c r="B376" s="179" t="s">
        <v>1252</v>
      </c>
      <c r="C376" s="177" t="s">
        <v>1322</v>
      </c>
      <c r="D376" s="177"/>
      <c r="E376" s="177"/>
      <c r="F376" s="214">
        <v>44103</v>
      </c>
      <c r="G376" s="215">
        <v>0</v>
      </c>
      <c r="H376" s="215"/>
      <c r="I376" s="215"/>
    </row>
    <row r="377" spans="2:9" ht="12" customHeight="1" x14ac:dyDescent="0.2">
      <c r="B377" s="179" t="s">
        <v>1252</v>
      </c>
      <c r="C377" s="177" t="s">
        <v>1253</v>
      </c>
      <c r="D377" s="177"/>
      <c r="E377" s="177"/>
      <c r="F377" s="214">
        <v>15361</v>
      </c>
      <c r="G377" s="215">
        <v>0</v>
      </c>
      <c r="H377" s="215"/>
      <c r="I377" s="215"/>
    </row>
    <row r="378" spans="2:9" ht="12" customHeight="1" x14ac:dyDescent="0.2">
      <c r="B378" s="179" t="s">
        <v>1252</v>
      </c>
      <c r="C378" s="177" t="s">
        <v>1322</v>
      </c>
      <c r="D378" s="177"/>
      <c r="E378" s="177"/>
      <c r="F378" s="214">
        <v>43666</v>
      </c>
      <c r="G378" s="215">
        <v>0</v>
      </c>
      <c r="H378" s="215"/>
      <c r="I378" s="215"/>
    </row>
    <row r="379" spans="2:9" ht="12" customHeight="1" x14ac:dyDescent="0.2">
      <c r="B379" s="179" t="s">
        <v>1254</v>
      </c>
      <c r="C379" s="177" t="s">
        <v>149</v>
      </c>
      <c r="D379" s="177"/>
      <c r="E379" s="177"/>
      <c r="F379" s="214">
        <v>21504</v>
      </c>
      <c r="G379" s="215">
        <v>0</v>
      </c>
      <c r="H379" s="215"/>
      <c r="I379" s="215"/>
    </row>
    <row r="380" spans="2:9" ht="12" customHeight="1" x14ac:dyDescent="0.2">
      <c r="B380" s="179" t="s">
        <v>1255</v>
      </c>
      <c r="C380" s="177" t="s">
        <v>1256</v>
      </c>
      <c r="D380" s="177"/>
      <c r="E380" s="177"/>
      <c r="F380" s="214">
        <v>66480</v>
      </c>
      <c r="G380" s="215">
        <v>0</v>
      </c>
      <c r="H380" s="215"/>
      <c r="I380" s="215"/>
    </row>
    <row r="381" spans="2:9" ht="12" customHeight="1" x14ac:dyDescent="0.2">
      <c r="B381" s="179" t="s">
        <v>1255</v>
      </c>
      <c r="C381" s="177" t="s">
        <v>1322</v>
      </c>
      <c r="D381" s="177"/>
      <c r="E381" s="177"/>
      <c r="F381" s="214">
        <v>51125</v>
      </c>
      <c r="G381" s="215">
        <v>0</v>
      </c>
      <c r="H381" s="215"/>
      <c r="I381" s="215"/>
    </row>
    <row r="382" spans="2:9" ht="12" customHeight="1" x14ac:dyDescent="0.2">
      <c r="B382" s="179" t="s">
        <v>1257</v>
      </c>
      <c r="C382" s="177" t="s">
        <v>1223</v>
      </c>
      <c r="D382" s="177"/>
      <c r="E382" s="177"/>
      <c r="F382" s="214">
        <v>66480</v>
      </c>
      <c r="G382" s="215">
        <v>0</v>
      </c>
      <c r="H382" s="215"/>
      <c r="I382" s="215"/>
    </row>
    <row r="383" spans="2:9" ht="12" customHeight="1" x14ac:dyDescent="0.2">
      <c r="B383" s="179" t="s">
        <v>1257</v>
      </c>
      <c r="C383" s="177" t="s">
        <v>1322</v>
      </c>
      <c r="D383" s="177"/>
      <c r="E383" s="177"/>
      <c r="F383" s="214">
        <v>51125</v>
      </c>
      <c r="G383" s="215">
        <v>0</v>
      </c>
      <c r="H383" s="215"/>
      <c r="I383" s="215"/>
    </row>
    <row r="384" spans="2:9" ht="12" customHeight="1" x14ac:dyDescent="0.2">
      <c r="B384" s="179" t="s">
        <v>1258</v>
      </c>
      <c r="C384" s="177" t="s">
        <v>1259</v>
      </c>
      <c r="D384" s="177"/>
      <c r="E384" s="177"/>
      <c r="F384" s="214">
        <v>66480</v>
      </c>
      <c r="G384" s="215">
        <v>0</v>
      </c>
      <c r="H384" s="215"/>
      <c r="I384" s="215"/>
    </row>
    <row r="385" spans="2:9" ht="12" customHeight="1" x14ac:dyDescent="0.2">
      <c r="B385" s="179" t="s">
        <v>1260</v>
      </c>
      <c r="C385" s="177" t="s">
        <v>1261</v>
      </c>
      <c r="D385" s="177"/>
      <c r="E385" s="177"/>
      <c r="F385" s="214">
        <v>50464</v>
      </c>
      <c r="G385" s="215">
        <v>0</v>
      </c>
      <c r="H385" s="215"/>
      <c r="I385" s="215"/>
    </row>
    <row r="386" spans="2:9" ht="12" customHeight="1" x14ac:dyDescent="0.2">
      <c r="B386" s="179" t="s">
        <v>1260</v>
      </c>
      <c r="C386" s="177" t="s">
        <v>1262</v>
      </c>
      <c r="D386" s="177"/>
      <c r="E386" s="177"/>
      <c r="F386" s="214">
        <v>41689</v>
      </c>
      <c r="G386" s="215">
        <v>0</v>
      </c>
      <c r="H386" s="215"/>
      <c r="I386" s="215"/>
    </row>
    <row r="387" spans="2:9" ht="12" customHeight="1" x14ac:dyDescent="0.2">
      <c r="B387" s="179" t="s">
        <v>1260</v>
      </c>
      <c r="C387" s="177" t="s">
        <v>1263</v>
      </c>
      <c r="D387" s="177"/>
      <c r="E387" s="177"/>
      <c r="F387" s="214">
        <v>41689</v>
      </c>
      <c r="G387" s="215">
        <v>0</v>
      </c>
      <c r="H387" s="215"/>
      <c r="I387" s="215"/>
    </row>
    <row r="388" spans="2:9" ht="12" customHeight="1" x14ac:dyDescent="0.2">
      <c r="B388" s="179" t="s">
        <v>1260</v>
      </c>
      <c r="C388" s="177" t="s">
        <v>2011</v>
      </c>
      <c r="D388" s="177"/>
      <c r="E388" s="177"/>
      <c r="F388" s="214">
        <v>41689</v>
      </c>
      <c r="G388" s="215">
        <v>0</v>
      </c>
      <c r="H388" s="215"/>
      <c r="I388" s="215"/>
    </row>
    <row r="389" spans="2:9" ht="12" customHeight="1" x14ac:dyDescent="0.2">
      <c r="B389" s="179" t="s">
        <v>1260</v>
      </c>
      <c r="C389" s="177" t="s">
        <v>2012</v>
      </c>
      <c r="D389" s="177"/>
      <c r="E389" s="177"/>
      <c r="F389" s="214">
        <v>41689</v>
      </c>
      <c r="G389" s="215">
        <v>0</v>
      </c>
      <c r="H389" s="215"/>
      <c r="I389" s="215"/>
    </row>
    <row r="390" spans="2:9" ht="12" customHeight="1" x14ac:dyDescent="0.2">
      <c r="B390" s="179" t="s">
        <v>1260</v>
      </c>
      <c r="C390" s="177" t="s">
        <v>1267</v>
      </c>
      <c r="D390" s="177"/>
      <c r="E390" s="177"/>
      <c r="F390" s="214">
        <v>41689</v>
      </c>
      <c r="G390" s="215">
        <v>0</v>
      </c>
      <c r="H390" s="215"/>
      <c r="I390" s="215"/>
    </row>
    <row r="391" spans="2:9" ht="12" customHeight="1" x14ac:dyDescent="0.2">
      <c r="B391" s="179" t="s">
        <v>1260</v>
      </c>
      <c r="C391" s="177" t="s">
        <v>1264</v>
      </c>
      <c r="D391" s="177"/>
      <c r="E391" s="177"/>
      <c r="F391" s="214">
        <v>41689</v>
      </c>
      <c r="G391" s="215">
        <v>0</v>
      </c>
      <c r="H391" s="215"/>
      <c r="I391" s="215"/>
    </row>
    <row r="392" spans="2:9" ht="12" customHeight="1" x14ac:dyDescent="0.2">
      <c r="B392" s="179" t="s">
        <v>1268</v>
      </c>
      <c r="C392" s="177" t="s">
        <v>1269</v>
      </c>
      <c r="D392" s="177"/>
      <c r="E392" s="177"/>
      <c r="F392" s="214">
        <v>175529</v>
      </c>
      <c r="G392" s="215">
        <v>0</v>
      </c>
      <c r="H392" s="215"/>
      <c r="I392" s="215"/>
    </row>
    <row r="393" spans="2:9" ht="12" customHeight="1" x14ac:dyDescent="0.2">
      <c r="B393" s="179" t="s">
        <v>1270</v>
      </c>
      <c r="C393" s="177" t="s">
        <v>1271</v>
      </c>
      <c r="D393" s="177"/>
      <c r="E393" s="177"/>
      <c r="F393" s="214">
        <v>78988</v>
      </c>
      <c r="G393" s="215">
        <v>0</v>
      </c>
      <c r="H393" s="215"/>
      <c r="I393" s="215"/>
    </row>
    <row r="394" spans="2:9" ht="12" customHeight="1" x14ac:dyDescent="0.2">
      <c r="B394" s="179" t="s">
        <v>1272</v>
      </c>
      <c r="C394" s="177" t="s">
        <v>1273</v>
      </c>
      <c r="D394" s="177"/>
      <c r="E394" s="177"/>
      <c r="F394" s="214">
        <v>72408</v>
      </c>
      <c r="G394" s="215">
        <v>0</v>
      </c>
      <c r="H394" s="215"/>
      <c r="I394" s="215"/>
    </row>
    <row r="395" spans="2:9" ht="12" customHeight="1" x14ac:dyDescent="0.2">
      <c r="B395" s="179" t="s">
        <v>1274</v>
      </c>
      <c r="C395" s="177" t="s">
        <v>1275</v>
      </c>
      <c r="D395" s="177"/>
      <c r="E395" s="177"/>
      <c r="F395" s="214">
        <v>78988</v>
      </c>
      <c r="G395" s="215">
        <v>0</v>
      </c>
      <c r="H395" s="215"/>
      <c r="I395" s="215"/>
    </row>
    <row r="396" spans="2:9" ht="12" customHeight="1" x14ac:dyDescent="0.2">
      <c r="B396" s="179" t="s">
        <v>1276</v>
      </c>
      <c r="C396" s="177" t="s">
        <v>1277</v>
      </c>
      <c r="D396" s="177"/>
      <c r="E396" s="177"/>
      <c r="F396" s="214">
        <v>78988</v>
      </c>
      <c r="G396" s="215">
        <v>0</v>
      </c>
      <c r="H396" s="215"/>
      <c r="I396" s="215"/>
    </row>
    <row r="397" spans="2:9" ht="12" customHeight="1" x14ac:dyDescent="0.2">
      <c r="B397" s="179" t="s">
        <v>1278</v>
      </c>
      <c r="C397" s="177" t="s">
        <v>1279</v>
      </c>
      <c r="D397" s="177"/>
      <c r="E397" s="177"/>
      <c r="F397" s="214">
        <v>78988</v>
      </c>
      <c r="G397" s="215">
        <v>0</v>
      </c>
      <c r="H397" s="215"/>
      <c r="I397" s="215"/>
    </row>
    <row r="398" spans="2:9" ht="12" customHeight="1" x14ac:dyDescent="0.2">
      <c r="B398" s="179" t="s">
        <v>1280</v>
      </c>
      <c r="C398" s="177" t="s">
        <v>1281</v>
      </c>
      <c r="D398" s="177"/>
      <c r="E398" s="177"/>
      <c r="F398" s="214">
        <v>50464</v>
      </c>
      <c r="G398" s="215">
        <v>0</v>
      </c>
      <c r="H398" s="215"/>
      <c r="I398" s="215"/>
    </row>
    <row r="399" spans="2:9" ht="12" customHeight="1" x14ac:dyDescent="0.2">
      <c r="B399" s="179" t="s">
        <v>1280</v>
      </c>
      <c r="C399" s="177" t="s">
        <v>1262</v>
      </c>
      <c r="D399" s="177"/>
      <c r="E399" s="177"/>
      <c r="F399" s="214">
        <v>41689</v>
      </c>
      <c r="G399" s="215">
        <v>0</v>
      </c>
      <c r="H399" s="215"/>
      <c r="I399" s="215"/>
    </row>
    <row r="400" spans="2:9" ht="12" customHeight="1" x14ac:dyDescent="0.2">
      <c r="B400" s="179" t="s">
        <v>1280</v>
      </c>
      <c r="C400" s="177" t="s">
        <v>1263</v>
      </c>
      <c r="D400" s="177"/>
      <c r="E400" s="177"/>
      <c r="F400" s="214">
        <v>41689</v>
      </c>
      <c r="G400" s="215">
        <v>0</v>
      </c>
      <c r="H400" s="215"/>
      <c r="I400" s="215"/>
    </row>
    <row r="401" spans="2:9" ht="12" customHeight="1" x14ac:dyDescent="0.2">
      <c r="B401" s="179" t="s">
        <v>1280</v>
      </c>
      <c r="C401" s="177" t="s">
        <v>2011</v>
      </c>
      <c r="D401" s="177"/>
      <c r="E401" s="177"/>
      <c r="F401" s="214">
        <v>41689</v>
      </c>
      <c r="G401" s="215">
        <v>0</v>
      </c>
      <c r="H401" s="215"/>
      <c r="I401" s="215"/>
    </row>
    <row r="402" spans="2:9" ht="12" customHeight="1" x14ac:dyDescent="0.2">
      <c r="B402" s="179" t="s">
        <v>1280</v>
      </c>
      <c r="C402" s="177" t="s">
        <v>2012</v>
      </c>
      <c r="D402" s="177"/>
      <c r="E402" s="177"/>
      <c r="F402" s="214">
        <v>41689</v>
      </c>
      <c r="G402" s="215">
        <v>0</v>
      </c>
      <c r="H402" s="215"/>
      <c r="I402" s="215"/>
    </row>
    <row r="403" spans="2:9" ht="12" customHeight="1" x14ac:dyDescent="0.2">
      <c r="B403" s="179" t="s">
        <v>1280</v>
      </c>
      <c r="C403" s="177" t="s">
        <v>1267</v>
      </c>
      <c r="D403" s="177"/>
      <c r="E403" s="177"/>
      <c r="F403" s="214">
        <v>41689</v>
      </c>
      <c r="G403" s="215">
        <v>0</v>
      </c>
      <c r="H403" s="215"/>
      <c r="I403" s="215"/>
    </row>
    <row r="404" spans="2:9" ht="12" customHeight="1" x14ac:dyDescent="0.2">
      <c r="B404" s="179" t="s">
        <v>1280</v>
      </c>
      <c r="C404" s="177" t="s">
        <v>1264</v>
      </c>
      <c r="D404" s="177"/>
      <c r="E404" s="177"/>
      <c r="F404" s="214">
        <v>41689</v>
      </c>
      <c r="G404" s="215">
        <v>0</v>
      </c>
      <c r="H404" s="215"/>
      <c r="I404" s="215"/>
    </row>
    <row r="405" spans="2:9" ht="12" customHeight="1" x14ac:dyDescent="0.2">
      <c r="B405" s="179" t="s">
        <v>1282</v>
      </c>
      <c r="C405" s="177" t="s">
        <v>1283</v>
      </c>
      <c r="D405" s="177"/>
      <c r="E405" s="177"/>
      <c r="F405" s="214">
        <v>50464</v>
      </c>
      <c r="G405" s="215">
        <v>0</v>
      </c>
      <c r="H405" s="215"/>
      <c r="I405" s="215"/>
    </row>
    <row r="406" spans="2:9" ht="12" customHeight="1" x14ac:dyDescent="0.2">
      <c r="B406" s="179" t="s">
        <v>1282</v>
      </c>
      <c r="C406" s="177" t="s">
        <v>1262</v>
      </c>
      <c r="D406" s="177"/>
      <c r="E406" s="177"/>
      <c r="F406" s="214">
        <v>41689</v>
      </c>
      <c r="G406" s="215">
        <v>0</v>
      </c>
      <c r="H406" s="215"/>
      <c r="I406" s="215"/>
    </row>
    <row r="407" spans="2:9" ht="12" customHeight="1" x14ac:dyDescent="0.2">
      <c r="B407" s="179" t="s">
        <v>1282</v>
      </c>
      <c r="C407" s="177" t="s">
        <v>1263</v>
      </c>
      <c r="D407" s="177"/>
      <c r="E407" s="177"/>
      <c r="F407" s="214">
        <v>41689</v>
      </c>
      <c r="G407" s="215">
        <v>0</v>
      </c>
      <c r="H407" s="215"/>
      <c r="I407" s="215"/>
    </row>
    <row r="408" spans="2:9" ht="12" customHeight="1" x14ac:dyDescent="0.2">
      <c r="B408" s="179" t="s">
        <v>1282</v>
      </c>
      <c r="C408" s="177" t="s">
        <v>2011</v>
      </c>
      <c r="D408" s="177"/>
      <c r="E408" s="177"/>
      <c r="F408" s="214">
        <v>41689</v>
      </c>
      <c r="G408" s="215">
        <v>0</v>
      </c>
      <c r="H408" s="215"/>
      <c r="I408" s="215"/>
    </row>
    <row r="409" spans="2:9" ht="12" customHeight="1" x14ac:dyDescent="0.2">
      <c r="B409" s="179" t="s">
        <v>1282</v>
      </c>
      <c r="C409" s="177" t="s">
        <v>2012</v>
      </c>
      <c r="D409" s="177"/>
      <c r="E409" s="177"/>
      <c r="F409" s="214">
        <v>41689</v>
      </c>
      <c r="G409" s="215">
        <v>0</v>
      </c>
      <c r="H409" s="215"/>
      <c r="I409" s="215"/>
    </row>
    <row r="410" spans="2:9" ht="12" customHeight="1" x14ac:dyDescent="0.2">
      <c r="B410" s="179" t="s">
        <v>1282</v>
      </c>
      <c r="C410" s="177" t="s">
        <v>1267</v>
      </c>
      <c r="D410" s="177"/>
      <c r="E410" s="177"/>
      <c r="F410" s="214">
        <v>41689</v>
      </c>
      <c r="G410" s="215">
        <v>0</v>
      </c>
      <c r="H410" s="215"/>
      <c r="I410" s="215"/>
    </row>
    <row r="411" spans="2:9" ht="12" customHeight="1" x14ac:dyDescent="0.2">
      <c r="B411" s="179" t="s">
        <v>1282</v>
      </c>
      <c r="C411" s="177" t="s">
        <v>1264</v>
      </c>
      <c r="D411" s="177"/>
      <c r="E411" s="177"/>
      <c r="F411" s="214">
        <v>41689</v>
      </c>
      <c r="G411" s="215">
        <v>0</v>
      </c>
      <c r="H411" s="215"/>
      <c r="I411" s="215"/>
    </row>
    <row r="412" spans="2:9" ht="12" customHeight="1" x14ac:dyDescent="0.2">
      <c r="B412" s="179" t="s">
        <v>1284</v>
      </c>
      <c r="C412" s="177" t="s">
        <v>1285</v>
      </c>
      <c r="D412" s="177"/>
      <c r="E412" s="177"/>
      <c r="F412" s="214">
        <v>50464</v>
      </c>
      <c r="G412" s="215">
        <v>0</v>
      </c>
      <c r="H412" s="215"/>
      <c r="I412" s="215"/>
    </row>
    <row r="413" spans="2:9" ht="12" customHeight="1" x14ac:dyDescent="0.2">
      <c r="B413" s="179" t="s">
        <v>1284</v>
      </c>
      <c r="C413" s="177" t="s">
        <v>1262</v>
      </c>
      <c r="D413" s="177"/>
      <c r="E413" s="177"/>
      <c r="F413" s="214">
        <v>41689</v>
      </c>
      <c r="G413" s="215">
        <v>0</v>
      </c>
      <c r="H413" s="215"/>
      <c r="I413" s="215"/>
    </row>
    <row r="414" spans="2:9" ht="12" customHeight="1" x14ac:dyDescent="0.2">
      <c r="B414" s="179" t="s">
        <v>1284</v>
      </c>
      <c r="C414" s="177" t="s">
        <v>1263</v>
      </c>
      <c r="D414" s="177"/>
      <c r="E414" s="177"/>
      <c r="F414" s="214">
        <v>41689</v>
      </c>
      <c r="G414" s="215">
        <v>0</v>
      </c>
      <c r="H414" s="215"/>
      <c r="I414" s="215"/>
    </row>
    <row r="415" spans="2:9" ht="12" customHeight="1" x14ac:dyDescent="0.2">
      <c r="B415" s="179" t="s">
        <v>1284</v>
      </c>
      <c r="C415" s="177" t="s">
        <v>2011</v>
      </c>
      <c r="D415" s="177"/>
      <c r="E415" s="177"/>
      <c r="F415" s="214">
        <v>41689</v>
      </c>
      <c r="G415" s="215">
        <v>0</v>
      </c>
      <c r="H415" s="215"/>
      <c r="I415" s="215"/>
    </row>
    <row r="416" spans="2:9" ht="12" customHeight="1" x14ac:dyDescent="0.2">
      <c r="B416" s="179" t="s">
        <v>1284</v>
      </c>
      <c r="C416" s="177" t="s">
        <v>2012</v>
      </c>
      <c r="D416" s="177"/>
      <c r="E416" s="177"/>
      <c r="F416" s="214">
        <v>41689</v>
      </c>
      <c r="G416" s="215">
        <v>0</v>
      </c>
      <c r="H416" s="215"/>
      <c r="I416" s="215"/>
    </row>
    <row r="417" spans="2:9" ht="12" customHeight="1" x14ac:dyDescent="0.2">
      <c r="B417" s="179" t="s">
        <v>1284</v>
      </c>
      <c r="C417" s="177" t="s">
        <v>1267</v>
      </c>
      <c r="D417" s="177"/>
      <c r="E417" s="177"/>
      <c r="F417" s="214">
        <v>41689</v>
      </c>
      <c r="G417" s="215">
        <v>0</v>
      </c>
      <c r="H417" s="215"/>
      <c r="I417" s="215"/>
    </row>
    <row r="418" spans="2:9" ht="12" customHeight="1" x14ac:dyDescent="0.2">
      <c r="B418" s="179" t="s">
        <v>1284</v>
      </c>
      <c r="C418" s="177" t="s">
        <v>1264</v>
      </c>
      <c r="D418" s="177"/>
      <c r="E418" s="177"/>
      <c r="F418" s="214">
        <v>41689</v>
      </c>
      <c r="G418" s="215">
        <v>0</v>
      </c>
      <c r="H418" s="215"/>
      <c r="I418" s="215"/>
    </row>
    <row r="419" spans="2:9" ht="12" customHeight="1" x14ac:dyDescent="0.2">
      <c r="B419" s="179" t="s">
        <v>1286</v>
      </c>
      <c r="C419" s="177" t="s">
        <v>1287</v>
      </c>
      <c r="D419" s="177"/>
      <c r="E419" s="177"/>
      <c r="F419" s="214">
        <v>78988</v>
      </c>
      <c r="G419" s="215">
        <v>0</v>
      </c>
      <c r="H419" s="215"/>
      <c r="I419" s="215"/>
    </row>
    <row r="420" spans="2:9" ht="12" customHeight="1" x14ac:dyDescent="0.2">
      <c r="B420" s="179" t="s">
        <v>1288</v>
      </c>
      <c r="C420" s="177" t="s">
        <v>1289</v>
      </c>
      <c r="D420" s="177"/>
      <c r="E420" s="177"/>
      <c r="F420" s="214">
        <v>50464</v>
      </c>
      <c r="G420" s="215">
        <v>0</v>
      </c>
      <c r="H420" s="215"/>
      <c r="I420" s="215"/>
    </row>
    <row r="421" spans="2:9" ht="12" customHeight="1" x14ac:dyDescent="0.2">
      <c r="B421" s="179" t="s">
        <v>1288</v>
      </c>
      <c r="C421" s="177" t="s">
        <v>1262</v>
      </c>
      <c r="D421" s="177"/>
      <c r="E421" s="177"/>
      <c r="F421" s="214">
        <v>41689</v>
      </c>
      <c r="G421" s="215">
        <v>0</v>
      </c>
      <c r="H421" s="215"/>
      <c r="I421" s="215"/>
    </row>
    <row r="422" spans="2:9" ht="12" customHeight="1" x14ac:dyDescent="0.2">
      <c r="B422" s="179" t="s">
        <v>1288</v>
      </c>
      <c r="C422" s="177" t="s">
        <v>1263</v>
      </c>
      <c r="D422" s="177"/>
      <c r="E422" s="177"/>
      <c r="F422" s="214">
        <v>41689</v>
      </c>
      <c r="G422" s="215">
        <v>0</v>
      </c>
      <c r="H422" s="215"/>
      <c r="I422" s="215"/>
    </row>
    <row r="423" spans="2:9" ht="12" customHeight="1" x14ac:dyDescent="0.2">
      <c r="B423" s="179" t="s">
        <v>1288</v>
      </c>
      <c r="C423" s="177" t="s">
        <v>2011</v>
      </c>
      <c r="D423" s="177"/>
      <c r="E423" s="177"/>
      <c r="F423" s="214">
        <v>41689</v>
      </c>
      <c r="G423" s="215">
        <v>0</v>
      </c>
      <c r="H423" s="215"/>
      <c r="I423" s="215"/>
    </row>
    <row r="424" spans="2:9" ht="12" customHeight="1" x14ac:dyDescent="0.2">
      <c r="B424" s="179" t="s">
        <v>1288</v>
      </c>
      <c r="C424" s="177" t="s">
        <v>2012</v>
      </c>
      <c r="D424" s="177"/>
      <c r="E424" s="177"/>
      <c r="F424" s="214">
        <v>41689</v>
      </c>
      <c r="G424" s="215">
        <v>0</v>
      </c>
      <c r="H424" s="215"/>
      <c r="I424" s="215"/>
    </row>
    <row r="425" spans="2:9" ht="12" customHeight="1" x14ac:dyDescent="0.2">
      <c r="B425" s="179" t="s">
        <v>1288</v>
      </c>
      <c r="C425" s="177" t="s">
        <v>1267</v>
      </c>
      <c r="D425" s="177"/>
      <c r="E425" s="177"/>
      <c r="F425" s="214">
        <v>41689</v>
      </c>
      <c r="G425" s="215">
        <v>0</v>
      </c>
      <c r="H425" s="215"/>
      <c r="I425" s="215"/>
    </row>
    <row r="426" spans="2:9" ht="12" customHeight="1" x14ac:dyDescent="0.2">
      <c r="B426" s="179" t="s">
        <v>1288</v>
      </c>
      <c r="C426" s="177" t="s">
        <v>1264</v>
      </c>
      <c r="D426" s="177"/>
      <c r="E426" s="177"/>
      <c r="F426" s="214">
        <v>41689</v>
      </c>
      <c r="G426" s="215">
        <v>0</v>
      </c>
      <c r="H426" s="215"/>
      <c r="I426" s="215"/>
    </row>
    <row r="427" spans="2:9" ht="12" customHeight="1" x14ac:dyDescent="0.2">
      <c r="B427" s="179" t="s">
        <v>1290</v>
      </c>
      <c r="C427" s="177" t="s">
        <v>1397</v>
      </c>
      <c r="D427" s="177"/>
      <c r="E427" s="177"/>
      <c r="F427" s="214">
        <v>130550</v>
      </c>
      <c r="G427" s="215">
        <v>0</v>
      </c>
      <c r="H427" s="215"/>
      <c r="I427" s="215"/>
    </row>
    <row r="428" spans="2:9" ht="12" customHeight="1" x14ac:dyDescent="0.2">
      <c r="B428" s="179">
        <v>0</v>
      </c>
      <c r="C428" s="177" t="s">
        <v>2013</v>
      </c>
      <c r="D428" s="177"/>
      <c r="E428" s="177"/>
      <c r="F428" s="214">
        <v>0</v>
      </c>
      <c r="G428" s="215">
        <v>0</v>
      </c>
      <c r="H428" s="215"/>
      <c r="I428" s="215"/>
    </row>
    <row r="429" spans="2:9" ht="12" customHeight="1" x14ac:dyDescent="0.2">
      <c r="B429" s="179" t="s">
        <v>1293</v>
      </c>
      <c r="C429" s="177" t="s">
        <v>1294</v>
      </c>
      <c r="D429" s="177"/>
      <c r="E429" s="177"/>
      <c r="F429" s="214">
        <v>30719</v>
      </c>
      <c r="G429" s="215">
        <v>0</v>
      </c>
      <c r="H429" s="215"/>
      <c r="I429" s="215"/>
    </row>
    <row r="430" spans="2:9" ht="12" customHeight="1" x14ac:dyDescent="0.2">
      <c r="B430" s="179" t="s">
        <v>1293</v>
      </c>
      <c r="C430" s="177" t="s">
        <v>1438</v>
      </c>
      <c r="D430" s="177"/>
      <c r="E430" s="177"/>
      <c r="F430" s="214">
        <v>0</v>
      </c>
      <c r="G430" s="215">
        <v>0</v>
      </c>
      <c r="H430" s="215"/>
      <c r="I430" s="215"/>
    </row>
    <row r="431" spans="2:9" ht="12" customHeight="1" x14ac:dyDescent="0.2">
      <c r="B431" s="179" t="s">
        <v>1293</v>
      </c>
      <c r="C431" s="177" t="s">
        <v>1322</v>
      </c>
      <c r="D431" s="177"/>
      <c r="E431" s="177"/>
      <c r="F431" s="214">
        <v>22380</v>
      </c>
      <c r="G431" s="215">
        <v>0</v>
      </c>
      <c r="H431" s="215"/>
      <c r="I431" s="215"/>
    </row>
    <row r="432" spans="2:9" ht="12" customHeight="1" x14ac:dyDescent="0.2">
      <c r="B432" s="179" t="s">
        <v>1295</v>
      </c>
      <c r="C432" s="177" t="s">
        <v>1296</v>
      </c>
      <c r="D432" s="177"/>
      <c r="E432" s="177"/>
      <c r="F432" s="214">
        <v>23696</v>
      </c>
      <c r="G432" s="215">
        <v>0</v>
      </c>
      <c r="H432" s="215"/>
      <c r="I432" s="215"/>
    </row>
    <row r="433" spans="2:9" ht="12" customHeight="1" x14ac:dyDescent="0.2">
      <c r="B433" s="179" t="s">
        <v>1295</v>
      </c>
      <c r="C433" s="177" t="s">
        <v>1438</v>
      </c>
      <c r="D433" s="177"/>
      <c r="E433" s="177"/>
      <c r="F433" s="214">
        <v>0</v>
      </c>
      <c r="G433" s="215">
        <v>0</v>
      </c>
      <c r="H433" s="215"/>
      <c r="I433" s="215"/>
    </row>
    <row r="434" spans="2:9" ht="12" customHeight="1" x14ac:dyDescent="0.2">
      <c r="B434" s="179" t="s">
        <v>1295</v>
      </c>
      <c r="C434" s="177" t="s">
        <v>932</v>
      </c>
      <c r="D434" s="177"/>
      <c r="E434" s="177"/>
      <c r="F434" s="214">
        <v>12068</v>
      </c>
      <c r="G434" s="215">
        <v>0</v>
      </c>
      <c r="H434" s="215"/>
      <c r="I434" s="215"/>
    </row>
    <row r="435" spans="2:9" ht="12" customHeight="1" x14ac:dyDescent="0.2">
      <c r="B435" s="179" t="s">
        <v>1295</v>
      </c>
      <c r="C435" s="177" t="s">
        <v>1322</v>
      </c>
      <c r="D435" s="177"/>
      <c r="E435" s="177"/>
      <c r="F435" s="214">
        <v>15795</v>
      </c>
      <c r="G435" s="215">
        <v>0</v>
      </c>
      <c r="H435" s="215"/>
      <c r="I435" s="215"/>
    </row>
    <row r="436" spans="2:9" ht="12" customHeight="1" x14ac:dyDescent="0.2">
      <c r="B436" s="179" t="s">
        <v>1297</v>
      </c>
      <c r="C436" s="177" t="s">
        <v>1298</v>
      </c>
      <c r="D436" s="177"/>
      <c r="E436" s="177"/>
      <c r="F436" s="214">
        <v>23696</v>
      </c>
      <c r="G436" s="215">
        <v>0</v>
      </c>
      <c r="H436" s="215"/>
      <c r="I436" s="215"/>
    </row>
    <row r="437" spans="2:9" ht="12" customHeight="1" x14ac:dyDescent="0.2">
      <c r="B437" s="179" t="s">
        <v>1297</v>
      </c>
      <c r="C437" s="177" t="s">
        <v>1438</v>
      </c>
      <c r="D437" s="177"/>
      <c r="E437" s="177"/>
      <c r="F437" s="214">
        <v>0</v>
      </c>
      <c r="G437" s="215">
        <v>0</v>
      </c>
      <c r="H437" s="215"/>
      <c r="I437" s="215"/>
    </row>
    <row r="438" spans="2:9" ht="12" customHeight="1" x14ac:dyDescent="0.2">
      <c r="B438" s="179" t="s">
        <v>1297</v>
      </c>
      <c r="C438" s="177" t="s">
        <v>932</v>
      </c>
      <c r="D438" s="177"/>
      <c r="E438" s="177"/>
      <c r="F438" s="214">
        <v>12068</v>
      </c>
      <c r="G438" s="215">
        <v>0</v>
      </c>
      <c r="H438" s="215"/>
      <c r="I438" s="215"/>
    </row>
    <row r="439" spans="2:9" ht="12" customHeight="1" x14ac:dyDescent="0.2">
      <c r="B439" s="179" t="s">
        <v>1297</v>
      </c>
      <c r="C439" s="177" t="s">
        <v>1322</v>
      </c>
      <c r="D439" s="177"/>
      <c r="E439" s="177"/>
      <c r="F439" s="214">
        <v>15795</v>
      </c>
      <c r="G439" s="215">
        <v>0</v>
      </c>
      <c r="H439" s="215"/>
      <c r="I439" s="215"/>
    </row>
    <row r="440" spans="2:9" ht="12" customHeight="1" x14ac:dyDescent="0.2">
      <c r="B440" s="179" t="s">
        <v>1299</v>
      </c>
      <c r="C440" s="177" t="s">
        <v>1300</v>
      </c>
      <c r="D440" s="177"/>
      <c r="E440" s="177"/>
      <c r="F440" s="214">
        <v>23696</v>
      </c>
      <c r="G440" s="215">
        <v>0</v>
      </c>
      <c r="H440" s="215"/>
      <c r="I440" s="215"/>
    </row>
    <row r="441" spans="2:9" ht="12" customHeight="1" x14ac:dyDescent="0.2">
      <c r="B441" s="179" t="s">
        <v>1299</v>
      </c>
      <c r="C441" s="177" t="s">
        <v>1438</v>
      </c>
      <c r="D441" s="177"/>
      <c r="E441" s="177"/>
      <c r="F441" s="214">
        <v>0</v>
      </c>
      <c r="G441" s="215">
        <v>0</v>
      </c>
      <c r="H441" s="215"/>
      <c r="I441" s="215"/>
    </row>
    <row r="442" spans="2:9" ht="12" customHeight="1" x14ac:dyDescent="0.2">
      <c r="B442" s="179" t="s">
        <v>1299</v>
      </c>
      <c r="C442" s="177" t="s">
        <v>932</v>
      </c>
      <c r="D442" s="177"/>
      <c r="E442" s="177"/>
      <c r="F442" s="214">
        <v>12068</v>
      </c>
      <c r="G442" s="215">
        <v>0</v>
      </c>
      <c r="H442" s="215"/>
      <c r="I442" s="215"/>
    </row>
    <row r="443" spans="2:9" ht="12" customHeight="1" x14ac:dyDescent="0.2">
      <c r="B443" s="179" t="s">
        <v>1299</v>
      </c>
      <c r="C443" s="177" t="s">
        <v>1322</v>
      </c>
      <c r="D443" s="177"/>
      <c r="E443" s="177"/>
      <c r="F443" s="214">
        <v>15795</v>
      </c>
      <c r="G443" s="215">
        <v>0</v>
      </c>
      <c r="H443" s="215"/>
      <c r="I443" s="215"/>
    </row>
    <row r="444" spans="2:9" ht="12" customHeight="1" x14ac:dyDescent="0.2">
      <c r="B444" s="179" t="s">
        <v>1301</v>
      </c>
      <c r="C444" s="177" t="s">
        <v>1302</v>
      </c>
      <c r="D444" s="177"/>
      <c r="E444" s="177"/>
      <c r="F444" s="214">
        <v>15361</v>
      </c>
      <c r="G444" s="215">
        <v>0</v>
      </c>
      <c r="H444" s="215"/>
      <c r="I444" s="215"/>
    </row>
    <row r="445" spans="2:9" ht="12" customHeight="1" x14ac:dyDescent="0.2">
      <c r="B445" s="179" t="s">
        <v>1301</v>
      </c>
      <c r="C445" s="177" t="s">
        <v>1438</v>
      </c>
      <c r="D445" s="177"/>
      <c r="E445" s="177"/>
      <c r="F445" s="214">
        <v>0</v>
      </c>
      <c r="G445" s="215">
        <v>0</v>
      </c>
      <c r="H445" s="215"/>
      <c r="I445" s="215"/>
    </row>
    <row r="446" spans="2:9" ht="12" customHeight="1" x14ac:dyDescent="0.2">
      <c r="B446" s="179" t="s">
        <v>1303</v>
      </c>
      <c r="C446" s="177" t="s">
        <v>1304</v>
      </c>
      <c r="D446" s="177"/>
      <c r="E446" s="177"/>
      <c r="F446" s="214">
        <v>85131</v>
      </c>
      <c r="G446" s="215">
        <v>0</v>
      </c>
      <c r="H446" s="215"/>
      <c r="I446" s="215"/>
    </row>
    <row r="447" spans="2:9" ht="12" customHeight="1" x14ac:dyDescent="0.2">
      <c r="B447" s="179" t="s">
        <v>1303</v>
      </c>
      <c r="C447" s="177" t="s">
        <v>1438</v>
      </c>
      <c r="D447" s="177"/>
      <c r="E447" s="177"/>
      <c r="F447" s="214">
        <v>0</v>
      </c>
      <c r="G447" s="215">
        <v>0</v>
      </c>
      <c r="H447" s="215"/>
      <c r="I447" s="215"/>
    </row>
    <row r="448" spans="2:9" ht="12" customHeight="1" x14ac:dyDescent="0.2">
      <c r="B448" s="179" t="s">
        <v>1303</v>
      </c>
      <c r="C448" s="177" t="s">
        <v>1322</v>
      </c>
      <c r="D448" s="177"/>
      <c r="E448" s="177"/>
      <c r="F448" s="214">
        <v>69776</v>
      </c>
      <c r="G448" s="215">
        <v>0</v>
      </c>
      <c r="H448" s="215"/>
      <c r="I448" s="215"/>
    </row>
    <row r="449" spans="2:9" ht="12" customHeight="1" x14ac:dyDescent="0.2">
      <c r="B449" s="179" t="s">
        <v>1303</v>
      </c>
      <c r="C449" s="177" t="s">
        <v>932</v>
      </c>
      <c r="D449" s="177"/>
      <c r="E449" s="177"/>
      <c r="F449" s="214">
        <v>43442</v>
      </c>
      <c r="G449" s="215">
        <v>0</v>
      </c>
      <c r="H449" s="215"/>
      <c r="I449" s="215"/>
    </row>
    <row r="450" spans="2:9" ht="12" customHeight="1" x14ac:dyDescent="0.2">
      <c r="B450" s="179" t="s">
        <v>1305</v>
      </c>
      <c r="C450" s="177" t="s">
        <v>1306</v>
      </c>
      <c r="D450" s="177"/>
      <c r="E450" s="177"/>
      <c r="F450" s="214">
        <v>85131</v>
      </c>
      <c r="G450" s="215">
        <v>0</v>
      </c>
      <c r="H450" s="215"/>
      <c r="I450" s="215"/>
    </row>
    <row r="451" spans="2:9" ht="12" customHeight="1" x14ac:dyDescent="0.2">
      <c r="B451" s="179" t="s">
        <v>1305</v>
      </c>
      <c r="C451" s="177" t="s">
        <v>1438</v>
      </c>
      <c r="D451" s="177"/>
      <c r="E451" s="177"/>
      <c r="F451" s="214">
        <v>0</v>
      </c>
      <c r="G451" s="215">
        <v>0</v>
      </c>
      <c r="H451" s="215"/>
      <c r="I451" s="215"/>
    </row>
    <row r="452" spans="2:9" ht="12" customHeight="1" x14ac:dyDescent="0.2">
      <c r="B452" s="179" t="s">
        <v>1307</v>
      </c>
      <c r="C452" s="177" t="s">
        <v>1308</v>
      </c>
      <c r="D452" s="177"/>
      <c r="E452" s="177"/>
      <c r="F452" s="214">
        <v>85131</v>
      </c>
      <c r="G452" s="215">
        <v>0</v>
      </c>
      <c r="H452" s="215"/>
      <c r="I452" s="215"/>
    </row>
    <row r="453" spans="2:9" ht="12" customHeight="1" x14ac:dyDescent="0.2">
      <c r="B453" s="179" t="s">
        <v>1307</v>
      </c>
      <c r="C453" s="177" t="s">
        <v>1438</v>
      </c>
      <c r="D453" s="177"/>
      <c r="E453" s="177"/>
      <c r="F453" s="214">
        <v>0</v>
      </c>
      <c r="G453" s="215">
        <v>0</v>
      </c>
      <c r="H453" s="215"/>
      <c r="I453" s="215"/>
    </row>
    <row r="454" spans="2:9" ht="12" customHeight="1" x14ac:dyDescent="0.2">
      <c r="B454" s="179" t="s">
        <v>1307</v>
      </c>
      <c r="C454" s="177" t="s">
        <v>932</v>
      </c>
      <c r="D454" s="177"/>
      <c r="E454" s="177"/>
      <c r="F454" s="214">
        <v>43442</v>
      </c>
      <c r="G454" s="215">
        <v>0</v>
      </c>
      <c r="H454" s="215"/>
      <c r="I454" s="215"/>
    </row>
    <row r="455" spans="2:9" ht="12" customHeight="1" x14ac:dyDescent="0.2">
      <c r="B455" s="179" t="s">
        <v>1307</v>
      </c>
      <c r="C455" s="177" t="s">
        <v>1322</v>
      </c>
      <c r="D455" s="177"/>
      <c r="E455" s="177"/>
      <c r="F455" s="214">
        <v>69776</v>
      </c>
      <c r="G455" s="215">
        <v>0</v>
      </c>
      <c r="H455" s="215"/>
      <c r="I455" s="215"/>
    </row>
    <row r="456" spans="2:9" ht="12" customHeight="1" x14ac:dyDescent="0.2">
      <c r="B456" s="179" t="s">
        <v>1309</v>
      </c>
      <c r="C456" s="177" t="s">
        <v>1310</v>
      </c>
      <c r="D456" s="177"/>
      <c r="E456" s="177"/>
      <c r="F456" s="214">
        <v>85131</v>
      </c>
      <c r="G456" s="215">
        <v>0</v>
      </c>
      <c r="H456" s="215"/>
      <c r="I456" s="215"/>
    </row>
    <row r="457" spans="2:9" ht="12" customHeight="1" x14ac:dyDescent="0.2">
      <c r="B457" s="179" t="s">
        <v>1309</v>
      </c>
      <c r="C457" s="177" t="s">
        <v>1438</v>
      </c>
      <c r="D457" s="177"/>
      <c r="E457" s="177"/>
      <c r="F457" s="214">
        <v>0</v>
      </c>
      <c r="G457" s="215">
        <v>0</v>
      </c>
      <c r="H457" s="215"/>
      <c r="I457" s="215"/>
    </row>
    <row r="458" spans="2:9" ht="12" customHeight="1" x14ac:dyDescent="0.2">
      <c r="B458" s="179" t="s">
        <v>1309</v>
      </c>
      <c r="C458" s="177" t="s">
        <v>932</v>
      </c>
      <c r="D458" s="177"/>
      <c r="E458" s="177"/>
      <c r="F458" s="214">
        <v>43442</v>
      </c>
      <c r="G458" s="215">
        <v>0</v>
      </c>
      <c r="H458" s="215"/>
      <c r="I458" s="215"/>
    </row>
    <row r="459" spans="2:9" ht="12" customHeight="1" x14ac:dyDescent="0.2">
      <c r="B459" s="179" t="s">
        <v>1309</v>
      </c>
      <c r="C459" s="177" t="s">
        <v>1322</v>
      </c>
      <c r="D459" s="177"/>
      <c r="E459" s="177"/>
      <c r="F459" s="214">
        <v>69776</v>
      </c>
      <c r="G459" s="215">
        <v>0</v>
      </c>
      <c r="H459" s="215"/>
      <c r="I459" s="215"/>
    </row>
    <row r="460" spans="2:9" ht="12" customHeight="1" x14ac:dyDescent="0.2">
      <c r="B460" s="179" t="s">
        <v>1311</v>
      </c>
      <c r="C460" s="177" t="s">
        <v>2014</v>
      </c>
      <c r="D460" s="177"/>
      <c r="E460" s="177"/>
      <c r="F460" s="214">
        <v>85131</v>
      </c>
      <c r="G460" s="215">
        <v>0</v>
      </c>
      <c r="H460" s="215"/>
      <c r="I460" s="215"/>
    </row>
    <row r="461" spans="2:9" ht="12" customHeight="1" x14ac:dyDescent="0.2">
      <c r="B461" s="179" t="s">
        <v>1311</v>
      </c>
      <c r="C461" s="177" t="s">
        <v>1438</v>
      </c>
      <c r="D461" s="177"/>
      <c r="E461" s="177"/>
      <c r="F461" s="214">
        <v>0</v>
      </c>
      <c r="G461" s="215">
        <v>0</v>
      </c>
      <c r="H461" s="215"/>
      <c r="I461" s="215"/>
    </row>
    <row r="462" spans="2:9" ht="12" customHeight="1" x14ac:dyDescent="0.2">
      <c r="B462" s="179" t="s">
        <v>1311</v>
      </c>
      <c r="C462" s="177" t="s">
        <v>932</v>
      </c>
      <c r="D462" s="177"/>
      <c r="E462" s="177"/>
      <c r="F462" s="214">
        <v>43442</v>
      </c>
      <c r="G462" s="215">
        <v>0</v>
      </c>
      <c r="H462" s="215"/>
      <c r="I462" s="215"/>
    </row>
    <row r="463" spans="2:9" ht="12" customHeight="1" x14ac:dyDescent="0.2">
      <c r="B463" s="179" t="s">
        <v>1311</v>
      </c>
      <c r="C463" s="177" t="s">
        <v>1322</v>
      </c>
      <c r="D463" s="177"/>
      <c r="E463" s="177"/>
      <c r="F463" s="214">
        <v>69776</v>
      </c>
      <c r="G463" s="215">
        <v>0</v>
      </c>
      <c r="H463" s="215"/>
      <c r="I463" s="215"/>
    </row>
    <row r="464" spans="2:9" ht="12" customHeight="1" x14ac:dyDescent="0.2">
      <c r="B464" s="179" t="s">
        <v>1313</v>
      </c>
      <c r="C464" s="177" t="s">
        <v>2015</v>
      </c>
      <c r="D464" s="177"/>
      <c r="E464" s="177"/>
      <c r="F464" s="214">
        <v>85131</v>
      </c>
      <c r="G464" s="215">
        <v>0</v>
      </c>
      <c r="H464" s="215"/>
      <c r="I464" s="215"/>
    </row>
    <row r="465" spans="2:9" ht="12" customHeight="1" x14ac:dyDescent="0.2">
      <c r="B465" s="179" t="s">
        <v>1313</v>
      </c>
      <c r="C465" s="177" t="s">
        <v>1438</v>
      </c>
      <c r="D465" s="177"/>
      <c r="E465" s="177"/>
      <c r="F465" s="214">
        <v>0</v>
      </c>
      <c r="G465" s="215">
        <v>0</v>
      </c>
      <c r="H465" s="215"/>
      <c r="I465" s="215"/>
    </row>
    <row r="466" spans="2:9" ht="12" customHeight="1" x14ac:dyDescent="0.2">
      <c r="B466" s="179" t="s">
        <v>1313</v>
      </c>
      <c r="C466" s="177" t="s">
        <v>932</v>
      </c>
      <c r="D466" s="177"/>
      <c r="E466" s="177"/>
      <c r="F466" s="214">
        <v>43442</v>
      </c>
      <c r="G466" s="215">
        <v>0</v>
      </c>
      <c r="H466" s="215"/>
      <c r="I466" s="215"/>
    </row>
    <row r="467" spans="2:9" ht="12" customHeight="1" x14ac:dyDescent="0.2">
      <c r="B467" s="179" t="s">
        <v>1313</v>
      </c>
      <c r="C467" s="177" t="s">
        <v>1322</v>
      </c>
      <c r="D467" s="177"/>
      <c r="E467" s="177"/>
      <c r="F467" s="214">
        <v>69776</v>
      </c>
      <c r="G467" s="215">
        <v>0</v>
      </c>
      <c r="H467" s="215"/>
      <c r="I467" s="215"/>
    </row>
    <row r="468" spans="2:9" ht="12" customHeight="1" x14ac:dyDescent="0.2">
      <c r="B468" s="179" t="s">
        <v>1315</v>
      </c>
      <c r="C468" s="177" t="s">
        <v>1316</v>
      </c>
      <c r="D468" s="177"/>
      <c r="E468" s="177"/>
      <c r="F468" s="214">
        <v>85131</v>
      </c>
      <c r="G468" s="215">
        <v>0</v>
      </c>
      <c r="H468" s="215"/>
      <c r="I468" s="215"/>
    </row>
    <row r="469" spans="2:9" ht="12" customHeight="1" x14ac:dyDescent="0.2">
      <c r="B469" s="179" t="s">
        <v>1315</v>
      </c>
      <c r="C469" s="177" t="s">
        <v>1438</v>
      </c>
      <c r="D469" s="177"/>
      <c r="E469" s="177"/>
      <c r="F469" s="214">
        <v>0</v>
      </c>
      <c r="G469" s="215">
        <v>0</v>
      </c>
      <c r="H469" s="215"/>
      <c r="I469" s="215"/>
    </row>
    <row r="470" spans="2:9" ht="12" customHeight="1" x14ac:dyDescent="0.2">
      <c r="B470" s="179" t="s">
        <v>1315</v>
      </c>
      <c r="C470" s="177" t="s">
        <v>932</v>
      </c>
      <c r="D470" s="177"/>
      <c r="E470" s="177"/>
      <c r="F470" s="214">
        <v>43442</v>
      </c>
      <c r="G470" s="215">
        <v>0</v>
      </c>
      <c r="H470" s="215"/>
      <c r="I470" s="215"/>
    </row>
    <row r="471" spans="2:9" ht="12" customHeight="1" x14ac:dyDescent="0.2">
      <c r="B471" s="179" t="s">
        <v>1315</v>
      </c>
      <c r="C471" s="177" t="s">
        <v>1322</v>
      </c>
      <c r="D471" s="177"/>
      <c r="E471" s="177"/>
      <c r="F471" s="214">
        <v>69776</v>
      </c>
      <c r="G471" s="215">
        <v>0</v>
      </c>
      <c r="H471" s="215"/>
      <c r="I471" s="215"/>
    </row>
    <row r="472" spans="2:9" ht="12" customHeight="1" x14ac:dyDescent="0.2">
      <c r="B472" s="179">
        <v>0</v>
      </c>
      <c r="C472" s="177">
        <v>0</v>
      </c>
      <c r="D472" s="177"/>
      <c r="E472" s="177"/>
      <c r="F472" s="214">
        <v>0</v>
      </c>
      <c r="G472" s="215">
        <v>0</v>
      </c>
      <c r="H472" s="215"/>
      <c r="I472" s="215"/>
    </row>
    <row r="473" spans="2:9" ht="12" customHeight="1" x14ac:dyDescent="0.2">
      <c r="B473" s="179">
        <v>0</v>
      </c>
      <c r="C473" s="177">
        <v>0</v>
      </c>
      <c r="D473" s="177"/>
      <c r="E473" s="177"/>
      <c r="F473" s="214">
        <v>0</v>
      </c>
      <c r="G473" s="215">
        <v>0</v>
      </c>
      <c r="H473" s="215"/>
      <c r="I473" s="215"/>
    </row>
    <row r="474" spans="2:9" ht="12" customHeight="1" x14ac:dyDescent="0.2">
      <c r="B474" s="179">
        <v>0</v>
      </c>
      <c r="C474" s="177"/>
      <c r="D474" s="177"/>
      <c r="E474" s="177"/>
      <c r="F474" s="214">
        <v>0</v>
      </c>
      <c r="G474" s="215">
        <v>0</v>
      </c>
      <c r="H474" s="215"/>
      <c r="I474" s="215"/>
    </row>
    <row r="475" spans="2:9" ht="12" customHeight="1" x14ac:dyDescent="0.2">
      <c r="B475" s="179">
        <v>0</v>
      </c>
      <c r="C475" s="177"/>
      <c r="D475" s="177"/>
      <c r="E475" s="177"/>
      <c r="F475" s="214">
        <v>0</v>
      </c>
      <c r="G475" s="215">
        <v>0</v>
      </c>
      <c r="H475" s="215"/>
      <c r="I475" s="215"/>
    </row>
    <row r="476" spans="2:9" ht="12" customHeight="1" x14ac:dyDescent="0.2">
      <c r="B476" s="179">
        <v>0</v>
      </c>
      <c r="C476" s="177"/>
      <c r="D476" s="177"/>
      <c r="E476" s="177"/>
      <c r="F476" s="178">
        <v>0</v>
      </c>
      <c r="G476" s="216">
        <v>0</v>
      </c>
      <c r="H476" s="216"/>
      <c r="I476" s="216"/>
    </row>
    <row r="477" spans="2:9" ht="12" customHeight="1" x14ac:dyDescent="0.2">
      <c r="B477" s="179">
        <v>0</v>
      </c>
      <c r="C477" s="177"/>
      <c r="D477" s="177"/>
      <c r="E477" s="177"/>
      <c r="F477" s="178">
        <v>0</v>
      </c>
      <c r="G477" s="216">
        <v>0</v>
      </c>
      <c r="H477" s="216"/>
      <c r="I477" s="216"/>
    </row>
    <row r="478" spans="2:9" ht="12" customHeight="1" x14ac:dyDescent="0.2">
      <c r="B478" s="179">
        <v>0</v>
      </c>
      <c r="C478" s="177"/>
      <c r="D478" s="177"/>
      <c r="E478" s="177"/>
      <c r="F478" s="178">
        <v>0</v>
      </c>
      <c r="G478" s="216">
        <v>0</v>
      </c>
      <c r="H478" s="216"/>
      <c r="I478" s="216"/>
    </row>
    <row r="479" spans="2:9" x14ac:dyDescent="0.2">
      <c r="B479" s="217">
        <v>0</v>
      </c>
      <c r="C479" s="85"/>
      <c r="D479" s="85">
        <v>0</v>
      </c>
      <c r="E479" s="88"/>
      <c r="F479" s="89">
        <v>0</v>
      </c>
      <c r="G479" s="218">
        <v>0</v>
      </c>
      <c r="H479" s="90"/>
      <c r="I479" s="90"/>
    </row>
    <row r="480" spans="2:9" x14ac:dyDescent="0.2">
      <c r="B480" s="217">
        <v>0</v>
      </c>
      <c r="C480" s="88"/>
      <c r="D480" s="88">
        <v>0</v>
      </c>
      <c r="E480" s="88"/>
      <c r="F480" s="89">
        <v>0</v>
      </c>
      <c r="G480" s="218">
        <v>0</v>
      </c>
      <c r="H480" s="90"/>
      <c r="I480" s="90"/>
    </row>
    <row r="481" spans="2:9" x14ac:dyDescent="0.2">
      <c r="B481" s="217">
        <v>0</v>
      </c>
      <c r="C481" s="88"/>
      <c r="D481" s="88">
        <v>0</v>
      </c>
      <c r="E481" s="88"/>
      <c r="F481" s="89">
        <v>0</v>
      </c>
      <c r="G481" s="218">
        <v>0</v>
      </c>
      <c r="H481" s="90"/>
      <c r="I481" s="90"/>
    </row>
    <row r="482" spans="2:9" x14ac:dyDescent="0.2">
      <c r="B482" s="217">
        <v>0</v>
      </c>
      <c r="C482" s="88"/>
      <c r="D482" s="88">
        <v>0</v>
      </c>
      <c r="E482" s="88"/>
      <c r="F482" s="89">
        <v>0</v>
      </c>
      <c r="G482" s="218">
        <v>0</v>
      </c>
      <c r="H482" s="90"/>
      <c r="I482" s="90"/>
    </row>
    <row r="483" spans="2:9" x14ac:dyDescent="0.2">
      <c r="B483" s="217">
        <v>0</v>
      </c>
      <c r="C483" s="88"/>
      <c r="D483" s="88">
        <v>0</v>
      </c>
      <c r="E483" s="88"/>
      <c r="F483" s="89">
        <v>0</v>
      </c>
      <c r="G483" s="218">
        <v>0</v>
      </c>
      <c r="H483" s="90"/>
      <c r="I483" s="90"/>
    </row>
    <row r="484" spans="2:9" x14ac:dyDescent="0.2">
      <c r="B484" s="217">
        <v>0</v>
      </c>
      <c r="C484" s="88"/>
      <c r="D484" s="88">
        <v>0</v>
      </c>
      <c r="E484" s="88"/>
      <c r="F484" s="89">
        <v>0</v>
      </c>
      <c r="G484" s="218">
        <v>0</v>
      </c>
      <c r="H484" s="90"/>
      <c r="I484" s="90"/>
    </row>
    <row r="485" spans="2:9" x14ac:dyDescent="0.2">
      <c r="B485" s="217">
        <v>0</v>
      </c>
      <c r="C485" s="88"/>
      <c r="D485" s="88">
        <v>0</v>
      </c>
      <c r="E485" s="88"/>
      <c r="F485" s="89">
        <v>0</v>
      </c>
      <c r="G485" s="218">
        <v>0</v>
      </c>
      <c r="H485" s="90"/>
      <c r="I485" s="90"/>
    </row>
    <row r="486" spans="2:9" x14ac:dyDescent="0.2">
      <c r="B486" s="217">
        <v>0</v>
      </c>
      <c r="C486" s="85"/>
      <c r="D486" s="85">
        <v>0</v>
      </c>
      <c r="E486" s="88"/>
      <c r="F486" s="89">
        <v>0</v>
      </c>
      <c r="G486" s="218">
        <v>0</v>
      </c>
      <c r="H486" s="90"/>
      <c r="I486" s="90"/>
    </row>
    <row r="487" spans="2:9" x14ac:dyDescent="0.2">
      <c r="B487" s="217">
        <v>0</v>
      </c>
      <c r="C487" s="88"/>
      <c r="D487" s="88">
        <v>0</v>
      </c>
      <c r="E487" s="88"/>
      <c r="F487" s="89">
        <v>0</v>
      </c>
      <c r="G487" s="218">
        <v>0</v>
      </c>
      <c r="H487" s="90"/>
      <c r="I487" s="90"/>
    </row>
    <row r="488" spans="2:9" x14ac:dyDescent="0.2">
      <c r="B488" s="217">
        <v>0</v>
      </c>
      <c r="C488" s="88"/>
      <c r="D488" s="88">
        <v>0</v>
      </c>
      <c r="E488" s="88"/>
      <c r="F488" s="89">
        <v>0</v>
      </c>
      <c r="G488" s="218">
        <v>0</v>
      </c>
      <c r="H488" s="90"/>
      <c r="I488" s="90"/>
    </row>
    <row r="489" spans="2:9" x14ac:dyDescent="0.2">
      <c r="B489" s="217">
        <v>0</v>
      </c>
      <c r="C489" s="88"/>
      <c r="D489" s="88">
        <v>0</v>
      </c>
      <c r="E489" s="88"/>
      <c r="F489" s="89">
        <v>0</v>
      </c>
      <c r="G489" s="218">
        <v>0</v>
      </c>
      <c r="H489" s="90"/>
      <c r="I489" s="90"/>
    </row>
    <row r="490" spans="2:9" x14ac:dyDescent="0.2">
      <c r="B490" s="217">
        <v>0</v>
      </c>
      <c r="C490" s="88"/>
      <c r="D490" s="88">
        <v>0</v>
      </c>
      <c r="E490" s="88"/>
      <c r="F490" s="89">
        <v>0</v>
      </c>
      <c r="G490" s="218">
        <v>0</v>
      </c>
      <c r="H490" s="90"/>
      <c r="I490" s="90"/>
    </row>
    <row r="491" spans="2:9" x14ac:dyDescent="0.2">
      <c r="B491" s="217">
        <v>0</v>
      </c>
      <c r="C491" s="88"/>
      <c r="D491" s="88">
        <v>0</v>
      </c>
      <c r="E491" s="88"/>
      <c r="F491" s="89">
        <v>0</v>
      </c>
      <c r="G491" s="218">
        <v>0</v>
      </c>
      <c r="H491" s="90"/>
      <c r="I491" s="90"/>
    </row>
    <row r="492" spans="2:9" x14ac:dyDescent="0.2">
      <c r="B492" s="217">
        <v>0</v>
      </c>
      <c r="C492" s="88"/>
      <c r="D492" s="88">
        <v>0</v>
      </c>
      <c r="E492" s="88"/>
      <c r="F492" s="89">
        <v>0</v>
      </c>
      <c r="G492" s="218">
        <v>0</v>
      </c>
      <c r="H492" s="90"/>
      <c r="I492" s="90"/>
    </row>
    <row r="493" spans="2:9" x14ac:dyDescent="0.2">
      <c r="B493" s="217">
        <v>0</v>
      </c>
      <c r="C493" s="88"/>
      <c r="D493" s="88">
        <v>0</v>
      </c>
      <c r="E493" s="88"/>
      <c r="F493" s="89">
        <v>0</v>
      </c>
      <c r="G493" s="218">
        <v>0</v>
      </c>
      <c r="H493" s="90"/>
      <c r="I493" s="90"/>
    </row>
    <row r="494" spans="2:9" x14ac:dyDescent="0.2">
      <c r="B494" s="217">
        <v>0</v>
      </c>
      <c r="C494" s="88"/>
      <c r="D494" s="88">
        <v>0</v>
      </c>
      <c r="E494" s="88"/>
      <c r="F494" s="89">
        <v>0</v>
      </c>
      <c r="G494" s="218">
        <v>0</v>
      </c>
      <c r="H494" s="90"/>
      <c r="I494" s="90"/>
    </row>
    <row r="495" spans="2:9" x14ac:dyDescent="0.2">
      <c r="B495" s="217">
        <v>0</v>
      </c>
      <c r="C495" s="88"/>
      <c r="D495" s="88">
        <v>0</v>
      </c>
      <c r="E495" s="88"/>
      <c r="F495" s="89">
        <v>0</v>
      </c>
      <c r="G495" s="218">
        <v>0</v>
      </c>
      <c r="H495" s="90"/>
      <c r="I495" s="90"/>
    </row>
    <row r="496" spans="2:9" x14ac:dyDescent="0.2">
      <c r="B496" s="217">
        <v>0</v>
      </c>
      <c r="C496" s="88"/>
      <c r="D496" s="88">
        <v>0</v>
      </c>
      <c r="E496" s="88"/>
      <c r="F496" s="89">
        <v>0</v>
      </c>
      <c r="G496" s="218">
        <v>0</v>
      </c>
      <c r="H496" s="90"/>
      <c r="I496" s="90"/>
    </row>
    <row r="497" spans="2:9" x14ac:dyDescent="0.2">
      <c r="B497" s="217">
        <v>0</v>
      </c>
      <c r="C497" s="88"/>
      <c r="D497" s="88">
        <v>0</v>
      </c>
      <c r="E497" s="88"/>
      <c r="F497" s="89">
        <v>0</v>
      </c>
      <c r="G497" s="218">
        <v>0</v>
      </c>
      <c r="H497" s="90"/>
      <c r="I497" s="90"/>
    </row>
    <row r="498" spans="2:9" x14ac:dyDescent="0.2">
      <c r="B498" s="217">
        <v>0</v>
      </c>
      <c r="C498" s="88"/>
      <c r="D498" s="88">
        <v>0</v>
      </c>
      <c r="E498" s="88"/>
      <c r="F498" s="89">
        <v>0</v>
      </c>
      <c r="G498" s="218">
        <v>0</v>
      </c>
      <c r="H498" s="90"/>
      <c r="I498" s="90"/>
    </row>
    <row r="499" spans="2:9" x14ac:dyDescent="0.2">
      <c r="B499" s="217">
        <v>0</v>
      </c>
      <c r="C499" s="88"/>
      <c r="D499" s="88">
        <v>0</v>
      </c>
      <c r="E499" s="88"/>
      <c r="F499" s="89">
        <v>0</v>
      </c>
      <c r="G499" s="218">
        <v>0</v>
      </c>
      <c r="H499" s="90"/>
      <c r="I499" s="90"/>
    </row>
    <row r="500" spans="2:9" x14ac:dyDescent="0.2">
      <c r="B500" s="217">
        <v>0</v>
      </c>
      <c r="C500" s="88"/>
      <c r="D500" s="88">
        <v>0</v>
      </c>
      <c r="E500" s="88"/>
      <c r="F500" s="89">
        <v>0</v>
      </c>
      <c r="G500" s="218">
        <v>0</v>
      </c>
      <c r="H500" s="90"/>
      <c r="I500" s="90"/>
    </row>
    <row r="501" spans="2:9" x14ac:dyDescent="0.2">
      <c r="B501" s="217">
        <v>0</v>
      </c>
      <c r="C501" s="88"/>
      <c r="D501" s="88">
        <v>0</v>
      </c>
      <c r="E501" s="88"/>
      <c r="F501" s="89">
        <v>0</v>
      </c>
      <c r="G501" s="218">
        <v>0</v>
      </c>
      <c r="H501" s="90"/>
      <c r="I501" s="90"/>
    </row>
    <row r="502" spans="2:9" x14ac:dyDescent="0.2">
      <c r="B502" s="217">
        <v>0</v>
      </c>
      <c r="C502" s="88"/>
      <c r="D502" s="88">
        <v>0</v>
      </c>
      <c r="E502" s="88"/>
      <c r="F502" s="89">
        <v>0</v>
      </c>
      <c r="G502" s="218">
        <v>0</v>
      </c>
      <c r="H502" s="90"/>
      <c r="I502" s="90"/>
    </row>
    <row r="503" spans="2:9" x14ac:dyDescent="0.2">
      <c r="B503" s="217">
        <v>0</v>
      </c>
      <c r="C503" s="88"/>
      <c r="D503" s="88">
        <v>0</v>
      </c>
      <c r="E503" s="88"/>
      <c r="F503" s="89">
        <v>0</v>
      </c>
      <c r="G503" s="218">
        <v>0</v>
      </c>
      <c r="H503" s="90"/>
      <c r="I503" s="90"/>
    </row>
    <row r="504" spans="2:9" x14ac:dyDescent="0.2">
      <c r="B504" s="217">
        <v>0</v>
      </c>
      <c r="C504" s="88"/>
      <c r="D504" s="88">
        <v>0</v>
      </c>
      <c r="E504" s="88"/>
      <c r="F504" s="89">
        <v>0</v>
      </c>
      <c r="G504" s="218">
        <v>0</v>
      </c>
      <c r="H504" s="90"/>
      <c r="I504" s="90"/>
    </row>
    <row r="505" spans="2:9" x14ac:dyDescent="0.2">
      <c r="B505" s="217">
        <v>0</v>
      </c>
      <c r="C505" s="88"/>
      <c r="D505" s="88">
        <v>0</v>
      </c>
      <c r="E505" s="88"/>
      <c r="F505" s="89">
        <v>0</v>
      </c>
      <c r="G505" s="218">
        <v>0</v>
      </c>
      <c r="H505" s="90"/>
      <c r="I505" s="90"/>
    </row>
    <row r="506" spans="2:9" x14ac:dyDescent="0.2">
      <c r="B506" s="217">
        <v>0</v>
      </c>
      <c r="C506" s="88"/>
      <c r="D506" s="88">
        <v>0</v>
      </c>
      <c r="E506" s="88"/>
      <c r="F506" s="89">
        <v>0</v>
      </c>
      <c r="G506" s="218">
        <v>0</v>
      </c>
      <c r="H506" s="90"/>
      <c r="I506" s="90"/>
    </row>
    <row r="507" spans="2:9" x14ac:dyDescent="0.2">
      <c r="B507" s="217">
        <v>0</v>
      </c>
      <c r="C507" s="88"/>
      <c r="D507" s="88">
        <v>0</v>
      </c>
      <c r="E507" s="88"/>
      <c r="F507" s="89">
        <v>0</v>
      </c>
      <c r="G507" s="218">
        <v>0</v>
      </c>
      <c r="H507" s="90"/>
      <c r="I507" s="90"/>
    </row>
    <row r="508" spans="2:9" x14ac:dyDescent="0.2">
      <c r="B508" s="217">
        <v>0</v>
      </c>
      <c r="C508" s="88"/>
      <c r="D508" s="88">
        <v>0</v>
      </c>
      <c r="E508" s="88"/>
      <c r="F508" s="89">
        <v>0</v>
      </c>
      <c r="G508" s="218">
        <v>0</v>
      </c>
      <c r="H508" s="90"/>
      <c r="I508" s="90"/>
    </row>
    <row r="509" spans="2:9" x14ac:dyDescent="0.2">
      <c r="B509" s="217">
        <v>0</v>
      </c>
      <c r="C509" s="88"/>
      <c r="D509" s="88">
        <v>0</v>
      </c>
      <c r="E509" s="88"/>
      <c r="F509" s="89">
        <v>0</v>
      </c>
      <c r="G509" s="218">
        <v>0</v>
      </c>
      <c r="H509" s="90"/>
      <c r="I509" s="90"/>
    </row>
    <row r="510" spans="2:9" x14ac:dyDescent="0.2">
      <c r="B510" s="217">
        <v>0</v>
      </c>
      <c r="C510" s="88"/>
      <c r="D510" s="88">
        <v>0</v>
      </c>
      <c r="E510" s="88"/>
      <c r="F510" s="89">
        <v>0</v>
      </c>
      <c r="G510" s="218">
        <v>0</v>
      </c>
      <c r="H510" s="90"/>
      <c r="I510" s="90"/>
    </row>
    <row r="511" spans="2:9" x14ac:dyDescent="0.2">
      <c r="B511" s="217">
        <v>0</v>
      </c>
      <c r="C511" s="88"/>
      <c r="D511" s="88">
        <v>0</v>
      </c>
      <c r="E511" s="88"/>
      <c r="F511" s="89">
        <v>0</v>
      </c>
      <c r="G511" s="218">
        <v>0</v>
      </c>
      <c r="H511" s="90"/>
      <c r="I511" s="90"/>
    </row>
    <row r="512" spans="2:9" x14ac:dyDescent="0.2">
      <c r="B512" s="217">
        <v>0</v>
      </c>
      <c r="C512" s="88"/>
      <c r="D512" s="88">
        <v>0</v>
      </c>
      <c r="E512" s="88"/>
      <c r="F512" s="89">
        <v>0</v>
      </c>
      <c r="G512" s="218">
        <v>0</v>
      </c>
      <c r="H512" s="90"/>
      <c r="I512" s="90"/>
    </row>
    <row r="513" spans="2:9" x14ac:dyDescent="0.2">
      <c r="B513" s="217">
        <v>0</v>
      </c>
      <c r="C513" s="88"/>
      <c r="D513" s="88">
        <v>0</v>
      </c>
      <c r="E513" s="88"/>
      <c r="F513" s="89">
        <v>0</v>
      </c>
      <c r="G513" s="218">
        <v>0</v>
      </c>
      <c r="H513" s="90"/>
      <c r="I513" s="90"/>
    </row>
    <row r="514" spans="2:9" x14ac:dyDescent="0.2">
      <c r="B514" s="217">
        <v>0</v>
      </c>
      <c r="C514" s="88"/>
      <c r="D514" s="88">
        <v>0</v>
      </c>
      <c r="E514" s="88"/>
      <c r="F514" s="89">
        <v>0</v>
      </c>
      <c r="G514" s="218">
        <v>0</v>
      </c>
      <c r="H514" s="90"/>
      <c r="I514" s="90"/>
    </row>
    <row r="515" spans="2:9" x14ac:dyDescent="0.2">
      <c r="B515" s="217">
        <v>0</v>
      </c>
      <c r="C515" s="88"/>
      <c r="D515" s="88">
        <v>0</v>
      </c>
      <c r="E515" s="88"/>
      <c r="F515" s="89">
        <v>0</v>
      </c>
      <c r="G515" s="218">
        <v>0</v>
      </c>
      <c r="H515" s="90"/>
      <c r="I515" s="90"/>
    </row>
    <row r="516" spans="2:9" x14ac:dyDescent="0.2">
      <c r="B516" s="217">
        <v>0</v>
      </c>
      <c r="C516" s="88"/>
      <c r="D516" s="88">
        <v>0</v>
      </c>
      <c r="E516" s="88"/>
      <c r="F516" s="89">
        <v>0</v>
      </c>
      <c r="G516" s="218">
        <v>0</v>
      </c>
      <c r="H516" s="90"/>
      <c r="I516" s="90"/>
    </row>
    <row r="517" spans="2:9" x14ac:dyDescent="0.2">
      <c r="B517" s="217">
        <v>0</v>
      </c>
      <c r="C517" s="88"/>
      <c r="D517" s="88">
        <v>0</v>
      </c>
      <c r="E517" s="88"/>
      <c r="F517" s="89">
        <v>0</v>
      </c>
      <c r="G517" s="218">
        <v>0</v>
      </c>
      <c r="H517" s="90"/>
      <c r="I517" s="90"/>
    </row>
    <row r="518" spans="2:9" x14ac:dyDescent="0.2">
      <c r="B518" s="217">
        <v>0</v>
      </c>
      <c r="C518" s="88"/>
      <c r="D518" s="88">
        <v>0</v>
      </c>
      <c r="E518" s="88"/>
      <c r="F518" s="89">
        <v>0</v>
      </c>
      <c r="G518" s="218">
        <v>0</v>
      </c>
      <c r="H518" s="90"/>
      <c r="I518" s="90"/>
    </row>
    <row r="519" spans="2:9" x14ac:dyDescent="0.2">
      <c r="B519" s="217">
        <v>0</v>
      </c>
      <c r="C519" s="88"/>
      <c r="D519" s="88">
        <v>0</v>
      </c>
      <c r="E519" s="88"/>
      <c r="F519" s="89">
        <v>0</v>
      </c>
      <c r="G519" s="218">
        <v>0</v>
      </c>
      <c r="H519" s="90"/>
      <c r="I519" s="90"/>
    </row>
    <row r="520" spans="2:9" x14ac:dyDescent="0.2">
      <c r="B520" s="217">
        <v>0</v>
      </c>
      <c r="C520" s="88"/>
      <c r="D520" s="88">
        <v>0</v>
      </c>
      <c r="E520" s="88"/>
      <c r="F520" s="89">
        <v>0</v>
      </c>
      <c r="G520" s="218">
        <v>0</v>
      </c>
      <c r="H520" s="90"/>
      <c r="I520" s="90"/>
    </row>
    <row r="521" spans="2:9" x14ac:dyDescent="0.2">
      <c r="B521" s="217">
        <v>0</v>
      </c>
      <c r="C521" s="88"/>
      <c r="D521" s="88">
        <v>0</v>
      </c>
      <c r="E521" s="88"/>
      <c r="F521" s="89">
        <v>0</v>
      </c>
      <c r="G521" s="218">
        <v>0</v>
      </c>
      <c r="H521" s="90"/>
      <c r="I521" s="90"/>
    </row>
    <row r="522" spans="2:9" x14ac:dyDescent="0.2">
      <c r="B522" s="217">
        <v>0</v>
      </c>
      <c r="C522" s="88"/>
      <c r="D522" s="88">
        <v>0</v>
      </c>
      <c r="E522" s="88"/>
      <c r="F522" s="89">
        <v>0</v>
      </c>
      <c r="G522" s="218">
        <v>0</v>
      </c>
      <c r="H522" s="90"/>
      <c r="I522" s="90"/>
    </row>
    <row r="523" spans="2:9" x14ac:dyDescent="0.2">
      <c r="B523" s="217">
        <v>0</v>
      </c>
      <c r="C523" s="88"/>
      <c r="D523" s="88">
        <v>0</v>
      </c>
      <c r="E523" s="88"/>
      <c r="F523" s="89">
        <v>0</v>
      </c>
      <c r="G523" s="218">
        <v>0</v>
      </c>
      <c r="H523" s="90"/>
      <c r="I523" s="90"/>
    </row>
    <row r="524" spans="2:9" x14ac:dyDescent="0.2">
      <c r="B524" s="217">
        <v>0</v>
      </c>
      <c r="C524" s="88"/>
      <c r="D524" s="88">
        <v>0</v>
      </c>
      <c r="E524" s="88"/>
      <c r="F524" s="89">
        <v>0</v>
      </c>
      <c r="G524" s="218">
        <v>0</v>
      </c>
      <c r="H524" s="90"/>
      <c r="I524" s="90"/>
    </row>
    <row r="525" spans="2:9" x14ac:dyDescent="0.2">
      <c r="B525" s="217">
        <v>0</v>
      </c>
      <c r="C525" s="88"/>
      <c r="D525" s="88">
        <v>0</v>
      </c>
      <c r="E525" s="88"/>
      <c r="F525" s="89">
        <v>0</v>
      </c>
      <c r="G525" s="218">
        <v>0</v>
      </c>
      <c r="H525" s="90"/>
      <c r="I525" s="90"/>
    </row>
    <row r="526" spans="2:9" x14ac:dyDescent="0.2">
      <c r="B526" s="217">
        <v>0</v>
      </c>
      <c r="C526" s="88"/>
      <c r="D526" s="88">
        <v>0</v>
      </c>
      <c r="E526" s="88"/>
      <c r="F526" s="89">
        <v>0</v>
      </c>
      <c r="G526" s="218">
        <v>0</v>
      </c>
      <c r="H526" s="90"/>
      <c r="I526" s="90"/>
    </row>
    <row r="527" spans="2:9" x14ac:dyDescent="0.2">
      <c r="B527" s="217">
        <v>0</v>
      </c>
      <c r="C527" s="88"/>
      <c r="D527" s="88">
        <v>0</v>
      </c>
      <c r="E527" s="88"/>
      <c r="F527" s="89">
        <v>0</v>
      </c>
      <c r="G527" s="218">
        <v>0</v>
      </c>
      <c r="H527" s="90"/>
      <c r="I527" s="90"/>
    </row>
    <row r="528" spans="2:9" x14ac:dyDescent="0.2">
      <c r="B528" s="217">
        <v>0</v>
      </c>
      <c r="C528" s="88"/>
      <c r="D528" s="88">
        <v>0</v>
      </c>
      <c r="E528" s="88"/>
      <c r="F528" s="89">
        <v>0</v>
      </c>
      <c r="G528" s="218">
        <v>0</v>
      </c>
      <c r="H528" s="90"/>
      <c r="I528" s="90"/>
    </row>
    <row r="529" spans="2:9" x14ac:dyDescent="0.2">
      <c r="B529" s="217">
        <v>0</v>
      </c>
      <c r="C529" s="88"/>
      <c r="D529" s="88">
        <v>0</v>
      </c>
      <c r="E529" s="88"/>
      <c r="F529" s="89">
        <v>0</v>
      </c>
      <c r="G529" s="218">
        <v>0</v>
      </c>
      <c r="H529" s="90"/>
      <c r="I529" s="90"/>
    </row>
    <row r="530" spans="2:9" x14ac:dyDescent="0.2">
      <c r="B530" s="217">
        <v>0</v>
      </c>
      <c r="C530" s="88"/>
      <c r="D530" s="88">
        <v>0</v>
      </c>
      <c r="E530" s="88"/>
      <c r="F530" s="89">
        <v>0</v>
      </c>
      <c r="G530" s="218">
        <v>0</v>
      </c>
      <c r="H530" s="90"/>
      <c r="I530" s="90"/>
    </row>
    <row r="531" spans="2:9" x14ac:dyDescent="0.2">
      <c r="B531" s="217">
        <v>0</v>
      </c>
      <c r="C531" s="88"/>
      <c r="D531" s="88">
        <v>0</v>
      </c>
      <c r="E531" s="88"/>
      <c r="F531" s="89">
        <v>0</v>
      </c>
      <c r="G531" s="218">
        <v>0</v>
      </c>
      <c r="H531" s="90"/>
      <c r="I531" s="90"/>
    </row>
    <row r="532" spans="2:9" x14ac:dyDescent="0.2">
      <c r="B532" s="217">
        <v>0</v>
      </c>
      <c r="C532" s="88"/>
      <c r="D532" s="88">
        <v>0</v>
      </c>
      <c r="E532" s="88"/>
      <c r="F532" s="89">
        <v>0</v>
      </c>
      <c r="G532" s="218">
        <v>0</v>
      </c>
      <c r="H532" s="90"/>
      <c r="I532" s="90"/>
    </row>
    <row r="533" spans="2:9" x14ac:dyDescent="0.2">
      <c r="B533" s="217">
        <v>0</v>
      </c>
      <c r="C533" s="88"/>
      <c r="D533" s="88">
        <v>0</v>
      </c>
      <c r="E533" s="88"/>
      <c r="F533" s="89">
        <v>0</v>
      </c>
      <c r="G533" s="218">
        <v>0</v>
      </c>
      <c r="H533" s="90"/>
      <c r="I533" s="90"/>
    </row>
    <row r="534" spans="2:9" x14ac:dyDescent="0.2">
      <c r="B534" s="217">
        <v>0</v>
      </c>
      <c r="C534" s="88"/>
      <c r="D534" s="88">
        <v>0</v>
      </c>
      <c r="E534" s="88"/>
      <c r="F534" s="89">
        <v>0</v>
      </c>
      <c r="G534" s="218">
        <v>0</v>
      </c>
      <c r="H534" s="90"/>
      <c r="I534" s="90"/>
    </row>
    <row r="535" spans="2:9" x14ac:dyDescent="0.2">
      <c r="B535" s="217">
        <v>0</v>
      </c>
      <c r="C535" s="88"/>
      <c r="D535" s="88">
        <v>0</v>
      </c>
      <c r="E535" s="88"/>
      <c r="F535" s="89">
        <v>0</v>
      </c>
      <c r="G535" s="218">
        <v>0</v>
      </c>
      <c r="H535" s="90"/>
      <c r="I535" s="90"/>
    </row>
    <row r="536" spans="2:9" x14ac:dyDescent="0.2">
      <c r="B536" s="217">
        <v>0</v>
      </c>
      <c r="C536" s="88"/>
      <c r="D536" s="88">
        <v>0</v>
      </c>
      <c r="E536" s="88"/>
      <c r="F536" s="89">
        <v>0</v>
      </c>
      <c r="G536" s="218">
        <v>0</v>
      </c>
      <c r="H536" s="90"/>
      <c r="I536" s="90"/>
    </row>
    <row r="537" spans="2:9" x14ac:dyDescent="0.2">
      <c r="B537" s="217">
        <v>0</v>
      </c>
      <c r="C537" s="88"/>
      <c r="D537" s="88">
        <v>0</v>
      </c>
      <c r="E537" s="88"/>
      <c r="F537" s="89">
        <v>0</v>
      </c>
      <c r="G537" s="218">
        <v>0</v>
      </c>
      <c r="H537" s="90"/>
      <c r="I537" s="90"/>
    </row>
    <row r="538" spans="2:9" x14ac:dyDescent="0.2">
      <c r="B538" s="217">
        <v>0</v>
      </c>
      <c r="C538" s="88"/>
      <c r="D538" s="88">
        <v>0</v>
      </c>
      <c r="E538" s="88"/>
      <c r="F538" s="89">
        <v>0</v>
      </c>
      <c r="G538" s="218">
        <v>0</v>
      </c>
      <c r="H538" s="90"/>
      <c r="I538" s="90"/>
    </row>
    <row r="539" spans="2:9" x14ac:dyDescent="0.2">
      <c r="B539" s="217">
        <v>0</v>
      </c>
      <c r="C539" s="88"/>
      <c r="D539" s="88">
        <v>0</v>
      </c>
      <c r="E539" s="88"/>
      <c r="F539" s="89">
        <v>0</v>
      </c>
      <c r="G539" s="218">
        <v>0</v>
      </c>
      <c r="H539" s="90"/>
      <c r="I539" s="90"/>
    </row>
    <row r="540" spans="2:9" x14ac:dyDescent="0.2">
      <c r="B540" s="217">
        <v>0</v>
      </c>
      <c r="C540" s="88"/>
      <c r="D540" s="88">
        <v>0</v>
      </c>
      <c r="E540" s="88"/>
      <c r="F540" s="89">
        <v>0</v>
      </c>
      <c r="G540" s="218">
        <v>0</v>
      </c>
      <c r="H540" s="90"/>
      <c r="I540" s="90"/>
    </row>
    <row r="541" spans="2:9" x14ac:dyDescent="0.2">
      <c r="B541" s="217">
        <v>0</v>
      </c>
      <c r="C541" s="88"/>
      <c r="D541" s="88">
        <v>0</v>
      </c>
      <c r="E541" s="88"/>
      <c r="F541" s="89">
        <v>0</v>
      </c>
      <c r="G541" s="218">
        <v>0</v>
      </c>
      <c r="H541" s="90"/>
      <c r="I541" s="90"/>
    </row>
    <row r="542" spans="2:9" x14ac:dyDescent="0.2">
      <c r="B542" s="217">
        <v>0</v>
      </c>
      <c r="C542" s="88"/>
      <c r="D542" s="88">
        <v>0</v>
      </c>
      <c r="E542" s="88"/>
      <c r="F542" s="89">
        <v>0</v>
      </c>
      <c r="G542" s="218">
        <v>0</v>
      </c>
      <c r="H542" s="90"/>
      <c r="I542" s="90"/>
    </row>
    <row r="543" spans="2:9" x14ac:dyDescent="0.2">
      <c r="B543" s="217">
        <v>0</v>
      </c>
      <c r="C543" s="88"/>
      <c r="D543" s="88">
        <v>0</v>
      </c>
      <c r="E543" s="88"/>
      <c r="F543" s="89">
        <v>0</v>
      </c>
      <c r="G543" s="218">
        <v>0</v>
      </c>
      <c r="H543" s="90"/>
      <c r="I543" s="90"/>
    </row>
    <row r="544" spans="2:9" x14ac:dyDescent="0.2">
      <c r="B544" s="217">
        <v>0</v>
      </c>
      <c r="C544" s="88"/>
      <c r="D544" s="88">
        <v>0</v>
      </c>
      <c r="E544" s="88"/>
      <c r="F544" s="89">
        <v>0</v>
      </c>
      <c r="G544" s="218">
        <v>0</v>
      </c>
      <c r="H544" s="90"/>
      <c r="I544" s="90"/>
    </row>
    <row r="545" spans="2:9" x14ac:dyDescent="0.2">
      <c r="B545" s="217">
        <v>0</v>
      </c>
      <c r="C545" s="88"/>
      <c r="D545" s="88">
        <v>0</v>
      </c>
      <c r="E545" s="88"/>
      <c r="F545" s="89">
        <v>0</v>
      </c>
      <c r="G545" s="218">
        <v>0</v>
      </c>
      <c r="H545" s="90"/>
      <c r="I545" s="90"/>
    </row>
    <row r="546" spans="2:9" x14ac:dyDescent="0.2">
      <c r="B546" s="217">
        <v>0</v>
      </c>
      <c r="C546" s="88"/>
      <c r="D546" s="88">
        <v>0</v>
      </c>
      <c r="E546" s="88"/>
      <c r="F546" s="89">
        <v>0</v>
      </c>
      <c r="G546" s="218">
        <v>0</v>
      </c>
      <c r="H546" s="90"/>
      <c r="I546" s="90"/>
    </row>
    <row r="547" spans="2:9" x14ac:dyDescent="0.2">
      <c r="B547" s="217">
        <v>0</v>
      </c>
      <c r="C547" s="88"/>
      <c r="D547" s="88">
        <v>0</v>
      </c>
      <c r="E547" s="88"/>
      <c r="F547" s="89">
        <v>0</v>
      </c>
      <c r="G547" s="218">
        <v>0</v>
      </c>
      <c r="H547" s="90"/>
      <c r="I547" s="90"/>
    </row>
    <row r="548" spans="2:9" x14ac:dyDescent="0.2">
      <c r="B548" s="217">
        <v>0</v>
      </c>
      <c r="C548" s="88"/>
      <c r="D548" s="88">
        <v>0</v>
      </c>
      <c r="E548" s="88"/>
      <c r="F548" s="89">
        <v>0</v>
      </c>
      <c r="G548" s="218">
        <v>0</v>
      </c>
      <c r="H548" s="90"/>
      <c r="I548" s="90"/>
    </row>
    <row r="549" spans="2:9" x14ac:dyDescent="0.2">
      <c r="B549" s="217">
        <v>0</v>
      </c>
      <c r="C549" s="88"/>
      <c r="D549" s="88">
        <v>0</v>
      </c>
      <c r="E549" s="88"/>
      <c r="F549" s="89">
        <v>0</v>
      </c>
      <c r="G549" s="218">
        <v>0</v>
      </c>
      <c r="H549" s="90"/>
      <c r="I549" s="90"/>
    </row>
    <row r="550" spans="2:9" x14ac:dyDescent="0.2">
      <c r="B550" s="217">
        <v>0</v>
      </c>
      <c r="C550" s="88"/>
      <c r="D550" s="88">
        <v>0</v>
      </c>
      <c r="E550" s="88"/>
      <c r="F550" s="89">
        <v>0</v>
      </c>
      <c r="G550" s="218">
        <v>0</v>
      </c>
      <c r="H550" s="90"/>
      <c r="I550" s="90"/>
    </row>
    <row r="551" spans="2:9" x14ac:dyDescent="0.2">
      <c r="B551" s="217">
        <v>0</v>
      </c>
      <c r="C551" s="88"/>
      <c r="D551" s="88">
        <v>0</v>
      </c>
      <c r="E551" s="88"/>
      <c r="F551" s="89">
        <v>0</v>
      </c>
      <c r="G551" s="218">
        <v>0</v>
      </c>
      <c r="H551" s="90"/>
      <c r="I551" s="90"/>
    </row>
    <row r="552" spans="2:9" x14ac:dyDescent="0.2">
      <c r="B552" s="217">
        <v>0</v>
      </c>
      <c r="C552" s="88"/>
      <c r="D552" s="88">
        <v>0</v>
      </c>
      <c r="E552" s="88"/>
      <c r="F552" s="89">
        <v>0</v>
      </c>
      <c r="G552" s="218">
        <v>0</v>
      </c>
      <c r="H552" s="90"/>
      <c r="I552" s="90"/>
    </row>
    <row r="553" spans="2:9" x14ac:dyDescent="0.2">
      <c r="B553" s="217">
        <v>0</v>
      </c>
      <c r="C553" s="88"/>
      <c r="D553" s="88">
        <v>0</v>
      </c>
      <c r="E553" s="88"/>
      <c r="F553" s="89">
        <v>0</v>
      </c>
      <c r="G553" s="218">
        <v>0</v>
      </c>
      <c r="H553" s="90"/>
      <c r="I553" s="90"/>
    </row>
    <row r="554" spans="2:9" x14ac:dyDescent="0.2">
      <c r="B554" s="217">
        <v>0</v>
      </c>
      <c r="C554" s="88"/>
      <c r="D554" s="88">
        <v>0</v>
      </c>
      <c r="E554" s="88"/>
      <c r="F554" s="89">
        <v>0</v>
      </c>
      <c r="G554" s="218">
        <v>0</v>
      </c>
      <c r="H554" s="90"/>
      <c r="I554" s="90"/>
    </row>
    <row r="555" spans="2:9" x14ac:dyDescent="0.2">
      <c r="B555" s="217">
        <v>0</v>
      </c>
      <c r="C555" s="88"/>
      <c r="D555" s="88">
        <v>0</v>
      </c>
      <c r="E555" s="88"/>
      <c r="F555" s="89">
        <v>0</v>
      </c>
      <c r="G555" s="218">
        <v>0</v>
      </c>
      <c r="H555" s="90"/>
      <c r="I555" s="90"/>
    </row>
    <row r="556" spans="2:9" x14ac:dyDescent="0.2">
      <c r="B556" s="217">
        <v>0</v>
      </c>
      <c r="C556" s="88"/>
      <c r="D556" s="88">
        <v>0</v>
      </c>
      <c r="E556" s="88"/>
      <c r="F556" s="89">
        <v>0</v>
      </c>
      <c r="G556" s="218">
        <v>0</v>
      </c>
      <c r="H556" s="90"/>
      <c r="I556" s="90"/>
    </row>
    <row r="557" spans="2:9" x14ac:dyDescent="0.2">
      <c r="B557" s="217">
        <v>0</v>
      </c>
      <c r="C557" s="88"/>
      <c r="D557" s="88">
        <v>0</v>
      </c>
      <c r="E557" s="88"/>
      <c r="F557" s="89">
        <v>0</v>
      </c>
      <c r="G557" s="218">
        <v>0</v>
      </c>
      <c r="H557" s="90"/>
      <c r="I557" s="90"/>
    </row>
    <row r="558" spans="2:9" x14ac:dyDescent="0.2">
      <c r="B558" s="217">
        <v>0</v>
      </c>
      <c r="C558" s="88"/>
      <c r="D558" s="88">
        <v>0</v>
      </c>
      <c r="E558" s="88"/>
      <c r="F558" s="89">
        <v>0</v>
      </c>
      <c r="G558" s="218">
        <v>0</v>
      </c>
      <c r="H558" s="90"/>
      <c r="I558" s="90"/>
    </row>
    <row r="559" spans="2:9" x14ac:dyDescent="0.2">
      <c r="B559" s="217">
        <v>0</v>
      </c>
      <c r="C559" s="88"/>
      <c r="D559" s="88">
        <v>0</v>
      </c>
      <c r="E559" s="88"/>
      <c r="F559" s="89">
        <v>0</v>
      </c>
      <c r="G559" s="218">
        <v>0</v>
      </c>
      <c r="H559" s="90"/>
      <c r="I559" s="90"/>
    </row>
    <row r="560" spans="2:9" x14ac:dyDescent="0.2">
      <c r="B560" s="217">
        <v>0</v>
      </c>
      <c r="C560" s="88"/>
      <c r="D560" s="88">
        <v>0</v>
      </c>
      <c r="E560" s="88"/>
      <c r="F560" s="89">
        <v>0</v>
      </c>
      <c r="G560" s="218">
        <v>0</v>
      </c>
      <c r="H560" s="90"/>
      <c r="I560" s="90"/>
    </row>
    <row r="561" spans="2:9" x14ac:dyDescent="0.2">
      <c r="B561" s="217">
        <v>0</v>
      </c>
      <c r="C561" s="88"/>
      <c r="D561" s="88">
        <v>0</v>
      </c>
      <c r="E561" s="88"/>
      <c r="F561" s="89">
        <v>0</v>
      </c>
      <c r="G561" s="218">
        <v>0</v>
      </c>
      <c r="H561" s="90"/>
      <c r="I561" s="90"/>
    </row>
    <row r="562" spans="2:9" x14ac:dyDescent="0.2">
      <c r="B562" s="217">
        <v>0</v>
      </c>
      <c r="C562" s="88"/>
      <c r="D562" s="88">
        <v>0</v>
      </c>
      <c r="E562" s="88"/>
      <c r="F562" s="89">
        <v>0</v>
      </c>
      <c r="G562" s="218">
        <v>0</v>
      </c>
      <c r="H562" s="90"/>
      <c r="I562" s="90"/>
    </row>
    <row r="563" spans="2:9" x14ac:dyDescent="0.2">
      <c r="B563" s="217">
        <v>0</v>
      </c>
      <c r="C563" s="88"/>
      <c r="D563" s="88">
        <v>0</v>
      </c>
      <c r="E563" s="88"/>
      <c r="F563" s="89">
        <v>0</v>
      </c>
      <c r="G563" s="218">
        <v>0</v>
      </c>
      <c r="H563" s="90"/>
      <c r="I563" s="90"/>
    </row>
    <row r="564" spans="2:9" x14ac:dyDescent="0.2">
      <c r="B564" s="217">
        <v>0</v>
      </c>
      <c r="C564" s="88"/>
      <c r="D564" s="88">
        <v>0</v>
      </c>
      <c r="E564" s="88"/>
      <c r="F564" s="89">
        <v>0</v>
      </c>
      <c r="G564" s="218">
        <v>0</v>
      </c>
      <c r="H564" s="90"/>
      <c r="I564" s="90"/>
    </row>
    <row r="565" spans="2:9" x14ac:dyDescent="0.2">
      <c r="B565" s="217">
        <v>0</v>
      </c>
      <c r="C565" s="88"/>
      <c r="D565" s="88">
        <v>0</v>
      </c>
      <c r="E565" s="88"/>
      <c r="F565" s="89">
        <v>0</v>
      </c>
      <c r="G565" s="218">
        <v>0</v>
      </c>
      <c r="H565" s="90"/>
      <c r="I565" s="90"/>
    </row>
    <row r="566" spans="2:9" x14ac:dyDescent="0.2">
      <c r="B566" s="217">
        <v>0</v>
      </c>
      <c r="C566" s="88"/>
      <c r="D566" s="88">
        <v>0</v>
      </c>
      <c r="E566" s="88"/>
      <c r="F566" s="89">
        <v>0</v>
      </c>
      <c r="G566" s="218">
        <v>0</v>
      </c>
      <c r="H566" s="90"/>
      <c r="I566" s="90"/>
    </row>
    <row r="567" spans="2:9" x14ac:dyDescent="0.2">
      <c r="B567" s="217">
        <v>0</v>
      </c>
      <c r="C567" s="88"/>
      <c r="D567" s="88">
        <v>0</v>
      </c>
      <c r="E567" s="88"/>
      <c r="F567" s="89">
        <v>0</v>
      </c>
      <c r="G567" s="218">
        <v>0</v>
      </c>
      <c r="H567" s="90"/>
      <c r="I567" s="90"/>
    </row>
    <row r="568" spans="2:9" x14ac:dyDescent="0.2">
      <c r="B568" s="217">
        <v>0</v>
      </c>
      <c r="C568" s="88"/>
      <c r="D568" s="88">
        <v>0</v>
      </c>
      <c r="E568" s="88"/>
      <c r="F568" s="89">
        <v>0</v>
      </c>
      <c r="G568" s="218">
        <v>0</v>
      </c>
      <c r="H568" s="90"/>
      <c r="I568" s="90"/>
    </row>
    <row r="569" spans="2:9" x14ac:dyDescent="0.2">
      <c r="B569" s="217">
        <v>0</v>
      </c>
      <c r="C569" s="88"/>
      <c r="D569" s="88">
        <v>0</v>
      </c>
      <c r="E569" s="88"/>
      <c r="F569" s="89">
        <v>0</v>
      </c>
      <c r="G569" s="218">
        <v>0</v>
      </c>
      <c r="H569" s="90"/>
      <c r="I569" s="90"/>
    </row>
    <row r="570" spans="2:9" x14ac:dyDescent="0.2">
      <c r="B570" s="217">
        <v>0</v>
      </c>
      <c r="C570" s="88"/>
      <c r="D570" s="88">
        <v>0</v>
      </c>
      <c r="E570" s="88"/>
      <c r="F570" s="89">
        <v>0</v>
      </c>
      <c r="G570" s="218">
        <v>0</v>
      </c>
      <c r="H570" s="90"/>
      <c r="I570" s="90"/>
    </row>
    <row r="571" spans="2:9" x14ac:dyDescent="0.2">
      <c r="B571" s="217">
        <v>0</v>
      </c>
      <c r="C571" s="88"/>
      <c r="D571" s="88">
        <v>0</v>
      </c>
      <c r="E571" s="88"/>
      <c r="F571" s="89">
        <v>0</v>
      </c>
      <c r="G571" s="218">
        <v>0</v>
      </c>
      <c r="H571" s="90"/>
      <c r="I571" s="90"/>
    </row>
    <row r="572" spans="2:9" x14ac:dyDescent="0.2">
      <c r="B572" s="217">
        <v>0</v>
      </c>
      <c r="C572" s="88"/>
      <c r="D572" s="88">
        <v>0</v>
      </c>
      <c r="E572" s="88"/>
      <c r="F572" s="89">
        <v>0</v>
      </c>
      <c r="G572" s="218">
        <v>0</v>
      </c>
      <c r="H572" s="90"/>
      <c r="I572" s="90"/>
    </row>
    <row r="573" spans="2:9" x14ac:dyDescent="0.2">
      <c r="B573" s="217">
        <v>0</v>
      </c>
      <c r="C573" s="88"/>
      <c r="D573" s="88">
        <v>0</v>
      </c>
      <c r="E573" s="88"/>
      <c r="F573" s="89">
        <v>0</v>
      </c>
      <c r="G573" s="218">
        <v>0</v>
      </c>
      <c r="H573" s="90"/>
      <c r="I573" s="90"/>
    </row>
    <row r="574" spans="2:9" x14ac:dyDescent="0.2">
      <c r="B574" s="217">
        <v>0</v>
      </c>
      <c r="C574" s="88"/>
      <c r="D574" s="88">
        <v>0</v>
      </c>
      <c r="E574" s="88"/>
      <c r="F574" s="89">
        <v>0</v>
      </c>
      <c r="G574" s="218">
        <v>0</v>
      </c>
      <c r="H574" s="90"/>
      <c r="I574" s="90"/>
    </row>
    <row r="575" spans="2:9" x14ac:dyDescent="0.2">
      <c r="B575" s="217">
        <v>0</v>
      </c>
      <c r="C575" s="88"/>
      <c r="D575" s="88">
        <v>0</v>
      </c>
      <c r="E575" s="88"/>
      <c r="F575" s="89">
        <v>0</v>
      </c>
      <c r="G575" s="218">
        <v>0</v>
      </c>
      <c r="H575" s="90"/>
      <c r="I575" s="90"/>
    </row>
    <row r="576" spans="2:9" x14ac:dyDescent="0.2">
      <c r="B576" s="217">
        <v>0</v>
      </c>
      <c r="C576" s="88"/>
      <c r="D576" s="88">
        <v>0</v>
      </c>
      <c r="E576" s="88"/>
      <c r="F576" s="89">
        <v>0</v>
      </c>
      <c r="G576" s="218">
        <v>0</v>
      </c>
      <c r="H576" s="90"/>
      <c r="I576" s="90"/>
    </row>
    <row r="577" spans="2:9" x14ac:dyDescent="0.2">
      <c r="B577" s="217">
        <v>0</v>
      </c>
      <c r="C577" s="88"/>
      <c r="D577" s="88">
        <v>0</v>
      </c>
      <c r="E577" s="88"/>
      <c r="F577" s="89">
        <v>0</v>
      </c>
      <c r="G577" s="218">
        <v>0</v>
      </c>
      <c r="H577" s="90"/>
      <c r="I577" s="90"/>
    </row>
    <row r="578" spans="2:9" x14ac:dyDescent="0.2">
      <c r="B578" s="217">
        <v>0</v>
      </c>
      <c r="C578" s="88"/>
      <c r="D578" s="88">
        <v>0</v>
      </c>
      <c r="E578" s="88"/>
      <c r="F578" s="89">
        <v>0</v>
      </c>
      <c r="G578" s="218">
        <v>0</v>
      </c>
      <c r="H578" s="90"/>
      <c r="I578" s="90"/>
    </row>
    <row r="579" spans="2:9" x14ac:dyDescent="0.2">
      <c r="B579" s="217">
        <v>0</v>
      </c>
      <c r="C579" s="88"/>
      <c r="D579" s="88">
        <v>0</v>
      </c>
      <c r="E579" s="88"/>
      <c r="F579" s="89">
        <v>0</v>
      </c>
      <c r="G579" s="218">
        <v>0</v>
      </c>
      <c r="H579" s="90"/>
      <c r="I579" s="90"/>
    </row>
    <row r="580" spans="2:9" x14ac:dyDescent="0.2">
      <c r="B580" s="217">
        <v>0</v>
      </c>
      <c r="C580" s="88"/>
      <c r="D580" s="88">
        <v>0</v>
      </c>
      <c r="E580" s="88"/>
      <c r="F580" s="89">
        <v>0</v>
      </c>
      <c r="G580" s="218">
        <v>0</v>
      </c>
      <c r="H580" s="90"/>
      <c r="I580" s="90"/>
    </row>
    <row r="581" spans="2:9" x14ac:dyDescent="0.2">
      <c r="B581" s="217">
        <v>0</v>
      </c>
      <c r="C581" s="88"/>
      <c r="D581" s="88">
        <v>0</v>
      </c>
      <c r="E581" s="88"/>
      <c r="F581" s="89">
        <v>0</v>
      </c>
      <c r="G581" s="218">
        <v>0</v>
      </c>
      <c r="H581" s="90"/>
      <c r="I581" s="90"/>
    </row>
    <row r="582" spans="2:9" x14ac:dyDescent="0.2">
      <c r="B582" s="217">
        <v>0</v>
      </c>
      <c r="C582" s="88"/>
      <c r="D582" s="88">
        <v>0</v>
      </c>
      <c r="E582" s="88"/>
      <c r="F582" s="89">
        <v>0</v>
      </c>
      <c r="G582" s="218">
        <v>0</v>
      </c>
      <c r="H582" s="90"/>
      <c r="I582" s="90"/>
    </row>
    <row r="583" spans="2:9" x14ac:dyDescent="0.2">
      <c r="B583" s="217">
        <v>0</v>
      </c>
      <c r="C583" s="88"/>
      <c r="D583" s="88">
        <v>0</v>
      </c>
      <c r="E583" s="88"/>
      <c r="F583" s="89">
        <v>0</v>
      </c>
      <c r="G583" s="218">
        <v>0</v>
      </c>
      <c r="H583" s="90"/>
      <c r="I583" s="90"/>
    </row>
    <row r="584" spans="2:9" x14ac:dyDescent="0.2">
      <c r="B584" s="217">
        <v>0</v>
      </c>
      <c r="C584" s="88"/>
      <c r="D584" s="88">
        <v>0</v>
      </c>
      <c r="E584" s="88"/>
      <c r="F584" s="89">
        <v>0</v>
      </c>
      <c r="G584" s="218">
        <v>0</v>
      </c>
      <c r="H584" s="90"/>
      <c r="I584" s="90"/>
    </row>
    <row r="585" spans="2:9" x14ac:dyDescent="0.2">
      <c r="B585" s="217">
        <v>0</v>
      </c>
      <c r="C585" s="88"/>
      <c r="D585" s="88">
        <v>0</v>
      </c>
      <c r="E585" s="88"/>
      <c r="F585" s="89">
        <v>0</v>
      </c>
      <c r="G585" s="218">
        <v>0</v>
      </c>
      <c r="H585" s="90"/>
      <c r="I585" s="90"/>
    </row>
    <row r="586" spans="2:9" x14ac:dyDescent="0.2">
      <c r="B586" s="217">
        <v>0</v>
      </c>
      <c r="C586" s="88"/>
      <c r="D586" s="88">
        <v>0</v>
      </c>
      <c r="E586" s="88"/>
      <c r="F586" s="89">
        <v>0</v>
      </c>
      <c r="G586" s="218">
        <v>0</v>
      </c>
      <c r="H586" s="90"/>
      <c r="I586" s="90"/>
    </row>
    <row r="587" spans="2:9" x14ac:dyDescent="0.2">
      <c r="B587" s="217">
        <v>0</v>
      </c>
      <c r="C587" s="88"/>
      <c r="D587" s="88">
        <v>0</v>
      </c>
      <c r="E587" s="88"/>
      <c r="F587" s="89">
        <v>0</v>
      </c>
      <c r="G587" s="218">
        <v>0</v>
      </c>
      <c r="H587" s="90"/>
      <c r="I587" s="90"/>
    </row>
    <row r="588" spans="2:9" x14ac:dyDescent="0.2">
      <c r="B588" s="217">
        <v>0</v>
      </c>
      <c r="C588" s="88"/>
      <c r="D588" s="88">
        <v>0</v>
      </c>
      <c r="E588" s="88"/>
      <c r="F588" s="89">
        <v>0</v>
      </c>
      <c r="G588" s="218">
        <v>0</v>
      </c>
      <c r="H588" s="90"/>
      <c r="I588" s="90"/>
    </row>
    <row r="589" spans="2:9" x14ac:dyDescent="0.2">
      <c r="B589" s="217">
        <v>0</v>
      </c>
      <c r="C589" s="88"/>
      <c r="D589" s="88">
        <v>0</v>
      </c>
      <c r="E589" s="88"/>
      <c r="F589" s="89">
        <v>0</v>
      </c>
      <c r="G589" s="218">
        <v>0</v>
      </c>
      <c r="H589" s="90"/>
      <c r="I589" s="90"/>
    </row>
    <row r="590" spans="2:9" x14ac:dyDescent="0.2">
      <c r="B590" s="217">
        <v>0</v>
      </c>
      <c r="C590" s="88"/>
      <c r="D590" s="88">
        <v>0</v>
      </c>
      <c r="E590" s="88"/>
      <c r="F590" s="89">
        <v>0</v>
      </c>
      <c r="G590" s="218">
        <v>0</v>
      </c>
      <c r="H590" s="90"/>
      <c r="I590" s="90"/>
    </row>
    <row r="591" spans="2:9" x14ac:dyDescent="0.2">
      <c r="B591" s="217">
        <v>0</v>
      </c>
      <c r="C591" s="88"/>
      <c r="D591" s="88">
        <v>0</v>
      </c>
      <c r="E591" s="88"/>
      <c r="F591" s="89">
        <v>0</v>
      </c>
      <c r="G591" s="218">
        <v>0</v>
      </c>
      <c r="H591" s="90"/>
      <c r="I591" s="90"/>
    </row>
    <row r="592" spans="2:9" x14ac:dyDescent="0.2">
      <c r="B592" s="217">
        <v>0</v>
      </c>
      <c r="C592" s="88"/>
      <c r="D592" s="88">
        <v>0</v>
      </c>
      <c r="E592" s="88"/>
      <c r="F592" s="89">
        <v>0</v>
      </c>
      <c r="G592" s="218">
        <v>0</v>
      </c>
      <c r="H592" s="90"/>
      <c r="I592" s="90"/>
    </row>
    <row r="593" spans="2:9" x14ac:dyDescent="0.2">
      <c r="B593" s="217">
        <v>0</v>
      </c>
      <c r="C593" s="88"/>
      <c r="D593" s="88">
        <v>0</v>
      </c>
      <c r="E593" s="88"/>
      <c r="F593" s="89">
        <v>0</v>
      </c>
      <c r="G593" s="218">
        <v>0</v>
      </c>
      <c r="H593" s="90"/>
      <c r="I593" s="90"/>
    </row>
    <row r="594" spans="2:9" x14ac:dyDescent="0.2">
      <c r="B594" s="217">
        <v>0</v>
      </c>
      <c r="C594" s="88"/>
      <c r="D594" s="88">
        <v>0</v>
      </c>
      <c r="E594" s="88"/>
      <c r="F594" s="89">
        <v>0</v>
      </c>
      <c r="G594" s="218">
        <v>0</v>
      </c>
      <c r="H594" s="90"/>
      <c r="I594" s="90"/>
    </row>
    <row r="595" spans="2:9" x14ac:dyDescent="0.2">
      <c r="B595" s="217">
        <v>0</v>
      </c>
      <c r="C595" s="88"/>
      <c r="D595" s="88">
        <v>0</v>
      </c>
      <c r="E595" s="88"/>
      <c r="F595" s="89">
        <v>0</v>
      </c>
      <c r="G595" s="218">
        <v>0</v>
      </c>
      <c r="H595" s="90"/>
      <c r="I595" s="90"/>
    </row>
    <row r="596" spans="2:9" x14ac:dyDescent="0.2">
      <c r="B596" s="217">
        <v>0</v>
      </c>
      <c r="C596" s="88"/>
      <c r="D596" s="88">
        <v>0</v>
      </c>
      <c r="E596" s="88"/>
      <c r="F596" s="89">
        <v>0</v>
      </c>
      <c r="G596" s="218">
        <v>0</v>
      </c>
      <c r="H596" s="90"/>
      <c r="I596" s="90"/>
    </row>
    <row r="597" spans="2:9" x14ac:dyDescent="0.2">
      <c r="B597" s="217">
        <v>0</v>
      </c>
      <c r="C597" s="88"/>
      <c r="D597" s="88">
        <v>0</v>
      </c>
      <c r="E597" s="88"/>
      <c r="F597" s="89">
        <v>0</v>
      </c>
      <c r="G597" s="218">
        <v>0</v>
      </c>
      <c r="H597" s="90"/>
      <c r="I597" s="90"/>
    </row>
    <row r="598" spans="2:9" x14ac:dyDescent="0.2">
      <c r="B598" s="217">
        <v>0</v>
      </c>
      <c r="C598" s="88"/>
      <c r="D598" s="88">
        <v>0</v>
      </c>
      <c r="E598" s="88"/>
      <c r="F598" s="89">
        <v>0</v>
      </c>
      <c r="G598" s="218">
        <v>0</v>
      </c>
      <c r="H598" s="90"/>
      <c r="I598" s="90"/>
    </row>
    <row r="599" spans="2:9" x14ac:dyDescent="0.2">
      <c r="B599" s="217">
        <v>0</v>
      </c>
      <c r="C599" s="88"/>
      <c r="D599" s="88">
        <v>0</v>
      </c>
      <c r="E599" s="88"/>
      <c r="F599" s="89">
        <v>0</v>
      </c>
      <c r="G599" s="218">
        <v>0</v>
      </c>
      <c r="H599" s="90"/>
      <c r="I599" s="90"/>
    </row>
    <row r="600" spans="2:9" x14ac:dyDescent="0.2">
      <c r="B600" s="217">
        <v>0</v>
      </c>
      <c r="C600" s="88"/>
      <c r="D600" s="88">
        <v>0</v>
      </c>
      <c r="E600" s="88"/>
      <c r="F600" s="89">
        <v>0</v>
      </c>
      <c r="G600" s="218">
        <v>0</v>
      </c>
      <c r="H600" s="90"/>
      <c r="I600" s="90"/>
    </row>
    <row r="601" spans="2:9" x14ac:dyDescent="0.2">
      <c r="B601" s="217">
        <v>0</v>
      </c>
      <c r="C601" s="88"/>
      <c r="D601" s="88">
        <v>0</v>
      </c>
      <c r="E601" s="88"/>
      <c r="F601" s="89">
        <v>0</v>
      </c>
      <c r="G601" s="218">
        <v>0</v>
      </c>
      <c r="H601" s="90"/>
      <c r="I601" s="90"/>
    </row>
    <row r="602" spans="2:9" x14ac:dyDescent="0.2">
      <c r="B602" s="217">
        <v>0</v>
      </c>
      <c r="C602" s="88"/>
      <c r="D602" s="88">
        <v>0</v>
      </c>
      <c r="E602" s="88"/>
      <c r="F602" s="89">
        <v>0</v>
      </c>
      <c r="G602" s="218">
        <v>0</v>
      </c>
      <c r="H602" s="90"/>
      <c r="I602" s="90"/>
    </row>
    <row r="603" spans="2:9" x14ac:dyDescent="0.2">
      <c r="B603" s="217">
        <v>0</v>
      </c>
      <c r="C603" s="88"/>
      <c r="D603" s="88">
        <v>0</v>
      </c>
      <c r="E603" s="88"/>
      <c r="F603" s="89">
        <v>0</v>
      </c>
      <c r="G603" s="218">
        <v>0</v>
      </c>
      <c r="H603" s="90"/>
      <c r="I603" s="90"/>
    </row>
    <row r="604" spans="2:9" x14ac:dyDescent="0.2">
      <c r="B604" s="217">
        <v>0</v>
      </c>
      <c r="C604" s="88"/>
      <c r="D604" s="88">
        <v>0</v>
      </c>
      <c r="E604" s="88"/>
      <c r="F604" s="89">
        <v>0</v>
      </c>
      <c r="G604" s="218">
        <v>0</v>
      </c>
      <c r="H604" s="90"/>
      <c r="I604" s="90"/>
    </row>
    <row r="605" spans="2:9" x14ac:dyDescent="0.2">
      <c r="B605" s="217">
        <v>0</v>
      </c>
      <c r="C605" s="88"/>
      <c r="D605" s="88">
        <v>0</v>
      </c>
      <c r="E605" s="88"/>
      <c r="F605" s="89">
        <v>0</v>
      </c>
      <c r="G605" s="218">
        <v>0</v>
      </c>
      <c r="H605" s="90"/>
      <c r="I605" s="90"/>
    </row>
    <row r="606" spans="2:9" x14ac:dyDescent="0.2">
      <c r="B606" s="217">
        <v>0</v>
      </c>
      <c r="C606" s="88"/>
      <c r="D606" s="88">
        <v>0</v>
      </c>
      <c r="E606" s="88"/>
      <c r="F606" s="89">
        <v>0</v>
      </c>
      <c r="G606" s="218">
        <v>0</v>
      </c>
      <c r="H606" s="90"/>
      <c r="I606" s="90"/>
    </row>
    <row r="607" spans="2:9" x14ac:dyDescent="0.2">
      <c r="B607" s="217">
        <v>0</v>
      </c>
      <c r="C607" s="88"/>
      <c r="D607" s="88">
        <v>0</v>
      </c>
      <c r="E607" s="88"/>
      <c r="F607" s="89">
        <v>0</v>
      </c>
      <c r="G607" s="218">
        <v>0</v>
      </c>
      <c r="H607" s="90"/>
      <c r="I607" s="90"/>
    </row>
    <row r="608" spans="2:9" x14ac:dyDescent="0.2">
      <c r="B608" s="217">
        <v>0</v>
      </c>
      <c r="C608" s="88"/>
      <c r="D608" s="88">
        <v>0</v>
      </c>
      <c r="E608" s="88"/>
      <c r="F608" s="89">
        <v>0</v>
      </c>
      <c r="G608" s="218">
        <v>0</v>
      </c>
      <c r="H608" s="90"/>
      <c r="I608" s="90"/>
    </row>
    <row r="609" spans="2:9" x14ac:dyDescent="0.2">
      <c r="B609" s="217">
        <v>0</v>
      </c>
      <c r="C609" s="88"/>
      <c r="D609" s="88">
        <v>0</v>
      </c>
      <c r="E609" s="88"/>
      <c r="F609" s="89">
        <v>0</v>
      </c>
      <c r="G609" s="218">
        <v>0</v>
      </c>
      <c r="H609" s="90"/>
      <c r="I609" s="90"/>
    </row>
    <row r="610" spans="2:9" x14ac:dyDescent="0.2">
      <c r="B610" s="217">
        <v>0</v>
      </c>
      <c r="C610" s="88"/>
      <c r="D610" s="88">
        <v>0</v>
      </c>
      <c r="E610" s="88"/>
      <c r="F610" s="89">
        <v>0</v>
      </c>
      <c r="G610" s="218">
        <v>0</v>
      </c>
      <c r="H610" s="90"/>
      <c r="I610" s="90"/>
    </row>
    <row r="611" spans="2:9" x14ac:dyDescent="0.2">
      <c r="B611" s="217">
        <v>0</v>
      </c>
      <c r="C611" s="88"/>
      <c r="D611" s="88">
        <v>0</v>
      </c>
      <c r="E611" s="88"/>
      <c r="F611" s="89">
        <v>0</v>
      </c>
      <c r="G611" s="218">
        <v>0</v>
      </c>
      <c r="H611" s="90"/>
      <c r="I611" s="90"/>
    </row>
    <row r="612" spans="2:9" x14ac:dyDescent="0.2">
      <c r="B612" s="217">
        <v>0</v>
      </c>
      <c r="C612" s="88"/>
      <c r="D612" s="88">
        <v>0</v>
      </c>
      <c r="E612" s="88"/>
      <c r="F612" s="89">
        <v>0</v>
      </c>
      <c r="G612" s="218">
        <v>0</v>
      </c>
      <c r="H612" s="90"/>
      <c r="I612" s="90"/>
    </row>
    <row r="613" spans="2:9" x14ac:dyDescent="0.2">
      <c r="B613" s="217">
        <v>0</v>
      </c>
      <c r="C613" s="88"/>
      <c r="D613" s="88">
        <v>0</v>
      </c>
      <c r="E613" s="88"/>
      <c r="F613" s="89">
        <v>0</v>
      </c>
      <c r="G613" s="218">
        <v>0</v>
      </c>
      <c r="H613" s="90"/>
      <c r="I613" s="90"/>
    </row>
    <row r="614" spans="2:9" x14ac:dyDescent="0.2">
      <c r="B614" s="217">
        <v>0</v>
      </c>
      <c r="C614" s="88"/>
      <c r="D614" s="88">
        <v>0</v>
      </c>
      <c r="E614" s="88"/>
      <c r="F614" s="89">
        <v>0</v>
      </c>
      <c r="G614" s="218">
        <v>0</v>
      </c>
      <c r="H614" s="90"/>
      <c r="I614" s="90"/>
    </row>
    <row r="615" spans="2:9" x14ac:dyDescent="0.2">
      <c r="B615" s="217">
        <v>0</v>
      </c>
      <c r="C615" s="88"/>
      <c r="D615" s="88">
        <v>0</v>
      </c>
      <c r="E615" s="88"/>
      <c r="F615" s="89">
        <v>0</v>
      </c>
      <c r="G615" s="218">
        <v>0</v>
      </c>
      <c r="H615" s="90"/>
      <c r="I615" s="90"/>
    </row>
    <row r="616" spans="2:9" x14ac:dyDescent="0.2">
      <c r="B616" s="217">
        <v>0</v>
      </c>
      <c r="C616" s="88"/>
      <c r="D616" s="88">
        <v>0</v>
      </c>
      <c r="E616" s="88"/>
      <c r="F616" s="89">
        <v>0</v>
      </c>
      <c r="G616" s="218">
        <v>0</v>
      </c>
      <c r="H616" s="90"/>
      <c r="I616" s="90"/>
    </row>
    <row r="617" spans="2:9" x14ac:dyDescent="0.2">
      <c r="B617" s="217">
        <v>0</v>
      </c>
      <c r="C617" s="88"/>
      <c r="D617" s="88">
        <v>0</v>
      </c>
      <c r="E617" s="88"/>
      <c r="F617" s="89">
        <v>0</v>
      </c>
      <c r="G617" s="218">
        <v>0</v>
      </c>
      <c r="H617" s="90"/>
      <c r="I617" s="90"/>
    </row>
    <row r="618" spans="2:9" x14ac:dyDescent="0.2">
      <c r="B618" s="217">
        <v>0</v>
      </c>
      <c r="C618" s="88"/>
      <c r="D618" s="88">
        <v>0</v>
      </c>
      <c r="E618" s="88"/>
      <c r="F618" s="89">
        <v>0</v>
      </c>
      <c r="G618" s="218">
        <v>0</v>
      </c>
      <c r="H618" s="90"/>
      <c r="I618" s="90"/>
    </row>
    <row r="619" spans="2:9" x14ac:dyDescent="0.2">
      <c r="B619" s="217">
        <v>0</v>
      </c>
      <c r="C619" s="88"/>
      <c r="D619" s="88">
        <v>0</v>
      </c>
      <c r="E619" s="88"/>
      <c r="F619" s="89">
        <v>0</v>
      </c>
      <c r="G619" s="218">
        <v>0</v>
      </c>
      <c r="H619" s="90"/>
      <c r="I619" s="90"/>
    </row>
    <row r="620" spans="2:9" x14ac:dyDescent="0.2">
      <c r="B620" s="217">
        <v>0</v>
      </c>
      <c r="C620" s="88"/>
      <c r="D620" s="88">
        <v>0</v>
      </c>
      <c r="E620" s="88"/>
      <c r="F620" s="89">
        <v>0</v>
      </c>
      <c r="G620" s="218">
        <v>0</v>
      </c>
      <c r="H620" s="90"/>
      <c r="I620" s="90"/>
    </row>
    <row r="621" spans="2:9" x14ac:dyDescent="0.2">
      <c r="B621" s="217">
        <v>0</v>
      </c>
      <c r="C621" s="88"/>
      <c r="D621" s="88">
        <v>0</v>
      </c>
      <c r="E621" s="88"/>
      <c r="F621" s="89">
        <v>0</v>
      </c>
      <c r="G621" s="218">
        <v>0</v>
      </c>
      <c r="H621" s="90"/>
      <c r="I621" s="90"/>
    </row>
    <row r="622" spans="2:9" x14ac:dyDescent="0.2">
      <c r="B622" s="217">
        <v>0</v>
      </c>
      <c r="C622" s="88"/>
      <c r="D622" s="88">
        <v>0</v>
      </c>
      <c r="E622" s="88"/>
      <c r="F622" s="89">
        <v>0</v>
      </c>
      <c r="G622" s="218">
        <v>0</v>
      </c>
      <c r="H622" s="90"/>
      <c r="I622" s="90"/>
    </row>
    <row r="623" spans="2:9" x14ac:dyDescent="0.2">
      <c r="B623" s="217">
        <v>0</v>
      </c>
      <c r="C623" s="88"/>
      <c r="D623" s="88">
        <v>0</v>
      </c>
      <c r="E623" s="88"/>
      <c r="F623" s="89">
        <v>0</v>
      </c>
      <c r="G623" s="218">
        <v>0</v>
      </c>
      <c r="H623" s="90"/>
      <c r="I623" s="90"/>
    </row>
    <row r="624" spans="2:9" x14ac:dyDescent="0.2">
      <c r="B624" s="217">
        <v>0</v>
      </c>
      <c r="C624" s="88"/>
      <c r="D624" s="88">
        <v>0</v>
      </c>
      <c r="E624" s="88"/>
      <c r="F624" s="89">
        <v>0</v>
      </c>
      <c r="G624" s="218">
        <v>0</v>
      </c>
      <c r="H624" s="90"/>
      <c r="I624" s="90"/>
    </row>
    <row r="625" spans="2:9" x14ac:dyDescent="0.2">
      <c r="B625" s="217">
        <v>0</v>
      </c>
      <c r="C625" s="88"/>
      <c r="D625" s="88">
        <v>0</v>
      </c>
      <c r="E625" s="88"/>
      <c r="F625" s="89">
        <v>0</v>
      </c>
      <c r="G625" s="218">
        <v>0</v>
      </c>
      <c r="H625" s="90"/>
      <c r="I625" s="90"/>
    </row>
    <row r="626" spans="2:9" x14ac:dyDescent="0.2">
      <c r="B626" s="217">
        <v>0</v>
      </c>
      <c r="C626" s="88"/>
      <c r="D626" s="88">
        <v>0</v>
      </c>
      <c r="E626" s="88"/>
      <c r="F626" s="89">
        <v>0</v>
      </c>
      <c r="G626" s="218">
        <v>0</v>
      </c>
      <c r="H626" s="90"/>
      <c r="I626" s="90"/>
    </row>
    <row r="627" spans="2:9" x14ac:dyDescent="0.2">
      <c r="B627" s="217">
        <v>0</v>
      </c>
      <c r="C627" s="88"/>
      <c r="D627" s="88">
        <v>0</v>
      </c>
      <c r="E627" s="88"/>
      <c r="F627" s="89">
        <v>0</v>
      </c>
      <c r="G627" s="218">
        <v>0</v>
      </c>
      <c r="H627" s="90"/>
      <c r="I627" s="90"/>
    </row>
    <row r="628" spans="2:9" x14ac:dyDescent="0.2">
      <c r="B628" s="217">
        <v>0</v>
      </c>
      <c r="C628" s="88"/>
      <c r="D628" s="88">
        <v>0</v>
      </c>
      <c r="E628" s="88"/>
      <c r="F628" s="89">
        <v>0</v>
      </c>
      <c r="G628" s="218">
        <v>0</v>
      </c>
      <c r="H628" s="90"/>
      <c r="I628" s="90"/>
    </row>
    <row r="629" spans="2:9" x14ac:dyDescent="0.2">
      <c r="B629" s="217">
        <v>0</v>
      </c>
      <c r="C629" s="88"/>
      <c r="D629" s="88">
        <v>0</v>
      </c>
      <c r="E629" s="88"/>
      <c r="F629" s="89">
        <v>0</v>
      </c>
      <c r="G629" s="218">
        <v>0</v>
      </c>
      <c r="H629" s="90"/>
      <c r="I629" s="90"/>
    </row>
    <row r="630" spans="2:9" x14ac:dyDescent="0.2">
      <c r="B630" s="217">
        <v>0</v>
      </c>
      <c r="C630" s="88"/>
      <c r="D630" s="88">
        <v>0</v>
      </c>
      <c r="E630" s="88"/>
      <c r="F630" s="89">
        <v>0</v>
      </c>
      <c r="G630" s="218">
        <v>0</v>
      </c>
      <c r="H630" s="90"/>
      <c r="I630" s="90"/>
    </row>
    <row r="631" spans="2:9" x14ac:dyDescent="0.2">
      <c r="B631" s="217">
        <v>0</v>
      </c>
      <c r="C631" s="88"/>
      <c r="D631" s="88">
        <v>0</v>
      </c>
      <c r="E631" s="88"/>
      <c r="F631" s="89">
        <v>0</v>
      </c>
      <c r="G631" s="218">
        <v>0</v>
      </c>
      <c r="H631" s="90"/>
      <c r="I631" s="90"/>
    </row>
    <row r="632" spans="2:9" x14ac:dyDescent="0.2">
      <c r="B632" s="217">
        <v>0</v>
      </c>
      <c r="C632" s="88"/>
      <c r="D632" s="88">
        <v>0</v>
      </c>
      <c r="E632" s="88"/>
      <c r="F632" s="89">
        <v>0</v>
      </c>
      <c r="G632" s="218">
        <v>0</v>
      </c>
      <c r="H632" s="90"/>
      <c r="I632" s="90"/>
    </row>
    <row r="633" spans="2:9" x14ac:dyDescent="0.2">
      <c r="B633" s="217">
        <v>0</v>
      </c>
      <c r="C633" s="88"/>
      <c r="D633" s="88">
        <v>0</v>
      </c>
      <c r="E633" s="88"/>
      <c r="F633" s="89">
        <v>0</v>
      </c>
      <c r="G633" s="218">
        <v>0</v>
      </c>
      <c r="H633" s="90"/>
      <c r="I633" s="90"/>
    </row>
    <row r="634" spans="2:9" x14ac:dyDescent="0.2">
      <c r="B634" s="217">
        <v>0</v>
      </c>
      <c r="C634" s="88"/>
      <c r="D634" s="88">
        <v>0</v>
      </c>
      <c r="E634" s="88"/>
      <c r="F634" s="89">
        <v>0</v>
      </c>
      <c r="G634" s="218">
        <v>0</v>
      </c>
      <c r="H634" s="90"/>
      <c r="I634" s="90"/>
    </row>
    <row r="635" spans="2:9" x14ac:dyDescent="0.2">
      <c r="B635" s="217">
        <v>0</v>
      </c>
      <c r="C635" s="88"/>
      <c r="D635" s="88">
        <v>0</v>
      </c>
      <c r="E635" s="88"/>
      <c r="F635" s="89">
        <v>0</v>
      </c>
      <c r="G635" s="218">
        <v>0</v>
      </c>
      <c r="H635" s="90"/>
      <c r="I635" s="90"/>
    </row>
    <row r="636" spans="2:9" x14ac:dyDescent="0.2">
      <c r="B636" s="217">
        <v>0</v>
      </c>
      <c r="C636" s="88"/>
      <c r="D636" s="88">
        <v>0</v>
      </c>
      <c r="E636" s="88"/>
      <c r="F636" s="89">
        <v>0</v>
      </c>
      <c r="G636" s="218">
        <v>0</v>
      </c>
      <c r="H636" s="90"/>
      <c r="I636" s="90"/>
    </row>
    <row r="637" spans="2:9" x14ac:dyDescent="0.2">
      <c r="B637" s="217">
        <v>0</v>
      </c>
      <c r="C637" s="88"/>
      <c r="D637" s="88">
        <v>0</v>
      </c>
      <c r="E637" s="88"/>
      <c r="F637" s="89">
        <v>0</v>
      </c>
      <c r="G637" s="218">
        <v>0</v>
      </c>
      <c r="H637" s="90"/>
      <c r="I637" s="90"/>
    </row>
    <row r="638" spans="2:9" x14ac:dyDescent="0.2">
      <c r="B638" s="217">
        <v>0</v>
      </c>
      <c r="C638" s="88"/>
      <c r="D638" s="88">
        <v>0</v>
      </c>
      <c r="E638" s="88"/>
      <c r="F638" s="89">
        <v>0</v>
      </c>
      <c r="G638" s="218">
        <v>0</v>
      </c>
      <c r="H638" s="90"/>
      <c r="I638" s="90"/>
    </row>
    <row r="639" spans="2:9" x14ac:dyDescent="0.2">
      <c r="B639" s="217">
        <v>0</v>
      </c>
      <c r="C639" s="88"/>
      <c r="D639" s="88">
        <v>0</v>
      </c>
      <c r="E639" s="88"/>
      <c r="F639" s="89">
        <v>0</v>
      </c>
      <c r="G639" s="218">
        <v>0</v>
      </c>
      <c r="H639" s="90"/>
      <c r="I639" s="90"/>
    </row>
    <row r="640" spans="2:9" x14ac:dyDescent="0.2">
      <c r="B640" s="217">
        <v>0</v>
      </c>
      <c r="C640" s="88"/>
      <c r="D640" s="88">
        <v>0</v>
      </c>
      <c r="E640" s="88"/>
      <c r="F640" s="89">
        <v>0</v>
      </c>
      <c r="G640" s="218">
        <v>0</v>
      </c>
      <c r="H640" s="90"/>
      <c r="I640" s="90"/>
    </row>
    <row r="641" spans="2:9" x14ac:dyDescent="0.2">
      <c r="B641" s="217">
        <v>0</v>
      </c>
      <c r="C641" s="88"/>
      <c r="D641" s="88">
        <v>0</v>
      </c>
      <c r="E641" s="88"/>
      <c r="F641" s="89">
        <v>0</v>
      </c>
      <c r="G641" s="218">
        <v>0</v>
      </c>
      <c r="H641" s="90"/>
      <c r="I641" s="90"/>
    </row>
    <row r="642" spans="2:9" x14ac:dyDescent="0.2">
      <c r="B642" s="217">
        <v>0</v>
      </c>
      <c r="C642" s="88"/>
      <c r="D642" s="88">
        <v>0</v>
      </c>
      <c r="E642" s="88"/>
      <c r="F642" s="89">
        <v>0</v>
      </c>
      <c r="G642" s="218">
        <v>0</v>
      </c>
      <c r="H642" s="90"/>
      <c r="I642" s="90"/>
    </row>
    <row r="643" spans="2:9" x14ac:dyDescent="0.2">
      <c r="B643" s="217">
        <v>0</v>
      </c>
      <c r="C643" s="88"/>
      <c r="D643" s="88">
        <v>0</v>
      </c>
      <c r="E643" s="88"/>
      <c r="F643" s="89">
        <v>0</v>
      </c>
      <c r="G643" s="218">
        <v>0</v>
      </c>
      <c r="H643" s="90"/>
      <c r="I643" s="90"/>
    </row>
    <row r="644" spans="2:9" x14ac:dyDescent="0.2">
      <c r="B644" s="217">
        <v>0</v>
      </c>
      <c r="C644" s="88"/>
      <c r="D644" s="88">
        <v>0</v>
      </c>
      <c r="E644" s="88"/>
      <c r="F644" s="89">
        <v>0</v>
      </c>
      <c r="G644" s="218">
        <v>0</v>
      </c>
      <c r="H644" s="90"/>
      <c r="I644" s="90"/>
    </row>
    <row r="645" spans="2:9" x14ac:dyDescent="0.2">
      <c r="B645" s="217">
        <v>0</v>
      </c>
      <c r="C645" s="88"/>
      <c r="D645" s="88">
        <v>0</v>
      </c>
      <c r="E645" s="88"/>
      <c r="F645" s="89">
        <v>0</v>
      </c>
      <c r="G645" s="218">
        <v>0</v>
      </c>
      <c r="H645" s="90"/>
      <c r="I645" s="90"/>
    </row>
    <row r="646" spans="2:9" x14ac:dyDescent="0.2">
      <c r="B646" s="217">
        <v>0</v>
      </c>
      <c r="C646" s="88"/>
      <c r="D646" s="88">
        <v>0</v>
      </c>
      <c r="E646" s="88"/>
      <c r="F646" s="89">
        <v>0</v>
      </c>
      <c r="G646" s="218">
        <v>0</v>
      </c>
      <c r="H646" s="90"/>
      <c r="I646" s="90"/>
    </row>
    <row r="647" spans="2:9" x14ac:dyDescent="0.2">
      <c r="B647" s="217">
        <v>0</v>
      </c>
      <c r="C647" s="88"/>
      <c r="D647" s="88">
        <v>0</v>
      </c>
      <c r="E647" s="88"/>
      <c r="F647" s="89">
        <v>0</v>
      </c>
      <c r="G647" s="218">
        <v>0</v>
      </c>
      <c r="H647" s="90"/>
      <c r="I647" s="90"/>
    </row>
    <row r="648" spans="2:9" x14ac:dyDescent="0.2">
      <c r="B648" s="217">
        <v>0</v>
      </c>
      <c r="C648" s="88"/>
      <c r="D648" s="88">
        <v>0</v>
      </c>
      <c r="E648" s="88"/>
      <c r="F648" s="89">
        <v>0</v>
      </c>
      <c r="G648" s="218">
        <v>0</v>
      </c>
      <c r="H648" s="90"/>
      <c r="I648" s="90"/>
    </row>
    <row r="649" spans="2:9" x14ac:dyDescent="0.2">
      <c r="B649" s="217">
        <v>0</v>
      </c>
      <c r="C649" s="88"/>
      <c r="D649" s="88">
        <v>0</v>
      </c>
      <c r="E649" s="88"/>
      <c r="F649" s="89">
        <v>0</v>
      </c>
      <c r="G649" s="218">
        <v>0</v>
      </c>
      <c r="H649" s="90"/>
      <c r="I649" s="90"/>
    </row>
    <row r="650" spans="2:9" x14ac:dyDescent="0.2">
      <c r="B650" s="217">
        <v>0</v>
      </c>
      <c r="C650" s="88"/>
      <c r="D650" s="88">
        <v>0</v>
      </c>
      <c r="E650" s="88"/>
      <c r="F650" s="89">
        <v>0</v>
      </c>
      <c r="G650" s="218">
        <v>0</v>
      </c>
      <c r="H650" s="90"/>
      <c r="I650" s="90"/>
    </row>
    <row r="651" spans="2:9" x14ac:dyDescent="0.2">
      <c r="B651" s="217">
        <v>0</v>
      </c>
      <c r="C651" s="88"/>
      <c r="D651" s="88">
        <v>0</v>
      </c>
      <c r="E651" s="88"/>
      <c r="F651" s="89">
        <v>0</v>
      </c>
      <c r="G651" s="218">
        <v>0</v>
      </c>
      <c r="H651" s="90"/>
      <c r="I651" s="90"/>
    </row>
    <row r="652" spans="2:9" x14ac:dyDescent="0.2">
      <c r="B652" s="217">
        <v>0</v>
      </c>
      <c r="C652" s="88"/>
      <c r="D652" s="88">
        <v>0</v>
      </c>
      <c r="E652" s="88"/>
      <c r="F652" s="89">
        <v>0</v>
      </c>
      <c r="G652" s="218">
        <v>0</v>
      </c>
      <c r="H652" s="90"/>
      <c r="I652" s="90"/>
    </row>
    <row r="653" spans="2:9" x14ac:dyDescent="0.2">
      <c r="B653" s="217">
        <v>0</v>
      </c>
      <c r="C653" s="88"/>
      <c r="D653" s="88">
        <v>0</v>
      </c>
      <c r="E653" s="88"/>
      <c r="F653" s="89">
        <v>0</v>
      </c>
      <c r="G653" s="218">
        <v>0</v>
      </c>
      <c r="H653" s="90"/>
      <c r="I653" s="90"/>
    </row>
    <row r="654" spans="2:9" x14ac:dyDescent="0.2">
      <c r="B654" s="217">
        <v>0</v>
      </c>
      <c r="C654" s="88"/>
      <c r="D654" s="88">
        <v>0</v>
      </c>
      <c r="E654" s="88"/>
      <c r="F654" s="89">
        <v>0</v>
      </c>
      <c r="G654" s="218">
        <v>0</v>
      </c>
      <c r="H654" s="90"/>
      <c r="I654" s="90"/>
    </row>
    <row r="655" spans="2:9" x14ac:dyDescent="0.2">
      <c r="B655" s="217">
        <v>0</v>
      </c>
      <c r="C655" s="88"/>
      <c r="D655" s="88">
        <v>0</v>
      </c>
      <c r="E655" s="88"/>
      <c r="F655" s="89">
        <v>0</v>
      </c>
      <c r="G655" s="218">
        <v>0</v>
      </c>
      <c r="H655" s="90"/>
      <c r="I655" s="90"/>
    </row>
    <row r="656" spans="2:9" x14ac:dyDescent="0.2">
      <c r="B656" s="217">
        <v>0</v>
      </c>
      <c r="C656" s="88"/>
      <c r="D656" s="88">
        <v>0</v>
      </c>
      <c r="E656" s="88"/>
      <c r="F656" s="89">
        <v>0</v>
      </c>
      <c r="G656" s="218">
        <v>0</v>
      </c>
      <c r="H656" s="90"/>
      <c r="I656" s="90"/>
    </row>
    <row r="657" spans="2:9" x14ac:dyDescent="0.2">
      <c r="B657" s="217">
        <v>0</v>
      </c>
      <c r="C657" s="88"/>
      <c r="D657" s="88">
        <v>0</v>
      </c>
      <c r="E657" s="88"/>
      <c r="F657" s="89">
        <v>0</v>
      </c>
      <c r="G657" s="218">
        <v>0</v>
      </c>
      <c r="H657" s="90"/>
      <c r="I657" s="90"/>
    </row>
    <row r="658" spans="2:9" x14ac:dyDescent="0.2">
      <c r="B658" s="217">
        <v>0</v>
      </c>
      <c r="C658" s="88"/>
      <c r="D658" s="88">
        <v>0</v>
      </c>
      <c r="E658" s="88"/>
      <c r="F658" s="89">
        <v>0</v>
      </c>
      <c r="G658" s="218">
        <v>0</v>
      </c>
      <c r="H658" s="90"/>
      <c r="I658" s="90"/>
    </row>
    <row r="659" spans="2:9" x14ac:dyDescent="0.2">
      <c r="B659" s="217">
        <v>0</v>
      </c>
      <c r="C659" s="88"/>
      <c r="D659" s="88">
        <v>0</v>
      </c>
      <c r="E659" s="88"/>
      <c r="F659" s="89">
        <v>0</v>
      </c>
      <c r="G659" s="218">
        <v>0</v>
      </c>
      <c r="H659" s="90"/>
      <c r="I659" s="90"/>
    </row>
    <row r="660" spans="2:9" x14ac:dyDescent="0.2">
      <c r="B660" s="217">
        <v>0</v>
      </c>
      <c r="C660" s="88"/>
      <c r="D660" s="88">
        <v>0</v>
      </c>
      <c r="E660" s="88"/>
      <c r="F660" s="89">
        <v>0</v>
      </c>
      <c r="G660" s="218">
        <v>0</v>
      </c>
      <c r="H660" s="90"/>
      <c r="I660" s="90"/>
    </row>
    <row r="661" spans="2:9" x14ac:dyDescent="0.2">
      <c r="B661" s="217">
        <v>0</v>
      </c>
      <c r="C661" s="88"/>
      <c r="D661" s="88">
        <v>0</v>
      </c>
      <c r="E661" s="88"/>
      <c r="F661" s="89">
        <v>0</v>
      </c>
      <c r="G661" s="218">
        <v>0</v>
      </c>
      <c r="H661" s="90"/>
      <c r="I661" s="90"/>
    </row>
    <row r="662" spans="2:9" x14ac:dyDescent="0.2">
      <c r="B662" s="217">
        <v>0</v>
      </c>
      <c r="C662" s="88"/>
      <c r="D662" s="88">
        <v>0</v>
      </c>
      <c r="E662" s="88"/>
      <c r="F662" s="89">
        <v>0</v>
      </c>
      <c r="G662" s="218">
        <v>0</v>
      </c>
      <c r="H662" s="90"/>
      <c r="I662" s="9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09"/>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C348" sqref="C348"/>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1027</v>
      </c>
      <c r="F2" s="81" t="s">
        <v>36</v>
      </c>
      <c r="G2" s="5" t="s">
        <v>1</v>
      </c>
      <c r="H2" s="6" t="s">
        <v>2016</v>
      </c>
      <c r="I2" s="7"/>
    </row>
    <row r="3" spans="2:9" ht="18" x14ac:dyDescent="0.25">
      <c r="D3" s="8" t="s">
        <v>2</v>
      </c>
      <c r="E3" s="354">
        <v>43509</v>
      </c>
      <c r="F3" s="355"/>
      <c r="G3" s="9"/>
      <c r="H3" s="6" t="s">
        <v>1647</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v>0</v>
      </c>
      <c r="E7" s="18">
        <v>0</v>
      </c>
      <c r="F7" s="18">
        <v>0</v>
      </c>
      <c r="G7" s="18" t="s">
        <v>184</v>
      </c>
      <c r="H7" s="18" t="s">
        <v>184</v>
      </c>
      <c r="I7" s="19">
        <v>0</v>
      </c>
    </row>
    <row r="8" spans="2:9" ht="48" customHeight="1" x14ac:dyDescent="0.2">
      <c r="C8" s="20" t="s">
        <v>45</v>
      </c>
      <c r="D8" s="21">
        <v>0</v>
      </c>
      <c r="E8" s="21">
        <v>0</v>
      </c>
      <c r="F8" s="21">
        <v>0</v>
      </c>
      <c r="G8" s="21" t="s">
        <v>1991</v>
      </c>
      <c r="H8" s="21" t="s">
        <v>1992</v>
      </c>
      <c r="I8" s="22">
        <v>0</v>
      </c>
    </row>
    <row r="9" spans="2:9" ht="21.95" customHeight="1" x14ac:dyDescent="0.25">
      <c r="C9" s="17" t="s">
        <v>48</v>
      </c>
      <c r="D9" s="18">
        <v>0</v>
      </c>
      <c r="E9" s="18">
        <v>0</v>
      </c>
      <c r="F9" s="18">
        <v>0</v>
      </c>
      <c r="G9" s="18" t="s">
        <v>1517</v>
      </c>
      <c r="H9" s="18" t="s">
        <v>1517</v>
      </c>
      <c r="I9" s="19">
        <v>0</v>
      </c>
    </row>
    <row r="10" spans="2:9" ht="21.95" customHeight="1" x14ac:dyDescent="0.25">
      <c r="C10" s="17" t="s">
        <v>3</v>
      </c>
      <c r="D10" s="18">
        <v>0</v>
      </c>
      <c r="E10" s="18">
        <v>0</v>
      </c>
      <c r="F10" s="18">
        <v>0</v>
      </c>
      <c r="G10" s="18" t="s">
        <v>873</v>
      </c>
      <c r="H10" s="18" t="s">
        <v>873</v>
      </c>
      <c r="I10" s="19">
        <v>0</v>
      </c>
    </row>
    <row r="11" spans="2:9" ht="21.95" customHeight="1" x14ac:dyDescent="0.25">
      <c r="C11" s="17" t="s">
        <v>51</v>
      </c>
      <c r="D11" s="18">
        <v>0</v>
      </c>
      <c r="E11" s="18">
        <v>0</v>
      </c>
      <c r="F11" s="18">
        <v>0</v>
      </c>
      <c r="G11" s="18" t="s">
        <v>1542</v>
      </c>
      <c r="H11" s="18" t="s">
        <v>1542</v>
      </c>
      <c r="I11" s="19">
        <v>0</v>
      </c>
    </row>
    <row r="12" spans="2:9" ht="21.75" customHeight="1" x14ac:dyDescent="0.25">
      <c r="C12" s="17" t="s">
        <v>54</v>
      </c>
      <c r="D12" s="18" t="s">
        <v>75</v>
      </c>
      <c r="E12" s="18">
        <v>0</v>
      </c>
      <c r="F12" s="18">
        <v>0</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2017</v>
      </c>
      <c r="C24" s="57"/>
      <c r="D24" s="58">
        <v>0</v>
      </c>
      <c r="E24" s="58">
        <v>0</v>
      </c>
      <c r="F24" s="58">
        <v>0</v>
      </c>
      <c r="G24" s="58">
        <v>0</v>
      </c>
      <c r="H24" s="58">
        <v>0</v>
      </c>
      <c r="I24" s="59"/>
    </row>
    <row r="25" spans="1:9" ht="21.95" customHeight="1" x14ac:dyDescent="0.25">
      <c r="A25" s="30"/>
      <c r="B25" s="31">
        <v>0</v>
      </c>
      <c r="C25" s="32" t="s">
        <v>5</v>
      </c>
      <c r="D25" s="33">
        <v>0</v>
      </c>
      <c r="E25" s="33">
        <v>0</v>
      </c>
      <c r="F25" s="33">
        <v>0</v>
      </c>
      <c r="G25" s="33">
        <v>0</v>
      </c>
      <c r="H25" s="33">
        <v>0</v>
      </c>
      <c r="I25" s="34">
        <v>60000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2016</v>
      </c>
      <c r="C31" s="57"/>
      <c r="D31" s="58">
        <v>0</v>
      </c>
      <c r="E31" s="58">
        <v>0</v>
      </c>
      <c r="F31" s="58">
        <v>0</v>
      </c>
      <c r="G31" s="58">
        <v>0</v>
      </c>
      <c r="H31" s="58">
        <v>0</v>
      </c>
      <c r="I31" s="59"/>
    </row>
    <row r="32" spans="1:9" ht="21.95" customHeight="1" x14ac:dyDescent="0.25">
      <c r="A32" s="30"/>
      <c r="B32" s="31">
        <v>0</v>
      </c>
      <c r="C32" s="32" t="s">
        <v>5</v>
      </c>
      <c r="D32" s="33">
        <v>0</v>
      </c>
      <c r="E32" s="33">
        <v>0</v>
      </c>
      <c r="F32" s="33">
        <v>0</v>
      </c>
      <c r="G32" s="33">
        <v>815000</v>
      </c>
      <c r="H32" s="33">
        <v>868000</v>
      </c>
      <c r="I32" s="34">
        <v>90000</v>
      </c>
    </row>
    <row r="33" spans="1:9" ht="12"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370000</v>
      </c>
      <c r="H38" s="58">
        <v>0</v>
      </c>
      <c r="I38" s="59"/>
    </row>
    <row r="39" spans="1:9" ht="21.95" customHeight="1" x14ac:dyDescent="0.25">
      <c r="A39" s="30"/>
      <c r="B39" s="31">
        <v>0</v>
      </c>
      <c r="C39" s="32" t="s">
        <v>5</v>
      </c>
      <c r="D39" s="33">
        <v>0</v>
      </c>
      <c r="E39" s="33">
        <v>0</v>
      </c>
      <c r="F39" s="33">
        <v>0</v>
      </c>
      <c r="G39" s="33">
        <v>0</v>
      </c>
      <c r="H39" s="33">
        <v>0</v>
      </c>
      <c r="I39" s="34">
        <v>120000</v>
      </c>
    </row>
    <row r="40" spans="1:9" ht="12" customHeight="1" thickBot="1" x14ac:dyDescent="0.3">
      <c r="B40" s="35"/>
      <c r="C40" s="36" t="s">
        <v>6</v>
      </c>
      <c r="D40" s="37">
        <f>IF(D38&gt;0,(D39-D38)/D39,0)</f>
        <v>0</v>
      </c>
      <c r="E40" s="37">
        <f>IF(E38&gt;0,(E39-E38)/E39,0)</f>
        <v>0</v>
      </c>
      <c r="F40" s="37">
        <f>IF(F38&gt;0,(F39-F38)/F39,0)</f>
        <v>0</v>
      </c>
      <c r="G40" s="37" t="e">
        <f>IF(G38&gt;0,(G39-G38)/G39,0)</f>
        <v>#DIV/0!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2014</v>
      </c>
      <c r="C45" s="57"/>
      <c r="D45" s="58">
        <v>0</v>
      </c>
      <c r="E45" s="58">
        <v>0</v>
      </c>
      <c r="F45" s="58">
        <v>0</v>
      </c>
      <c r="G45" s="58">
        <v>0</v>
      </c>
      <c r="H45" s="58">
        <v>0</v>
      </c>
      <c r="I45" s="59"/>
    </row>
    <row r="46" spans="1:9" ht="21.95" hidden="1" customHeight="1" x14ac:dyDescent="0.25">
      <c r="A46" s="30"/>
      <c r="B46" s="31">
        <v>0</v>
      </c>
      <c r="C46" s="32" t="s">
        <v>5</v>
      </c>
      <c r="D46" s="33">
        <v>0</v>
      </c>
      <c r="E46" s="33">
        <v>0</v>
      </c>
      <c r="F46" s="33">
        <v>0</v>
      </c>
      <c r="G46" s="33">
        <v>0</v>
      </c>
      <c r="H46" s="33">
        <v>0</v>
      </c>
      <c r="I46" s="34">
        <v>140000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2013</v>
      </c>
      <c r="C52" s="57"/>
      <c r="D52" s="58">
        <v>0</v>
      </c>
      <c r="E52" s="58">
        <v>0</v>
      </c>
      <c r="F52" s="58">
        <v>0</v>
      </c>
      <c r="G52" s="58">
        <v>0</v>
      </c>
      <c r="H52" s="58">
        <v>0</v>
      </c>
      <c r="I52" s="59"/>
    </row>
    <row r="53" spans="1:9" ht="18" hidden="1" customHeight="1" x14ac:dyDescent="0.25">
      <c r="A53" s="30"/>
      <c r="B53" s="31">
        <v>0</v>
      </c>
      <c r="C53" s="32" t="s">
        <v>5</v>
      </c>
      <c r="D53" s="33">
        <v>0</v>
      </c>
      <c r="E53" s="33">
        <v>0</v>
      </c>
      <c r="F53" s="33">
        <v>0</v>
      </c>
      <c r="G53" s="33">
        <v>0</v>
      </c>
      <c r="H53" s="33">
        <v>0</v>
      </c>
      <c r="I53" s="34">
        <v>160000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2012</v>
      </c>
      <c r="C59" s="57"/>
      <c r="D59" s="58">
        <v>0</v>
      </c>
      <c r="E59" s="58">
        <v>0</v>
      </c>
      <c r="F59" s="58">
        <v>0</v>
      </c>
      <c r="G59" s="58">
        <v>0</v>
      </c>
      <c r="H59" s="58">
        <v>0</v>
      </c>
      <c r="I59" s="59"/>
    </row>
    <row r="60" spans="1:9" ht="18" hidden="1" customHeight="1" x14ac:dyDescent="0.25">
      <c r="A60" s="30"/>
      <c r="B60" s="31">
        <v>0</v>
      </c>
      <c r="C60" s="32" t="s">
        <v>5</v>
      </c>
      <c r="D60" s="33">
        <v>0</v>
      </c>
      <c r="E60" s="33">
        <v>0</v>
      </c>
      <c r="F60" s="33">
        <v>0</v>
      </c>
      <c r="G60" s="33">
        <v>0</v>
      </c>
      <c r="H60" s="33">
        <v>0</v>
      </c>
      <c r="I60" s="34">
        <v>180000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2011</v>
      </c>
      <c r="C66" s="57"/>
      <c r="D66" s="58">
        <v>0</v>
      </c>
      <c r="E66" s="58">
        <v>0</v>
      </c>
      <c r="F66" s="58">
        <v>0</v>
      </c>
      <c r="G66" s="58">
        <v>0</v>
      </c>
      <c r="H66" s="58">
        <v>0</v>
      </c>
      <c r="I66" s="59"/>
    </row>
    <row r="67" spans="1:9" ht="18" hidden="1" customHeight="1" x14ac:dyDescent="0.25">
      <c r="A67" s="30"/>
      <c r="B67" s="31">
        <v>0</v>
      </c>
      <c r="C67" s="32" t="s">
        <v>5</v>
      </c>
      <c r="D67" s="33">
        <v>0</v>
      </c>
      <c r="E67" s="33">
        <v>0</v>
      </c>
      <c r="F67" s="33">
        <v>0</v>
      </c>
      <c r="G67" s="33">
        <v>0</v>
      </c>
      <c r="H67" s="33">
        <v>0</v>
      </c>
      <c r="I67" s="34">
        <v>200000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18"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96.75" customHeight="1" x14ac:dyDescent="0.25">
      <c r="B82" s="7"/>
      <c r="C82" s="7"/>
      <c r="D82" s="367" t="s">
        <v>1319</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1874</v>
      </c>
      <c r="D86" s="47" t="s">
        <v>79</v>
      </c>
      <c r="E86" s="48" t="s">
        <v>80</v>
      </c>
      <c r="F86" s="49" t="s">
        <v>11</v>
      </c>
      <c r="G86" s="49" t="s">
        <v>1995</v>
      </c>
      <c r="H86" s="49" t="s">
        <v>2017</v>
      </c>
      <c r="I86" s="49">
        <v>0</v>
      </c>
    </row>
    <row r="87" spans="2:11" s="30" customFormat="1" x14ac:dyDescent="0.2">
      <c r="B87" s="30">
        <v>0</v>
      </c>
      <c r="D87" s="116" t="s">
        <v>84</v>
      </c>
      <c r="E87" s="116"/>
      <c r="F87" s="219">
        <v>0</v>
      </c>
      <c r="G87" s="219" t="s">
        <v>2018</v>
      </c>
      <c r="H87" s="219" t="s">
        <v>2019</v>
      </c>
      <c r="I87" s="219">
        <v>0</v>
      </c>
    </row>
    <row r="88" spans="2:11" ht="8.25" customHeight="1" x14ac:dyDescent="0.2">
      <c r="B88" s="91">
        <v>0</v>
      </c>
      <c r="C88" s="91"/>
      <c r="D88" s="91">
        <v>0</v>
      </c>
      <c r="E88" s="91"/>
      <c r="F88" s="220">
        <v>0</v>
      </c>
      <c r="G88" s="127">
        <v>0</v>
      </c>
      <c r="H88" s="127">
        <v>0</v>
      </c>
      <c r="I88" s="127">
        <v>0</v>
      </c>
    </row>
    <row r="89" spans="2:11" ht="12" customHeight="1" x14ac:dyDescent="0.2">
      <c r="B89" s="179">
        <v>205</v>
      </c>
      <c r="C89" s="177" t="s">
        <v>1521</v>
      </c>
      <c r="D89" s="177"/>
      <c r="E89" s="177"/>
      <c r="F89" s="214">
        <v>35775</v>
      </c>
      <c r="G89" s="215" t="s">
        <v>95</v>
      </c>
      <c r="H89" s="215" t="s">
        <v>1425</v>
      </c>
      <c r="I89" s="215">
        <v>0</v>
      </c>
    </row>
    <row r="90" spans="2:11" ht="12" customHeight="1" x14ac:dyDescent="0.2">
      <c r="B90" s="179">
        <v>223</v>
      </c>
      <c r="C90" s="177" t="s">
        <v>926</v>
      </c>
      <c r="D90" s="177"/>
      <c r="E90" s="177"/>
      <c r="F90" s="214">
        <v>25470</v>
      </c>
      <c r="G90" s="215">
        <v>0</v>
      </c>
      <c r="H90" s="215">
        <v>0</v>
      </c>
      <c r="I90" s="215">
        <v>0</v>
      </c>
    </row>
    <row r="91" spans="2:11" ht="12" customHeight="1" x14ac:dyDescent="0.2">
      <c r="B91" s="179">
        <v>223</v>
      </c>
      <c r="C91" s="177" t="s">
        <v>1322</v>
      </c>
      <c r="D91" s="177"/>
      <c r="E91" s="177"/>
      <c r="F91" s="214">
        <v>17240</v>
      </c>
      <c r="G91" s="215">
        <v>0</v>
      </c>
      <c r="H91" s="215">
        <v>0</v>
      </c>
      <c r="I91" s="215">
        <v>0</v>
      </c>
    </row>
    <row r="92" spans="2:11" ht="12" customHeight="1" x14ac:dyDescent="0.2">
      <c r="B92" s="179">
        <v>225</v>
      </c>
      <c r="C92" s="177" t="s">
        <v>928</v>
      </c>
      <c r="D92" s="177"/>
      <c r="E92" s="177"/>
      <c r="F92" s="214">
        <v>0</v>
      </c>
      <c r="G92" s="215">
        <v>0</v>
      </c>
      <c r="H92" s="215">
        <v>0</v>
      </c>
      <c r="I92" s="215">
        <v>0</v>
      </c>
    </row>
    <row r="93" spans="2:11" ht="12" customHeight="1" x14ac:dyDescent="0.2">
      <c r="B93" s="179">
        <v>248</v>
      </c>
      <c r="C93" s="177" t="s">
        <v>929</v>
      </c>
      <c r="D93" s="177"/>
      <c r="E93" s="177"/>
      <c r="F93" s="214">
        <v>4898</v>
      </c>
      <c r="G93" s="215">
        <v>0</v>
      </c>
      <c r="H93" s="215">
        <v>0</v>
      </c>
      <c r="I93" s="215">
        <v>0</v>
      </c>
    </row>
    <row r="94" spans="2:11" ht="12" customHeight="1" x14ac:dyDescent="0.2">
      <c r="B94" s="179">
        <v>255</v>
      </c>
      <c r="C94" s="177" t="s">
        <v>930</v>
      </c>
      <c r="D94" s="177"/>
      <c r="E94" s="177"/>
      <c r="F94" s="214">
        <v>2545</v>
      </c>
      <c r="G94" s="215">
        <v>0</v>
      </c>
      <c r="H94" s="215">
        <v>0</v>
      </c>
      <c r="I94" s="215">
        <v>0</v>
      </c>
    </row>
    <row r="95" spans="2:11" ht="12" customHeight="1" x14ac:dyDescent="0.2">
      <c r="B95" s="179">
        <v>255</v>
      </c>
      <c r="C95" s="177" t="s">
        <v>932</v>
      </c>
      <c r="D95" s="177"/>
      <c r="E95" s="177"/>
      <c r="F95" s="214">
        <v>0</v>
      </c>
      <c r="G95" s="215">
        <v>0</v>
      </c>
      <c r="H95" s="215">
        <v>0</v>
      </c>
      <c r="I95" s="215">
        <v>0</v>
      </c>
    </row>
    <row r="96" spans="2:11" ht="12" customHeight="1" x14ac:dyDescent="0.2">
      <c r="B96" s="179">
        <v>300</v>
      </c>
      <c r="C96" s="177" t="s">
        <v>933</v>
      </c>
      <c r="D96" s="177"/>
      <c r="E96" s="177"/>
      <c r="F96" s="214">
        <v>6858</v>
      </c>
      <c r="G96" s="215">
        <v>0</v>
      </c>
      <c r="H96" s="215">
        <v>0</v>
      </c>
      <c r="I96" s="215">
        <v>0</v>
      </c>
    </row>
    <row r="97" spans="2:9" ht="12" customHeight="1" x14ac:dyDescent="0.2">
      <c r="B97" s="179">
        <v>300</v>
      </c>
      <c r="C97" s="177" t="s">
        <v>1322</v>
      </c>
      <c r="D97" s="177"/>
      <c r="E97" s="177"/>
      <c r="F97" s="214">
        <v>0</v>
      </c>
      <c r="G97" s="215">
        <v>0</v>
      </c>
      <c r="H97" s="215">
        <v>0</v>
      </c>
      <c r="I97" s="215">
        <v>0</v>
      </c>
    </row>
    <row r="98" spans="2:9" ht="12" customHeight="1" x14ac:dyDescent="0.2">
      <c r="B98" s="179">
        <v>302</v>
      </c>
      <c r="C98" s="177" t="s">
        <v>233</v>
      </c>
      <c r="D98" s="177"/>
      <c r="E98" s="177"/>
      <c r="F98" s="214">
        <v>9403</v>
      </c>
      <c r="G98" s="215">
        <v>0</v>
      </c>
      <c r="H98" s="215">
        <v>0</v>
      </c>
      <c r="I98" s="215">
        <v>0</v>
      </c>
    </row>
    <row r="99" spans="2:9" ht="12" customHeight="1" x14ac:dyDescent="0.2">
      <c r="B99" s="179">
        <v>316</v>
      </c>
      <c r="C99" s="177" t="s">
        <v>1323</v>
      </c>
      <c r="D99" s="177"/>
      <c r="E99" s="177"/>
      <c r="F99" s="214">
        <v>10973</v>
      </c>
      <c r="G99" s="215" t="s">
        <v>95</v>
      </c>
      <c r="H99" s="215" t="s">
        <v>1425</v>
      </c>
      <c r="I99" s="215">
        <v>0</v>
      </c>
    </row>
    <row r="100" spans="2:9" ht="12" customHeight="1" x14ac:dyDescent="0.2">
      <c r="B100" s="179">
        <v>319</v>
      </c>
      <c r="C100" s="177" t="s">
        <v>935</v>
      </c>
      <c r="D100" s="177"/>
      <c r="E100" s="177"/>
      <c r="F100" s="214">
        <v>4898</v>
      </c>
      <c r="G100" s="215">
        <v>0</v>
      </c>
      <c r="H100" s="215">
        <v>0</v>
      </c>
      <c r="I100" s="215">
        <v>0</v>
      </c>
    </row>
    <row r="101" spans="2:9" ht="12" customHeight="1" x14ac:dyDescent="0.2">
      <c r="B101" s="179">
        <v>320</v>
      </c>
      <c r="C101" s="177" t="s">
        <v>936</v>
      </c>
      <c r="D101" s="177"/>
      <c r="E101" s="177"/>
      <c r="F101" s="214">
        <v>0</v>
      </c>
      <c r="G101" s="215">
        <v>0</v>
      </c>
      <c r="H101" s="215">
        <v>0</v>
      </c>
      <c r="I101" s="215">
        <v>0</v>
      </c>
    </row>
    <row r="102" spans="2:9" ht="12" customHeight="1" x14ac:dyDescent="0.2">
      <c r="B102" s="179">
        <v>322</v>
      </c>
      <c r="C102" s="177" t="s">
        <v>1324</v>
      </c>
      <c r="D102" s="177"/>
      <c r="E102" s="177"/>
      <c r="F102" s="214">
        <v>15475</v>
      </c>
      <c r="G102" s="215">
        <v>0</v>
      </c>
      <c r="H102" s="215">
        <v>0</v>
      </c>
      <c r="I102" s="215">
        <v>0</v>
      </c>
    </row>
    <row r="103" spans="2:9" ht="12" customHeight="1" x14ac:dyDescent="0.2">
      <c r="B103" s="179">
        <v>323</v>
      </c>
      <c r="C103" s="177" t="s">
        <v>938</v>
      </c>
      <c r="D103" s="177"/>
      <c r="E103" s="177"/>
      <c r="F103" s="214">
        <v>12538</v>
      </c>
      <c r="G103" s="215">
        <v>0</v>
      </c>
      <c r="H103" s="215">
        <v>0</v>
      </c>
      <c r="I103" s="215">
        <v>0</v>
      </c>
    </row>
    <row r="104" spans="2:9" ht="12" customHeight="1" x14ac:dyDescent="0.2">
      <c r="B104" s="179">
        <v>337</v>
      </c>
      <c r="C104" s="177" t="s">
        <v>939</v>
      </c>
      <c r="D104" s="177"/>
      <c r="E104" s="177"/>
      <c r="F104" s="214">
        <v>101675</v>
      </c>
      <c r="G104" s="215">
        <v>0</v>
      </c>
      <c r="H104" s="215">
        <v>0</v>
      </c>
      <c r="I104" s="215">
        <v>0</v>
      </c>
    </row>
    <row r="105" spans="2:9" ht="12" customHeight="1" x14ac:dyDescent="0.2">
      <c r="B105" s="179">
        <v>0</v>
      </c>
      <c r="C105" s="177" t="s">
        <v>2020</v>
      </c>
      <c r="D105" s="177"/>
      <c r="E105" s="177"/>
      <c r="F105" s="214">
        <v>0</v>
      </c>
      <c r="G105" s="215">
        <v>0</v>
      </c>
      <c r="H105" s="215">
        <v>0</v>
      </c>
      <c r="I105" s="215">
        <v>0</v>
      </c>
    </row>
    <row r="106" spans="2:9" ht="12" customHeight="1" x14ac:dyDescent="0.2">
      <c r="B106" s="179">
        <v>337</v>
      </c>
      <c r="C106" s="177" t="s">
        <v>1326</v>
      </c>
      <c r="D106" s="177"/>
      <c r="E106" s="177"/>
      <c r="F106" s="214">
        <v>97560</v>
      </c>
      <c r="G106" s="215">
        <v>0</v>
      </c>
      <c r="H106" s="215">
        <v>0</v>
      </c>
      <c r="I106" s="215">
        <v>0</v>
      </c>
    </row>
    <row r="107" spans="2:9" ht="12" customHeight="1" x14ac:dyDescent="0.2">
      <c r="B107" s="179">
        <v>0</v>
      </c>
      <c r="C107" s="177" t="s">
        <v>2020</v>
      </c>
      <c r="D107" s="177"/>
      <c r="E107" s="177"/>
      <c r="F107" s="214">
        <v>0</v>
      </c>
      <c r="G107" s="215">
        <v>0</v>
      </c>
      <c r="H107" s="215">
        <v>0</v>
      </c>
      <c r="I107" s="215">
        <v>0</v>
      </c>
    </row>
    <row r="108" spans="2:9" ht="12" customHeight="1" x14ac:dyDescent="0.2">
      <c r="B108" s="179">
        <v>358</v>
      </c>
      <c r="C108" s="177" t="s">
        <v>1327</v>
      </c>
      <c r="D108" s="177"/>
      <c r="E108" s="177"/>
      <c r="F108" s="214">
        <v>5488</v>
      </c>
      <c r="G108" s="215">
        <v>0</v>
      </c>
      <c r="H108" s="215">
        <v>0</v>
      </c>
      <c r="I108" s="215">
        <v>0</v>
      </c>
    </row>
    <row r="109" spans="2:9" ht="12" customHeight="1" x14ac:dyDescent="0.2">
      <c r="B109" s="179">
        <v>358</v>
      </c>
      <c r="C109" s="177" t="s">
        <v>1328</v>
      </c>
      <c r="D109" s="177"/>
      <c r="E109" s="177"/>
      <c r="F109" s="214">
        <v>3723</v>
      </c>
      <c r="G109" s="215">
        <v>0</v>
      </c>
      <c r="H109" s="215">
        <v>0</v>
      </c>
      <c r="I109" s="215">
        <v>0</v>
      </c>
    </row>
    <row r="110" spans="2:9" ht="12" customHeight="1" x14ac:dyDescent="0.2">
      <c r="B110" s="179">
        <v>358</v>
      </c>
      <c r="C110" s="177" t="s">
        <v>945</v>
      </c>
      <c r="D110" s="177"/>
      <c r="E110" s="177"/>
      <c r="F110" s="214">
        <v>3723</v>
      </c>
      <c r="G110" s="215">
        <v>0</v>
      </c>
      <c r="H110" s="215">
        <v>0</v>
      </c>
      <c r="I110" s="215">
        <v>0</v>
      </c>
    </row>
    <row r="111" spans="2:9" ht="12" customHeight="1" x14ac:dyDescent="0.2">
      <c r="B111" s="179">
        <v>358</v>
      </c>
      <c r="C111" s="177" t="s">
        <v>946</v>
      </c>
      <c r="D111" s="177"/>
      <c r="E111" s="177"/>
      <c r="F111" s="214">
        <v>3723</v>
      </c>
      <c r="G111" s="215">
        <v>0</v>
      </c>
      <c r="H111" s="215">
        <v>0</v>
      </c>
      <c r="I111" s="215">
        <v>0</v>
      </c>
    </row>
    <row r="112" spans="2:9" ht="12" customHeight="1" x14ac:dyDescent="0.2">
      <c r="B112" s="179">
        <v>358</v>
      </c>
      <c r="C112" s="177" t="s">
        <v>947</v>
      </c>
      <c r="D112" s="177"/>
      <c r="E112" s="177"/>
      <c r="F112" s="214">
        <v>3723</v>
      </c>
      <c r="G112" s="215">
        <v>0</v>
      </c>
      <c r="H112" s="215">
        <v>0</v>
      </c>
      <c r="I112" s="215">
        <v>0</v>
      </c>
    </row>
    <row r="113" spans="2:9" ht="12" customHeight="1" x14ac:dyDescent="0.2">
      <c r="B113" s="179">
        <v>403</v>
      </c>
      <c r="C113" s="177" t="s">
        <v>1330</v>
      </c>
      <c r="D113" s="177"/>
      <c r="E113" s="177"/>
      <c r="F113" s="214">
        <v>24490</v>
      </c>
      <c r="G113" s="215">
        <v>0</v>
      </c>
      <c r="H113" s="215">
        <v>0</v>
      </c>
      <c r="I113" s="215">
        <v>0</v>
      </c>
    </row>
    <row r="114" spans="2:9" ht="12" customHeight="1" x14ac:dyDescent="0.2">
      <c r="B114" s="179">
        <v>415</v>
      </c>
      <c r="C114" s="177" t="s">
        <v>950</v>
      </c>
      <c r="D114" s="177"/>
      <c r="E114" s="177"/>
      <c r="F114" s="214">
        <v>7445</v>
      </c>
      <c r="G114" s="215">
        <v>0</v>
      </c>
      <c r="H114" s="215">
        <v>0</v>
      </c>
      <c r="I114" s="215">
        <v>0</v>
      </c>
    </row>
    <row r="115" spans="2:9" ht="12" customHeight="1" x14ac:dyDescent="0.2">
      <c r="B115" s="179">
        <v>415</v>
      </c>
      <c r="C115" s="177" t="s">
        <v>1331</v>
      </c>
      <c r="D115" s="177"/>
      <c r="E115" s="177"/>
      <c r="F115" s="214">
        <v>0</v>
      </c>
      <c r="G115" s="215">
        <v>0</v>
      </c>
      <c r="H115" s="215">
        <v>0</v>
      </c>
      <c r="I115" s="215">
        <v>0</v>
      </c>
    </row>
    <row r="116" spans="2:9" ht="12" customHeight="1" x14ac:dyDescent="0.2">
      <c r="B116" s="179">
        <v>416</v>
      </c>
      <c r="C116" s="177" t="s">
        <v>1332</v>
      </c>
      <c r="D116" s="177"/>
      <c r="E116" s="177"/>
      <c r="F116" s="214">
        <v>11558</v>
      </c>
      <c r="G116" s="215">
        <v>0</v>
      </c>
      <c r="H116" s="215">
        <v>0</v>
      </c>
      <c r="I116" s="215">
        <v>0</v>
      </c>
    </row>
    <row r="117" spans="2:9" ht="12" customHeight="1" x14ac:dyDescent="0.2">
      <c r="B117" s="179">
        <v>423</v>
      </c>
      <c r="C117" s="177" t="s">
        <v>1333</v>
      </c>
      <c r="D117" s="177"/>
      <c r="E117" s="177"/>
      <c r="F117" s="214">
        <v>2940</v>
      </c>
      <c r="G117" s="215">
        <v>0</v>
      </c>
      <c r="H117" s="215">
        <v>0</v>
      </c>
      <c r="I117" s="215">
        <v>0</v>
      </c>
    </row>
    <row r="118" spans="2:9" ht="12" customHeight="1" x14ac:dyDescent="0.2">
      <c r="B118" s="179">
        <v>428</v>
      </c>
      <c r="C118" s="177" t="s">
        <v>1334</v>
      </c>
      <c r="D118" s="177"/>
      <c r="E118" s="177"/>
      <c r="F118" s="214">
        <v>1565</v>
      </c>
      <c r="G118" s="215" t="s">
        <v>95</v>
      </c>
      <c r="H118" s="215" t="s">
        <v>95</v>
      </c>
      <c r="I118" s="215">
        <v>0</v>
      </c>
    </row>
    <row r="119" spans="2:9" ht="12" customHeight="1" x14ac:dyDescent="0.2">
      <c r="B119" s="179">
        <v>430</v>
      </c>
      <c r="C119" s="177" t="s">
        <v>1335</v>
      </c>
      <c r="D119" s="177"/>
      <c r="E119" s="177"/>
      <c r="F119" s="214">
        <v>11558</v>
      </c>
      <c r="G119" s="215">
        <v>0</v>
      </c>
      <c r="H119" s="215">
        <v>0</v>
      </c>
      <c r="I119" s="215">
        <v>0</v>
      </c>
    </row>
    <row r="120" spans="2:9" ht="12" customHeight="1" x14ac:dyDescent="0.2">
      <c r="B120" s="179">
        <v>431</v>
      </c>
      <c r="C120" s="177" t="s">
        <v>955</v>
      </c>
      <c r="D120" s="177"/>
      <c r="E120" s="177"/>
      <c r="F120" s="214">
        <v>3915</v>
      </c>
      <c r="G120" s="215" t="s">
        <v>95</v>
      </c>
      <c r="H120" s="215" t="s">
        <v>95</v>
      </c>
      <c r="I120" s="215">
        <v>0</v>
      </c>
    </row>
    <row r="121" spans="2:9" ht="12" customHeight="1" x14ac:dyDescent="0.2">
      <c r="B121" s="179">
        <v>431</v>
      </c>
      <c r="C121" s="177" t="s">
        <v>2021</v>
      </c>
      <c r="D121" s="177"/>
      <c r="E121" s="177"/>
      <c r="F121" s="214">
        <v>0</v>
      </c>
      <c r="G121" s="215">
        <v>0</v>
      </c>
      <c r="H121" s="215">
        <v>0</v>
      </c>
      <c r="I121" s="215">
        <v>0</v>
      </c>
    </row>
    <row r="122" spans="2:9" ht="12" customHeight="1" x14ac:dyDescent="0.2">
      <c r="B122" s="179">
        <v>441</v>
      </c>
      <c r="C122" s="177" t="s">
        <v>1337</v>
      </c>
      <c r="D122" s="177"/>
      <c r="E122" s="177"/>
      <c r="F122" s="214">
        <v>978</v>
      </c>
      <c r="G122" s="215">
        <v>0</v>
      </c>
      <c r="H122" s="215">
        <v>0</v>
      </c>
      <c r="I122" s="215">
        <v>0</v>
      </c>
    </row>
    <row r="123" spans="2:9" ht="12" customHeight="1" x14ac:dyDescent="0.2">
      <c r="B123" s="179">
        <v>453</v>
      </c>
      <c r="C123" s="177" t="s">
        <v>958</v>
      </c>
      <c r="D123" s="177"/>
      <c r="E123" s="177"/>
      <c r="F123" s="214">
        <v>15870</v>
      </c>
      <c r="G123" s="215">
        <v>0</v>
      </c>
      <c r="H123" s="215">
        <v>0</v>
      </c>
      <c r="I123" s="215">
        <v>0</v>
      </c>
    </row>
    <row r="124" spans="2:9" ht="12" customHeight="1" x14ac:dyDescent="0.2">
      <c r="B124" s="179">
        <v>455</v>
      </c>
      <c r="C124" s="177" t="s">
        <v>959</v>
      </c>
      <c r="D124" s="177"/>
      <c r="E124" s="177"/>
      <c r="F124" s="214">
        <v>9600</v>
      </c>
      <c r="G124" s="215">
        <v>0</v>
      </c>
      <c r="H124" s="215">
        <v>0</v>
      </c>
      <c r="I124" s="215">
        <v>0</v>
      </c>
    </row>
    <row r="125" spans="2:9" ht="12" customHeight="1" x14ac:dyDescent="0.2">
      <c r="B125" s="179">
        <v>456</v>
      </c>
      <c r="C125" s="177" t="s">
        <v>1338</v>
      </c>
      <c r="D125" s="177"/>
      <c r="E125" s="177"/>
      <c r="F125" s="214">
        <v>44275</v>
      </c>
      <c r="G125" s="215">
        <v>0</v>
      </c>
      <c r="H125" s="215">
        <v>0</v>
      </c>
      <c r="I125" s="215">
        <v>0</v>
      </c>
    </row>
    <row r="126" spans="2:9" ht="12" customHeight="1" x14ac:dyDescent="0.2">
      <c r="B126" s="179">
        <v>456</v>
      </c>
      <c r="C126" s="177" t="s">
        <v>1322</v>
      </c>
      <c r="D126" s="177"/>
      <c r="E126" s="177"/>
      <c r="F126" s="214">
        <v>34675</v>
      </c>
      <c r="G126" s="215">
        <v>0</v>
      </c>
      <c r="H126" s="215">
        <v>0</v>
      </c>
      <c r="I126" s="215">
        <v>0</v>
      </c>
    </row>
    <row r="127" spans="2:9" ht="12" customHeight="1" x14ac:dyDescent="0.2">
      <c r="B127" s="179">
        <v>459</v>
      </c>
      <c r="C127" s="177" t="s">
        <v>961</v>
      </c>
      <c r="D127" s="177"/>
      <c r="E127" s="177"/>
      <c r="F127" s="214">
        <v>21553</v>
      </c>
      <c r="G127" s="215">
        <v>0</v>
      </c>
      <c r="H127" s="215">
        <v>0</v>
      </c>
      <c r="I127" s="215">
        <v>0</v>
      </c>
    </row>
    <row r="128" spans="2:9" ht="12" customHeight="1" x14ac:dyDescent="0.2">
      <c r="B128" s="179">
        <v>464</v>
      </c>
      <c r="C128" s="177" t="s">
        <v>962</v>
      </c>
      <c r="D128" s="177"/>
      <c r="E128" s="177"/>
      <c r="F128" s="214">
        <v>1963</v>
      </c>
      <c r="G128" s="215">
        <v>0</v>
      </c>
      <c r="H128" s="215">
        <v>0</v>
      </c>
      <c r="I128" s="215">
        <v>0</v>
      </c>
    </row>
    <row r="129" spans="2:9" ht="12" customHeight="1" x14ac:dyDescent="0.2">
      <c r="B129" s="179">
        <v>465</v>
      </c>
      <c r="C129" s="177" t="s">
        <v>963</v>
      </c>
      <c r="D129" s="177"/>
      <c r="E129" s="177"/>
      <c r="F129" s="214">
        <v>9795</v>
      </c>
      <c r="G129" s="215">
        <v>0</v>
      </c>
      <c r="H129" s="215">
        <v>0</v>
      </c>
      <c r="I129" s="215">
        <v>0</v>
      </c>
    </row>
    <row r="130" spans="2:9" ht="12" customHeight="1" x14ac:dyDescent="0.2">
      <c r="B130" s="179">
        <v>475</v>
      </c>
      <c r="C130" s="177" t="s">
        <v>964</v>
      </c>
      <c r="D130" s="177"/>
      <c r="E130" s="177"/>
      <c r="F130" s="214">
        <v>19395</v>
      </c>
      <c r="G130" s="215">
        <v>0</v>
      </c>
      <c r="H130" s="215">
        <v>0</v>
      </c>
      <c r="I130" s="215">
        <v>0</v>
      </c>
    </row>
    <row r="131" spans="2:9" ht="12" customHeight="1" x14ac:dyDescent="0.2">
      <c r="B131" s="179">
        <v>481</v>
      </c>
      <c r="C131" s="177" t="s">
        <v>1339</v>
      </c>
      <c r="D131" s="177"/>
      <c r="E131" s="177"/>
      <c r="F131" s="214">
        <v>9600</v>
      </c>
      <c r="G131" s="215">
        <v>0</v>
      </c>
      <c r="H131" s="215">
        <v>0</v>
      </c>
      <c r="I131" s="215">
        <v>0</v>
      </c>
    </row>
    <row r="132" spans="2:9" ht="12" customHeight="1" x14ac:dyDescent="0.2">
      <c r="B132" s="179">
        <v>481</v>
      </c>
      <c r="C132" s="177" t="s">
        <v>1322</v>
      </c>
      <c r="D132" s="177"/>
      <c r="E132" s="177"/>
      <c r="F132" s="214">
        <v>0</v>
      </c>
      <c r="G132" s="215">
        <v>0</v>
      </c>
      <c r="H132" s="215">
        <v>0</v>
      </c>
      <c r="I132" s="215">
        <v>0</v>
      </c>
    </row>
    <row r="133" spans="2:9" ht="12" customHeight="1" x14ac:dyDescent="0.2">
      <c r="B133" s="179">
        <v>488</v>
      </c>
      <c r="C133" s="177" t="s">
        <v>1340</v>
      </c>
      <c r="D133" s="177"/>
      <c r="E133" s="177"/>
      <c r="F133" s="214">
        <v>6273</v>
      </c>
      <c r="G133" s="215">
        <v>0</v>
      </c>
      <c r="H133" s="215">
        <v>0</v>
      </c>
      <c r="I133" s="215">
        <v>0</v>
      </c>
    </row>
    <row r="134" spans="2:9" ht="12" customHeight="1" x14ac:dyDescent="0.2">
      <c r="B134" s="179">
        <v>488</v>
      </c>
      <c r="C134" s="177" t="s">
        <v>2022</v>
      </c>
      <c r="D134" s="177"/>
      <c r="E134" s="177"/>
      <c r="F134" s="214">
        <v>0</v>
      </c>
      <c r="G134" s="215">
        <v>0</v>
      </c>
      <c r="H134" s="215">
        <v>0</v>
      </c>
      <c r="I134" s="215">
        <v>0</v>
      </c>
    </row>
    <row r="135" spans="2:9" ht="12" customHeight="1" x14ac:dyDescent="0.2">
      <c r="B135" s="179">
        <v>490</v>
      </c>
      <c r="C135" s="177" t="s">
        <v>1342</v>
      </c>
      <c r="D135" s="177"/>
      <c r="E135" s="177"/>
      <c r="F135" s="214">
        <v>70525</v>
      </c>
      <c r="G135" s="215">
        <v>0</v>
      </c>
      <c r="H135" s="215">
        <v>0</v>
      </c>
      <c r="I135" s="215">
        <v>0</v>
      </c>
    </row>
    <row r="136" spans="2:9" ht="12" customHeight="1" x14ac:dyDescent="0.2">
      <c r="B136" s="179">
        <v>496</v>
      </c>
      <c r="C136" s="177" t="s">
        <v>1343</v>
      </c>
      <c r="D136" s="177"/>
      <c r="E136" s="177"/>
      <c r="F136" s="214">
        <v>7445</v>
      </c>
      <c r="G136" s="215">
        <v>0</v>
      </c>
      <c r="H136" s="215">
        <v>0</v>
      </c>
      <c r="I136" s="215">
        <v>0</v>
      </c>
    </row>
    <row r="137" spans="2:9" ht="12" customHeight="1" x14ac:dyDescent="0.2">
      <c r="B137" s="179">
        <v>508</v>
      </c>
      <c r="C137" s="177" t="s">
        <v>968</v>
      </c>
      <c r="D137" s="177"/>
      <c r="E137" s="177"/>
      <c r="F137" s="214">
        <v>15283</v>
      </c>
      <c r="G137" s="215" t="s">
        <v>95</v>
      </c>
      <c r="H137" s="215" t="s">
        <v>95</v>
      </c>
      <c r="I137" s="215">
        <v>0</v>
      </c>
    </row>
    <row r="138" spans="2:9" ht="12" customHeight="1" x14ac:dyDescent="0.2">
      <c r="B138" s="179">
        <v>524</v>
      </c>
      <c r="C138" s="177" t="s">
        <v>899</v>
      </c>
      <c r="D138" s="177"/>
      <c r="E138" s="177"/>
      <c r="F138" s="214">
        <v>8815</v>
      </c>
      <c r="G138" s="215" t="s">
        <v>95</v>
      </c>
      <c r="H138" s="215" t="s">
        <v>95</v>
      </c>
      <c r="I138" s="215">
        <v>0</v>
      </c>
    </row>
    <row r="139" spans="2:9" ht="12" customHeight="1" x14ac:dyDescent="0.2">
      <c r="B139" s="179">
        <v>534</v>
      </c>
      <c r="C139" s="177" t="s">
        <v>1344</v>
      </c>
      <c r="D139" s="177"/>
      <c r="E139" s="177"/>
      <c r="F139" s="214">
        <v>7838</v>
      </c>
      <c r="G139" s="215" t="s">
        <v>95</v>
      </c>
      <c r="H139" s="215" t="s">
        <v>95</v>
      </c>
      <c r="I139" s="215">
        <v>0</v>
      </c>
    </row>
    <row r="140" spans="2:9" ht="12" customHeight="1" x14ac:dyDescent="0.2">
      <c r="B140" s="179">
        <v>536</v>
      </c>
      <c r="C140" s="177" t="s">
        <v>971</v>
      </c>
      <c r="D140" s="177"/>
      <c r="E140" s="177"/>
      <c r="F140" s="214">
        <v>30365</v>
      </c>
      <c r="G140" s="215">
        <v>0</v>
      </c>
      <c r="H140" s="215">
        <v>0</v>
      </c>
      <c r="I140" s="215">
        <v>0</v>
      </c>
    </row>
    <row r="141" spans="2:9" ht="12" customHeight="1" x14ac:dyDescent="0.2">
      <c r="B141" s="179">
        <v>552</v>
      </c>
      <c r="C141" s="177" t="s">
        <v>972</v>
      </c>
      <c r="D141" s="177"/>
      <c r="E141" s="177"/>
      <c r="F141" s="214">
        <v>38988</v>
      </c>
      <c r="G141" s="215">
        <v>0</v>
      </c>
      <c r="H141" s="215">
        <v>0</v>
      </c>
      <c r="I141" s="215">
        <v>0</v>
      </c>
    </row>
    <row r="142" spans="2:9" ht="12" customHeight="1" x14ac:dyDescent="0.2">
      <c r="B142" s="179">
        <v>575</v>
      </c>
      <c r="C142" s="177" t="s">
        <v>1345</v>
      </c>
      <c r="D142" s="177"/>
      <c r="E142" s="177"/>
      <c r="F142" s="214">
        <v>785</v>
      </c>
      <c r="G142" s="215">
        <v>0</v>
      </c>
      <c r="H142" s="215">
        <v>0</v>
      </c>
      <c r="I142" s="215">
        <v>0</v>
      </c>
    </row>
    <row r="143" spans="2:9" ht="12" customHeight="1" x14ac:dyDescent="0.2">
      <c r="B143" s="179">
        <v>601</v>
      </c>
      <c r="C143" s="177" t="s">
        <v>974</v>
      </c>
      <c r="D143" s="177"/>
      <c r="E143" s="177"/>
      <c r="F143" s="214">
        <v>36245</v>
      </c>
      <c r="G143" s="215">
        <v>0</v>
      </c>
      <c r="H143" s="215">
        <v>0</v>
      </c>
      <c r="I143" s="215">
        <v>0</v>
      </c>
    </row>
    <row r="144" spans="2:9" ht="12" customHeight="1" x14ac:dyDescent="0.2">
      <c r="B144" s="179">
        <v>601</v>
      </c>
      <c r="C144" s="177" t="s">
        <v>1131</v>
      </c>
      <c r="D144" s="177"/>
      <c r="E144" s="177"/>
      <c r="F144" s="214">
        <v>22528</v>
      </c>
      <c r="G144" s="215">
        <v>0</v>
      </c>
      <c r="H144" s="215">
        <v>0</v>
      </c>
      <c r="I144" s="215">
        <v>0</v>
      </c>
    </row>
    <row r="145" spans="2:9" ht="12" customHeight="1" x14ac:dyDescent="0.2">
      <c r="B145" s="179">
        <v>606</v>
      </c>
      <c r="C145" s="177" t="s">
        <v>976</v>
      </c>
      <c r="D145" s="177"/>
      <c r="E145" s="177"/>
      <c r="F145" s="214">
        <v>36045</v>
      </c>
      <c r="G145" s="215">
        <v>-14695</v>
      </c>
      <c r="H145" s="215">
        <v>-14695</v>
      </c>
      <c r="I145" s="215">
        <v>0</v>
      </c>
    </row>
    <row r="146" spans="2:9" ht="12" customHeight="1" x14ac:dyDescent="0.2">
      <c r="B146" s="179">
        <v>609</v>
      </c>
      <c r="C146" s="177" t="s">
        <v>977</v>
      </c>
      <c r="D146" s="177"/>
      <c r="E146" s="177"/>
      <c r="F146" s="214">
        <v>50740</v>
      </c>
      <c r="G146" s="215" t="s">
        <v>95</v>
      </c>
      <c r="H146" s="215" t="s">
        <v>95</v>
      </c>
      <c r="I146" s="215">
        <v>0</v>
      </c>
    </row>
    <row r="147" spans="2:9" ht="12" customHeight="1" x14ac:dyDescent="0.2">
      <c r="B147" s="179">
        <v>610</v>
      </c>
      <c r="C147" s="177" t="s">
        <v>978</v>
      </c>
      <c r="D147" s="177"/>
      <c r="E147" s="177"/>
      <c r="F147" s="214">
        <v>27233</v>
      </c>
      <c r="G147" s="215">
        <v>0</v>
      </c>
      <c r="H147" s="215">
        <v>0</v>
      </c>
      <c r="I147" s="215">
        <v>0</v>
      </c>
    </row>
    <row r="148" spans="2:9" ht="12" customHeight="1" x14ac:dyDescent="0.2">
      <c r="B148" s="179">
        <v>614</v>
      </c>
      <c r="C148" s="177" t="s">
        <v>979</v>
      </c>
      <c r="D148" s="177"/>
      <c r="E148" s="177"/>
      <c r="F148" s="214">
        <v>1963</v>
      </c>
      <c r="G148" s="215">
        <v>0</v>
      </c>
      <c r="H148" s="215">
        <v>0</v>
      </c>
      <c r="I148" s="215">
        <v>0</v>
      </c>
    </row>
    <row r="149" spans="2:9" ht="12" customHeight="1" x14ac:dyDescent="0.2">
      <c r="B149" s="179">
        <v>654</v>
      </c>
      <c r="C149" s="177" t="s">
        <v>1346</v>
      </c>
      <c r="D149" s="177"/>
      <c r="E149" s="177"/>
      <c r="F149" s="214">
        <v>7445</v>
      </c>
      <c r="G149" s="215">
        <v>0</v>
      </c>
      <c r="H149" s="215">
        <v>0</v>
      </c>
      <c r="I149" s="215">
        <v>0</v>
      </c>
    </row>
    <row r="150" spans="2:9" ht="12" customHeight="1" x14ac:dyDescent="0.2">
      <c r="B150" s="179">
        <v>668</v>
      </c>
      <c r="C150" s="177" t="s">
        <v>984</v>
      </c>
      <c r="D150" s="177"/>
      <c r="E150" s="177"/>
      <c r="F150" s="214">
        <v>0</v>
      </c>
      <c r="G150" s="215">
        <v>0</v>
      </c>
      <c r="H150" s="215">
        <v>0</v>
      </c>
      <c r="I150" s="215">
        <v>0</v>
      </c>
    </row>
    <row r="151" spans="2:9" ht="12" customHeight="1" x14ac:dyDescent="0.2">
      <c r="B151" s="179">
        <v>676</v>
      </c>
      <c r="C151" s="177" t="s">
        <v>985</v>
      </c>
      <c r="D151" s="177"/>
      <c r="E151" s="177"/>
      <c r="F151" s="214">
        <v>9600</v>
      </c>
      <c r="G151" s="215" t="s">
        <v>95</v>
      </c>
      <c r="H151" s="215" t="s">
        <v>95</v>
      </c>
      <c r="I151" s="215">
        <v>0</v>
      </c>
    </row>
    <row r="152" spans="2:9" ht="12" customHeight="1" x14ac:dyDescent="0.2">
      <c r="B152" s="179">
        <v>688</v>
      </c>
      <c r="C152" s="177" t="s">
        <v>1347</v>
      </c>
      <c r="D152" s="177"/>
      <c r="E152" s="177"/>
      <c r="F152" s="214">
        <v>21353</v>
      </c>
      <c r="G152" s="215">
        <v>0</v>
      </c>
      <c r="H152" s="215">
        <v>0</v>
      </c>
      <c r="I152" s="215">
        <v>0</v>
      </c>
    </row>
    <row r="153" spans="2:9" ht="12" customHeight="1" x14ac:dyDescent="0.2">
      <c r="B153" s="179">
        <v>704</v>
      </c>
      <c r="C153" s="177" t="s">
        <v>989</v>
      </c>
      <c r="D153" s="177"/>
      <c r="E153" s="177"/>
      <c r="F153" s="214">
        <v>8228</v>
      </c>
      <c r="G153" s="215">
        <v>0</v>
      </c>
      <c r="H153" s="215">
        <v>0</v>
      </c>
      <c r="I153" s="215">
        <v>0</v>
      </c>
    </row>
    <row r="154" spans="2:9" ht="12" customHeight="1" x14ac:dyDescent="0.2">
      <c r="B154" s="179">
        <v>704</v>
      </c>
      <c r="C154" s="177" t="s">
        <v>1322</v>
      </c>
      <c r="D154" s="177"/>
      <c r="E154" s="177"/>
      <c r="F154" s="214">
        <v>0</v>
      </c>
      <c r="G154" s="215">
        <v>0</v>
      </c>
      <c r="H154" s="215">
        <v>0</v>
      </c>
      <c r="I154" s="215">
        <v>0</v>
      </c>
    </row>
    <row r="155" spans="2:9" ht="12" customHeight="1" x14ac:dyDescent="0.2">
      <c r="B155" s="179">
        <v>710</v>
      </c>
      <c r="C155" s="177" t="s">
        <v>990</v>
      </c>
      <c r="D155" s="177"/>
      <c r="E155" s="177"/>
      <c r="F155" s="214">
        <v>6660</v>
      </c>
      <c r="G155" s="215">
        <v>0</v>
      </c>
      <c r="H155" s="215">
        <v>0</v>
      </c>
      <c r="I155" s="215">
        <v>0</v>
      </c>
    </row>
    <row r="156" spans="2:9" ht="12" customHeight="1" x14ac:dyDescent="0.2">
      <c r="B156" s="179">
        <v>710</v>
      </c>
      <c r="C156" s="177" t="s">
        <v>1322</v>
      </c>
      <c r="D156" s="177"/>
      <c r="E156" s="177"/>
      <c r="F156" s="214">
        <v>0</v>
      </c>
      <c r="G156" s="215">
        <v>0</v>
      </c>
      <c r="H156" s="215">
        <v>0</v>
      </c>
      <c r="I156" s="215">
        <v>0</v>
      </c>
    </row>
    <row r="157" spans="2:9" ht="12" customHeight="1" x14ac:dyDescent="0.2">
      <c r="B157" s="179">
        <v>710</v>
      </c>
      <c r="C157" s="177" t="s">
        <v>932</v>
      </c>
      <c r="D157" s="177"/>
      <c r="E157" s="177"/>
      <c r="F157" s="214">
        <v>4115</v>
      </c>
      <c r="G157" s="215">
        <v>0</v>
      </c>
      <c r="H157" s="215">
        <v>0</v>
      </c>
      <c r="I157" s="215">
        <v>0</v>
      </c>
    </row>
    <row r="158" spans="2:9" ht="12" customHeight="1" x14ac:dyDescent="0.2">
      <c r="B158" s="179">
        <v>715</v>
      </c>
      <c r="C158" s="177" t="s">
        <v>991</v>
      </c>
      <c r="D158" s="177"/>
      <c r="E158" s="177"/>
      <c r="F158" s="214">
        <v>0</v>
      </c>
      <c r="G158" s="215">
        <v>0</v>
      </c>
      <c r="H158" s="215">
        <v>0</v>
      </c>
      <c r="I158" s="215">
        <v>0</v>
      </c>
    </row>
    <row r="159" spans="2:9" ht="12" customHeight="1" x14ac:dyDescent="0.2">
      <c r="B159" s="179">
        <v>754</v>
      </c>
      <c r="C159" s="177" t="s">
        <v>992</v>
      </c>
      <c r="D159" s="177"/>
      <c r="E159" s="177"/>
      <c r="F159" s="214">
        <v>4115</v>
      </c>
      <c r="G159" s="215">
        <v>0</v>
      </c>
      <c r="H159" s="215">
        <v>0</v>
      </c>
      <c r="I159" s="215">
        <v>0</v>
      </c>
    </row>
    <row r="160" spans="2:9" ht="12" customHeight="1" x14ac:dyDescent="0.2">
      <c r="B160" s="179">
        <v>760</v>
      </c>
      <c r="C160" s="177" t="s">
        <v>993</v>
      </c>
      <c r="D160" s="177"/>
      <c r="E160" s="177"/>
      <c r="F160" s="214">
        <v>10188</v>
      </c>
      <c r="G160" s="215">
        <v>0</v>
      </c>
      <c r="H160" s="215">
        <v>0</v>
      </c>
      <c r="I160" s="215">
        <v>0</v>
      </c>
    </row>
    <row r="161" spans="2:9" ht="12" customHeight="1" x14ac:dyDescent="0.2">
      <c r="B161" s="179">
        <v>760</v>
      </c>
      <c r="C161" s="177" t="s">
        <v>1322</v>
      </c>
      <c r="D161" s="177"/>
      <c r="E161" s="177"/>
      <c r="F161" s="214">
        <v>0</v>
      </c>
      <c r="G161" s="215">
        <v>0</v>
      </c>
      <c r="H161" s="215">
        <v>0</v>
      </c>
      <c r="I161" s="215">
        <v>0</v>
      </c>
    </row>
    <row r="162" spans="2:9" ht="12" customHeight="1" x14ac:dyDescent="0.2">
      <c r="B162" s="179">
        <v>761</v>
      </c>
      <c r="C162" s="177" t="s">
        <v>994</v>
      </c>
      <c r="D162" s="177"/>
      <c r="E162" s="177"/>
      <c r="F162" s="214">
        <v>8815</v>
      </c>
      <c r="G162" s="215">
        <v>0</v>
      </c>
      <c r="H162" s="215">
        <v>0</v>
      </c>
      <c r="I162" s="215">
        <v>0</v>
      </c>
    </row>
    <row r="163" spans="2:9" ht="12" customHeight="1" x14ac:dyDescent="0.2">
      <c r="B163" s="179">
        <v>775</v>
      </c>
      <c r="C163" s="177" t="s">
        <v>995</v>
      </c>
      <c r="D163" s="177"/>
      <c r="E163" s="177"/>
      <c r="F163" s="214">
        <v>7445</v>
      </c>
      <c r="G163" s="215">
        <v>0</v>
      </c>
      <c r="H163" s="215">
        <v>0</v>
      </c>
      <c r="I163" s="215">
        <v>0</v>
      </c>
    </row>
    <row r="164" spans="2:9" ht="12" customHeight="1" x14ac:dyDescent="0.2">
      <c r="B164" s="179">
        <v>775</v>
      </c>
      <c r="C164" s="177" t="s">
        <v>1322</v>
      </c>
      <c r="D164" s="177"/>
      <c r="E164" s="177"/>
      <c r="F164" s="214">
        <v>0</v>
      </c>
      <c r="G164" s="215">
        <v>0</v>
      </c>
      <c r="H164" s="215">
        <v>0</v>
      </c>
      <c r="I164" s="215">
        <v>0</v>
      </c>
    </row>
    <row r="165" spans="2:9" ht="12" customHeight="1" x14ac:dyDescent="0.2">
      <c r="B165" s="179">
        <v>776</v>
      </c>
      <c r="C165" s="177" t="s">
        <v>996</v>
      </c>
      <c r="D165" s="177"/>
      <c r="E165" s="177"/>
      <c r="F165" s="214">
        <v>27428</v>
      </c>
      <c r="G165" s="215">
        <v>0</v>
      </c>
      <c r="H165" s="215">
        <v>0</v>
      </c>
      <c r="I165" s="215">
        <v>0</v>
      </c>
    </row>
    <row r="166" spans="2:9" ht="12" customHeight="1" x14ac:dyDescent="0.2">
      <c r="B166" s="179">
        <v>776</v>
      </c>
      <c r="C166" s="177" t="s">
        <v>1438</v>
      </c>
      <c r="D166" s="177"/>
      <c r="E166" s="177"/>
      <c r="F166" s="214">
        <v>0</v>
      </c>
      <c r="G166" s="215">
        <v>0</v>
      </c>
      <c r="H166" s="215">
        <v>0</v>
      </c>
      <c r="I166" s="215">
        <v>0</v>
      </c>
    </row>
    <row r="167" spans="2:9" ht="12" customHeight="1" x14ac:dyDescent="0.2">
      <c r="B167" s="179">
        <v>776</v>
      </c>
      <c r="C167" s="177" t="s">
        <v>1322</v>
      </c>
      <c r="D167" s="177"/>
      <c r="E167" s="177"/>
      <c r="F167" s="214">
        <v>19983</v>
      </c>
      <c r="G167" s="215">
        <v>0</v>
      </c>
      <c r="H167" s="215">
        <v>0</v>
      </c>
      <c r="I167" s="215">
        <v>0</v>
      </c>
    </row>
    <row r="168" spans="2:9" ht="12" customHeight="1" x14ac:dyDescent="0.2">
      <c r="B168" s="179">
        <v>778</v>
      </c>
      <c r="C168" s="177" t="s">
        <v>998</v>
      </c>
      <c r="D168" s="177"/>
      <c r="E168" s="177"/>
      <c r="F168" s="214">
        <v>0</v>
      </c>
      <c r="G168" s="215">
        <v>0</v>
      </c>
      <c r="H168" s="215">
        <v>0</v>
      </c>
      <c r="I168" s="215">
        <v>0</v>
      </c>
    </row>
    <row r="169" spans="2:9" ht="12" customHeight="1" x14ac:dyDescent="0.2">
      <c r="B169" s="179" t="s">
        <v>1000</v>
      </c>
      <c r="C169" s="177" t="s">
        <v>1349</v>
      </c>
      <c r="D169" s="177"/>
      <c r="E169" s="177"/>
      <c r="F169" s="214">
        <v>28408</v>
      </c>
      <c r="G169" s="215">
        <v>0</v>
      </c>
      <c r="H169" s="215">
        <v>0</v>
      </c>
      <c r="I169" s="215">
        <v>0</v>
      </c>
    </row>
    <row r="170" spans="2:9" ht="12" customHeight="1" x14ac:dyDescent="0.2">
      <c r="B170" s="179" t="s">
        <v>1000</v>
      </c>
      <c r="C170" s="177" t="s">
        <v>932</v>
      </c>
      <c r="D170" s="177"/>
      <c r="E170" s="177"/>
      <c r="F170" s="214">
        <v>3915</v>
      </c>
      <c r="G170" s="215">
        <v>0</v>
      </c>
      <c r="H170" s="215">
        <v>0</v>
      </c>
      <c r="I170" s="215">
        <v>0</v>
      </c>
    </row>
    <row r="171" spans="2:9" ht="12" customHeight="1" x14ac:dyDescent="0.2">
      <c r="B171" s="179" t="s">
        <v>1004</v>
      </c>
      <c r="C171" s="177" t="s">
        <v>1350</v>
      </c>
      <c r="D171" s="177"/>
      <c r="E171" s="177"/>
      <c r="F171" s="214">
        <v>48975</v>
      </c>
      <c r="G171" s="215">
        <v>0</v>
      </c>
      <c r="H171" s="215">
        <v>0</v>
      </c>
      <c r="I171" s="215">
        <v>0</v>
      </c>
    </row>
    <row r="172" spans="2:9" ht="12" customHeight="1" x14ac:dyDescent="0.2">
      <c r="B172" s="179" t="s">
        <v>1004</v>
      </c>
      <c r="C172" s="177" t="s">
        <v>932</v>
      </c>
      <c r="D172" s="177"/>
      <c r="E172" s="177"/>
      <c r="F172" s="214">
        <v>24490</v>
      </c>
      <c r="G172" s="215">
        <v>0</v>
      </c>
      <c r="H172" s="215">
        <v>0</v>
      </c>
      <c r="I172" s="215">
        <v>0</v>
      </c>
    </row>
    <row r="173" spans="2:9" ht="12" customHeight="1" x14ac:dyDescent="0.2">
      <c r="B173" s="179" t="s">
        <v>1006</v>
      </c>
      <c r="C173" s="177" t="s">
        <v>1007</v>
      </c>
      <c r="D173" s="177"/>
      <c r="E173" s="177"/>
      <c r="F173" s="214">
        <v>5878</v>
      </c>
      <c r="G173" s="215">
        <v>0</v>
      </c>
      <c r="H173" s="215">
        <v>0</v>
      </c>
      <c r="I173" s="215">
        <v>0</v>
      </c>
    </row>
    <row r="174" spans="2:9" ht="12" customHeight="1" x14ac:dyDescent="0.2">
      <c r="B174" s="179" t="s">
        <v>1006</v>
      </c>
      <c r="C174" s="177" t="s">
        <v>932</v>
      </c>
      <c r="D174" s="177"/>
      <c r="E174" s="177"/>
      <c r="F174" s="214">
        <v>0</v>
      </c>
      <c r="G174" s="215">
        <v>0</v>
      </c>
      <c r="H174" s="215">
        <v>0</v>
      </c>
      <c r="I174" s="215">
        <v>0</v>
      </c>
    </row>
    <row r="175" spans="2:9" ht="12" customHeight="1" x14ac:dyDescent="0.2">
      <c r="B175" s="179" t="s">
        <v>1008</v>
      </c>
      <c r="C175" s="177" t="s">
        <v>1009</v>
      </c>
      <c r="D175" s="177"/>
      <c r="E175" s="177"/>
      <c r="F175" s="214">
        <v>24490</v>
      </c>
      <c r="G175" s="215">
        <v>0</v>
      </c>
      <c r="H175" s="215">
        <v>0</v>
      </c>
      <c r="I175" s="215">
        <v>0</v>
      </c>
    </row>
    <row r="176" spans="2:9" ht="12" customHeight="1" x14ac:dyDescent="0.2">
      <c r="B176" s="179" t="s">
        <v>1008</v>
      </c>
      <c r="C176" s="177" t="s">
        <v>932</v>
      </c>
      <c r="D176" s="177"/>
      <c r="E176" s="177"/>
      <c r="F176" s="214">
        <v>0</v>
      </c>
      <c r="G176" s="215">
        <v>0</v>
      </c>
      <c r="H176" s="215">
        <v>0</v>
      </c>
      <c r="I176" s="215">
        <v>0</v>
      </c>
    </row>
    <row r="177" spans="2:9" ht="12" customHeight="1" x14ac:dyDescent="0.2">
      <c r="B177" s="179" t="s">
        <v>1010</v>
      </c>
      <c r="C177" s="177" t="s">
        <v>1011</v>
      </c>
      <c r="D177" s="177"/>
      <c r="E177" s="177"/>
      <c r="F177" s="214">
        <v>24490</v>
      </c>
      <c r="G177" s="215">
        <v>0</v>
      </c>
      <c r="H177" s="215">
        <v>0</v>
      </c>
      <c r="I177" s="215">
        <v>0</v>
      </c>
    </row>
    <row r="178" spans="2:9" ht="12" customHeight="1" x14ac:dyDescent="0.2">
      <c r="B178" s="179" t="s">
        <v>1010</v>
      </c>
      <c r="C178" s="177" t="s">
        <v>932</v>
      </c>
      <c r="D178" s="177"/>
      <c r="E178" s="177"/>
      <c r="F178" s="214">
        <v>0</v>
      </c>
      <c r="G178" s="215">
        <v>0</v>
      </c>
      <c r="H178" s="215">
        <v>0</v>
      </c>
      <c r="I178" s="215">
        <v>0</v>
      </c>
    </row>
    <row r="179" spans="2:9" ht="12" customHeight="1" x14ac:dyDescent="0.2">
      <c r="B179" s="179" t="s">
        <v>1020</v>
      </c>
      <c r="C179" s="177" t="s">
        <v>1351</v>
      </c>
      <c r="D179" s="177"/>
      <c r="E179" s="177"/>
      <c r="F179" s="214">
        <v>43098</v>
      </c>
      <c r="G179" s="215">
        <v>0</v>
      </c>
      <c r="H179" s="215">
        <v>0</v>
      </c>
      <c r="I179" s="215">
        <v>0</v>
      </c>
    </row>
    <row r="180" spans="2:9" ht="12" customHeight="1" x14ac:dyDescent="0.2">
      <c r="B180" s="179" t="s">
        <v>1020</v>
      </c>
      <c r="C180" s="177" t="s">
        <v>932</v>
      </c>
      <c r="D180" s="177"/>
      <c r="E180" s="177"/>
      <c r="F180" s="214">
        <v>18613</v>
      </c>
      <c r="G180" s="215">
        <v>0</v>
      </c>
      <c r="H180" s="215">
        <v>0</v>
      </c>
      <c r="I180" s="215">
        <v>0</v>
      </c>
    </row>
    <row r="181" spans="2:9" ht="12" customHeight="1" x14ac:dyDescent="0.2">
      <c r="B181" s="179" t="s">
        <v>1026</v>
      </c>
      <c r="C181" s="177" t="s">
        <v>1027</v>
      </c>
      <c r="D181" s="177"/>
      <c r="E181" s="177"/>
      <c r="F181" s="214">
        <v>17633</v>
      </c>
      <c r="G181" s="215">
        <v>0</v>
      </c>
      <c r="H181" s="215">
        <v>0</v>
      </c>
      <c r="I181" s="215">
        <v>0</v>
      </c>
    </row>
    <row r="182" spans="2:9" ht="12" customHeight="1" x14ac:dyDescent="0.2">
      <c r="B182" s="179" t="s">
        <v>1026</v>
      </c>
      <c r="C182" s="177" t="s">
        <v>932</v>
      </c>
      <c r="D182" s="177"/>
      <c r="E182" s="177"/>
      <c r="F182" s="214">
        <v>0</v>
      </c>
      <c r="G182" s="215">
        <v>0</v>
      </c>
      <c r="H182" s="215">
        <v>0</v>
      </c>
      <c r="I182" s="215">
        <v>0</v>
      </c>
    </row>
    <row r="183" spans="2:9" ht="12" customHeight="1" x14ac:dyDescent="0.2">
      <c r="B183" s="179" t="s">
        <v>1030</v>
      </c>
      <c r="C183" s="177" t="s">
        <v>1031</v>
      </c>
      <c r="D183" s="177"/>
      <c r="E183" s="177"/>
      <c r="F183" s="214">
        <v>0</v>
      </c>
      <c r="G183" s="215">
        <v>0</v>
      </c>
      <c r="H183" s="215">
        <v>0</v>
      </c>
      <c r="I183" s="215">
        <v>0</v>
      </c>
    </row>
    <row r="184" spans="2:9" ht="12" customHeight="1" x14ac:dyDescent="0.2">
      <c r="B184" s="179" t="s">
        <v>1032</v>
      </c>
      <c r="C184" s="177" t="s">
        <v>1352</v>
      </c>
      <c r="D184" s="177"/>
      <c r="E184" s="177"/>
      <c r="F184" s="214">
        <v>49958</v>
      </c>
      <c r="G184" s="215">
        <v>0</v>
      </c>
      <c r="H184" s="215">
        <v>0</v>
      </c>
      <c r="I184" s="215">
        <v>0</v>
      </c>
    </row>
    <row r="185" spans="2:9" ht="12" customHeight="1" x14ac:dyDescent="0.2">
      <c r="B185" s="179" t="s">
        <v>1032</v>
      </c>
      <c r="C185" s="177" t="s">
        <v>932</v>
      </c>
      <c r="D185" s="177"/>
      <c r="E185" s="177"/>
      <c r="F185" s="214">
        <v>24490</v>
      </c>
      <c r="G185" s="215">
        <v>0</v>
      </c>
      <c r="H185" s="215">
        <v>0</v>
      </c>
      <c r="I185" s="215">
        <v>0</v>
      </c>
    </row>
    <row r="186" spans="2:9" ht="12" customHeight="1" x14ac:dyDescent="0.2">
      <c r="B186" s="179" t="s">
        <v>1036</v>
      </c>
      <c r="C186" s="177" t="s">
        <v>1353</v>
      </c>
      <c r="D186" s="177"/>
      <c r="E186" s="177"/>
      <c r="F186" s="214">
        <v>25470</v>
      </c>
      <c r="G186" s="215">
        <v>0</v>
      </c>
      <c r="H186" s="215">
        <v>0</v>
      </c>
      <c r="I186" s="215">
        <v>0</v>
      </c>
    </row>
    <row r="187" spans="2:9" ht="12" customHeight="1" x14ac:dyDescent="0.2">
      <c r="B187" s="179" t="s">
        <v>1038</v>
      </c>
      <c r="C187" s="177" t="s">
        <v>1354</v>
      </c>
      <c r="D187" s="177"/>
      <c r="E187" s="177"/>
      <c r="F187" s="214">
        <v>48975</v>
      </c>
      <c r="G187" s="215">
        <v>0</v>
      </c>
      <c r="H187" s="215">
        <v>0</v>
      </c>
      <c r="I187" s="215">
        <v>0</v>
      </c>
    </row>
    <row r="188" spans="2:9" ht="12" customHeight="1" x14ac:dyDescent="0.2">
      <c r="B188" s="179" t="s">
        <v>1038</v>
      </c>
      <c r="C188" s="177" t="s">
        <v>932</v>
      </c>
      <c r="D188" s="177"/>
      <c r="E188" s="177"/>
      <c r="F188" s="214">
        <v>24490</v>
      </c>
      <c r="G188" s="215">
        <v>0</v>
      </c>
      <c r="H188" s="215">
        <v>0</v>
      </c>
      <c r="I188" s="215">
        <v>0</v>
      </c>
    </row>
    <row r="189" spans="2:9" ht="12" customHeight="1" x14ac:dyDescent="0.2">
      <c r="B189" s="179" t="s">
        <v>1040</v>
      </c>
      <c r="C189" s="177" t="s">
        <v>1355</v>
      </c>
      <c r="D189" s="177"/>
      <c r="E189" s="177"/>
      <c r="F189" s="214">
        <v>48975</v>
      </c>
      <c r="G189" s="215">
        <v>0</v>
      </c>
      <c r="H189" s="215">
        <v>0</v>
      </c>
      <c r="I189" s="215">
        <v>0</v>
      </c>
    </row>
    <row r="190" spans="2:9" ht="12" customHeight="1" x14ac:dyDescent="0.2">
      <c r="B190" s="179" t="s">
        <v>1042</v>
      </c>
      <c r="C190" s="177" t="s">
        <v>1356</v>
      </c>
      <c r="D190" s="177"/>
      <c r="E190" s="177"/>
      <c r="F190" s="214">
        <v>0</v>
      </c>
      <c r="G190" s="215">
        <v>0</v>
      </c>
      <c r="H190" s="215">
        <v>0</v>
      </c>
      <c r="I190" s="215">
        <v>0</v>
      </c>
    </row>
    <row r="191" spans="2:9" ht="12" customHeight="1" x14ac:dyDescent="0.2">
      <c r="B191" s="179" t="s">
        <v>1048</v>
      </c>
      <c r="C191" s="177" t="s">
        <v>1049</v>
      </c>
      <c r="D191" s="177"/>
      <c r="E191" s="177"/>
      <c r="F191" s="214">
        <v>34283</v>
      </c>
      <c r="G191" s="215">
        <v>0</v>
      </c>
      <c r="H191" s="215">
        <v>0</v>
      </c>
      <c r="I191" s="215">
        <v>0</v>
      </c>
    </row>
    <row r="192" spans="2:9" ht="12" customHeight="1" x14ac:dyDescent="0.2">
      <c r="B192" s="179" t="s">
        <v>1050</v>
      </c>
      <c r="C192" s="177" t="s">
        <v>1357</v>
      </c>
      <c r="D192" s="177"/>
      <c r="E192" s="177"/>
      <c r="F192" s="214">
        <v>0</v>
      </c>
      <c r="G192" s="215">
        <v>0</v>
      </c>
      <c r="H192" s="215">
        <v>0</v>
      </c>
      <c r="I192" s="215">
        <v>0</v>
      </c>
    </row>
    <row r="193" spans="2:9" ht="12" customHeight="1" x14ac:dyDescent="0.2">
      <c r="B193" s="179" t="s">
        <v>1052</v>
      </c>
      <c r="C193" s="177" t="s">
        <v>1358</v>
      </c>
      <c r="D193" s="177"/>
      <c r="E193" s="177"/>
      <c r="F193" s="214">
        <v>5878</v>
      </c>
      <c r="G193" s="215">
        <v>0</v>
      </c>
      <c r="H193" s="215">
        <v>0</v>
      </c>
      <c r="I193" s="215">
        <v>0</v>
      </c>
    </row>
    <row r="194" spans="2:9" ht="12" customHeight="1" x14ac:dyDescent="0.2">
      <c r="B194" s="179" t="s">
        <v>1052</v>
      </c>
      <c r="C194" s="177" t="s">
        <v>932</v>
      </c>
      <c r="D194" s="177"/>
      <c r="E194" s="177"/>
      <c r="F194" s="214">
        <v>0</v>
      </c>
      <c r="G194" s="215">
        <v>0</v>
      </c>
      <c r="H194" s="215">
        <v>0</v>
      </c>
      <c r="I194" s="215">
        <v>0</v>
      </c>
    </row>
    <row r="195" spans="2:9" ht="12" customHeight="1" x14ac:dyDescent="0.2">
      <c r="B195" s="179" t="s">
        <v>1054</v>
      </c>
      <c r="C195" s="177" t="s">
        <v>1359</v>
      </c>
      <c r="D195" s="177"/>
      <c r="E195" s="177"/>
      <c r="F195" s="214">
        <v>24490</v>
      </c>
      <c r="G195" s="215">
        <v>0</v>
      </c>
      <c r="H195" s="215">
        <v>0</v>
      </c>
      <c r="I195" s="215">
        <v>0</v>
      </c>
    </row>
    <row r="196" spans="2:9" ht="12" customHeight="1" x14ac:dyDescent="0.2">
      <c r="B196" s="179" t="s">
        <v>1058</v>
      </c>
      <c r="C196" s="177" t="s">
        <v>1059</v>
      </c>
      <c r="D196" s="177"/>
      <c r="E196" s="177"/>
      <c r="F196" s="214">
        <v>23508</v>
      </c>
      <c r="G196" s="215">
        <v>0</v>
      </c>
      <c r="H196" s="215">
        <v>0</v>
      </c>
      <c r="I196" s="215">
        <v>0</v>
      </c>
    </row>
    <row r="197" spans="2:9" ht="12" customHeight="1" x14ac:dyDescent="0.2">
      <c r="B197" s="179" t="s">
        <v>1060</v>
      </c>
      <c r="C197" s="177" t="s">
        <v>1360</v>
      </c>
      <c r="D197" s="177"/>
      <c r="E197" s="177"/>
      <c r="F197" s="214">
        <v>8815</v>
      </c>
      <c r="G197" s="215">
        <v>0</v>
      </c>
      <c r="H197" s="215">
        <v>0</v>
      </c>
      <c r="I197" s="215">
        <v>0</v>
      </c>
    </row>
    <row r="198" spans="2:9" ht="12" customHeight="1" x14ac:dyDescent="0.2">
      <c r="B198" s="179" t="s">
        <v>1062</v>
      </c>
      <c r="C198" s="177" t="s">
        <v>1063</v>
      </c>
      <c r="D198" s="177"/>
      <c r="E198" s="177"/>
      <c r="F198" s="214">
        <v>1763</v>
      </c>
      <c r="G198" s="215">
        <v>0</v>
      </c>
      <c r="H198" s="215">
        <v>0</v>
      </c>
      <c r="I198" s="215">
        <v>0</v>
      </c>
    </row>
    <row r="199" spans="2:9" ht="12" customHeight="1" x14ac:dyDescent="0.2">
      <c r="B199" s="179" t="s">
        <v>1064</v>
      </c>
      <c r="C199" s="177" t="s">
        <v>1065</v>
      </c>
      <c r="D199" s="177"/>
      <c r="E199" s="177"/>
      <c r="F199" s="214">
        <v>0</v>
      </c>
      <c r="G199" s="215">
        <v>0</v>
      </c>
      <c r="H199" s="215">
        <v>0</v>
      </c>
      <c r="I199" s="215">
        <v>0</v>
      </c>
    </row>
    <row r="200" spans="2:9" ht="12" customHeight="1" x14ac:dyDescent="0.2">
      <c r="B200" s="179" t="s">
        <v>1066</v>
      </c>
      <c r="C200" s="177" t="s">
        <v>1067</v>
      </c>
      <c r="D200" s="177"/>
      <c r="E200" s="177"/>
      <c r="F200" s="214">
        <v>10188</v>
      </c>
      <c r="G200" s="215">
        <v>0</v>
      </c>
      <c r="H200" s="215">
        <v>0</v>
      </c>
      <c r="I200" s="215">
        <v>0</v>
      </c>
    </row>
    <row r="201" spans="2:9" ht="12" customHeight="1" x14ac:dyDescent="0.2">
      <c r="B201" s="179" t="s">
        <v>1066</v>
      </c>
      <c r="C201" s="177" t="s">
        <v>1322</v>
      </c>
      <c r="D201" s="177"/>
      <c r="E201" s="177"/>
      <c r="F201" s="214">
        <v>0</v>
      </c>
      <c r="G201" s="215">
        <v>0</v>
      </c>
      <c r="H201" s="215">
        <v>0</v>
      </c>
      <c r="I201" s="215">
        <v>0</v>
      </c>
    </row>
    <row r="202" spans="2:9" ht="12" customHeight="1" x14ac:dyDescent="0.2">
      <c r="B202" s="179" t="s">
        <v>1070</v>
      </c>
      <c r="C202" s="177" t="s">
        <v>1071</v>
      </c>
      <c r="D202" s="177"/>
      <c r="E202" s="177"/>
      <c r="F202" s="214">
        <v>6858</v>
      </c>
      <c r="G202" s="215">
        <v>0</v>
      </c>
      <c r="H202" s="215">
        <v>0</v>
      </c>
      <c r="I202" s="215">
        <v>0</v>
      </c>
    </row>
    <row r="203" spans="2:9" ht="12" customHeight="1" x14ac:dyDescent="0.2">
      <c r="B203" s="179" t="s">
        <v>1070</v>
      </c>
      <c r="C203" s="177" t="s">
        <v>932</v>
      </c>
      <c r="D203" s="177"/>
      <c r="E203" s="177"/>
      <c r="F203" s="214">
        <v>0</v>
      </c>
      <c r="G203" s="215">
        <v>0</v>
      </c>
      <c r="H203" s="215">
        <v>0</v>
      </c>
      <c r="I203" s="215">
        <v>0</v>
      </c>
    </row>
    <row r="204" spans="2:9" ht="12" customHeight="1" x14ac:dyDescent="0.2">
      <c r="B204" s="179" t="s">
        <v>1070</v>
      </c>
      <c r="C204" s="177" t="s">
        <v>1322</v>
      </c>
      <c r="D204" s="177"/>
      <c r="E204" s="177"/>
      <c r="F204" s="214">
        <v>0</v>
      </c>
      <c r="G204" s="215">
        <v>0</v>
      </c>
      <c r="H204" s="215">
        <v>0</v>
      </c>
      <c r="I204" s="215">
        <v>0</v>
      </c>
    </row>
    <row r="205" spans="2:9" ht="12" customHeight="1" x14ac:dyDescent="0.2">
      <c r="B205" s="179" t="s">
        <v>1072</v>
      </c>
      <c r="C205" s="177" t="s">
        <v>1073</v>
      </c>
      <c r="D205" s="177"/>
      <c r="E205" s="177"/>
      <c r="F205" s="214">
        <v>10775</v>
      </c>
      <c r="G205" s="215">
        <v>0</v>
      </c>
      <c r="H205" s="215">
        <v>0</v>
      </c>
      <c r="I205" s="215">
        <v>0</v>
      </c>
    </row>
    <row r="206" spans="2:9" ht="12" customHeight="1" x14ac:dyDescent="0.2">
      <c r="B206" s="179" t="s">
        <v>1072</v>
      </c>
      <c r="C206" s="177" t="s">
        <v>932</v>
      </c>
      <c r="D206" s="177"/>
      <c r="E206" s="177"/>
      <c r="F206" s="214">
        <v>0</v>
      </c>
      <c r="G206" s="215">
        <v>0</v>
      </c>
      <c r="H206" s="215">
        <v>0</v>
      </c>
      <c r="I206" s="215">
        <v>0</v>
      </c>
    </row>
    <row r="207" spans="2:9" ht="12" customHeight="1" x14ac:dyDescent="0.2">
      <c r="B207" s="179" t="s">
        <v>1072</v>
      </c>
      <c r="C207" s="177" t="s">
        <v>1322</v>
      </c>
      <c r="D207" s="177"/>
      <c r="E207" s="177"/>
      <c r="F207" s="214">
        <v>3915</v>
      </c>
      <c r="G207" s="215">
        <v>0</v>
      </c>
      <c r="H207" s="215">
        <v>0</v>
      </c>
      <c r="I207" s="215">
        <v>0</v>
      </c>
    </row>
    <row r="208" spans="2:9" ht="12" customHeight="1" x14ac:dyDescent="0.2">
      <c r="B208" s="179" t="s">
        <v>1074</v>
      </c>
      <c r="C208" s="177" t="s">
        <v>1075</v>
      </c>
      <c r="D208" s="177"/>
      <c r="E208" s="177"/>
      <c r="F208" s="214">
        <v>10775</v>
      </c>
      <c r="G208" s="215">
        <v>0</v>
      </c>
      <c r="H208" s="215">
        <v>0</v>
      </c>
      <c r="I208" s="215">
        <v>0</v>
      </c>
    </row>
    <row r="209" spans="2:9" ht="12" customHeight="1" x14ac:dyDescent="0.2">
      <c r="B209" s="179" t="s">
        <v>1074</v>
      </c>
      <c r="C209" s="177" t="s">
        <v>932</v>
      </c>
      <c r="D209" s="177"/>
      <c r="E209" s="177"/>
      <c r="F209" s="214">
        <v>0</v>
      </c>
      <c r="G209" s="215">
        <v>0</v>
      </c>
      <c r="H209" s="215">
        <v>0</v>
      </c>
      <c r="I209" s="215">
        <v>0</v>
      </c>
    </row>
    <row r="210" spans="2:9" ht="12" customHeight="1" x14ac:dyDescent="0.2">
      <c r="B210" s="179" t="s">
        <v>1074</v>
      </c>
      <c r="C210" s="177" t="s">
        <v>1322</v>
      </c>
      <c r="D210" s="177"/>
      <c r="E210" s="177"/>
      <c r="F210" s="214">
        <v>3915</v>
      </c>
      <c r="G210" s="215">
        <v>0</v>
      </c>
      <c r="H210" s="215">
        <v>0</v>
      </c>
      <c r="I210" s="215">
        <v>0</v>
      </c>
    </row>
    <row r="211" spans="2:9" ht="12" customHeight="1" x14ac:dyDescent="0.2">
      <c r="B211" s="179" t="s">
        <v>1078</v>
      </c>
      <c r="C211" s="177" t="s">
        <v>1361</v>
      </c>
      <c r="D211" s="177"/>
      <c r="E211" s="177"/>
      <c r="F211" s="214">
        <v>13520</v>
      </c>
      <c r="G211" s="215">
        <v>0</v>
      </c>
      <c r="H211" s="215">
        <v>0</v>
      </c>
      <c r="I211" s="215">
        <v>0</v>
      </c>
    </row>
    <row r="212" spans="2:9" ht="12" customHeight="1" x14ac:dyDescent="0.2">
      <c r="B212" s="179" t="s">
        <v>1078</v>
      </c>
      <c r="C212" s="177" t="s">
        <v>932</v>
      </c>
      <c r="D212" s="177"/>
      <c r="E212" s="177"/>
      <c r="F212" s="214">
        <v>2745</v>
      </c>
      <c r="G212" s="215">
        <v>0</v>
      </c>
      <c r="H212" s="215">
        <v>0</v>
      </c>
      <c r="I212" s="215">
        <v>0</v>
      </c>
    </row>
    <row r="213" spans="2:9" ht="12" customHeight="1" x14ac:dyDescent="0.2">
      <c r="B213" s="179" t="s">
        <v>1078</v>
      </c>
      <c r="C213" s="177" t="s">
        <v>1322</v>
      </c>
      <c r="D213" s="177"/>
      <c r="E213" s="177"/>
      <c r="F213" s="214">
        <v>6660</v>
      </c>
      <c r="G213" s="215">
        <v>0</v>
      </c>
      <c r="H213" s="215">
        <v>0</v>
      </c>
      <c r="I213" s="215">
        <v>0</v>
      </c>
    </row>
    <row r="214" spans="2:9" ht="12" customHeight="1" x14ac:dyDescent="0.2">
      <c r="B214" s="179" t="s">
        <v>1084</v>
      </c>
      <c r="C214" s="177" t="s">
        <v>1085</v>
      </c>
      <c r="D214" s="177"/>
      <c r="E214" s="177"/>
      <c r="F214" s="214">
        <v>0</v>
      </c>
      <c r="G214" s="215">
        <v>0</v>
      </c>
      <c r="H214" s="215">
        <v>0</v>
      </c>
      <c r="I214" s="215">
        <v>0</v>
      </c>
    </row>
    <row r="215" spans="2:9" ht="12" customHeight="1" x14ac:dyDescent="0.2">
      <c r="B215" s="179" t="s">
        <v>1086</v>
      </c>
      <c r="C215" s="177" t="s">
        <v>1362</v>
      </c>
      <c r="D215" s="177"/>
      <c r="E215" s="177"/>
      <c r="F215" s="214">
        <v>3915</v>
      </c>
      <c r="G215" s="215">
        <v>0</v>
      </c>
      <c r="H215" s="215">
        <v>0</v>
      </c>
      <c r="I215" s="215">
        <v>0</v>
      </c>
    </row>
    <row r="216" spans="2:9" ht="12" customHeight="1" x14ac:dyDescent="0.2">
      <c r="B216" s="179" t="s">
        <v>1088</v>
      </c>
      <c r="C216" s="177" t="s">
        <v>1089</v>
      </c>
      <c r="D216" s="177"/>
      <c r="E216" s="177"/>
      <c r="F216" s="214">
        <v>24490</v>
      </c>
      <c r="G216" s="215">
        <v>0</v>
      </c>
      <c r="H216" s="215">
        <v>0</v>
      </c>
      <c r="I216" s="215">
        <v>0</v>
      </c>
    </row>
    <row r="217" spans="2:9" ht="12" customHeight="1" x14ac:dyDescent="0.2">
      <c r="B217" s="179" t="s">
        <v>1090</v>
      </c>
      <c r="C217" s="177" t="s">
        <v>1091</v>
      </c>
      <c r="D217" s="177"/>
      <c r="E217" s="177"/>
      <c r="F217" s="214">
        <v>7838</v>
      </c>
      <c r="G217" s="215">
        <v>0</v>
      </c>
      <c r="H217" s="215">
        <v>0</v>
      </c>
      <c r="I217" s="215">
        <v>0</v>
      </c>
    </row>
    <row r="218" spans="2:9" ht="12" customHeight="1" x14ac:dyDescent="0.2">
      <c r="B218" s="179" t="s">
        <v>1092</v>
      </c>
      <c r="C218" s="177" t="s">
        <v>1093</v>
      </c>
      <c r="D218" s="177"/>
      <c r="E218" s="177"/>
      <c r="F218" s="214">
        <v>0</v>
      </c>
      <c r="G218" s="215">
        <v>0</v>
      </c>
      <c r="H218" s="215">
        <v>0</v>
      </c>
      <c r="I218" s="215">
        <v>0</v>
      </c>
    </row>
    <row r="219" spans="2:9" ht="12" customHeight="1" x14ac:dyDescent="0.2">
      <c r="B219" s="179" t="s">
        <v>1094</v>
      </c>
      <c r="C219" s="177" t="s">
        <v>1363</v>
      </c>
      <c r="D219" s="177"/>
      <c r="E219" s="177"/>
      <c r="F219" s="214">
        <v>17045</v>
      </c>
      <c r="G219" s="215">
        <v>0</v>
      </c>
      <c r="H219" s="215">
        <v>0</v>
      </c>
      <c r="I219" s="215">
        <v>0</v>
      </c>
    </row>
    <row r="220" spans="2:9" ht="12" customHeight="1" x14ac:dyDescent="0.2">
      <c r="B220" s="179" t="s">
        <v>1096</v>
      </c>
      <c r="C220" s="177" t="s">
        <v>1097</v>
      </c>
      <c r="D220" s="177"/>
      <c r="E220" s="177"/>
      <c r="F220" s="214">
        <v>10775</v>
      </c>
      <c r="G220" s="215">
        <v>0</v>
      </c>
      <c r="H220" s="215">
        <v>0</v>
      </c>
      <c r="I220" s="215">
        <v>0</v>
      </c>
    </row>
    <row r="221" spans="2:9" ht="12" customHeight="1" x14ac:dyDescent="0.2">
      <c r="B221" s="179" t="s">
        <v>1098</v>
      </c>
      <c r="C221" s="177" t="s">
        <v>1099</v>
      </c>
      <c r="D221" s="177"/>
      <c r="E221" s="177"/>
      <c r="F221" s="214">
        <v>5488</v>
      </c>
      <c r="G221" s="215">
        <v>0</v>
      </c>
      <c r="H221" s="215">
        <v>0</v>
      </c>
      <c r="I221" s="215">
        <v>0</v>
      </c>
    </row>
    <row r="222" spans="2:9" ht="12" customHeight="1" x14ac:dyDescent="0.2">
      <c r="B222" s="179" t="s">
        <v>1098</v>
      </c>
      <c r="C222" s="177" t="s">
        <v>932</v>
      </c>
      <c r="D222" s="177"/>
      <c r="E222" s="177"/>
      <c r="F222" s="214">
        <v>4115</v>
      </c>
      <c r="G222" s="215">
        <v>0</v>
      </c>
      <c r="H222" s="215">
        <v>0</v>
      </c>
      <c r="I222" s="215">
        <v>0</v>
      </c>
    </row>
    <row r="223" spans="2:9" ht="12" customHeight="1" x14ac:dyDescent="0.2">
      <c r="B223" s="179" t="s">
        <v>1100</v>
      </c>
      <c r="C223" s="177" t="s">
        <v>1101</v>
      </c>
      <c r="D223" s="177"/>
      <c r="E223" s="177"/>
      <c r="F223" s="214">
        <v>4115</v>
      </c>
      <c r="G223" s="215">
        <v>0</v>
      </c>
      <c r="H223" s="215">
        <v>0</v>
      </c>
      <c r="I223" s="215">
        <v>0</v>
      </c>
    </row>
    <row r="224" spans="2:9" ht="12" customHeight="1" x14ac:dyDescent="0.2">
      <c r="B224" s="179" t="s">
        <v>1100</v>
      </c>
      <c r="C224" s="177" t="s">
        <v>932</v>
      </c>
      <c r="D224" s="177"/>
      <c r="E224" s="177"/>
      <c r="F224" s="214">
        <v>0</v>
      </c>
      <c r="G224" s="215">
        <v>0</v>
      </c>
      <c r="H224" s="215">
        <v>0</v>
      </c>
      <c r="I224" s="215">
        <v>0</v>
      </c>
    </row>
    <row r="225" spans="2:9" ht="12" customHeight="1" x14ac:dyDescent="0.2">
      <c r="B225" s="179" t="s">
        <v>1100</v>
      </c>
      <c r="C225" s="177" t="s">
        <v>1322</v>
      </c>
      <c r="D225" s="177"/>
      <c r="E225" s="177"/>
      <c r="F225" s="214">
        <v>0</v>
      </c>
      <c r="G225" s="215">
        <v>0</v>
      </c>
      <c r="H225" s="215">
        <v>0</v>
      </c>
      <c r="I225" s="215">
        <v>0</v>
      </c>
    </row>
    <row r="226" spans="2:9" ht="12" customHeight="1" x14ac:dyDescent="0.2">
      <c r="B226" s="179" t="s">
        <v>1102</v>
      </c>
      <c r="C226" s="177" t="s">
        <v>1103</v>
      </c>
      <c r="D226" s="177"/>
      <c r="E226" s="177"/>
      <c r="F226" s="214">
        <v>41138</v>
      </c>
      <c r="G226" s="215">
        <v>0</v>
      </c>
      <c r="H226" s="215">
        <v>0</v>
      </c>
      <c r="I226" s="215">
        <v>0</v>
      </c>
    </row>
    <row r="227" spans="2:9" ht="12" customHeight="1" x14ac:dyDescent="0.2">
      <c r="B227" s="179" t="s">
        <v>1102</v>
      </c>
      <c r="C227" s="177" t="s">
        <v>932</v>
      </c>
      <c r="D227" s="177"/>
      <c r="E227" s="177"/>
      <c r="F227" s="214">
        <v>37025</v>
      </c>
      <c r="G227" s="215">
        <v>0</v>
      </c>
      <c r="H227" s="215">
        <v>0</v>
      </c>
      <c r="I227" s="215">
        <v>0</v>
      </c>
    </row>
    <row r="228" spans="2:9" ht="12" customHeight="1" x14ac:dyDescent="0.2">
      <c r="B228" s="179" t="s">
        <v>1102</v>
      </c>
      <c r="C228" s="177" t="s">
        <v>1322</v>
      </c>
      <c r="D228" s="177"/>
      <c r="E228" s="177"/>
      <c r="F228" s="214">
        <v>37025</v>
      </c>
      <c r="G228" s="215">
        <v>0</v>
      </c>
      <c r="H228" s="215">
        <v>0</v>
      </c>
      <c r="I228" s="215">
        <v>0</v>
      </c>
    </row>
    <row r="229" spans="2:9" ht="12" customHeight="1" x14ac:dyDescent="0.2">
      <c r="B229" s="179" t="s">
        <v>1104</v>
      </c>
      <c r="C229" s="177" t="s">
        <v>1105</v>
      </c>
      <c r="D229" s="177"/>
      <c r="E229" s="177"/>
      <c r="F229" s="214">
        <v>2545</v>
      </c>
      <c r="G229" s="215">
        <v>0</v>
      </c>
      <c r="H229" s="215">
        <v>0</v>
      </c>
      <c r="I229" s="215">
        <v>0</v>
      </c>
    </row>
    <row r="230" spans="2:9" ht="12" customHeight="1" x14ac:dyDescent="0.2">
      <c r="B230" s="179" t="s">
        <v>1104</v>
      </c>
      <c r="C230" s="177" t="s">
        <v>1106</v>
      </c>
      <c r="D230" s="177"/>
      <c r="E230" s="177"/>
      <c r="F230" s="214">
        <v>0</v>
      </c>
      <c r="G230" s="215">
        <v>0</v>
      </c>
      <c r="H230" s="215">
        <v>0</v>
      </c>
      <c r="I230" s="215">
        <v>0</v>
      </c>
    </row>
    <row r="231" spans="2:9" ht="12" customHeight="1" x14ac:dyDescent="0.2">
      <c r="B231" s="179" t="s">
        <v>1109</v>
      </c>
      <c r="C231" s="177" t="s">
        <v>1364</v>
      </c>
      <c r="D231" s="177"/>
      <c r="E231" s="177"/>
      <c r="F231" s="214">
        <v>12148</v>
      </c>
      <c r="G231" s="215">
        <v>0</v>
      </c>
      <c r="H231" s="215">
        <v>0</v>
      </c>
      <c r="I231" s="215">
        <v>0</v>
      </c>
    </row>
    <row r="232" spans="2:9" ht="12" customHeight="1" x14ac:dyDescent="0.2">
      <c r="B232" s="179" t="s">
        <v>1111</v>
      </c>
      <c r="C232" s="177" t="s">
        <v>1112</v>
      </c>
      <c r="D232" s="177"/>
      <c r="E232" s="177"/>
      <c r="F232" s="214">
        <v>6858</v>
      </c>
      <c r="G232" s="215">
        <v>0</v>
      </c>
      <c r="H232" s="215">
        <v>0</v>
      </c>
      <c r="I232" s="215">
        <v>0</v>
      </c>
    </row>
    <row r="233" spans="2:9" ht="12" customHeight="1" x14ac:dyDescent="0.2">
      <c r="B233" s="179" t="s">
        <v>1113</v>
      </c>
      <c r="C233" s="177" t="s">
        <v>1114</v>
      </c>
      <c r="D233" s="177"/>
      <c r="E233" s="177"/>
      <c r="F233" s="214">
        <v>0</v>
      </c>
      <c r="G233" s="215">
        <v>0</v>
      </c>
      <c r="H233" s="215">
        <v>0</v>
      </c>
      <c r="I233" s="215">
        <v>0</v>
      </c>
    </row>
    <row r="234" spans="2:9" ht="12" customHeight="1" x14ac:dyDescent="0.2">
      <c r="B234" s="179" t="s">
        <v>1115</v>
      </c>
      <c r="C234" s="177" t="s">
        <v>1116</v>
      </c>
      <c r="D234" s="177"/>
      <c r="E234" s="177"/>
      <c r="F234" s="214">
        <v>11558</v>
      </c>
      <c r="G234" s="215">
        <v>0</v>
      </c>
      <c r="H234" s="215">
        <v>0</v>
      </c>
      <c r="I234" s="215">
        <v>0</v>
      </c>
    </row>
    <row r="235" spans="2:9" ht="12" customHeight="1" x14ac:dyDescent="0.2">
      <c r="B235" s="179" t="s">
        <v>1117</v>
      </c>
      <c r="C235" s="177" t="s">
        <v>1118</v>
      </c>
      <c r="D235" s="177"/>
      <c r="E235" s="177"/>
      <c r="F235" s="214">
        <v>38988</v>
      </c>
      <c r="G235" s="215">
        <v>0</v>
      </c>
      <c r="H235" s="215">
        <v>0</v>
      </c>
      <c r="I235" s="215">
        <v>0</v>
      </c>
    </row>
    <row r="236" spans="2:9" ht="12" customHeight="1" x14ac:dyDescent="0.2">
      <c r="B236" s="179" t="s">
        <v>1119</v>
      </c>
      <c r="C236" s="177" t="s">
        <v>1120</v>
      </c>
      <c r="D236" s="177"/>
      <c r="E236" s="177"/>
      <c r="F236" s="214">
        <v>30365</v>
      </c>
      <c r="G236" s="215">
        <v>0</v>
      </c>
      <c r="H236" s="215">
        <v>0</v>
      </c>
      <c r="I236" s="215">
        <v>0</v>
      </c>
    </row>
    <row r="237" spans="2:9" ht="12" customHeight="1" x14ac:dyDescent="0.2">
      <c r="B237" s="179" t="s">
        <v>1121</v>
      </c>
      <c r="C237" s="177" t="s">
        <v>1122</v>
      </c>
      <c r="D237" s="177"/>
      <c r="E237" s="177"/>
      <c r="F237" s="214">
        <v>11558</v>
      </c>
      <c r="G237" s="215">
        <v>0</v>
      </c>
      <c r="H237" s="215">
        <v>0</v>
      </c>
      <c r="I237" s="215">
        <v>0</v>
      </c>
    </row>
    <row r="238" spans="2:9" ht="12" customHeight="1" x14ac:dyDescent="0.2">
      <c r="B238" s="179" t="s">
        <v>1123</v>
      </c>
      <c r="C238" s="177" t="s">
        <v>1124</v>
      </c>
      <c r="D238" s="177"/>
      <c r="E238" s="177"/>
      <c r="F238" s="214">
        <v>6858</v>
      </c>
      <c r="G238" s="215">
        <v>0</v>
      </c>
      <c r="H238" s="215">
        <v>0</v>
      </c>
      <c r="I238" s="215">
        <v>0</v>
      </c>
    </row>
    <row r="239" spans="2:9" ht="12" customHeight="1" x14ac:dyDescent="0.2">
      <c r="B239" s="179" t="s">
        <v>1125</v>
      </c>
      <c r="C239" s="177" t="s">
        <v>1365</v>
      </c>
      <c r="D239" s="177"/>
      <c r="E239" s="177"/>
      <c r="F239" s="214">
        <v>0</v>
      </c>
      <c r="G239" s="215">
        <v>0</v>
      </c>
      <c r="H239" s="215">
        <v>0</v>
      </c>
      <c r="I239" s="215">
        <v>0</v>
      </c>
    </row>
    <row r="240" spans="2:9" ht="12" customHeight="1" x14ac:dyDescent="0.2">
      <c r="B240" s="179" t="s">
        <v>1130</v>
      </c>
      <c r="C240" s="177" t="s">
        <v>1366</v>
      </c>
      <c r="D240" s="177"/>
      <c r="E240" s="177"/>
      <c r="F240" s="214">
        <v>6858</v>
      </c>
      <c r="G240" s="215">
        <v>0</v>
      </c>
      <c r="H240" s="215">
        <v>0</v>
      </c>
      <c r="I240" s="215">
        <v>0</v>
      </c>
    </row>
    <row r="241" spans="2:9" ht="12" customHeight="1" x14ac:dyDescent="0.2">
      <c r="B241" s="179" t="s">
        <v>1130</v>
      </c>
      <c r="C241" s="177" t="s">
        <v>1365</v>
      </c>
      <c r="D241" s="177"/>
      <c r="E241" s="177"/>
      <c r="F241" s="214">
        <v>0</v>
      </c>
      <c r="G241" s="215">
        <v>0</v>
      </c>
      <c r="H241" s="215">
        <v>0</v>
      </c>
      <c r="I241" s="215">
        <v>0</v>
      </c>
    </row>
    <row r="242" spans="2:9" ht="12" customHeight="1" x14ac:dyDescent="0.2">
      <c r="B242" s="179" t="s">
        <v>1133</v>
      </c>
      <c r="C242" s="177" t="s">
        <v>1134</v>
      </c>
      <c r="D242" s="177"/>
      <c r="E242" s="177"/>
      <c r="F242" s="214">
        <v>1963</v>
      </c>
      <c r="G242" s="215">
        <v>0</v>
      </c>
      <c r="H242" s="215">
        <v>0</v>
      </c>
      <c r="I242" s="215">
        <v>0</v>
      </c>
    </row>
    <row r="243" spans="2:9" ht="12" customHeight="1" x14ac:dyDescent="0.2">
      <c r="B243" s="179" t="s">
        <v>1135</v>
      </c>
      <c r="C243" s="177" t="s">
        <v>1136</v>
      </c>
      <c r="D243" s="177"/>
      <c r="E243" s="177"/>
      <c r="F243" s="214">
        <v>2940</v>
      </c>
      <c r="G243" s="215">
        <v>0</v>
      </c>
      <c r="H243" s="215">
        <v>0</v>
      </c>
      <c r="I243" s="215">
        <v>0</v>
      </c>
    </row>
    <row r="244" spans="2:9" ht="12" customHeight="1" x14ac:dyDescent="0.2">
      <c r="B244" s="179" t="s">
        <v>1135</v>
      </c>
      <c r="C244" s="177" t="s">
        <v>1365</v>
      </c>
      <c r="D244" s="177"/>
      <c r="E244" s="177"/>
      <c r="F244" s="214">
        <v>0</v>
      </c>
      <c r="G244" s="215">
        <v>0</v>
      </c>
      <c r="H244" s="215">
        <v>0</v>
      </c>
      <c r="I244" s="215">
        <v>0</v>
      </c>
    </row>
    <row r="245" spans="2:9" ht="12" customHeight="1" x14ac:dyDescent="0.2">
      <c r="B245" s="179" t="s">
        <v>1137</v>
      </c>
      <c r="C245" s="177" t="s">
        <v>1367</v>
      </c>
      <c r="D245" s="177"/>
      <c r="E245" s="177"/>
      <c r="F245" s="214">
        <v>4898</v>
      </c>
      <c r="G245" s="215">
        <v>0</v>
      </c>
      <c r="H245" s="215">
        <v>0</v>
      </c>
      <c r="I245" s="215">
        <v>0</v>
      </c>
    </row>
    <row r="246" spans="2:9" ht="12" customHeight="1" x14ac:dyDescent="0.2">
      <c r="B246" s="179" t="s">
        <v>1137</v>
      </c>
      <c r="C246" s="177" t="s">
        <v>1365</v>
      </c>
      <c r="D246" s="177"/>
      <c r="E246" s="177"/>
      <c r="F246" s="214">
        <v>0</v>
      </c>
      <c r="G246" s="215">
        <v>0</v>
      </c>
      <c r="H246" s="215">
        <v>0</v>
      </c>
      <c r="I246" s="215">
        <v>0</v>
      </c>
    </row>
    <row r="247" spans="2:9" ht="12" customHeight="1" x14ac:dyDescent="0.2">
      <c r="B247" s="179" t="s">
        <v>1139</v>
      </c>
      <c r="C247" s="177" t="s">
        <v>1368</v>
      </c>
      <c r="D247" s="177"/>
      <c r="E247" s="177"/>
      <c r="F247" s="214">
        <v>978</v>
      </c>
      <c r="G247" s="215">
        <v>0</v>
      </c>
      <c r="H247" s="215">
        <v>0</v>
      </c>
      <c r="I247" s="215">
        <v>0</v>
      </c>
    </row>
    <row r="248" spans="2:9" ht="12" customHeight="1" x14ac:dyDescent="0.2">
      <c r="B248" s="179" t="s">
        <v>1139</v>
      </c>
      <c r="C248" s="177" t="s">
        <v>1365</v>
      </c>
      <c r="D248" s="177"/>
      <c r="E248" s="177"/>
      <c r="F248" s="214">
        <v>0</v>
      </c>
      <c r="G248" s="215">
        <v>0</v>
      </c>
      <c r="H248" s="215">
        <v>0</v>
      </c>
      <c r="I248" s="215">
        <v>0</v>
      </c>
    </row>
    <row r="249" spans="2:9" ht="12" customHeight="1" x14ac:dyDescent="0.2">
      <c r="B249" s="179" t="s">
        <v>1141</v>
      </c>
      <c r="C249" s="177" t="s">
        <v>1142</v>
      </c>
      <c r="D249" s="177"/>
      <c r="E249" s="177"/>
      <c r="F249" s="214">
        <v>1963</v>
      </c>
      <c r="G249" s="215">
        <v>0</v>
      </c>
      <c r="H249" s="215">
        <v>0</v>
      </c>
      <c r="I249" s="215">
        <v>0</v>
      </c>
    </row>
    <row r="250" spans="2:9" ht="12" customHeight="1" x14ac:dyDescent="0.2">
      <c r="B250" s="179" t="s">
        <v>1143</v>
      </c>
      <c r="C250" s="177" t="s">
        <v>1144</v>
      </c>
      <c r="D250" s="177"/>
      <c r="E250" s="177"/>
      <c r="F250" s="214">
        <v>77383</v>
      </c>
      <c r="G250" s="215">
        <v>0</v>
      </c>
      <c r="H250" s="215">
        <v>0</v>
      </c>
      <c r="I250" s="215">
        <v>0</v>
      </c>
    </row>
    <row r="251" spans="2:9" ht="12" customHeight="1" x14ac:dyDescent="0.2">
      <c r="B251" s="179" t="s">
        <v>1145</v>
      </c>
      <c r="C251" s="177" t="s">
        <v>1146</v>
      </c>
      <c r="D251" s="177"/>
      <c r="E251" s="177"/>
      <c r="F251" s="214">
        <v>45058</v>
      </c>
      <c r="G251" s="215">
        <v>0</v>
      </c>
      <c r="H251" s="215">
        <v>0</v>
      </c>
      <c r="I251" s="215">
        <v>0</v>
      </c>
    </row>
    <row r="252" spans="2:9" ht="12" customHeight="1" x14ac:dyDescent="0.2">
      <c r="B252" s="179" t="s">
        <v>1154</v>
      </c>
      <c r="C252" s="177" t="s">
        <v>1369</v>
      </c>
      <c r="D252" s="177"/>
      <c r="E252" s="177"/>
      <c r="F252" s="214">
        <v>10775</v>
      </c>
      <c r="G252" s="215">
        <v>0</v>
      </c>
      <c r="H252" s="215">
        <v>0</v>
      </c>
      <c r="I252" s="215">
        <v>0</v>
      </c>
    </row>
    <row r="253" spans="2:9" ht="12" customHeight="1" x14ac:dyDescent="0.2">
      <c r="B253" s="179" t="s">
        <v>1154</v>
      </c>
      <c r="C253" s="177" t="s">
        <v>1131</v>
      </c>
      <c r="D253" s="177"/>
      <c r="E253" s="177"/>
      <c r="F253" s="214">
        <v>9795</v>
      </c>
      <c r="G253" s="215">
        <v>0</v>
      </c>
      <c r="H253" s="215">
        <v>0</v>
      </c>
      <c r="I253" s="215">
        <v>0</v>
      </c>
    </row>
    <row r="254" spans="2:9" ht="12" customHeight="1" x14ac:dyDescent="0.2">
      <c r="B254" s="179" t="s">
        <v>1156</v>
      </c>
      <c r="C254" s="177" t="s">
        <v>1157</v>
      </c>
      <c r="D254" s="177"/>
      <c r="E254" s="177"/>
      <c r="F254" s="214">
        <v>39183</v>
      </c>
      <c r="G254" s="215">
        <v>0</v>
      </c>
      <c r="H254" s="215">
        <v>0</v>
      </c>
      <c r="I254" s="215">
        <v>0</v>
      </c>
    </row>
    <row r="255" spans="2:9" ht="12" customHeight="1" x14ac:dyDescent="0.2">
      <c r="B255" s="179" t="s">
        <v>1156</v>
      </c>
      <c r="C255" s="177" t="s">
        <v>1158</v>
      </c>
      <c r="D255" s="177"/>
      <c r="E255" s="177"/>
      <c r="F255" s="214">
        <v>0</v>
      </c>
      <c r="G255" s="215">
        <v>0</v>
      </c>
      <c r="H255" s="215">
        <v>0</v>
      </c>
      <c r="I255" s="215">
        <v>0</v>
      </c>
    </row>
    <row r="256" spans="2:9" ht="12" customHeight="1" x14ac:dyDescent="0.2">
      <c r="B256" s="179" t="s">
        <v>1159</v>
      </c>
      <c r="C256" s="177" t="s">
        <v>1160</v>
      </c>
      <c r="D256" s="177"/>
      <c r="E256" s="177"/>
      <c r="F256" s="214">
        <v>2940</v>
      </c>
      <c r="G256" s="215">
        <v>0</v>
      </c>
      <c r="H256" s="215">
        <v>0</v>
      </c>
      <c r="I256" s="215">
        <v>0</v>
      </c>
    </row>
    <row r="257" spans="2:9" ht="12" customHeight="1" x14ac:dyDescent="0.2">
      <c r="B257" s="179" t="s">
        <v>1159</v>
      </c>
      <c r="C257" s="177" t="s">
        <v>946</v>
      </c>
      <c r="D257" s="177"/>
      <c r="E257" s="177"/>
      <c r="F257" s="214">
        <v>0</v>
      </c>
      <c r="G257" s="215">
        <v>0</v>
      </c>
      <c r="H257" s="215">
        <v>0</v>
      </c>
      <c r="I257" s="215">
        <v>0</v>
      </c>
    </row>
    <row r="258" spans="2:9" ht="12" customHeight="1" x14ac:dyDescent="0.2">
      <c r="B258" s="179" t="s">
        <v>1161</v>
      </c>
      <c r="C258" s="177" t="s">
        <v>1162</v>
      </c>
      <c r="D258" s="177"/>
      <c r="E258" s="177"/>
      <c r="F258" s="214">
        <v>7638</v>
      </c>
      <c r="G258" s="215">
        <v>0</v>
      </c>
      <c r="H258" s="215">
        <v>0</v>
      </c>
      <c r="I258" s="215">
        <v>0</v>
      </c>
    </row>
    <row r="259" spans="2:9" ht="12" customHeight="1" x14ac:dyDescent="0.2">
      <c r="B259" s="179" t="s">
        <v>1165</v>
      </c>
      <c r="C259" s="177" t="s">
        <v>1370</v>
      </c>
      <c r="D259" s="177"/>
      <c r="E259" s="177"/>
      <c r="F259" s="214">
        <v>78363</v>
      </c>
      <c r="G259" s="215">
        <v>0</v>
      </c>
      <c r="H259" s="215">
        <v>0</v>
      </c>
      <c r="I259" s="215">
        <v>0</v>
      </c>
    </row>
    <row r="260" spans="2:9" ht="12" customHeight="1" x14ac:dyDescent="0.2">
      <c r="B260" s="179">
        <v>0</v>
      </c>
      <c r="C260" s="177" t="s">
        <v>2023</v>
      </c>
      <c r="D260" s="177"/>
      <c r="E260" s="177"/>
      <c r="F260" s="214">
        <v>0</v>
      </c>
      <c r="G260" s="215">
        <v>0</v>
      </c>
      <c r="H260" s="215">
        <v>0</v>
      </c>
      <c r="I260" s="215">
        <v>0</v>
      </c>
    </row>
    <row r="261" spans="2:9" ht="12" customHeight="1" x14ac:dyDescent="0.2">
      <c r="B261" s="179" t="s">
        <v>1168</v>
      </c>
      <c r="C261" s="177" t="s">
        <v>1530</v>
      </c>
      <c r="D261" s="177"/>
      <c r="E261" s="177"/>
      <c r="F261" s="214">
        <v>13715</v>
      </c>
      <c r="G261" s="215">
        <v>0</v>
      </c>
      <c r="H261" s="215">
        <v>0</v>
      </c>
      <c r="I261" s="215">
        <v>0</v>
      </c>
    </row>
    <row r="262" spans="2:9" ht="12" customHeight="1" x14ac:dyDescent="0.2">
      <c r="B262" s="179" t="s">
        <v>1170</v>
      </c>
      <c r="C262" s="177" t="s">
        <v>1372</v>
      </c>
      <c r="D262" s="177"/>
      <c r="E262" s="177"/>
      <c r="F262" s="214">
        <v>0</v>
      </c>
      <c r="G262" s="215">
        <v>0</v>
      </c>
      <c r="H262" s="215">
        <v>0</v>
      </c>
      <c r="I262" s="215">
        <v>0</v>
      </c>
    </row>
    <row r="263" spans="2:9" ht="12" customHeight="1" x14ac:dyDescent="0.2">
      <c r="B263" s="179" t="s">
        <v>1172</v>
      </c>
      <c r="C263" s="177" t="s">
        <v>1173</v>
      </c>
      <c r="D263" s="177"/>
      <c r="E263" s="177"/>
      <c r="F263" s="214">
        <v>6273</v>
      </c>
      <c r="G263" s="215">
        <v>0</v>
      </c>
      <c r="H263" s="215">
        <v>0</v>
      </c>
      <c r="I263" s="215">
        <v>0</v>
      </c>
    </row>
    <row r="264" spans="2:9" ht="12" customHeight="1" x14ac:dyDescent="0.2">
      <c r="B264" s="179" t="s">
        <v>1176</v>
      </c>
      <c r="C264" s="177" t="s">
        <v>1177</v>
      </c>
      <c r="D264" s="177"/>
      <c r="E264" s="177"/>
      <c r="F264" s="214">
        <v>19395</v>
      </c>
      <c r="G264" s="215">
        <v>0</v>
      </c>
      <c r="H264" s="215">
        <v>0</v>
      </c>
      <c r="I264" s="215">
        <v>0</v>
      </c>
    </row>
    <row r="265" spans="2:9" ht="12" customHeight="1" x14ac:dyDescent="0.2">
      <c r="B265" s="179" t="s">
        <v>1178</v>
      </c>
      <c r="C265" s="177" t="s">
        <v>1179</v>
      </c>
      <c r="D265" s="177"/>
      <c r="E265" s="177"/>
      <c r="F265" s="214">
        <v>19395</v>
      </c>
      <c r="G265" s="215">
        <v>0</v>
      </c>
      <c r="H265" s="215">
        <v>0</v>
      </c>
      <c r="I265" s="215">
        <v>0</v>
      </c>
    </row>
    <row r="266" spans="2:9" ht="12" customHeight="1" x14ac:dyDescent="0.2">
      <c r="B266" s="179" t="s">
        <v>1184</v>
      </c>
      <c r="C266" s="177" t="s">
        <v>1185</v>
      </c>
      <c r="D266" s="177"/>
      <c r="E266" s="177"/>
      <c r="F266" s="214">
        <v>19395</v>
      </c>
      <c r="G266" s="215">
        <v>0</v>
      </c>
      <c r="H266" s="215">
        <v>0</v>
      </c>
      <c r="I266" s="215">
        <v>0</v>
      </c>
    </row>
    <row r="267" spans="2:9" ht="12" customHeight="1" x14ac:dyDescent="0.2">
      <c r="B267" s="179" t="s">
        <v>1188</v>
      </c>
      <c r="C267" s="177" t="s">
        <v>1189</v>
      </c>
      <c r="D267" s="177"/>
      <c r="E267" s="177"/>
      <c r="F267" s="214">
        <v>19395</v>
      </c>
      <c r="G267" s="215">
        <v>0</v>
      </c>
      <c r="H267" s="215">
        <v>0</v>
      </c>
      <c r="I267" s="215">
        <v>0</v>
      </c>
    </row>
    <row r="268" spans="2:9" ht="12" customHeight="1" x14ac:dyDescent="0.2">
      <c r="B268" s="179" t="s">
        <v>1190</v>
      </c>
      <c r="C268" s="177" t="s">
        <v>1191</v>
      </c>
      <c r="D268" s="177"/>
      <c r="E268" s="177"/>
      <c r="F268" s="214">
        <v>19395</v>
      </c>
      <c r="G268" s="215">
        <v>0</v>
      </c>
      <c r="H268" s="215">
        <v>0</v>
      </c>
      <c r="I268" s="215">
        <v>0</v>
      </c>
    </row>
    <row r="269" spans="2:9" ht="12" customHeight="1" x14ac:dyDescent="0.2">
      <c r="B269" s="179" t="s">
        <v>1192</v>
      </c>
      <c r="C269" s="177" t="s">
        <v>1193</v>
      </c>
      <c r="D269" s="177"/>
      <c r="E269" s="177"/>
      <c r="F269" s="214">
        <v>19395</v>
      </c>
      <c r="G269" s="215">
        <v>0</v>
      </c>
      <c r="H269" s="215">
        <v>0</v>
      </c>
      <c r="I269" s="215">
        <v>0</v>
      </c>
    </row>
    <row r="270" spans="2:9" ht="12" customHeight="1" x14ac:dyDescent="0.2">
      <c r="B270" s="179" t="s">
        <v>1194</v>
      </c>
      <c r="C270" s="177" t="s">
        <v>1213</v>
      </c>
      <c r="D270" s="177"/>
      <c r="E270" s="177"/>
      <c r="F270" s="214">
        <v>0</v>
      </c>
      <c r="G270" s="215">
        <v>0</v>
      </c>
      <c r="H270" s="215">
        <v>0</v>
      </c>
      <c r="I270" s="215">
        <v>0</v>
      </c>
    </row>
    <row r="271" spans="2:9" ht="12" customHeight="1" x14ac:dyDescent="0.2">
      <c r="B271" s="179" t="s">
        <v>1196</v>
      </c>
      <c r="C271" s="177" t="s">
        <v>1373</v>
      </c>
      <c r="D271" s="177"/>
      <c r="E271" s="177"/>
      <c r="F271" s="214">
        <v>0</v>
      </c>
      <c r="G271" s="215">
        <v>0</v>
      </c>
      <c r="H271" s="215">
        <v>0</v>
      </c>
      <c r="I271" s="215">
        <v>0</v>
      </c>
    </row>
    <row r="272" spans="2:9" ht="12" customHeight="1" x14ac:dyDescent="0.2">
      <c r="B272" s="179" t="s">
        <v>1200</v>
      </c>
      <c r="C272" s="177" t="s">
        <v>1213</v>
      </c>
      <c r="D272" s="177"/>
      <c r="E272" s="177"/>
      <c r="F272" s="214">
        <v>0</v>
      </c>
      <c r="G272" s="215">
        <v>0</v>
      </c>
      <c r="H272" s="215">
        <v>0</v>
      </c>
      <c r="I272" s="215">
        <v>0</v>
      </c>
    </row>
    <row r="273" spans="2:9" ht="12" customHeight="1" x14ac:dyDescent="0.2">
      <c r="B273" s="179" t="s">
        <v>1202</v>
      </c>
      <c r="C273" s="177" t="s">
        <v>1203</v>
      </c>
      <c r="D273" s="177"/>
      <c r="E273" s="177"/>
      <c r="F273" s="214">
        <v>19395</v>
      </c>
      <c r="G273" s="215">
        <v>0</v>
      </c>
      <c r="H273" s="215">
        <v>0</v>
      </c>
      <c r="I273" s="215">
        <v>0</v>
      </c>
    </row>
    <row r="274" spans="2:9" ht="12" customHeight="1" x14ac:dyDescent="0.2">
      <c r="B274" s="179" t="s">
        <v>1206</v>
      </c>
      <c r="C274" s="177" t="s">
        <v>1207</v>
      </c>
      <c r="D274" s="177"/>
      <c r="E274" s="177"/>
      <c r="F274" s="214">
        <v>19395</v>
      </c>
      <c r="G274" s="215">
        <v>0</v>
      </c>
      <c r="H274" s="215">
        <v>0</v>
      </c>
      <c r="I274" s="215">
        <v>0</v>
      </c>
    </row>
    <row r="275" spans="2:9" ht="12" customHeight="1" x14ac:dyDescent="0.2">
      <c r="B275" s="179" t="s">
        <v>1208</v>
      </c>
      <c r="C275" s="177" t="s">
        <v>1209</v>
      </c>
      <c r="D275" s="177"/>
      <c r="E275" s="177"/>
      <c r="F275" s="214">
        <v>19395</v>
      </c>
      <c r="G275" s="215">
        <v>0</v>
      </c>
      <c r="H275" s="215">
        <v>0</v>
      </c>
      <c r="I275" s="215">
        <v>0</v>
      </c>
    </row>
    <row r="276" spans="2:9" ht="12" customHeight="1" x14ac:dyDescent="0.2">
      <c r="B276" s="179" t="s">
        <v>1216</v>
      </c>
      <c r="C276" s="177" t="s">
        <v>1374</v>
      </c>
      <c r="D276" s="177"/>
      <c r="E276" s="177"/>
      <c r="F276" s="214">
        <v>4503</v>
      </c>
      <c r="G276" s="215">
        <v>0</v>
      </c>
      <c r="H276" s="215">
        <v>0</v>
      </c>
      <c r="I276" s="215">
        <v>0</v>
      </c>
    </row>
    <row r="277" spans="2:9" ht="12" customHeight="1" x14ac:dyDescent="0.2">
      <c r="B277" s="179" t="s">
        <v>1218</v>
      </c>
      <c r="C277" s="177" t="s">
        <v>1375</v>
      </c>
      <c r="D277" s="177"/>
      <c r="E277" s="177"/>
      <c r="F277" s="214">
        <v>4503</v>
      </c>
      <c r="G277" s="215">
        <v>0</v>
      </c>
      <c r="H277" s="215">
        <v>0</v>
      </c>
      <c r="I277" s="215">
        <v>0</v>
      </c>
    </row>
    <row r="278" spans="2:9" ht="12" customHeight="1" x14ac:dyDescent="0.2">
      <c r="B278" s="179" t="s">
        <v>1376</v>
      </c>
      <c r="C278" s="177" t="s">
        <v>1377</v>
      </c>
      <c r="D278" s="177"/>
      <c r="E278" s="177"/>
      <c r="F278" s="214">
        <v>4503</v>
      </c>
      <c r="G278" s="215">
        <v>0</v>
      </c>
      <c r="H278" s="215">
        <v>0</v>
      </c>
      <c r="I278" s="215">
        <v>0</v>
      </c>
    </row>
    <row r="279" spans="2:9" ht="12" customHeight="1" x14ac:dyDescent="0.2">
      <c r="B279" s="179" t="s">
        <v>1226</v>
      </c>
      <c r="C279" s="177" t="s">
        <v>1378</v>
      </c>
      <c r="D279" s="177"/>
      <c r="E279" s="177"/>
      <c r="F279" s="214">
        <v>38988</v>
      </c>
      <c r="G279" s="215">
        <v>0</v>
      </c>
      <c r="H279" s="215">
        <v>0</v>
      </c>
      <c r="I279" s="215">
        <v>0</v>
      </c>
    </row>
    <row r="280" spans="2:9" ht="12" customHeight="1" x14ac:dyDescent="0.2">
      <c r="B280" s="179" t="s">
        <v>1226</v>
      </c>
      <c r="C280" s="177" t="s">
        <v>1322</v>
      </c>
      <c r="D280" s="177"/>
      <c r="E280" s="177"/>
      <c r="F280" s="214">
        <v>25273</v>
      </c>
      <c r="G280" s="215">
        <v>0</v>
      </c>
      <c r="H280" s="215">
        <v>0</v>
      </c>
      <c r="I280" s="215">
        <v>0</v>
      </c>
    </row>
    <row r="281" spans="2:9" ht="12" customHeight="1" x14ac:dyDescent="0.2">
      <c r="B281" s="179" t="s">
        <v>1230</v>
      </c>
      <c r="C281" s="177" t="s">
        <v>1379</v>
      </c>
      <c r="D281" s="177"/>
      <c r="E281" s="177"/>
      <c r="F281" s="214">
        <v>38988</v>
      </c>
      <c r="G281" s="215">
        <v>0</v>
      </c>
      <c r="H281" s="215">
        <v>0</v>
      </c>
      <c r="I281" s="215">
        <v>0</v>
      </c>
    </row>
    <row r="282" spans="2:9" ht="12" customHeight="1" x14ac:dyDescent="0.2">
      <c r="B282" s="179" t="s">
        <v>1230</v>
      </c>
      <c r="C282" s="177" t="s">
        <v>932</v>
      </c>
      <c r="D282" s="177"/>
      <c r="E282" s="177"/>
      <c r="F282" s="214">
        <v>0</v>
      </c>
      <c r="G282" s="215">
        <v>0</v>
      </c>
      <c r="H282" s="215">
        <v>0</v>
      </c>
      <c r="I282" s="215">
        <v>0</v>
      </c>
    </row>
    <row r="283" spans="2:9" ht="12" customHeight="1" x14ac:dyDescent="0.2">
      <c r="B283" s="179" t="s">
        <v>1230</v>
      </c>
      <c r="C283" s="177" t="s">
        <v>1322</v>
      </c>
      <c r="D283" s="177"/>
      <c r="E283" s="177"/>
      <c r="F283" s="214">
        <v>25273</v>
      </c>
      <c r="G283" s="215">
        <v>0</v>
      </c>
      <c r="H283" s="215">
        <v>0</v>
      </c>
      <c r="I283" s="215">
        <v>0</v>
      </c>
    </row>
    <row r="284" spans="2:9" ht="12" customHeight="1" x14ac:dyDescent="0.2">
      <c r="B284" s="179" t="s">
        <v>1232</v>
      </c>
      <c r="C284" s="177" t="s">
        <v>1380</v>
      </c>
      <c r="D284" s="177"/>
      <c r="E284" s="177"/>
      <c r="F284" s="214">
        <v>38988</v>
      </c>
      <c r="G284" s="215">
        <v>0</v>
      </c>
      <c r="H284" s="215">
        <v>0</v>
      </c>
      <c r="I284" s="215">
        <v>0</v>
      </c>
    </row>
    <row r="285" spans="2:9" ht="12" customHeight="1" x14ac:dyDescent="0.2">
      <c r="B285" s="179" t="s">
        <v>1232</v>
      </c>
      <c r="C285" s="177" t="s">
        <v>932</v>
      </c>
      <c r="D285" s="177"/>
      <c r="E285" s="177"/>
      <c r="F285" s="214">
        <v>0</v>
      </c>
      <c r="G285" s="215">
        <v>0</v>
      </c>
      <c r="H285" s="215">
        <v>0</v>
      </c>
      <c r="I285" s="215">
        <v>0</v>
      </c>
    </row>
    <row r="286" spans="2:9" ht="12" customHeight="1" x14ac:dyDescent="0.2">
      <c r="B286" s="179" t="s">
        <v>1232</v>
      </c>
      <c r="C286" s="177" t="s">
        <v>1322</v>
      </c>
      <c r="D286" s="177"/>
      <c r="E286" s="177"/>
      <c r="F286" s="214">
        <v>25273</v>
      </c>
      <c r="G286" s="215">
        <v>0</v>
      </c>
      <c r="H286" s="215">
        <v>0</v>
      </c>
      <c r="I286" s="215">
        <v>0</v>
      </c>
    </row>
    <row r="287" spans="2:9" ht="12" customHeight="1" x14ac:dyDescent="0.2">
      <c r="B287" s="179" t="s">
        <v>1234</v>
      </c>
      <c r="C287" s="177" t="s">
        <v>1381</v>
      </c>
      <c r="D287" s="177"/>
      <c r="E287" s="177"/>
      <c r="F287" s="214">
        <v>38988</v>
      </c>
      <c r="G287" s="215">
        <v>0</v>
      </c>
      <c r="H287" s="215">
        <v>0</v>
      </c>
      <c r="I287" s="215">
        <v>0</v>
      </c>
    </row>
    <row r="288" spans="2:9" ht="12" customHeight="1" x14ac:dyDescent="0.2">
      <c r="B288" s="179" t="s">
        <v>1234</v>
      </c>
      <c r="C288" s="177" t="s">
        <v>932</v>
      </c>
      <c r="D288" s="177"/>
      <c r="E288" s="177"/>
      <c r="F288" s="214">
        <v>0</v>
      </c>
      <c r="G288" s="215">
        <v>0</v>
      </c>
      <c r="H288" s="215">
        <v>0</v>
      </c>
      <c r="I288" s="215">
        <v>0</v>
      </c>
    </row>
    <row r="289" spans="2:9" ht="12" customHeight="1" x14ac:dyDescent="0.2">
      <c r="B289" s="179" t="s">
        <v>1234</v>
      </c>
      <c r="C289" s="177" t="s">
        <v>1322</v>
      </c>
      <c r="D289" s="177"/>
      <c r="E289" s="177"/>
      <c r="F289" s="214">
        <v>25273</v>
      </c>
      <c r="G289" s="215">
        <v>0</v>
      </c>
      <c r="H289" s="215">
        <v>0</v>
      </c>
      <c r="I289" s="215">
        <v>0</v>
      </c>
    </row>
    <row r="290" spans="2:9" ht="12" customHeight="1" x14ac:dyDescent="0.2">
      <c r="B290" s="179" t="s">
        <v>1240</v>
      </c>
      <c r="C290" s="177" t="s">
        <v>1382</v>
      </c>
      <c r="D290" s="177"/>
      <c r="E290" s="177"/>
      <c r="F290" s="214">
        <v>38988</v>
      </c>
      <c r="G290" s="215">
        <v>0</v>
      </c>
      <c r="H290" s="215">
        <v>0</v>
      </c>
      <c r="I290" s="215">
        <v>0</v>
      </c>
    </row>
    <row r="291" spans="2:9" ht="12" customHeight="1" x14ac:dyDescent="0.2">
      <c r="B291" s="179" t="s">
        <v>1240</v>
      </c>
      <c r="C291" s="177" t="s">
        <v>932</v>
      </c>
      <c r="D291" s="177"/>
      <c r="E291" s="177"/>
      <c r="F291" s="214">
        <v>0</v>
      </c>
      <c r="G291" s="215">
        <v>0</v>
      </c>
      <c r="H291" s="215">
        <v>0</v>
      </c>
      <c r="I291" s="215">
        <v>0</v>
      </c>
    </row>
    <row r="292" spans="2:9" ht="12" customHeight="1" x14ac:dyDescent="0.2">
      <c r="B292" s="179" t="s">
        <v>1240</v>
      </c>
      <c r="C292" s="177" t="s">
        <v>1322</v>
      </c>
      <c r="D292" s="177"/>
      <c r="E292" s="177"/>
      <c r="F292" s="214">
        <v>25273</v>
      </c>
      <c r="G292" s="215">
        <v>0</v>
      </c>
      <c r="H292" s="215">
        <v>0</v>
      </c>
      <c r="I292" s="215">
        <v>0</v>
      </c>
    </row>
    <row r="293" spans="2:9" ht="12" customHeight="1" x14ac:dyDescent="0.2">
      <c r="B293" s="179" t="s">
        <v>1242</v>
      </c>
      <c r="C293" s="177" t="s">
        <v>1375</v>
      </c>
      <c r="D293" s="177"/>
      <c r="E293" s="177"/>
      <c r="F293" s="214">
        <v>38988</v>
      </c>
      <c r="G293" s="215" t="s">
        <v>95</v>
      </c>
      <c r="H293" s="215" t="s">
        <v>95</v>
      </c>
      <c r="I293" s="215">
        <v>0</v>
      </c>
    </row>
    <row r="294" spans="2:9" ht="12" customHeight="1" x14ac:dyDescent="0.2">
      <c r="B294" s="179" t="s">
        <v>1242</v>
      </c>
      <c r="C294" s="177" t="s">
        <v>932</v>
      </c>
      <c r="D294" s="177"/>
      <c r="E294" s="177"/>
      <c r="F294" s="214">
        <v>0</v>
      </c>
      <c r="G294" s="215">
        <v>0</v>
      </c>
      <c r="H294" s="215">
        <v>0</v>
      </c>
      <c r="I294" s="215">
        <v>0</v>
      </c>
    </row>
    <row r="295" spans="2:9" ht="12" customHeight="1" x14ac:dyDescent="0.2">
      <c r="B295" s="179" t="s">
        <v>1242</v>
      </c>
      <c r="C295" s="177" t="s">
        <v>1322</v>
      </c>
      <c r="D295" s="177"/>
      <c r="E295" s="177"/>
      <c r="F295" s="214">
        <v>25273</v>
      </c>
      <c r="G295" s="215">
        <v>0</v>
      </c>
      <c r="H295" s="215">
        <v>0</v>
      </c>
      <c r="I295" s="215">
        <v>0</v>
      </c>
    </row>
    <row r="296" spans="2:9" ht="12" customHeight="1" x14ac:dyDescent="0.2">
      <c r="B296" s="179" t="s">
        <v>1383</v>
      </c>
      <c r="C296" s="177" t="s">
        <v>1377</v>
      </c>
      <c r="D296" s="177"/>
      <c r="E296" s="177"/>
      <c r="F296" s="214">
        <v>38988</v>
      </c>
      <c r="G296" s="215">
        <v>0</v>
      </c>
      <c r="H296" s="215">
        <v>0</v>
      </c>
      <c r="I296" s="215">
        <v>0</v>
      </c>
    </row>
    <row r="297" spans="2:9" ht="12" customHeight="1" x14ac:dyDescent="0.2">
      <c r="B297" s="179" t="s">
        <v>1383</v>
      </c>
      <c r="C297" s="177" t="s">
        <v>932</v>
      </c>
      <c r="D297" s="177"/>
      <c r="E297" s="177"/>
      <c r="F297" s="214">
        <v>0</v>
      </c>
      <c r="G297" s="215">
        <v>0</v>
      </c>
      <c r="H297" s="215">
        <v>0</v>
      </c>
      <c r="I297" s="215">
        <v>0</v>
      </c>
    </row>
    <row r="298" spans="2:9" ht="12" customHeight="1" x14ac:dyDescent="0.2">
      <c r="B298" s="179" t="s">
        <v>1383</v>
      </c>
      <c r="C298" s="177" t="s">
        <v>1322</v>
      </c>
      <c r="D298" s="177"/>
      <c r="E298" s="177"/>
      <c r="F298" s="214">
        <v>25273</v>
      </c>
      <c r="G298" s="215">
        <v>0</v>
      </c>
      <c r="H298" s="215">
        <v>0</v>
      </c>
      <c r="I298" s="215">
        <v>0</v>
      </c>
    </row>
    <row r="299" spans="2:9" ht="12" customHeight="1" x14ac:dyDescent="0.2">
      <c r="B299" s="179" t="s">
        <v>1384</v>
      </c>
      <c r="C299" s="177" t="s">
        <v>1385</v>
      </c>
      <c r="D299" s="177"/>
      <c r="E299" s="177"/>
      <c r="F299" s="214">
        <v>38988</v>
      </c>
      <c r="G299" s="215">
        <v>0</v>
      </c>
      <c r="H299" s="215">
        <v>0</v>
      </c>
      <c r="I299" s="215">
        <v>0</v>
      </c>
    </row>
    <row r="300" spans="2:9" ht="12" customHeight="1" x14ac:dyDescent="0.2">
      <c r="B300" s="179" t="s">
        <v>1384</v>
      </c>
      <c r="C300" s="177" t="s">
        <v>932</v>
      </c>
      <c r="D300" s="177"/>
      <c r="E300" s="177"/>
      <c r="F300" s="214">
        <v>0</v>
      </c>
      <c r="G300" s="215">
        <v>0</v>
      </c>
      <c r="H300" s="215">
        <v>0</v>
      </c>
      <c r="I300" s="215">
        <v>0</v>
      </c>
    </row>
    <row r="301" spans="2:9" ht="12" customHeight="1" x14ac:dyDescent="0.2">
      <c r="B301" s="179" t="s">
        <v>1384</v>
      </c>
      <c r="C301" s="177" t="s">
        <v>1322</v>
      </c>
      <c r="D301" s="177"/>
      <c r="E301" s="177"/>
      <c r="F301" s="214">
        <v>25273</v>
      </c>
      <c r="G301" s="215">
        <v>0</v>
      </c>
      <c r="H301" s="215">
        <v>0</v>
      </c>
      <c r="I301" s="215">
        <v>0</v>
      </c>
    </row>
    <row r="302" spans="2:9" ht="12" customHeight="1" x14ac:dyDescent="0.2">
      <c r="B302" s="179" t="s">
        <v>1246</v>
      </c>
      <c r="C302" s="177" t="s">
        <v>1386</v>
      </c>
      <c r="D302" s="177"/>
      <c r="E302" s="177"/>
      <c r="F302" s="214">
        <v>52698</v>
      </c>
      <c r="G302" s="215">
        <v>0</v>
      </c>
      <c r="H302" s="215">
        <v>0</v>
      </c>
      <c r="I302" s="215">
        <v>0</v>
      </c>
    </row>
    <row r="303" spans="2:9" ht="12" customHeight="1" x14ac:dyDescent="0.2">
      <c r="B303" s="179" t="s">
        <v>1246</v>
      </c>
      <c r="C303" s="177" t="s">
        <v>932</v>
      </c>
      <c r="D303" s="177"/>
      <c r="E303" s="177"/>
      <c r="F303" s="214">
        <v>13715</v>
      </c>
      <c r="G303" s="215">
        <v>0</v>
      </c>
      <c r="H303" s="215">
        <v>0</v>
      </c>
      <c r="I303" s="215">
        <v>0</v>
      </c>
    </row>
    <row r="304" spans="2:9" ht="12" customHeight="1" x14ac:dyDescent="0.2">
      <c r="B304" s="179" t="s">
        <v>1246</v>
      </c>
      <c r="C304" s="177" t="s">
        <v>1322</v>
      </c>
      <c r="D304" s="177"/>
      <c r="E304" s="177"/>
      <c r="F304" s="214">
        <v>38988</v>
      </c>
      <c r="G304" s="215">
        <v>0</v>
      </c>
      <c r="H304" s="215">
        <v>0</v>
      </c>
      <c r="I304" s="215">
        <v>0</v>
      </c>
    </row>
    <row r="305" spans="2:9" ht="12" customHeight="1" x14ac:dyDescent="0.2">
      <c r="B305" s="179" t="s">
        <v>1250</v>
      </c>
      <c r="C305" s="177" t="s">
        <v>1381</v>
      </c>
      <c r="D305" s="177"/>
      <c r="E305" s="177"/>
      <c r="F305" s="214">
        <v>52698</v>
      </c>
      <c r="G305" s="215">
        <v>0</v>
      </c>
      <c r="H305" s="215">
        <v>0</v>
      </c>
      <c r="I305" s="215">
        <v>0</v>
      </c>
    </row>
    <row r="306" spans="2:9" ht="12" customHeight="1" x14ac:dyDescent="0.2">
      <c r="B306" s="179" t="s">
        <v>1250</v>
      </c>
      <c r="C306" s="177" t="s">
        <v>932</v>
      </c>
      <c r="D306" s="177"/>
      <c r="E306" s="177"/>
      <c r="F306" s="214">
        <v>13715</v>
      </c>
      <c r="G306" s="215">
        <v>0</v>
      </c>
      <c r="H306" s="215">
        <v>0</v>
      </c>
      <c r="I306" s="215">
        <v>0</v>
      </c>
    </row>
    <row r="307" spans="2:9" ht="12" customHeight="1" x14ac:dyDescent="0.2">
      <c r="B307" s="179" t="s">
        <v>1250</v>
      </c>
      <c r="C307" s="177" t="s">
        <v>1322</v>
      </c>
      <c r="D307" s="177"/>
      <c r="E307" s="177"/>
      <c r="F307" s="214">
        <v>38988</v>
      </c>
      <c r="G307" s="215">
        <v>0</v>
      </c>
      <c r="H307" s="215">
        <v>0</v>
      </c>
      <c r="I307" s="215">
        <v>0</v>
      </c>
    </row>
    <row r="308" spans="2:9" ht="12" customHeight="1" x14ac:dyDescent="0.2">
      <c r="B308" s="179" t="s">
        <v>1252</v>
      </c>
      <c r="C308" s="177" t="s">
        <v>1387</v>
      </c>
      <c r="D308" s="177"/>
      <c r="E308" s="177"/>
      <c r="F308" s="214">
        <v>52698</v>
      </c>
      <c r="G308" s="215">
        <v>0</v>
      </c>
      <c r="H308" s="215">
        <v>0</v>
      </c>
      <c r="I308" s="215">
        <v>0</v>
      </c>
    </row>
    <row r="309" spans="2:9" ht="12" customHeight="1" x14ac:dyDescent="0.2">
      <c r="B309" s="179" t="s">
        <v>1252</v>
      </c>
      <c r="C309" s="177" t="s">
        <v>932</v>
      </c>
      <c r="D309" s="177"/>
      <c r="E309" s="177"/>
      <c r="F309" s="214">
        <v>13715</v>
      </c>
      <c r="G309" s="215">
        <v>0</v>
      </c>
      <c r="H309" s="215">
        <v>0</v>
      </c>
      <c r="I309" s="215">
        <v>0</v>
      </c>
    </row>
    <row r="310" spans="2:9" ht="12" customHeight="1" x14ac:dyDescent="0.2">
      <c r="B310" s="179" t="s">
        <v>1252</v>
      </c>
      <c r="C310" s="177" t="s">
        <v>1322</v>
      </c>
      <c r="D310" s="177"/>
      <c r="E310" s="177"/>
      <c r="F310" s="214">
        <v>38988</v>
      </c>
      <c r="G310" s="215">
        <v>0</v>
      </c>
      <c r="H310" s="215">
        <v>0</v>
      </c>
      <c r="I310" s="215">
        <v>0</v>
      </c>
    </row>
    <row r="311" spans="2:9" ht="12" customHeight="1" x14ac:dyDescent="0.2">
      <c r="B311" s="179" t="s">
        <v>1388</v>
      </c>
      <c r="C311" s="177" t="s">
        <v>999</v>
      </c>
      <c r="D311" s="177"/>
      <c r="E311" s="177"/>
      <c r="F311" s="214">
        <v>19395</v>
      </c>
      <c r="G311" s="215">
        <v>0</v>
      </c>
      <c r="H311" s="215">
        <v>0</v>
      </c>
      <c r="I311" s="215">
        <v>0</v>
      </c>
    </row>
    <row r="312" spans="2:9" ht="12" customHeight="1" x14ac:dyDescent="0.2">
      <c r="B312" s="179" t="s">
        <v>1260</v>
      </c>
      <c r="C312" s="177" t="s">
        <v>1261</v>
      </c>
      <c r="D312" s="177"/>
      <c r="E312" s="177"/>
      <c r="F312" s="214">
        <v>45058</v>
      </c>
      <c r="G312" s="215">
        <v>0</v>
      </c>
      <c r="H312" s="215">
        <v>0</v>
      </c>
      <c r="I312" s="215">
        <v>0</v>
      </c>
    </row>
    <row r="313" spans="2:9" ht="12" customHeight="1" x14ac:dyDescent="0.2">
      <c r="B313" s="179" t="s">
        <v>1260</v>
      </c>
      <c r="C313" s="177" t="s">
        <v>1531</v>
      </c>
      <c r="D313" s="177"/>
      <c r="E313" s="177"/>
      <c r="F313" s="214">
        <v>37223</v>
      </c>
      <c r="G313" s="215">
        <v>0</v>
      </c>
      <c r="H313" s="215">
        <v>0</v>
      </c>
      <c r="I313" s="215">
        <v>0</v>
      </c>
    </row>
    <row r="314" spans="2:9" ht="12" customHeight="1" x14ac:dyDescent="0.2">
      <c r="B314" s="179" t="s">
        <v>1260</v>
      </c>
      <c r="C314" s="177" t="s">
        <v>1390</v>
      </c>
      <c r="D314" s="177"/>
      <c r="E314" s="177"/>
      <c r="F314" s="214">
        <v>37223</v>
      </c>
      <c r="G314" s="215">
        <v>0</v>
      </c>
      <c r="H314" s="215">
        <v>0</v>
      </c>
      <c r="I314" s="215">
        <v>0</v>
      </c>
    </row>
    <row r="315" spans="2:9" ht="12" customHeight="1" x14ac:dyDescent="0.2">
      <c r="B315" s="179" t="s">
        <v>1260</v>
      </c>
      <c r="C315" s="177" t="s">
        <v>1391</v>
      </c>
      <c r="D315" s="177"/>
      <c r="E315" s="177"/>
      <c r="F315" s="214">
        <v>37223</v>
      </c>
      <c r="G315" s="215">
        <v>0</v>
      </c>
      <c r="H315" s="215">
        <v>0</v>
      </c>
      <c r="I315" s="215">
        <v>0</v>
      </c>
    </row>
    <row r="316" spans="2:9" ht="12" customHeight="1" x14ac:dyDescent="0.2">
      <c r="B316" s="179" t="s">
        <v>1260</v>
      </c>
      <c r="C316" s="177" t="s">
        <v>1392</v>
      </c>
      <c r="D316" s="177"/>
      <c r="E316" s="177"/>
      <c r="F316" s="214">
        <v>37223</v>
      </c>
      <c r="G316" s="215">
        <v>0</v>
      </c>
      <c r="H316" s="215">
        <v>0</v>
      </c>
      <c r="I316" s="215">
        <v>0</v>
      </c>
    </row>
    <row r="317" spans="2:9" ht="12" customHeight="1" x14ac:dyDescent="0.2">
      <c r="B317" s="179" t="s">
        <v>1260</v>
      </c>
      <c r="C317" s="177" t="s">
        <v>1393</v>
      </c>
      <c r="D317" s="177"/>
      <c r="E317" s="177"/>
      <c r="F317" s="214">
        <v>37223</v>
      </c>
      <c r="G317" s="215">
        <v>0</v>
      </c>
      <c r="H317" s="215">
        <v>0</v>
      </c>
      <c r="I317" s="215">
        <v>0</v>
      </c>
    </row>
    <row r="318" spans="2:9" ht="12" customHeight="1" x14ac:dyDescent="0.2">
      <c r="B318" s="179" t="s">
        <v>1260</v>
      </c>
      <c r="C318" s="177" t="s">
        <v>1394</v>
      </c>
      <c r="D318" s="177"/>
      <c r="E318" s="177"/>
      <c r="F318" s="214">
        <v>37223</v>
      </c>
      <c r="G318" s="215">
        <v>0</v>
      </c>
      <c r="H318" s="215">
        <v>0</v>
      </c>
      <c r="I318" s="215">
        <v>0</v>
      </c>
    </row>
    <row r="319" spans="2:9" ht="12" customHeight="1" x14ac:dyDescent="0.2">
      <c r="B319" s="179" t="s">
        <v>1280</v>
      </c>
      <c r="C319" s="177" t="s">
        <v>1281</v>
      </c>
      <c r="D319" s="177"/>
      <c r="E319" s="177"/>
      <c r="F319" s="214">
        <v>45058</v>
      </c>
      <c r="G319" s="215">
        <v>0</v>
      </c>
      <c r="H319" s="215">
        <v>0</v>
      </c>
      <c r="I319" s="215">
        <v>0</v>
      </c>
    </row>
    <row r="320" spans="2:9" ht="12" customHeight="1" x14ac:dyDescent="0.2">
      <c r="B320" s="179" t="s">
        <v>1280</v>
      </c>
      <c r="C320" s="177" t="s">
        <v>1531</v>
      </c>
      <c r="D320" s="177"/>
      <c r="E320" s="177"/>
      <c r="F320" s="214">
        <v>37223</v>
      </c>
      <c r="G320" s="215">
        <v>0</v>
      </c>
      <c r="H320" s="215">
        <v>0</v>
      </c>
      <c r="I320" s="215">
        <v>0</v>
      </c>
    </row>
    <row r="321" spans="2:9" ht="12" customHeight="1" x14ac:dyDescent="0.2">
      <c r="B321" s="179" t="s">
        <v>1280</v>
      </c>
      <c r="C321" s="177" t="s">
        <v>1390</v>
      </c>
      <c r="D321" s="177"/>
      <c r="E321" s="177"/>
      <c r="F321" s="214">
        <v>37223</v>
      </c>
      <c r="G321" s="215">
        <v>0</v>
      </c>
      <c r="H321" s="215">
        <v>0</v>
      </c>
      <c r="I321" s="215">
        <v>0</v>
      </c>
    </row>
    <row r="322" spans="2:9" ht="12" customHeight="1" x14ac:dyDescent="0.2">
      <c r="B322" s="179" t="s">
        <v>1280</v>
      </c>
      <c r="C322" s="177" t="s">
        <v>1391</v>
      </c>
      <c r="D322" s="177"/>
      <c r="E322" s="177"/>
      <c r="F322" s="214">
        <v>37223</v>
      </c>
      <c r="G322" s="215">
        <v>0</v>
      </c>
      <c r="H322" s="215">
        <v>0</v>
      </c>
      <c r="I322" s="215">
        <v>0</v>
      </c>
    </row>
    <row r="323" spans="2:9" ht="12" customHeight="1" x14ac:dyDescent="0.2">
      <c r="B323" s="179" t="s">
        <v>1280</v>
      </c>
      <c r="C323" s="177" t="s">
        <v>1392</v>
      </c>
      <c r="D323" s="177"/>
      <c r="E323" s="177"/>
      <c r="F323" s="214">
        <v>37223</v>
      </c>
      <c r="G323" s="215">
        <v>0</v>
      </c>
      <c r="H323" s="215">
        <v>0</v>
      </c>
      <c r="I323" s="215">
        <v>0</v>
      </c>
    </row>
    <row r="324" spans="2:9" ht="12" customHeight="1" x14ac:dyDescent="0.2">
      <c r="B324" s="179" t="s">
        <v>1280</v>
      </c>
      <c r="C324" s="177" t="s">
        <v>1393</v>
      </c>
      <c r="D324" s="177"/>
      <c r="E324" s="177"/>
      <c r="F324" s="214">
        <v>37223</v>
      </c>
      <c r="G324" s="215">
        <v>0</v>
      </c>
      <c r="H324" s="215">
        <v>0</v>
      </c>
      <c r="I324" s="215">
        <v>0</v>
      </c>
    </row>
    <row r="325" spans="2:9" ht="12" customHeight="1" x14ac:dyDescent="0.2">
      <c r="B325" s="179" t="s">
        <v>1280</v>
      </c>
      <c r="C325" s="177" t="s">
        <v>1394</v>
      </c>
      <c r="D325" s="177"/>
      <c r="E325" s="177"/>
      <c r="F325" s="214">
        <v>37223</v>
      </c>
      <c r="G325" s="215">
        <v>0</v>
      </c>
      <c r="H325" s="215">
        <v>0</v>
      </c>
      <c r="I325" s="215">
        <v>0</v>
      </c>
    </row>
    <row r="326" spans="2:9" ht="12" customHeight="1" x14ac:dyDescent="0.2">
      <c r="B326" s="179" t="s">
        <v>1282</v>
      </c>
      <c r="C326" s="177" t="s">
        <v>1283</v>
      </c>
      <c r="D326" s="177"/>
      <c r="E326" s="177"/>
      <c r="F326" s="214">
        <v>45058</v>
      </c>
      <c r="G326" s="215">
        <v>0</v>
      </c>
      <c r="H326" s="215">
        <v>0</v>
      </c>
      <c r="I326" s="215">
        <v>0</v>
      </c>
    </row>
    <row r="327" spans="2:9" ht="12" customHeight="1" x14ac:dyDescent="0.2">
      <c r="B327" s="179" t="s">
        <v>1282</v>
      </c>
      <c r="C327" s="177" t="s">
        <v>1531</v>
      </c>
      <c r="D327" s="177"/>
      <c r="E327" s="177"/>
      <c r="F327" s="214">
        <v>37223</v>
      </c>
      <c r="G327" s="215">
        <v>0</v>
      </c>
      <c r="H327" s="215">
        <v>0</v>
      </c>
      <c r="I327" s="215">
        <v>0</v>
      </c>
    </row>
    <row r="328" spans="2:9" ht="12" customHeight="1" x14ac:dyDescent="0.2">
      <c r="B328" s="179" t="s">
        <v>1282</v>
      </c>
      <c r="C328" s="177" t="s">
        <v>1390</v>
      </c>
      <c r="D328" s="177"/>
      <c r="E328" s="177"/>
      <c r="F328" s="214">
        <v>37223</v>
      </c>
      <c r="G328" s="215">
        <v>0</v>
      </c>
      <c r="H328" s="215">
        <v>0</v>
      </c>
      <c r="I328" s="215">
        <v>0</v>
      </c>
    </row>
    <row r="329" spans="2:9" ht="12" customHeight="1" x14ac:dyDescent="0.2">
      <c r="B329" s="179" t="s">
        <v>1282</v>
      </c>
      <c r="C329" s="177" t="s">
        <v>1391</v>
      </c>
      <c r="D329" s="177"/>
      <c r="E329" s="177"/>
      <c r="F329" s="214">
        <v>37223</v>
      </c>
      <c r="G329" s="215">
        <v>0</v>
      </c>
      <c r="H329" s="215">
        <v>0</v>
      </c>
      <c r="I329" s="215">
        <v>0</v>
      </c>
    </row>
    <row r="330" spans="2:9" ht="12" customHeight="1" x14ac:dyDescent="0.2">
      <c r="B330" s="179" t="s">
        <v>1282</v>
      </c>
      <c r="C330" s="177" t="s">
        <v>1392</v>
      </c>
      <c r="D330" s="177"/>
      <c r="E330" s="177"/>
      <c r="F330" s="214">
        <v>37223</v>
      </c>
      <c r="G330" s="215">
        <v>0</v>
      </c>
      <c r="H330" s="215">
        <v>0</v>
      </c>
      <c r="I330" s="215">
        <v>0</v>
      </c>
    </row>
    <row r="331" spans="2:9" ht="12" customHeight="1" x14ac:dyDescent="0.2">
      <c r="B331" s="179" t="s">
        <v>1282</v>
      </c>
      <c r="C331" s="177" t="s">
        <v>1393</v>
      </c>
      <c r="D331" s="177"/>
      <c r="E331" s="177"/>
      <c r="F331" s="214">
        <v>37223</v>
      </c>
      <c r="G331" s="215">
        <v>0</v>
      </c>
      <c r="H331" s="215">
        <v>0</v>
      </c>
      <c r="I331" s="215">
        <v>0</v>
      </c>
    </row>
    <row r="332" spans="2:9" ht="12" customHeight="1" x14ac:dyDescent="0.2">
      <c r="B332" s="179" t="s">
        <v>1282</v>
      </c>
      <c r="C332" s="177" t="s">
        <v>1394</v>
      </c>
      <c r="D332" s="177"/>
      <c r="E332" s="177"/>
      <c r="F332" s="214">
        <v>37223</v>
      </c>
      <c r="G332" s="215">
        <v>0</v>
      </c>
      <c r="H332" s="215">
        <v>0</v>
      </c>
      <c r="I332" s="215">
        <v>0</v>
      </c>
    </row>
    <row r="333" spans="2:9" ht="12" customHeight="1" x14ac:dyDescent="0.2">
      <c r="B333" s="179" t="s">
        <v>1284</v>
      </c>
      <c r="C333" s="177" t="s">
        <v>1285</v>
      </c>
      <c r="D333" s="177"/>
      <c r="E333" s="177"/>
      <c r="F333" s="214">
        <v>45058</v>
      </c>
      <c r="G333" s="215">
        <v>0</v>
      </c>
      <c r="H333" s="215">
        <v>0</v>
      </c>
      <c r="I333" s="215">
        <v>0</v>
      </c>
    </row>
    <row r="334" spans="2:9" ht="12" customHeight="1" x14ac:dyDescent="0.2">
      <c r="B334" s="179" t="s">
        <v>1284</v>
      </c>
      <c r="C334" s="177" t="s">
        <v>1531</v>
      </c>
      <c r="D334" s="177"/>
      <c r="E334" s="177"/>
      <c r="F334" s="214">
        <v>37223</v>
      </c>
      <c r="G334" s="215">
        <v>0</v>
      </c>
      <c r="H334" s="215">
        <v>0</v>
      </c>
      <c r="I334" s="215">
        <v>0</v>
      </c>
    </row>
    <row r="335" spans="2:9" ht="12" customHeight="1" x14ac:dyDescent="0.2">
      <c r="B335" s="179" t="s">
        <v>1284</v>
      </c>
      <c r="C335" s="177" t="s">
        <v>1390</v>
      </c>
      <c r="D335" s="177"/>
      <c r="E335" s="177"/>
      <c r="F335" s="214">
        <v>37223</v>
      </c>
      <c r="G335" s="215">
        <v>0</v>
      </c>
      <c r="H335" s="215">
        <v>0</v>
      </c>
      <c r="I335" s="215">
        <v>0</v>
      </c>
    </row>
    <row r="336" spans="2:9" ht="12" customHeight="1" x14ac:dyDescent="0.2">
      <c r="B336" s="179" t="s">
        <v>1284</v>
      </c>
      <c r="C336" s="177" t="s">
        <v>1391</v>
      </c>
      <c r="D336" s="177"/>
      <c r="E336" s="177"/>
      <c r="F336" s="214">
        <v>37223</v>
      </c>
      <c r="G336" s="215">
        <v>0</v>
      </c>
      <c r="H336" s="215">
        <v>0</v>
      </c>
      <c r="I336" s="215">
        <v>0</v>
      </c>
    </row>
    <row r="337" spans="2:9" ht="12" customHeight="1" x14ac:dyDescent="0.2">
      <c r="B337" s="179" t="s">
        <v>1284</v>
      </c>
      <c r="C337" s="177" t="s">
        <v>1392</v>
      </c>
      <c r="D337" s="177"/>
      <c r="E337" s="177"/>
      <c r="F337" s="214">
        <v>37223</v>
      </c>
      <c r="G337" s="215">
        <v>0</v>
      </c>
      <c r="H337" s="215">
        <v>0</v>
      </c>
      <c r="I337" s="215">
        <v>0</v>
      </c>
    </row>
    <row r="338" spans="2:9" ht="12" customHeight="1" x14ac:dyDescent="0.2">
      <c r="B338" s="179" t="s">
        <v>1284</v>
      </c>
      <c r="C338" s="177" t="s">
        <v>1393</v>
      </c>
      <c r="D338" s="177"/>
      <c r="E338" s="177"/>
      <c r="F338" s="214">
        <v>37223</v>
      </c>
      <c r="G338" s="215">
        <v>0</v>
      </c>
      <c r="H338" s="215">
        <v>0</v>
      </c>
      <c r="I338" s="215">
        <v>0</v>
      </c>
    </row>
    <row r="339" spans="2:9" ht="12" customHeight="1" x14ac:dyDescent="0.2">
      <c r="B339" s="179" t="s">
        <v>1284</v>
      </c>
      <c r="C339" s="177" t="s">
        <v>1394</v>
      </c>
      <c r="D339" s="177"/>
      <c r="E339" s="177"/>
      <c r="F339" s="214">
        <v>37223</v>
      </c>
      <c r="G339" s="215">
        <v>0</v>
      </c>
      <c r="H339" s="215">
        <v>0</v>
      </c>
      <c r="I339" s="215">
        <v>0</v>
      </c>
    </row>
    <row r="340" spans="2:9" ht="12" customHeight="1" x14ac:dyDescent="0.2">
      <c r="B340" s="179" t="s">
        <v>1395</v>
      </c>
      <c r="C340" s="177" t="s">
        <v>1396</v>
      </c>
      <c r="D340" s="177"/>
      <c r="E340" s="177"/>
      <c r="F340" s="214">
        <v>45058</v>
      </c>
      <c r="G340" s="215">
        <v>0</v>
      </c>
      <c r="H340" s="215">
        <v>0</v>
      </c>
      <c r="I340" s="215">
        <v>0</v>
      </c>
    </row>
    <row r="341" spans="2:9" ht="12" customHeight="1" x14ac:dyDescent="0.2">
      <c r="B341" s="179" t="s">
        <v>1395</v>
      </c>
      <c r="C341" s="177" t="s">
        <v>1531</v>
      </c>
      <c r="D341" s="177"/>
      <c r="E341" s="177"/>
      <c r="F341" s="214">
        <v>37223</v>
      </c>
      <c r="G341" s="215">
        <v>0</v>
      </c>
      <c r="H341" s="215">
        <v>0</v>
      </c>
      <c r="I341" s="215">
        <v>0</v>
      </c>
    </row>
    <row r="342" spans="2:9" ht="12" customHeight="1" x14ac:dyDescent="0.2">
      <c r="B342" s="179" t="s">
        <v>1395</v>
      </c>
      <c r="C342" s="177" t="s">
        <v>1392</v>
      </c>
      <c r="D342" s="177"/>
      <c r="E342" s="177"/>
      <c r="F342" s="214">
        <v>37223</v>
      </c>
      <c r="G342" s="215">
        <v>0</v>
      </c>
      <c r="H342" s="215">
        <v>0</v>
      </c>
      <c r="I342" s="215">
        <v>0</v>
      </c>
    </row>
    <row r="343" spans="2:9" ht="12" customHeight="1" x14ac:dyDescent="0.2">
      <c r="B343" s="179" t="s">
        <v>1395</v>
      </c>
      <c r="C343" s="177" t="s">
        <v>1391</v>
      </c>
      <c r="D343" s="177"/>
      <c r="E343" s="177"/>
      <c r="F343" s="214">
        <v>37223</v>
      </c>
      <c r="G343" s="215">
        <v>0</v>
      </c>
      <c r="H343" s="215">
        <v>0</v>
      </c>
      <c r="I343" s="215">
        <v>0</v>
      </c>
    </row>
    <row r="344" spans="2:9" ht="12" customHeight="1" x14ac:dyDescent="0.2">
      <c r="B344" s="179" t="s">
        <v>1395</v>
      </c>
      <c r="C344" s="177" t="s">
        <v>1393</v>
      </c>
      <c r="D344" s="177"/>
      <c r="E344" s="177"/>
      <c r="F344" s="214">
        <v>37223</v>
      </c>
      <c r="G344" s="215">
        <v>0</v>
      </c>
      <c r="H344" s="215">
        <v>0</v>
      </c>
      <c r="I344" s="215">
        <v>0</v>
      </c>
    </row>
    <row r="345" spans="2:9" ht="12" customHeight="1" x14ac:dyDescent="0.2">
      <c r="B345" s="179" t="s">
        <v>1395</v>
      </c>
      <c r="C345" s="177" t="s">
        <v>1390</v>
      </c>
      <c r="D345" s="177"/>
      <c r="E345" s="177"/>
      <c r="F345" s="214">
        <v>37223</v>
      </c>
      <c r="G345" s="215">
        <v>0</v>
      </c>
      <c r="H345" s="215">
        <v>0</v>
      </c>
      <c r="I345" s="215">
        <v>0</v>
      </c>
    </row>
    <row r="346" spans="2:9" ht="12" customHeight="1" x14ac:dyDescent="0.2">
      <c r="B346" s="179" t="s">
        <v>1395</v>
      </c>
      <c r="C346" s="177" t="s">
        <v>1394</v>
      </c>
      <c r="D346" s="177"/>
      <c r="E346" s="177"/>
      <c r="F346" s="214">
        <v>37223</v>
      </c>
      <c r="G346" s="215">
        <v>0</v>
      </c>
      <c r="H346" s="215">
        <v>0</v>
      </c>
      <c r="I346" s="215">
        <v>0</v>
      </c>
    </row>
    <row r="347" spans="2:9" ht="12" customHeight="1" x14ac:dyDescent="0.2">
      <c r="B347" s="179" t="s">
        <v>1286</v>
      </c>
      <c r="C347" s="177" t="s">
        <v>1287</v>
      </c>
      <c r="D347" s="177"/>
      <c r="E347" s="177"/>
      <c r="F347" s="214">
        <v>70525</v>
      </c>
      <c r="G347" s="215">
        <v>0</v>
      </c>
      <c r="H347" s="215">
        <v>0</v>
      </c>
      <c r="I347" s="215">
        <v>0</v>
      </c>
    </row>
    <row r="348" spans="2:9" ht="12" customHeight="1" x14ac:dyDescent="0.2">
      <c r="B348" s="179" t="s">
        <v>1290</v>
      </c>
      <c r="C348" s="177" t="s">
        <v>1397</v>
      </c>
      <c r="D348" s="177"/>
      <c r="E348" s="177"/>
      <c r="F348" s="214">
        <v>116563</v>
      </c>
      <c r="G348" s="215">
        <v>0</v>
      </c>
      <c r="H348" s="215">
        <v>0</v>
      </c>
      <c r="I348" s="215">
        <v>0</v>
      </c>
    </row>
    <row r="349" spans="2:9" ht="12" customHeight="1" x14ac:dyDescent="0.2">
      <c r="B349" s="179">
        <v>0</v>
      </c>
      <c r="C349" s="177" t="s">
        <v>2024</v>
      </c>
      <c r="D349" s="177"/>
      <c r="E349" s="177"/>
      <c r="F349" s="214">
        <v>0</v>
      </c>
      <c r="G349" s="215">
        <v>0</v>
      </c>
      <c r="H349" s="215">
        <v>0</v>
      </c>
      <c r="I349" s="215">
        <v>0</v>
      </c>
    </row>
    <row r="350" spans="2:9" ht="12" customHeight="1" x14ac:dyDescent="0.2">
      <c r="B350" s="179" t="s">
        <v>1293</v>
      </c>
      <c r="C350" s="177" t="s">
        <v>1294</v>
      </c>
      <c r="D350" s="177"/>
      <c r="E350" s="177"/>
      <c r="F350" s="214">
        <v>27428</v>
      </c>
      <c r="G350" s="215">
        <v>0</v>
      </c>
      <c r="H350" s="215">
        <v>0</v>
      </c>
      <c r="I350" s="215">
        <v>0</v>
      </c>
    </row>
    <row r="351" spans="2:9" ht="12" customHeight="1" x14ac:dyDescent="0.2">
      <c r="B351" s="179" t="s">
        <v>1293</v>
      </c>
      <c r="C351" s="177" t="s">
        <v>1438</v>
      </c>
      <c r="D351" s="177"/>
      <c r="E351" s="177"/>
      <c r="F351" s="214">
        <v>0</v>
      </c>
      <c r="G351" s="215">
        <v>0</v>
      </c>
      <c r="H351" s="215">
        <v>0</v>
      </c>
      <c r="I351" s="215">
        <v>0</v>
      </c>
    </row>
    <row r="352" spans="2:9" ht="12" customHeight="1" x14ac:dyDescent="0.2">
      <c r="B352" s="179" t="s">
        <v>1293</v>
      </c>
      <c r="C352" s="177" t="s">
        <v>1322</v>
      </c>
      <c r="D352" s="177"/>
      <c r="E352" s="177"/>
      <c r="F352" s="214">
        <v>19983</v>
      </c>
      <c r="G352" s="215">
        <v>0</v>
      </c>
      <c r="H352" s="215">
        <v>0</v>
      </c>
      <c r="I352" s="215">
        <v>0</v>
      </c>
    </row>
    <row r="353" spans="2:9" ht="12" customHeight="1" x14ac:dyDescent="0.2">
      <c r="B353" s="179" t="s">
        <v>1295</v>
      </c>
      <c r="C353" s="177" t="s">
        <v>1296</v>
      </c>
      <c r="D353" s="177"/>
      <c r="E353" s="177"/>
      <c r="F353" s="214">
        <v>21158</v>
      </c>
      <c r="G353" s="215">
        <v>0</v>
      </c>
      <c r="H353" s="215">
        <v>0</v>
      </c>
      <c r="I353" s="215">
        <v>0</v>
      </c>
    </row>
    <row r="354" spans="2:9" ht="12" customHeight="1" x14ac:dyDescent="0.2">
      <c r="B354" s="179" t="s">
        <v>1295</v>
      </c>
      <c r="C354" s="177" t="s">
        <v>1438</v>
      </c>
      <c r="D354" s="177"/>
      <c r="E354" s="177"/>
      <c r="F354" s="214">
        <v>0</v>
      </c>
      <c r="G354" s="215">
        <v>0</v>
      </c>
      <c r="H354" s="215">
        <v>0</v>
      </c>
      <c r="I354" s="215">
        <v>0</v>
      </c>
    </row>
    <row r="355" spans="2:9" ht="12" customHeight="1" x14ac:dyDescent="0.2">
      <c r="B355" s="179" t="s">
        <v>1295</v>
      </c>
      <c r="C355" s="177" t="s">
        <v>932</v>
      </c>
      <c r="D355" s="177"/>
      <c r="E355" s="177"/>
      <c r="F355" s="214">
        <v>10775</v>
      </c>
      <c r="G355" s="215">
        <v>0</v>
      </c>
      <c r="H355" s="215">
        <v>0</v>
      </c>
      <c r="I355" s="215">
        <v>0</v>
      </c>
    </row>
    <row r="356" spans="2:9" ht="12" customHeight="1" x14ac:dyDescent="0.2">
      <c r="B356" s="179" t="s">
        <v>1295</v>
      </c>
      <c r="C356" s="177" t="s">
        <v>1322</v>
      </c>
      <c r="D356" s="177"/>
      <c r="E356" s="177"/>
      <c r="F356" s="214">
        <v>14103</v>
      </c>
      <c r="G356" s="215">
        <v>0</v>
      </c>
      <c r="H356" s="215">
        <v>0</v>
      </c>
      <c r="I356" s="215">
        <v>0</v>
      </c>
    </row>
    <row r="357" spans="2:9" ht="12" customHeight="1" x14ac:dyDescent="0.2">
      <c r="B357" s="179" t="s">
        <v>1297</v>
      </c>
      <c r="C357" s="177" t="s">
        <v>1298</v>
      </c>
      <c r="D357" s="177"/>
      <c r="E357" s="177"/>
      <c r="F357" s="214">
        <v>21158</v>
      </c>
      <c r="G357" s="215">
        <v>0</v>
      </c>
      <c r="H357" s="215">
        <v>0</v>
      </c>
      <c r="I357" s="215">
        <v>0</v>
      </c>
    </row>
    <row r="358" spans="2:9" ht="12" customHeight="1" x14ac:dyDescent="0.2">
      <c r="B358" s="179" t="s">
        <v>1297</v>
      </c>
      <c r="C358" s="177" t="s">
        <v>1438</v>
      </c>
      <c r="D358" s="177"/>
      <c r="E358" s="177"/>
      <c r="F358" s="214">
        <v>0</v>
      </c>
      <c r="G358" s="215">
        <v>0</v>
      </c>
      <c r="H358" s="215">
        <v>0</v>
      </c>
      <c r="I358" s="215">
        <v>0</v>
      </c>
    </row>
    <row r="359" spans="2:9" ht="12" customHeight="1" x14ac:dyDescent="0.2">
      <c r="B359" s="179" t="s">
        <v>1297</v>
      </c>
      <c r="C359" s="177" t="s">
        <v>932</v>
      </c>
      <c r="D359" s="177"/>
      <c r="E359" s="177"/>
      <c r="F359" s="214">
        <v>10775</v>
      </c>
      <c r="G359" s="215">
        <v>0</v>
      </c>
      <c r="H359" s="215">
        <v>0</v>
      </c>
      <c r="I359" s="215">
        <v>0</v>
      </c>
    </row>
    <row r="360" spans="2:9" ht="12" customHeight="1" x14ac:dyDescent="0.2">
      <c r="B360" s="179" t="s">
        <v>1297</v>
      </c>
      <c r="C360" s="177" t="s">
        <v>1322</v>
      </c>
      <c r="D360" s="177"/>
      <c r="E360" s="177"/>
      <c r="F360" s="214">
        <v>14103</v>
      </c>
      <c r="G360" s="215">
        <v>0</v>
      </c>
      <c r="H360" s="215">
        <v>0</v>
      </c>
      <c r="I360" s="215">
        <v>0</v>
      </c>
    </row>
    <row r="361" spans="2:9" ht="12" customHeight="1" x14ac:dyDescent="0.2">
      <c r="B361" s="179" t="s">
        <v>1299</v>
      </c>
      <c r="C361" s="177" t="s">
        <v>1300</v>
      </c>
      <c r="D361" s="177"/>
      <c r="E361" s="177"/>
      <c r="F361" s="214">
        <v>21158</v>
      </c>
      <c r="G361" s="215">
        <v>0</v>
      </c>
      <c r="H361" s="215">
        <v>0</v>
      </c>
      <c r="I361" s="215">
        <v>0</v>
      </c>
    </row>
    <row r="362" spans="2:9" ht="12" customHeight="1" x14ac:dyDescent="0.2">
      <c r="B362" s="179" t="s">
        <v>1299</v>
      </c>
      <c r="C362" s="177" t="s">
        <v>1438</v>
      </c>
      <c r="D362" s="177"/>
      <c r="E362" s="177"/>
      <c r="F362" s="214">
        <v>0</v>
      </c>
      <c r="G362" s="215">
        <v>0</v>
      </c>
      <c r="H362" s="215">
        <v>0</v>
      </c>
      <c r="I362" s="215">
        <v>0</v>
      </c>
    </row>
    <row r="363" spans="2:9" ht="12" customHeight="1" x14ac:dyDescent="0.2">
      <c r="B363" s="179" t="s">
        <v>1299</v>
      </c>
      <c r="C363" s="177" t="s">
        <v>932</v>
      </c>
      <c r="D363" s="177"/>
      <c r="E363" s="177"/>
      <c r="F363" s="214">
        <v>10775</v>
      </c>
      <c r="G363" s="215">
        <v>0</v>
      </c>
      <c r="H363" s="215">
        <v>0</v>
      </c>
      <c r="I363" s="215">
        <v>0</v>
      </c>
    </row>
    <row r="364" spans="2:9" ht="12" customHeight="1" x14ac:dyDescent="0.2">
      <c r="B364" s="179" t="s">
        <v>1299</v>
      </c>
      <c r="C364" s="177" t="s">
        <v>1322</v>
      </c>
      <c r="D364" s="177"/>
      <c r="E364" s="177"/>
      <c r="F364" s="214">
        <v>14103</v>
      </c>
      <c r="G364" s="215">
        <v>0</v>
      </c>
      <c r="H364" s="215">
        <v>0</v>
      </c>
      <c r="I364" s="215">
        <v>0</v>
      </c>
    </row>
    <row r="365" spans="2:9" ht="12" customHeight="1" x14ac:dyDescent="0.2">
      <c r="B365" s="179" t="s">
        <v>1301</v>
      </c>
      <c r="C365" s="177" t="s">
        <v>1302</v>
      </c>
      <c r="D365" s="177"/>
      <c r="E365" s="177"/>
      <c r="F365" s="214">
        <v>13715</v>
      </c>
      <c r="G365" s="215">
        <v>0</v>
      </c>
      <c r="H365" s="215">
        <v>0</v>
      </c>
      <c r="I365" s="215">
        <v>0</v>
      </c>
    </row>
    <row r="366" spans="2:9" ht="12" customHeight="1" x14ac:dyDescent="0.2">
      <c r="B366" s="179" t="s">
        <v>1301</v>
      </c>
      <c r="C366" s="177" t="s">
        <v>1438</v>
      </c>
      <c r="D366" s="177"/>
      <c r="E366" s="177"/>
      <c r="F366" s="214">
        <v>0</v>
      </c>
      <c r="G366" s="215">
        <v>0</v>
      </c>
      <c r="H366" s="215">
        <v>0</v>
      </c>
      <c r="I366" s="215">
        <v>0</v>
      </c>
    </row>
    <row r="367" spans="2:9" ht="12" customHeight="1" x14ac:dyDescent="0.2">
      <c r="B367" s="179" t="s">
        <v>1399</v>
      </c>
      <c r="C367" s="177" t="s">
        <v>1400</v>
      </c>
      <c r="D367" s="177"/>
      <c r="E367" s="177"/>
      <c r="F367" s="214">
        <v>13715</v>
      </c>
      <c r="G367" s="215">
        <v>0</v>
      </c>
      <c r="H367" s="215">
        <v>0</v>
      </c>
      <c r="I367" s="215">
        <v>0</v>
      </c>
    </row>
    <row r="368" spans="2:9" ht="12" customHeight="1" x14ac:dyDescent="0.2">
      <c r="B368" s="179" t="s">
        <v>1303</v>
      </c>
      <c r="C368" s="177" t="s">
        <v>1401</v>
      </c>
      <c r="D368" s="177"/>
      <c r="E368" s="177"/>
      <c r="F368" s="214">
        <v>76010</v>
      </c>
      <c r="G368" s="215">
        <v>0</v>
      </c>
      <c r="H368" s="215">
        <v>0</v>
      </c>
      <c r="I368" s="215">
        <v>0</v>
      </c>
    </row>
    <row r="369" spans="2:9" ht="12" customHeight="1" x14ac:dyDescent="0.2">
      <c r="B369" s="179" t="s">
        <v>1303</v>
      </c>
      <c r="C369" s="177" t="s">
        <v>1438</v>
      </c>
      <c r="D369" s="177"/>
      <c r="E369" s="177"/>
      <c r="F369" s="214">
        <v>0</v>
      </c>
      <c r="G369" s="215">
        <v>0</v>
      </c>
      <c r="H369" s="215">
        <v>0</v>
      </c>
      <c r="I369" s="215">
        <v>0</v>
      </c>
    </row>
    <row r="370" spans="2:9" ht="12" customHeight="1" x14ac:dyDescent="0.2">
      <c r="B370" s="179" t="s">
        <v>1303</v>
      </c>
      <c r="C370" s="177" t="s">
        <v>932</v>
      </c>
      <c r="D370" s="177"/>
      <c r="E370" s="177"/>
      <c r="F370" s="214">
        <v>38788</v>
      </c>
      <c r="G370" s="215">
        <v>0</v>
      </c>
      <c r="H370" s="215">
        <v>0</v>
      </c>
      <c r="I370" s="215">
        <v>0</v>
      </c>
    </row>
    <row r="371" spans="2:9" ht="12" customHeight="1" x14ac:dyDescent="0.2">
      <c r="B371" s="179" t="s">
        <v>1303</v>
      </c>
      <c r="C371" s="177" t="s">
        <v>1322</v>
      </c>
      <c r="D371" s="177"/>
      <c r="E371" s="177"/>
      <c r="F371" s="214">
        <v>62300</v>
      </c>
      <c r="G371" s="215">
        <v>0</v>
      </c>
      <c r="H371" s="215">
        <v>0</v>
      </c>
      <c r="I371" s="215">
        <v>0</v>
      </c>
    </row>
    <row r="372" spans="2:9" ht="12" customHeight="1" x14ac:dyDescent="0.2">
      <c r="B372" s="179" t="s">
        <v>1307</v>
      </c>
      <c r="C372" s="177" t="s">
        <v>1402</v>
      </c>
      <c r="D372" s="177"/>
      <c r="E372" s="177"/>
      <c r="F372" s="214">
        <v>76010</v>
      </c>
      <c r="G372" s="215">
        <v>0</v>
      </c>
      <c r="H372" s="215">
        <v>0</v>
      </c>
      <c r="I372" s="215">
        <v>0</v>
      </c>
    </row>
    <row r="373" spans="2:9" ht="12" customHeight="1" x14ac:dyDescent="0.2">
      <c r="B373" s="179" t="s">
        <v>1307</v>
      </c>
      <c r="C373" s="177" t="s">
        <v>1438</v>
      </c>
      <c r="D373" s="177"/>
      <c r="E373" s="177"/>
      <c r="F373" s="214">
        <v>0</v>
      </c>
      <c r="G373" s="215">
        <v>0</v>
      </c>
      <c r="H373" s="215">
        <v>0</v>
      </c>
      <c r="I373" s="215">
        <v>0</v>
      </c>
    </row>
    <row r="374" spans="2:9" ht="12" customHeight="1" x14ac:dyDescent="0.2">
      <c r="B374" s="179" t="s">
        <v>1307</v>
      </c>
      <c r="C374" s="177" t="s">
        <v>932</v>
      </c>
      <c r="D374" s="177"/>
      <c r="E374" s="177"/>
      <c r="F374" s="214">
        <v>38788</v>
      </c>
      <c r="G374" s="215">
        <v>0</v>
      </c>
      <c r="H374" s="215">
        <v>0</v>
      </c>
      <c r="I374" s="215">
        <v>0</v>
      </c>
    </row>
    <row r="375" spans="2:9" ht="12" customHeight="1" x14ac:dyDescent="0.2">
      <c r="B375" s="179" t="s">
        <v>1307</v>
      </c>
      <c r="C375" s="177" t="s">
        <v>1322</v>
      </c>
      <c r="D375" s="177"/>
      <c r="E375" s="177"/>
      <c r="F375" s="214">
        <v>62300</v>
      </c>
      <c r="G375" s="215">
        <v>0</v>
      </c>
      <c r="H375" s="215">
        <v>0</v>
      </c>
      <c r="I375" s="215">
        <v>0</v>
      </c>
    </row>
    <row r="376" spans="2:9" ht="12" customHeight="1" x14ac:dyDescent="0.2">
      <c r="B376" s="179" t="s">
        <v>1309</v>
      </c>
      <c r="C376" s="177" t="s">
        <v>1403</v>
      </c>
      <c r="D376" s="177"/>
      <c r="E376" s="177"/>
      <c r="F376" s="214">
        <v>76010</v>
      </c>
      <c r="G376" s="215">
        <v>0</v>
      </c>
      <c r="H376" s="215">
        <v>0</v>
      </c>
      <c r="I376" s="215">
        <v>0</v>
      </c>
    </row>
    <row r="377" spans="2:9" ht="12" customHeight="1" x14ac:dyDescent="0.2">
      <c r="B377" s="179" t="s">
        <v>1309</v>
      </c>
      <c r="C377" s="177" t="s">
        <v>1438</v>
      </c>
      <c r="D377" s="177"/>
      <c r="E377" s="177"/>
      <c r="F377" s="214">
        <v>0</v>
      </c>
      <c r="G377" s="215">
        <v>0</v>
      </c>
      <c r="H377" s="215">
        <v>0</v>
      </c>
      <c r="I377" s="215">
        <v>0</v>
      </c>
    </row>
    <row r="378" spans="2:9" ht="12" customHeight="1" x14ac:dyDescent="0.2">
      <c r="B378" s="179" t="s">
        <v>1309</v>
      </c>
      <c r="C378" s="177" t="s">
        <v>932</v>
      </c>
      <c r="D378" s="177"/>
      <c r="E378" s="177"/>
      <c r="F378" s="214">
        <v>38788</v>
      </c>
      <c r="G378" s="215">
        <v>0</v>
      </c>
      <c r="H378" s="215">
        <v>0</v>
      </c>
      <c r="I378" s="215">
        <v>0</v>
      </c>
    </row>
    <row r="379" spans="2:9" ht="12" customHeight="1" x14ac:dyDescent="0.2">
      <c r="B379" s="179" t="s">
        <v>1309</v>
      </c>
      <c r="C379" s="177" t="s">
        <v>1322</v>
      </c>
      <c r="D379" s="177"/>
      <c r="E379" s="177"/>
      <c r="F379" s="214">
        <v>62300</v>
      </c>
      <c r="G379" s="215">
        <v>0</v>
      </c>
      <c r="H379" s="215">
        <v>0</v>
      </c>
      <c r="I379" s="215">
        <v>0</v>
      </c>
    </row>
    <row r="380" spans="2:9" ht="12" customHeight="1" x14ac:dyDescent="0.2">
      <c r="B380" s="179" t="s">
        <v>1311</v>
      </c>
      <c r="C380" s="177" t="s">
        <v>1404</v>
      </c>
      <c r="D380" s="177"/>
      <c r="E380" s="177"/>
      <c r="F380" s="214">
        <v>76010</v>
      </c>
      <c r="G380" s="215">
        <v>0</v>
      </c>
      <c r="H380" s="215">
        <v>0</v>
      </c>
      <c r="I380" s="215">
        <v>0</v>
      </c>
    </row>
    <row r="381" spans="2:9" ht="12" customHeight="1" x14ac:dyDescent="0.2">
      <c r="B381" s="179" t="s">
        <v>1311</v>
      </c>
      <c r="C381" s="177" t="s">
        <v>1438</v>
      </c>
      <c r="D381" s="177"/>
      <c r="E381" s="177"/>
      <c r="F381" s="214">
        <v>0</v>
      </c>
      <c r="G381" s="215">
        <v>0</v>
      </c>
      <c r="H381" s="215">
        <v>0</v>
      </c>
      <c r="I381" s="215">
        <v>0</v>
      </c>
    </row>
    <row r="382" spans="2:9" ht="12" customHeight="1" x14ac:dyDescent="0.2">
      <c r="B382" s="179" t="s">
        <v>1311</v>
      </c>
      <c r="C382" s="177" t="s">
        <v>932</v>
      </c>
      <c r="D382" s="177"/>
      <c r="E382" s="177"/>
      <c r="F382" s="214">
        <v>38788</v>
      </c>
      <c r="G382" s="215">
        <v>0</v>
      </c>
      <c r="H382" s="215">
        <v>0</v>
      </c>
      <c r="I382" s="215">
        <v>0</v>
      </c>
    </row>
    <row r="383" spans="2:9" ht="12" customHeight="1" x14ac:dyDescent="0.2">
      <c r="B383" s="179" t="s">
        <v>1311</v>
      </c>
      <c r="C383" s="177" t="s">
        <v>1322</v>
      </c>
      <c r="D383" s="177"/>
      <c r="E383" s="177"/>
      <c r="F383" s="214">
        <v>62300</v>
      </c>
      <c r="G383" s="215">
        <v>0</v>
      </c>
      <c r="H383" s="215">
        <v>0</v>
      </c>
      <c r="I383" s="215">
        <v>0</v>
      </c>
    </row>
    <row r="384" spans="2:9" ht="12" customHeight="1" x14ac:dyDescent="0.2">
      <c r="B384" s="179" t="s">
        <v>1313</v>
      </c>
      <c r="C384" s="177" t="s">
        <v>1405</v>
      </c>
      <c r="D384" s="177"/>
      <c r="E384" s="177"/>
      <c r="F384" s="214">
        <v>76010</v>
      </c>
      <c r="G384" s="215">
        <v>0</v>
      </c>
      <c r="H384" s="215">
        <v>0</v>
      </c>
      <c r="I384" s="215">
        <v>0</v>
      </c>
    </row>
    <row r="385" spans="2:9" ht="12" customHeight="1" x14ac:dyDescent="0.2">
      <c r="B385" s="179" t="s">
        <v>1313</v>
      </c>
      <c r="C385" s="177" t="s">
        <v>1438</v>
      </c>
      <c r="D385" s="177"/>
      <c r="E385" s="177"/>
      <c r="F385" s="214">
        <v>0</v>
      </c>
      <c r="G385" s="215">
        <v>0</v>
      </c>
      <c r="H385" s="215">
        <v>0</v>
      </c>
      <c r="I385" s="215">
        <v>0</v>
      </c>
    </row>
    <row r="386" spans="2:9" ht="12" customHeight="1" x14ac:dyDescent="0.2">
      <c r="B386" s="179" t="s">
        <v>1313</v>
      </c>
      <c r="C386" s="177" t="s">
        <v>932</v>
      </c>
      <c r="D386" s="177"/>
      <c r="E386" s="177"/>
      <c r="F386" s="214">
        <v>38788</v>
      </c>
      <c r="G386" s="215">
        <v>0</v>
      </c>
      <c r="H386" s="215">
        <v>0</v>
      </c>
      <c r="I386" s="215">
        <v>0</v>
      </c>
    </row>
    <row r="387" spans="2:9" ht="12" customHeight="1" x14ac:dyDescent="0.2">
      <c r="B387" s="179" t="s">
        <v>1313</v>
      </c>
      <c r="C387" s="177" t="s">
        <v>1322</v>
      </c>
      <c r="D387" s="177"/>
      <c r="E387" s="177"/>
      <c r="F387" s="214">
        <v>62300</v>
      </c>
      <c r="G387" s="215">
        <v>0</v>
      </c>
      <c r="H387" s="215">
        <v>0</v>
      </c>
      <c r="I387" s="215">
        <v>0</v>
      </c>
    </row>
    <row r="388" spans="2:9" ht="12" customHeight="1" x14ac:dyDescent="0.2">
      <c r="B388" s="179" t="s">
        <v>1315</v>
      </c>
      <c r="C388" s="177" t="s">
        <v>1406</v>
      </c>
      <c r="D388" s="177"/>
      <c r="E388" s="177"/>
      <c r="F388" s="214">
        <v>76010</v>
      </c>
      <c r="G388" s="215">
        <v>0</v>
      </c>
      <c r="H388" s="215">
        <v>0</v>
      </c>
      <c r="I388" s="215">
        <v>0</v>
      </c>
    </row>
    <row r="389" spans="2:9" ht="12" customHeight="1" x14ac:dyDescent="0.2">
      <c r="B389" s="179" t="s">
        <v>1315</v>
      </c>
      <c r="C389" s="177" t="s">
        <v>1438</v>
      </c>
      <c r="D389" s="177"/>
      <c r="E389" s="177"/>
      <c r="F389" s="214">
        <v>0</v>
      </c>
      <c r="G389" s="215">
        <v>0</v>
      </c>
      <c r="H389" s="215">
        <v>0</v>
      </c>
      <c r="I389" s="215">
        <v>0</v>
      </c>
    </row>
    <row r="390" spans="2:9" ht="12" customHeight="1" x14ac:dyDescent="0.2">
      <c r="B390" s="179" t="s">
        <v>1315</v>
      </c>
      <c r="C390" s="177" t="s">
        <v>932</v>
      </c>
      <c r="D390" s="177"/>
      <c r="E390" s="177"/>
      <c r="F390" s="214">
        <v>38788</v>
      </c>
      <c r="G390" s="215">
        <v>0</v>
      </c>
      <c r="H390" s="215">
        <v>0</v>
      </c>
      <c r="I390" s="215">
        <v>0</v>
      </c>
    </row>
    <row r="391" spans="2:9" ht="12" customHeight="1" x14ac:dyDescent="0.2">
      <c r="B391" s="179" t="s">
        <v>1315</v>
      </c>
      <c r="C391" s="177" t="s">
        <v>1322</v>
      </c>
      <c r="D391" s="177"/>
      <c r="E391" s="177"/>
      <c r="F391" s="214">
        <v>62300</v>
      </c>
      <c r="G391" s="215">
        <v>0</v>
      </c>
      <c r="H391" s="215">
        <v>0</v>
      </c>
      <c r="I391" s="215">
        <v>0</v>
      </c>
    </row>
    <row r="392" spans="2:9" ht="12" customHeight="1" x14ac:dyDescent="0.2">
      <c r="B392" s="179">
        <v>0</v>
      </c>
      <c r="C392" s="177">
        <v>0</v>
      </c>
      <c r="D392" s="177"/>
      <c r="E392" s="177"/>
      <c r="F392" s="214">
        <v>0</v>
      </c>
      <c r="G392" s="215">
        <v>0</v>
      </c>
      <c r="H392" s="215">
        <v>0</v>
      </c>
      <c r="I392" s="215">
        <v>0</v>
      </c>
    </row>
    <row r="393" spans="2:9" ht="12" customHeight="1" x14ac:dyDescent="0.2">
      <c r="B393" s="179">
        <v>0</v>
      </c>
      <c r="C393" s="177">
        <v>0</v>
      </c>
      <c r="D393" s="177"/>
      <c r="E393" s="177"/>
      <c r="F393" s="214">
        <v>0</v>
      </c>
      <c r="G393" s="215">
        <v>0</v>
      </c>
      <c r="H393" s="215">
        <v>0</v>
      </c>
      <c r="I393" s="215">
        <v>0</v>
      </c>
    </row>
    <row r="394" spans="2:9" ht="12" customHeight="1" x14ac:dyDescent="0.2">
      <c r="B394" s="179">
        <v>0</v>
      </c>
      <c r="C394" s="177">
        <v>0</v>
      </c>
      <c r="D394" s="177"/>
      <c r="E394" s="177"/>
      <c r="F394" s="214">
        <v>0</v>
      </c>
      <c r="G394" s="215">
        <v>0</v>
      </c>
      <c r="H394" s="215">
        <v>0</v>
      </c>
      <c r="I394" s="215">
        <v>0</v>
      </c>
    </row>
    <row r="395" spans="2:9" ht="12" customHeight="1" x14ac:dyDescent="0.2">
      <c r="B395" s="179">
        <v>0</v>
      </c>
      <c r="C395" s="177">
        <v>0</v>
      </c>
      <c r="D395" s="177"/>
      <c r="E395" s="177"/>
      <c r="F395" s="214">
        <v>0</v>
      </c>
      <c r="G395" s="215">
        <v>0</v>
      </c>
      <c r="H395" s="215">
        <v>0</v>
      </c>
      <c r="I395" s="215">
        <v>0</v>
      </c>
    </row>
    <row r="396" spans="2:9" ht="12" customHeight="1" x14ac:dyDescent="0.2">
      <c r="B396" s="179">
        <v>0</v>
      </c>
      <c r="C396" s="177">
        <v>0</v>
      </c>
      <c r="D396" s="177"/>
      <c r="E396" s="177"/>
      <c r="F396" s="214">
        <v>0</v>
      </c>
      <c r="G396" s="215">
        <v>0</v>
      </c>
      <c r="H396" s="215">
        <v>0</v>
      </c>
      <c r="I396" s="215">
        <v>0</v>
      </c>
    </row>
    <row r="397" spans="2:9" ht="12" customHeight="1" x14ac:dyDescent="0.2">
      <c r="B397" s="179">
        <v>0</v>
      </c>
      <c r="C397" s="177">
        <v>0</v>
      </c>
      <c r="D397" s="177"/>
      <c r="E397" s="177"/>
      <c r="F397" s="214">
        <v>0</v>
      </c>
      <c r="G397" s="215">
        <v>0</v>
      </c>
      <c r="H397" s="215">
        <v>0</v>
      </c>
      <c r="I397" s="215">
        <v>0</v>
      </c>
    </row>
    <row r="398" spans="2:9" ht="12" customHeight="1" x14ac:dyDescent="0.2">
      <c r="B398" s="179">
        <v>0</v>
      </c>
      <c r="C398" s="177">
        <v>0</v>
      </c>
      <c r="D398" s="177"/>
      <c r="E398" s="177"/>
      <c r="F398" s="214">
        <v>0</v>
      </c>
      <c r="G398" s="215">
        <v>0</v>
      </c>
      <c r="H398" s="215">
        <v>0</v>
      </c>
      <c r="I398" s="215">
        <v>0</v>
      </c>
    </row>
    <row r="399" spans="2:9" ht="12" customHeight="1" x14ac:dyDescent="0.2">
      <c r="B399" s="179">
        <v>0</v>
      </c>
      <c r="C399" s="177">
        <v>0</v>
      </c>
      <c r="D399" s="177"/>
      <c r="E399" s="177"/>
      <c r="F399" s="214">
        <v>0</v>
      </c>
      <c r="G399" s="215">
        <v>0</v>
      </c>
      <c r="H399" s="215">
        <v>0</v>
      </c>
      <c r="I399" s="215">
        <v>0</v>
      </c>
    </row>
    <row r="400" spans="2:9" ht="12" customHeight="1" x14ac:dyDescent="0.2">
      <c r="B400" s="179">
        <v>0</v>
      </c>
      <c r="C400" s="177">
        <v>0</v>
      </c>
      <c r="D400" s="177"/>
      <c r="E400" s="177"/>
      <c r="F400" s="214">
        <v>0</v>
      </c>
      <c r="G400" s="215">
        <v>0</v>
      </c>
      <c r="H400" s="215">
        <v>0</v>
      </c>
      <c r="I400" s="215">
        <v>0</v>
      </c>
    </row>
    <row r="401" spans="2:9" ht="12" customHeight="1" x14ac:dyDescent="0.2">
      <c r="B401" s="179">
        <v>0</v>
      </c>
      <c r="C401" s="177">
        <v>0</v>
      </c>
      <c r="D401" s="177"/>
      <c r="E401" s="177"/>
      <c r="F401" s="214">
        <v>0</v>
      </c>
      <c r="G401" s="215">
        <v>0</v>
      </c>
      <c r="H401" s="215">
        <v>0</v>
      </c>
      <c r="I401" s="215">
        <v>0</v>
      </c>
    </row>
    <row r="402" spans="2:9" ht="12" customHeight="1" x14ac:dyDescent="0.2">
      <c r="B402" s="179">
        <v>0</v>
      </c>
      <c r="C402" s="177">
        <v>0</v>
      </c>
      <c r="D402" s="177"/>
      <c r="E402" s="177"/>
      <c r="F402" s="214">
        <v>0</v>
      </c>
      <c r="G402" s="215">
        <v>0</v>
      </c>
      <c r="H402" s="215">
        <v>0</v>
      </c>
      <c r="I402" s="215">
        <v>0</v>
      </c>
    </row>
    <row r="403" spans="2:9" ht="12" customHeight="1" x14ac:dyDescent="0.2">
      <c r="B403" s="179">
        <v>0</v>
      </c>
      <c r="C403" s="177">
        <v>0</v>
      </c>
      <c r="D403" s="177"/>
      <c r="E403" s="177"/>
      <c r="F403" s="214">
        <v>0</v>
      </c>
      <c r="G403" s="215">
        <v>0</v>
      </c>
      <c r="H403" s="215">
        <v>0</v>
      </c>
      <c r="I403" s="215">
        <v>0</v>
      </c>
    </row>
    <row r="404" spans="2:9" ht="12" customHeight="1" x14ac:dyDescent="0.2">
      <c r="B404" s="179">
        <v>0</v>
      </c>
      <c r="C404" s="177">
        <v>0</v>
      </c>
      <c r="D404" s="177"/>
      <c r="E404" s="177"/>
      <c r="F404" s="214">
        <v>0</v>
      </c>
      <c r="G404" s="215">
        <v>0</v>
      </c>
      <c r="H404" s="215">
        <v>0</v>
      </c>
      <c r="I404" s="215">
        <v>0</v>
      </c>
    </row>
    <row r="405" spans="2:9" ht="12" customHeight="1" x14ac:dyDescent="0.2">
      <c r="B405" s="179">
        <v>0</v>
      </c>
      <c r="C405" s="177">
        <v>0</v>
      </c>
      <c r="D405" s="177"/>
      <c r="E405" s="177"/>
      <c r="F405" s="214">
        <v>0</v>
      </c>
      <c r="G405" s="215">
        <v>0</v>
      </c>
      <c r="H405" s="215">
        <v>0</v>
      </c>
      <c r="I405" s="215">
        <v>0</v>
      </c>
    </row>
    <row r="406" spans="2:9" ht="12" customHeight="1" x14ac:dyDescent="0.2">
      <c r="B406" s="179">
        <v>0</v>
      </c>
      <c r="C406" s="177">
        <v>0</v>
      </c>
      <c r="D406" s="177"/>
      <c r="E406" s="177"/>
      <c r="F406" s="214">
        <v>0</v>
      </c>
      <c r="G406" s="215">
        <v>0</v>
      </c>
      <c r="H406" s="215">
        <v>0</v>
      </c>
      <c r="I406" s="215">
        <v>0</v>
      </c>
    </row>
    <row r="407" spans="2:9" ht="12" customHeight="1" x14ac:dyDescent="0.2">
      <c r="B407" s="179">
        <v>0</v>
      </c>
      <c r="C407" s="177">
        <v>0</v>
      </c>
      <c r="D407" s="177"/>
      <c r="E407" s="177"/>
      <c r="F407" s="214">
        <v>0</v>
      </c>
      <c r="G407" s="215">
        <v>0</v>
      </c>
      <c r="H407" s="215">
        <v>0</v>
      </c>
      <c r="I407" s="215">
        <v>0</v>
      </c>
    </row>
    <row r="408" spans="2:9" ht="12" customHeight="1" x14ac:dyDescent="0.2">
      <c r="B408" s="179">
        <v>0</v>
      </c>
      <c r="C408" s="177">
        <v>0</v>
      </c>
      <c r="D408" s="177"/>
      <c r="E408" s="177"/>
      <c r="F408" s="214">
        <v>0</v>
      </c>
      <c r="G408" s="215">
        <v>0</v>
      </c>
      <c r="H408" s="215">
        <v>0</v>
      </c>
      <c r="I408" s="215">
        <v>0</v>
      </c>
    </row>
    <row r="409" spans="2:9" ht="12" customHeight="1" x14ac:dyDescent="0.2">
      <c r="B409" s="179">
        <v>0</v>
      </c>
      <c r="C409" s="177">
        <v>0</v>
      </c>
      <c r="D409" s="177"/>
      <c r="E409" s="177"/>
      <c r="F409" s="214">
        <v>0</v>
      </c>
      <c r="G409" s="215">
        <v>0</v>
      </c>
      <c r="H409" s="215">
        <v>0</v>
      </c>
      <c r="I409" s="215">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694"/>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2" sqref="E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1028</v>
      </c>
      <c r="F2" s="81" t="s">
        <v>36</v>
      </c>
      <c r="G2" s="5" t="s">
        <v>1</v>
      </c>
      <c r="H2" s="6" t="s">
        <v>908</v>
      </c>
      <c r="I2" s="7"/>
    </row>
    <row r="3" spans="2:9" ht="18" x14ac:dyDescent="0.25">
      <c r="D3" s="8" t="s">
        <v>2</v>
      </c>
      <c r="E3" s="354">
        <v>43509</v>
      </c>
      <c r="F3" s="355"/>
      <c r="G3" s="9"/>
      <c r="H3" s="6" t="s">
        <v>909</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184</v>
      </c>
      <c r="E7" s="18" t="s">
        <v>184</v>
      </c>
      <c r="F7" s="18" t="s">
        <v>184</v>
      </c>
      <c r="G7" s="18" t="s">
        <v>184</v>
      </c>
      <c r="H7" s="18" t="s">
        <v>184</v>
      </c>
      <c r="I7" s="19">
        <v>0</v>
      </c>
    </row>
    <row r="8" spans="2:9" ht="48" customHeight="1" x14ac:dyDescent="0.2">
      <c r="C8" s="20" t="s">
        <v>45</v>
      </c>
      <c r="D8" s="21" t="s">
        <v>911</v>
      </c>
      <c r="E8" s="21" t="s">
        <v>912</v>
      </c>
      <c r="F8" s="21" t="s">
        <v>913</v>
      </c>
      <c r="G8" s="21" t="s">
        <v>914</v>
      </c>
      <c r="H8" s="21" t="s">
        <v>915</v>
      </c>
      <c r="I8" s="22">
        <v>0</v>
      </c>
    </row>
    <row r="9" spans="2:9" ht="21.95" customHeight="1" x14ac:dyDescent="0.25">
      <c r="C9" s="17" t="s">
        <v>48</v>
      </c>
      <c r="D9" s="18" t="s">
        <v>916</v>
      </c>
      <c r="E9" s="18" t="s">
        <v>917</v>
      </c>
      <c r="F9" s="18" t="s">
        <v>917</v>
      </c>
      <c r="G9" s="18" t="s">
        <v>918</v>
      </c>
      <c r="H9" s="18" t="s">
        <v>918</v>
      </c>
      <c r="I9" s="19">
        <v>0</v>
      </c>
    </row>
    <row r="10" spans="2:9" ht="21.95" customHeight="1" x14ac:dyDescent="0.25">
      <c r="C10" s="17" t="s">
        <v>3</v>
      </c>
      <c r="D10" s="18" t="s">
        <v>919</v>
      </c>
      <c r="E10" s="18" t="s">
        <v>919</v>
      </c>
      <c r="F10" s="18" t="s">
        <v>919</v>
      </c>
      <c r="G10" s="18" t="s">
        <v>919</v>
      </c>
      <c r="H10" s="18" t="s">
        <v>919</v>
      </c>
      <c r="I10" s="19">
        <v>0</v>
      </c>
    </row>
    <row r="11" spans="2:9" ht="21.95" customHeight="1" x14ac:dyDescent="0.25">
      <c r="C11" s="17" t="s">
        <v>51</v>
      </c>
      <c r="D11" s="18" t="s">
        <v>190</v>
      </c>
      <c r="E11" s="18" t="s">
        <v>920</v>
      </c>
      <c r="F11" s="18" t="s">
        <v>920</v>
      </c>
      <c r="G11" s="18" t="s">
        <v>920</v>
      </c>
      <c r="H11" s="18" t="s">
        <v>920</v>
      </c>
      <c r="I11" s="19">
        <v>0</v>
      </c>
    </row>
    <row r="12" spans="2:9" ht="21.7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0</v>
      </c>
      <c r="H38" s="58">
        <v>0</v>
      </c>
      <c r="I38" s="59"/>
    </row>
    <row r="39" spans="1:9" ht="21.95" customHeight="1" x14ac:dyDescent="0.25">
      <c r="A39" s="30"/>
      <c r="B39" s="31">
        <v>0</v>
      </c>
      <c r="C39" s="32" t="s">
        <v>5</v>
      </c>
      <c r="D39" s="33">
        <v>0</v>
      </c>
      <c r="E39" s="33">
        <v>0</v>
      </c>
      <c r="F39" s="33">
        <v>0</v>
      </c>
      <c r="G39" s="33">
        <v>943000</v>
      </c>
      <c r="H39" s="33">
        <v>1009000</v>
      </c>
      <c r="I39" s="34">
        <v>120000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0</v>
      </c>
      <c r="E45" s="58">
        <v>0</v>
      </c>
      <c r="F45" s="58">
        <v>0</v>
      </c>
      <c r="G45" s="58">
        <v>340000</v>
      </c>
      <c r="H45" s="58">
        <v>0</v>
      </c>
      <c r="I45" s="59"/>
    </row>
    <row r="46" spans="1:9" ht="21.95" customHeight="1" x14ac:dyDescent="0.25">
      <c r="A46" s="30"/>
      <c r="B46" s="31">
        <v>0</v>
      </c>
      <c r="C46" s="32" t="s">
        <v>5</v>
      </c>
      <c r="D46" s="33">
        <v>0</v>
      </c>
      <c r="E46" s="33">
        <v>0</v>
      </c>
      <c r="F46" s="33">
        <v>0</v>
      </c>
      <c r="G46" s="33">
        <v>937000</v>
      </c>
      <c r="H46" s="33">
        <v>1002000</v>
      </c>
      <c r="I46" s="34">
        <v>140000</v>
      </c>
    </row>
    <row r="47" spans="1:9" ht="12" customHeight="1" thickBot="1" x14ac:dyDescent="0.3">
      <c r="B47" s="35"/>
      <c r="C47" s="36" t="s">
        <v>6</v>
      </c>
      <c r="D47" s="37">
        <f>IF(D45&gt;0,(D46-D45)/D46,0)</f>
        <v>0</v>
      </c>
      <c r="E47" s="37">
        <f>IF(E45&gt;0,(E46-E45)/E46,0)</f>
        <v>0</v>
      </c>
      <c r="F47" s="37">
        <f>IF(F45&gt;0,(F46-F45)/F46,0)</f>
        <v>0</v>
      </c>
      <c r="G47" s="37">
        <f>IF(G45&gt;0,(G46-G45)/G46,0)</f>
        <v>0.63713980789754532</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0</v>
      </c>
      <c r="E52" s="58">
        <v>330000</v>
      </c>
      <c r="F52" s="58">
        <v>0</v>
      </c>
      <c r="G52" s="58">
        <v>330000</v>
      </c>
      <c r="H52" s="58">
        <v>0</v>
      </c>
      <c r="I52" s="59"/>
    </row>
    <row r="53" spans="1:9" ht="18" customHeight="1" x14ac:dyDescent="0.25">
      <c r="A53" s="30"/>
      <c r="B53" s="31">
        <v>0</v>
      </c>
      <c r="C53" s="32" t="s">
        <v>5</v>
      </c>
      <c r="D53" s="33">
        <v>0</v>
      </c>
      <c r="E53" s="33">
        <v>1293900</v>
      </c>
      <c r="F53" s="33">
        <v>980000</v>
      </c>
      <c r="G53" s="33">
        <v>930000</v>
      </c>
      <c r="H53" s="33">
        <v>980000</v>
      </c>
      <c r="I53" s="34">
        <v>160000</v>
      </c>
    </row>
    <row r="54" spans="1:9" ht="12" customHeight="1" thickBot="1" x14ac:dyDescent="0.3">
      <c r="B54" s="35"/>
      <c r="C54" s="36" t="s">
        <v>6</v>
      </c>
      <c r="D54" s="37">
        <f>IF(D52&gt;0,(D53-D52)/D53,0)</f>
        <v>0</v>
      </c>
      <c r="E54" s="37">
        <f>IF(E52&gt;0,(E53-E52)/E53,0)</f>
        <v>0.74495710642244373</v>
      </c>
      <c r="F54" s="37">
        <f>IF(F52&gt;0,(F53-F52)/F53,0)</f>
        <v>0</v>
      </c>
      <c r="G54" s="37">
        <f>IF(G52&gt;0,(G53-G52)/G53,0)</f>
        <v>0.64516129032258063</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305000</v>
      </c>
      <c r="E59" s="58">
        <v>310000</v>
      </c>
      <c r="F59" s="58">
        <v>0</v>
      </c>
      <c r="G59" s="58">
        <v>0</v>
      </c>
      <c r="H59" s="58">
        <v>0</v>
      </c>
      <c r="I59" s="59"/>
    </row>
    <row r="60" spans="1:9" ht="18" customHeight="1" x14ac:dyDescent="0.25">
      <c r="A60" s="30"/>
      <c r="B60" s="31">
        <v>0</v>
      </c>
      <c r="C60" s="32" t="s">
        <v>5</v>
      </c>
      <c r="D60" s="33">
        <v>1123000</v>
      </c>
      <c r="E60" s="33">
        <v>1293900</v>
      </c>
      <c r="F60" s="33">
        <v>980000</v>
      </c>
      <c r="G60" s="33">
        <v>0</v>
      </c>
      <c r="H60" s="33">
        <v>0</v>
      </c>
      <c r="I60" s="34">
        <v>180000</v>
      </c>
    </row>
    <row r="61" spans="1:9" ht="12" customHeight="1" thickBot="1" x14ac:dyDescent="0.3">
      <c r="B61" s="35"/>
      <c r="C61" s="36" t="s">
        <v>6</v>
      </c>
      <c r="D61" s="37">
        <f>IF(D59&gt;0,(D60-D59)/D60,0)</f>
        <v>0.72840605520926094</v>
      </c>
      <c r="E61" s="37">
        <f>IF(E59&gt;0,(E60-E59)/E60,0)</f>
        <v>0.76041425148775021</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250000</v>
      </c>
      <c r="E66" s="58">
        <v>255000</v>
      </c>
      <c r="F66" s="58">
        <v>0</v>
      </c>
      <c r="G66" s="58">
        <v>0</v>
      </c>
      <c r="H66" s="58">
        <v>0</v>
      </c>
      <c r="I66" s="59"/>
    </row>
    <row r="67" spans="1:9" ht="18" customHeight="1" x14ac:dyDescent="0.25">
      <c r="A67" s="30"/>
      <c r="B67" s="31">
        <v>0</v>
      </c>
      <c r="C67" s="32" t="s">
        <v>5</v>
      </c>
      <c r="D67" s="33">
        <v>1266000</v>
      </c>
      <c r="E67" s="33">
        <v>1293900</v>
      </c>
      <c r="F67" s="33">
        <v>0</v>
      </c>
      <c r="G67" s="33">
        <v>0</v>
      </c>
      <c r="H67" s="33">
        <v>0</v>
      </c>
      <c r="I67" s="34">
        <v>200000</v>
      </c>
    </row>
    <row r="68" spans="1:9" ht="12" customHeight="1" thickBot="1" x14ac:dyDescent="0.3">
      <c r="B68" s="35"/>
      <c r="C68" s="36" t="s">
        <v>6</v>
      </c>
      <c r="D68" s="37">
        <f>IF(D66&gt;0,(D67-D66)/D67,0)</f>
        <v>0.80252764612954186</v>
      </c>
      <c r="E68" s="37">
        <f>IF(E66&gt;0,(E67-E66)/E67,0)</f>
        <v>0.80292140041734295</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2010</v>
      </c>
      <c r="C73" s="57"/>
      <c r="D73" s="58">
        <v>220000</v>
      </c>
      <c r="E73" s="58">
        <v>0</v>
      </c>
      <c r="F73" s="58">
        <v>0</v>
      </c>
      <c r="G73" s="58">
        <v>0</v>
      </c>
      <c r="H73" s="58">
        <v>0</v>
      </c>
      <c r="I73" s="59"/>
    </row>
    <row r="74" spans="1:9" ht="18" customHeight="1" x14ac:dyDescent="0.25">
      <c r="A74" s="30"/>
      <c r="B74" s="31">
        <v>0</v>
      </c>
      <c r="C74" s="32" t="s">
        <v>5</v>
      </c>
      <c r="D74" s="33">
        <v>1256000</v>
      </c>
      <c r="E74" s="33">
        <v>0</v>
      </c>
      <c r="F74" s="33">
        <v>0</v>
      </c>
      <c r="G74" s="33">
        <v>0</v>
      </c>
      <c r="H74" s="33">
        <v>0</v>
      </c>
      <c r="I74" s="34">
        <v>220000</v>
      </c>
    </row>
    <row r="75" spans="1:9" ht="12" customHeight="1" thickBot="1" x14ac:dyDescent="0.3">
      <c r="B75" s="35"/>
      <c r="C75" s="36" t="s">
        <v>6</v>
      </c>
      <c r="D75" s="37">
        <f>IF(D73&gt;0,(D74-D73)/D74,0)</f>
        <v>0.82484076433121023</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16.25" customHeight="1" x14ac:dyDescent="0.25">
      <c r="B82" s="7"/>
      <c r="C82" s="7"/>
      <c r="D82" s="367" t="s">
        <v>921</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922</v>
      </c>
      <c r="H86" s="49" t="s">
        <v>923</v>
      </c>
      <c r="I86" s="49" t="s">
        <v>924</v>
      </c>
    </row>
    <row r="87" spans="2:11" s="116" customFormat="1" ht="12.75" x14ac:dyDescent="0.2">
      <c r="B87" s="116">
        <v>0</v>
      </c>
      <c r="D87" s="116" t="s">
        <v>84</v>
      </c>
      <c r="F87" s="219">
        <v>0</v>
      </c>
      <c r="G87" s="219" t="s">
        <v>925</v>
      </c>
      <c r="H87" s="219" t="s">
        <v>925</v>
      </c>
      <c r="I87" s="219" t="s">
        <v>925</v>
      </c>
    </row>
    <row r="88" spans="2:11" ht="8.25" customHeight="1" x14ac:dyDescent="0.2">
      <c r="B88" s="91">
        <v>0</v>
      </c>
      <c r="C88" s="91"/>
      <c r="D88" s="91">
        <v>0</v>
      </c>
      <c r="E88" s="91"/>
      <c r="F88" s="220">
        <v>0</v>
      </c>
      <c r="G88" s="127">
        <v>0</v>
      </c>
      <c r="H88" s="127">
        <v>0</v>
      </c>
      <c r="I88" s="127">
        <v>0</v>
      </c>
    </row>
    <row r="89" spans="2:11" s="185" customFormat="1" ht="12" customHeight="1" x14ac:dyDescent="0.2">
      <c r="B89" s="221">
        <v>223</v>
      </c>
      <c r="C89" s="177" t="s">
        <v>926</v>
      </c>
      <c r="D89" s="177"/>
      <c r="E89" s="177"/>
      <c r="F89" s="214">
        <v>28526</v>
      </c>
      <c r="G89" s="215">
        <v>0</v>
      </c>
      <c r="H89" s="215">
        <v>0</v>
      </c>
      <c r="I89" s="215">
        <v>0</v>
      </c>
    </row>
    <row r="90" spans="2:11" s="185" customFormat="1" ht="12" customHeight="1" x14ac:dyDescent="0.2">
      <c r="B90" s="221">
        <v>223</v>
      </c>
      <c r="C90" s="177" t="s">
        <v>927</v>
      </c>
      <c r="D90" s="177"/>
      <c r="E90" s="177"/>
      <c r="F90" s="214">
        <v>19309</v>
      </c>
      <c r="G90" s="215">
        <v>0</v>
      </c>
      <c r="H90" s="215">
        <v>0</v>
      </c>
      <c r="I90" s="215">
        <v>0</v>
      </c>
    </row>
    <row r="91" spans="2:11" s="185" customFormat="1" ht="12" customHeight="1" x14ac:dyDescent="0.2">
      <c r="B91" s="221">
        <v>225</v>
      </c>
      <c r="C91" s="177" t="s">
        <v>928</v>
      </c>
      <c r="D91" s="177"/>
      <c r="E91" s="177"/>
      <c r="F91" s="214">
        <v>0</v>
      </c>
      <c r="G91" s="215">
        <v>0</v>
      </c>
      <c r="H91" s="215">
        <v>0</v>
      </c>
      <c r="I91" s="215">
        <v>0</v>
      </c>
    </row>
    <row r="92" spans="2:11" s="185" customFormat="1" ht="12" customHeight="1" x14ac:dyDescent="0.2">
      <c r="B92" s="221">
        <v>248</v>
      </c>
      <c r="C92" s="177" t="s">
        <v>929</v>
      </c>
      <c r="D92" s="177"/>
      <c r="E92" s="177"/>
      <c r="F92" s="214">
        <v>5485</v>
      </c>
      <c r="G92" s="215">
        <v>0</v>
      </c>
      <c r="H92" s="215">
        <v>0</v>
      </c>
      <c r="I92" s="215">
        <v>0</v>
      </c>
    </row>
    <row r="93" spans="2:11" s="185" customFormat="1" ht="12" customHeight="1" x14ac:dyDescent="0.2">
      <c r="B93" s="221">
        <v>255</v>
      </c>
      <c r="C93" s="177" t="s">
        <v>930</v>
      </c>
      <c r="D93" s="177"/>
      <c r="E93" s="177"/>
      <c r="F93" s="214">
        <v>2850</v>
      </c>
      <c r="G93" s="215">
        <v>0</v>
      </c>
      <c r="H93" s="215">
        <v>0</v>
      </c>
      <c r="I93" s="215">
        <v>0</v>
      </c>
    </row>
    <row r="94" spans="2:11" s="185" customFormat="1" ht="12" customHeight="1" x14ac:dyDescent="0.2">
      <c r="B94" s="221">
        <v>255</v>
      </c>
      <c r="C94" s="177" t="s">
        <v>931</v>
      </c>
      <c r="D94" s="177"/>
      <c r="E94" s="177"/>
      <c r="F94" s="214">
        <v>0</v>
      </c>
      <c r="G94" s="215">
        <v>0</v>
      </c>
      <c r="H94" s="215">
        <v>0</v>
      </c>
      <c r="I94" s="215">
        <v>0</v>
      </c>
    </row>
    <row r="95" spans="2:11" s="185" customFormat="1" ht="12" customHeight="1" x14ac:dyDescent="0.2">
      <c r="B95" s="221">
        <v>255</v>
      </c>
      <c r="C95" s="177" t="s">
        <v>932</v>
      </c>
      <c r="D95" s="177"/>
      <c r="E95" s="177"/>
      <c r="F95" s="214">
        <v>0</v>
      </c>
      <c r="G95" s="215">
        <v>0</v>
      </c>
      <c r="H95" s="215">
        <v>0</v>
      </c>
      <c r="I95" s="215">
        <v>0</v>
      </c>
    </row>
    <row r="96" spans="2:11" s="185" customFormat="1" ht="12" customHeight="1" x14ac:dyDescent="0.2">
      <c r="B96" s="221">
        <v>300</v>
      </c>
      <c r="C96" s="177" t="s">
        <v>933</v>
      </c>
      <c r="D96" s="177"/>
      <c r="E96" s="177"/>
      <c r="F96" s="214">
        <v>0</v>
      </c>
      <c r="G96" s="215">
        <v>0</v>
      </c>
      <c r="H96" s="215">
        <v>0</v>
      </c>
      <c r="I96" s="215">
        <v>0</v>
      </c>
    </row>
    <row r="97" spans="2:9" s="185" customFormat="1" ht="12" customHeight="1" x14ac:dyDescent="0.2">
      <c r="B97" s="221">
        <v>302</v>
      </c>
      <c r="C97" s="177" t="s">
        <v>233</v>
      </c>
      <c r="D97" s="177"/>
      <c r="E97" s="177"/>
      <c r="F97" s="214">
        <v>10531</v>
      </c>
      <c r="G97" s="215">
        <v>0</v>
      </c>
      <c r="H97" s="215">
        <v>0</v>
      </c>
      <c r="I97" s="215">
        <v>0</v>
      </c>
    </row>
    <row r="98" spans="2:9" s="185" customFormat="1" ht="12" customHeight="1" x14ac:dyDescent="0.2">
      <c r="B98" s="221">
        <v>316</v>
      </c>
      <c r="C98" s="177" t="s">
        <v>934</v>
      </c>
      <c r="D98" s="177"/>
      <c r="E98" s="177"/>
      <c r="F98" s="214">
        <v>12289</v>
      </c>
      <c r="G98" s="215" t="s">
        <v>95</v>
      </c>
      <c r="H98" s="215" t="s">
        <v>95</v>
      </c>
      <c r="I98" s="215" t="s">
        <v>95</v>
      </c>
    </row>
    <row r="99" spans="2:9" s="185" customFormat="1" ht="12" customHeight="1" x14ac:dyDescent="0.2">
      <c r="B99" s="221">
        <v>319</v>
      </c>
      <c r="C99" s="177" t="s">
        <v>935</v>
      </c>
      <c r="D99" s="177"/>
      <c r="E99" s="177"/>
      <c r="F99" s="214">
        <v>5485</v>
      </c>
      <c r="G99" s="215">
        <v>0</v>
      </c>
      <c r="H99" s="215">
        <v>0</v>
      </c>
      <c r="I99" s="215">
        <v>0</v>
      </c>
    </row>
    <row r="100" spans="2:9" s="185" customFormat="1" ht="12" customHeight="1" x14ac:dyDescent="0.2">
      <c r="B100" s="221">
        <v>320</v>
      </c>
      <c r="C100" s="177" t="s">
        <v>936</v>
      </c>
      <c r="D100" s="177"/>
      <c r="E100" s="177"/>
      <c r="F100" s="214">
        <v>0</v>
      </c>
      <c r="G100" s="215">
        <v>0</v>
      </c>
      <c r="H100" s="215">
        <v>0</v>
      </c>
      <c r="I100" s="215">
        <v>0</v>
      </c>
    </row>
    <row r="101" spans="2:9" s="185" customFormat="1" ht="12" customHeight="1" x14ac:dyDescent="0.2">
      <c r="B101" s="221">
        <v>322</v>
      </c>
      <c r="C101" s="177" t="s">
        <v>937</v>
      </c>
      <c r="D101" s="177"/>
      <c r="E101" s="177"/>
      <c r="F101" s="214">
        <v>17332</v>
      </c>
      <c r="G101" s="215">
        <v>0</v>
      </c>
      <c r="H101" s="215">
        <v>0</v>
      </c>
      <c r="I101" s="215">
        <v>0</v>
      </c>
    </row>
    <row r="102" spans="2:9" s="185" customFormat="1" ht="12" customHeight="1" x14ac:dyDescent="0.2">
      <c r="B102" s="221">
        <v>323</v>
      </c>
      <c r="C102" s="177" t="s">
        <v>938</v>
      </c>
      <c r="D102" s="177"/>
      <c r="E102" s="177"/>
      <c r="F102" s="214">
        <v>14042</v>
      </c>
      <c r="G102" s="215">
        <v>0</v>
      </c>
      <c r="H102" s="215">
        <v>0</v>
      </c>
      <c r="I102" s="215">
        <v>0</v>
      </c>
    </row>
    <row r="103" spans="2:9" s="185" customFormat="1" ht="12" customHeight="1" x14ac:dyDescent="0.2">
      <c r="B103" s="221">
        <v>337</v>
      </c>
      <c r="C103" s="177" t="s">
        <v>939</v>
      </c>
      <c r="D103" s="177"/>
      <c r="E103" s="177"/>
      <c r="F103" s="214">
        <v>108609</v>
      </c>
      <c r="G103" s="215">
        <v>0</v>
      </c>
      <c r="H103" s="215">
        <v>0</v>
      </c>
      <c r="I103" s="215">
        <v>0</v>
      </c>
    </row>
    <row r="104" spans="2:9" s="185" customFormat="1" ht="12" customHeight="1" x14ac:dyDescent="0.2">
      <c r="B104" s="221">
        <v>0</v>
      </c>
      <c r="C104" s="177" t="s">
        <v>940</v>
      </c>
      <c r="D104" s="177"/>
      <c r="E104" s="177"/>
      <c r="F104" s="214">
        <v>0</v>
      </c>
      <c r="G104" s="215">
        <v>0</v>
      </c>
      <c r="H104" s="215">
        <v>0</v>
      </c>
      <c r="I104" s="215">
        <v>0</v>
      </c>
    </row>
    <row r="105" spans="2:9" s="185" customFormat="1" ht="12" customHeight="1" x14ac:dyDescent="0.2">
      <c r="B105" s="221">
        <v>337</v>
      </c>
      <c r="C105" s="177" t="s">
        <v>941</v>
      </c>
      <c r="D105" s="177"/>
      <c r="E105" s="177"/>
      <c r="F105" s="214">
        <v>107072</v>
      </c>
      <c r="G105" s="215">
        <v>0</v>
      </c>
      <c r="H105" s="215">
        <v>0</v>
      </c>
      <c r="I105" s="215">
        <v>0</v>
      </c>
    </row>
    <row r="106" spans="2:9" s="185" customFormat="1" ht="12" customHeight="1" x14ac:dyDescent="0.2">
      <c r="B106" s="221">
        <v>354</v>
      </c>
      <c r="C106" s="177" t="s">
        <v>942</v>
      </c>
      <c r="D106" s="177"/>
      <c r="E106" s="177"/>
      <c r="F106" s="214">
        <v>21504</v>
      </c>
      <c r="G106" s="215">
        <v>0</v>
      </c>
      <c r="H106" s="215">
        <v>0</v>
      </c>
      <c r="I106" s="215">
        <v>0</v>
      </c>
    </row>
    <row r="107" spans="2:9" s="185" customFormat="1" ht="12" customHeight="1" x14ac:dyDescent="0.2">
      <c r="B107" s="221">
        <v>358</v>
      </c>
      <c r="C107" s="177" t="s">
        <v>943</v>
      </c>
      <c r="D107" s="177"/>
      <c r="E107" s="177"/>
      <c r="F107" s="214">
        <v>6146</v>
      </c>
      <c r="G107" s="215">
        <v>0</v>
      </c>
      <c r="H107" s="215">
        <v>0</v>
      </c>
      <c r="I107" s="215">
        <v>0</v>
      </c>
    </row>
    <row r="108" spans="2:9" s="185" customFormat="1" ht="12" customHeight="1" x14ac:dyDescent="0.2">
      <c r="B108" s="221">
        <v>358</v>
      </c>
      <c r="C108" s="177" t="s">
        <v>944</v>
      </c>
      <c r="D108" s="177"/>
      <c r="E108" s="177"/>
      <c r="F108" s="214">
        <v>4169</v>
      </c>
      <c r="G108" s="215">
        <v>0</v>
      </c>
      <c r="H108" s="215">
        <v>0</v>
      </c>
      <c r="I108" s="215">
        <v>0</v>
      </c>
    </row>
    <row r="109" spans="2:9" s="185" customFormat="1" ht="12" customHeight="1" x14ac:dyDescent="0.2">
      <c r="B109" s="221">
        <v>358</v>
      </c>
      <c r="C109" s="177" t="s">
        <v>945</v>
      </c>
      <c r="D109" s="177"/>
      <c r="E109" s="177"/>
      <c r="F109" s="214">
        <v>4169</v>
      </c>
      <c r="G109" s="215">
        <v>0</v>
      </c>
      <c r="H109" s="215">
        <v>0</v>
      </c>
      <c r="I109" s="215">
        <v>0</v>
      </c>
    </row>
    <row r="110" spans="2:9" s="185" customFormat="1" ht="12" customHeight="1" x14ac:dyDescent="0.2">
      <c r="B110" s="221">
        <v>358</v>
      </c>
      <c r="C110" s="177" t="s">
        <v>946</v>
      </c>
      <c r="D110" s="177"/>
      <c r="E110" s="177"/>
      <c r="F110" s="214">
        <v>4169</v>
      </c>
      <c r="G110" s="215">
        <v>0</v>
      </c>
      <c r="H110" s="215">
        <v>0</v>
      </c>
      <c r="I110" s="215">
        <v>0</v>
      </c>
    </row>
    <row r="111" spans="2:9" s="185" customFormat="1" ht="12" customHeight="1" x14ac:dyDescent="0.2">
      <c r="B111" s="221">
        <v>358</v>
      </c>
      <c r="C111" s="177" t="s">
        <v>947</v>
      </c>
      <c r="D111" s="177"/>
      <c r="E111" s="177"/>
      <c r="F111" s="214">
        <v>4169</v>
      </c>
      <c r="G111" s="215">
        <v>0</v>
      </c>
      <c r="H111" s="215">
        <v>0</v>
      </c>
      <c r="I111" s="215">
        <v>0</v>
      </c>
    </row>
    <row r="112" spans="2:9" s="185" customFormat="1" ht="12" customHeight="1" x14ac:dyDescent="0.2">
      <c r="B112" s="221">
        <v>358</v>
      </c>
      <c r="C112" s="177" t="s">
        <v>948</v>
      </c>
      <c r="D112" s="177"/>
      <c r="E112" s="177"/>
      <c r="F112" s="214">
        <v>4169</v>
      </c>
      <c r="G112" s="215">
        <v>0</v>
      </c>
      <c r="H112" s="215">
        <v>0</v>
      </c>
      <c r="I112" s="215">
        <v>0</v>
      </c>
    </row>
    <row r="113" spans="2:9" s="185" customFormat="1" ht="12" customHeight="1" x14ac:dyDescent="0.2">
      <c r="B113" s="221">
        <v>403</v>
      </c>
      <c r="C113" s="177" t="s">
        <v>949</v>
      </c>
      <c r="D113" s="177"/>
      <c r="E113" s="177"/>
      <c r="F113" s="214">
        <v>27429</v>
      </c>
      <c r="G113" s="215">
        <v>0</v>
      </c>
      <c r="H113" s="215">
        <v>0</v>
      </c>
      <c r="I113" s="215">
        <v>0</v>
      </c>
    </row>
    <row r="114" spans="2:9" s="185" customFormat="1" ht="12" customHeight="1" x14ac:dyDescent="0.2">
      <c r="B114" s="221">
        <v>415</v>
      </c>
      <c r="C114" s="177" t="s">
        <v>950</v>
      </c>
      <c r="D114" s="177"/>
      <c r="E114" s="177"/>
      <c r="F114" s="214">
        <v>8338</v>
      </c>
      <c r="G114" s="215">
        <v>0</v>
      </c>
      <c r="H114" s="215">
        <v>0</v>
      </c>
      <c r="I114" s="215">
        <v>0</v>
      </c>
    </row>
    <row r="115" spans="2:9" s="185" customFormat="1" ht="12" customHeight="1" x14ac:dyDescent="0.2">
      <c r="B115" s="221">
        <v>415</v>
      </c>
      <c r="C115" s="177" t="s">
        <v>951</v>
      </c>
      <c r="D115" s="177"/>
      <c r="E115" s="177"/>
      <c r="F115" s="214">
        <v>0</v>
      </c>
      <c r="G115" s="215">
        <v>0</v>
      </c>
      <c r="H115" s="215">
        <v>0</v>
      </c>
      <c r="I115" s="215">
        <v>0</v>
      </c>
    </row>
    <row r="116" spans="2:9" s="185" customFormat="1" ht="12" customHeight="1" x14ac:dyDescent="0.2">
      <c r="B116" s="221">
        <v>416</v>
      </c>
      <c r="C116" s="177" t="s">
        <v>952</v>
      </c>
      <c r="D116" s="177"/>
      <c r="E116" s="177"/>
      <c r="F116" s="214">
        <v>12944</v>
      </c>
      <c r="G116" s="215">
        <v>0</v>
      </c>
      <c r="H116" s="215">
        <v>0</v>
      </c>
      <c r="I116" s="215">
        <v>0</v>
      </c>
    </row>
    <row r="117" spans="2:9" s="185" customFormat="1" ht="12" customHeight="1" x14ac:dyDescent="0.2">
      <c r="B117" s="221">
        <v>423</v>
      </c>
      <c r="C117" s="177" t="s">
        <v>953</v>
      </c>
      <c r="D117" s="177"/>
      <c r="E117" s="177"/>
      <c r="F117" s="214">
        <v>3293</v>
      </c>
      <c r="G117" s="215">
        <v>0</v>
      </c>
      <c r="H117" s="215">
        <v>0</v>
      </c>
      <c r="I117" s="215">
        <v>0</v>
      </c>
    </row>
    <row r="118" spans="2:9" s="185" customFormat="1" ht="12" customHeight="1" x14ac:dyDescent="0.2">
      <c r="B118" s="221">
        <v>430</v>
      </c>
      <c r="C118" s="177" t="s">
        <v>954</v>
      </c>
      <c r="D118" s="177"/>
      <c r="E118" s="177"/>
      <c r="F118" s="214">
        <v>12068</v>
      </c>
      <c r="G118" s="215">
        <v>0</v>
      </c>
      <c r="H118" s="215">
        <v>0</v>
      </c>
      <c r="I118" s="215">
        <v>0</v>
      </c>
    </row>
    <row r="119" spans="2:9" s="185" customFormat="1" ht="12" customHeight="1" x14ac:dyDescent="0.2">
      <c r="B119" s="221">
        <v>431</v>
      </c>
      <c r="C119" s="177" t="s">
        <v>955</v>
      </c>
      <c r="D119" s="177"/>
      <c r="E119" s="177"/>
      <c r="F119" s="214">
        <v>4385</v>
      </c>
      <c r="G119" s="215" t="s">
        <v>95</v>
      </c>
      <c r="H119" s="215" t="s">
        <v>95</v>
      </c>
      <c r="I119" s="215" t="s">
        <v>95</v>
      </c>
    </row>
    <row r="120" spans="2:9" s="185" customFormat="1" ht="12" customHeight="1" x14ac:dyDescent="0.2">
      <c r="B120" s="221">
        <v>431</v>
      </c>
      <c r="C120" s="177" t="s">
        <v>956</v>
      </c>
      <c r="D120" s="177"/>
      <c r="E120" s="177"/>
      <c r="F120" s="214">
        <v>0</v>
      </c>
      <c r="G120" s="215">
        <v>0</v>
      </c>
      <c r="H120" s="215">
        <v>0</v>
      </c>
      <c r="I120" s="215">
        <v>0</v>
      </c>
    </row>
    <row r="121" spans="2:9" s="185" customFormat="1" ht="12" customHeight="1" x14ac:dyDescent="0.2">
      <c r="B121" s="221">
        <v>441</v>
      </c>
      <c r="C121" s="177" t="s">
        <v>957</v>
      </c>
      <c r="D121" s="177"/>
      <c r="E121" s="177"/>
      <c r="F121" s="214">
        <v>1095</v>
      </c>
      <c r="G121" s="215">
        <v>0</v>
      </c>
      <c r="H121" s="215">
        <v>0</v>
      </c>
      <c r="I121" s="215">
        <v>0</v>
      </c>
    </row>
    <row r="122" spans="2:9" s="185" customFormat="1" ht="12" customHeight="1" x14ac:dyDescent="0.2">
      <c r="B122" s="221">
        <v>453</v>
      </c>
      <c r="C122" s="177" t="s">
        <v>958</v>
      </c>
      <c r="D122" s="177"/>
      <c r="E122" s="177"/>
      <c r="F122" s="214">
        <v>17774</v>
      </c>
      <c r="G122" s="215">
        <v>0</v>
      </c>
      <c r="H122" s="215">
        <v>0</v>
      </c>
      <c r="I122" s="215">
        <v>0</v>
      </c>
    </row>
    <row r="123" spans="2:9" s="185" customFormat="1" ht="12" customHeight="1" x14ac:dyDescent="0.2">
      <c r="B123" s="221">
        <v>455</v>
      </c>
      <c r="C123" s="177" t="s">
        <v>959</v>
      </c>
      <c r="D123" s="177"/>
      <c r="E123" s="177"/>
      <c r="F123" s="214">
        <v>10752</v>
      </c>
      <c r="G123" s="215">
        <v>0</v>
      </c>
      <c r="H123" s="215">
        <v>0</v>
      </c>
      <c r="I123" s="215">
        <v>0</v>
      </c>
    </row>
    <row r="124" spans="2:9" s="185" customFormat="1" ht="12" customHeight="1" x14ac:dyDescent="0.2">
      <c r="B124" s="221">
        <v>456</v>
      </c>
      <c r="C124" s="177" t="s">
        <v>960</v>
      </c>
      <c r="D124" s="177"/>
      <c r="E124" s="177"/>
      <c r="F124" s="214">
        <v>49588</v>
      </c>
      <c r="G124" s="215">
        <v>0</v>
      </c>
      <c r="H124" s="215">
        <v>0</v>
      </c>
      <c r="I124" s="215">
        <v>0</v>
      </c>
    </row>
    <row r="125" spans="2:9" s="185" customFormat="1" ht="12" customHeight="1" x14ac:dyDescent="0.2">
      <c r="B125" s="221">
        <v>456</v>
      </c>
      <c r="C125" s="177" t="s">
        <v>927</v>
      </c>
      <c r="D125" s="177"/>
      <c r="E125" s="177"/>
      <c r="F125" s="214">
        <v>11628</v>
      </c>
      <c r="G125" s="215">
        <v>0</v>
      </c>
      <c r="H125" s="215">
        <v>0</v>
      </c>
      <c r="I125" s="215">
        <v>0</v>
      </c>
    </row>
    <row r="126" spans="2:9" s="185" customFormat="1" ht="12" customHeight="1" x14ac:dyDescent="0.2">
      <c r="B126" s="221">
        <v>459</v>
      </c>
      <c r="C126" s="177" t="s">
        <v>961</v>
      </c>
      <c r="D126" s="177"/>
      <c r="E126" s="177"/>
      <c r="F126" s="214">
        <v>24139</v>
      </c>
      <c r="G126" s="215">
        <v>0</v>
      </c>
      <c r="H126" s="215">
        <v>0</v>
      </c>
      <c r="I126" s="215">
        <v>0</v>
      </c>
    </row>
    <row r="127" spans="2:9" s="185" customFormat="1" ht="12" customHeight="1" x14ac:dyDescent="0.2">
      <c r="B127" s="221">
        <v>464</v>
      </c>
      <c r="C127" s="177" t="s">
        <v>962</v>
      </c>
      <c r="D127" s="177"/>
      <c r="E127" s="177"/>
      <c r="F127" s="214">
        <v>2198</v>
      </c>
      <c r="G127" s="215">
        <v>0</v>
      </c>
      <c r="H127" s="215">
        <v>0</v>
      </c>
      <c r="I127" s="215">
        <v>0</v>
      </c>
    </row>
    <row r="128" spans="2:9" s="185" customFormat="1" ht="12" customHeight="1" x14ac:dyDescent="0.2">
      <c r="B128" s="221">
        <v>465</v>
      </c>
      <c r="C128" s="177" t="s">
        <v>963</v>
      </c>
      <c r="D128" s="177"/>
      <c r="E128" s="177"/>
      <c r="F128" s="214">
        <v>10970</v>
      </c>
      <c r="G128" s="215">
        <v>0</v>
      </c>
      <c r="H128" s="215">
        <v>0</v>
      </c>
      <c r="I128" s="215">
        <v>0</v>
      </c>
    </row>
    <row r="129" spans="2:9" s="185" customFormat="1" ht="12" customHeight="1" x14ac:dyDescent="0.2">
      <c r="B129" s="221">
        <v>475</v>
      </c>
      <c r="C129" s="177" t="s">
        <v>964</v>
      </c>
      <c r="D129" s="177"/>
      <c r="E129" s="177"/>
      <c r="F129" s="214">
        <v>21504</v>
      </c>
      <c r="G129" s="215">
        <v>0</v>
      </c>
      <c r="H129" s="215">
        <v>0</v>
      </c>
      <c r="I129" s="215">
        <v>0</v>
      </c>
    </row>
    <row r="130" spans="2:9" s="185" customFormat="1" ht="12" customHeight="1" x14ac:dyDescent="0.2">
      <c r="B130" s="221">
        <v>481</v>
      </c>
      <c r="C130" s="177" t="s">
        <v>805</v>
      </c>
      <c r="D130" s="177"/>
      <c r="E130" s="177"/>
      <c r="F130" s="214">
        <v>10752</v>
      </c>
      <c r="G130" s="215">
        <v>0</v>
      </c>
      <c r="H130" s="215">
        <v>0</v>
      </c>
      <c r="I130" s="215">
        <v>0</v>
      </c>
    </row>
    <row r="131" spans="2:9" s="185" customFormat="1" ht="12" customHeight="1" x14ac:dyDescent="0.2">
      <c r="B131" s="221">
        <v>481</v>
      </c>
      <c r="C131" s="177" t="s">
        <v>927</v>
      </c>
      <c r="D131" s="177"/>
      <c r="E131" s="177"/>
      <c r="F131" s="214">
        <v>0</v>
      </c>
      <c r="G131" s="215">
        <v>0</v>
      </c>
      <c r="H131" s="215">
        <v>0</v>
      </c>
      <c r="I131" s="215">
        <v>0</v>
      </c>
    </row>
    <row r="132" spans="2:9" s="185" customFormat="1" ht="12" customHeight="1" x14ac:dyDescent="0.2">
      <c r="B132" s="221">
        <v>488</v>
      </c>
      <c r="C132" s="177" t="s">
        <v>965</v>
      </c>
      <c r="D132" s="177"/>
      <c r="E132" s="177"/>
      <c r="F132" s="214">
        <v>7025</v>
      </c>
      <c r="G132" s="215">
        <v>0</v>
      </c>
      <c r="H132" s="215">
        <v>0</v>
      </c>
      <c r="I132" s="215">
        <v>0</v>
      </c>
    </row>
    <row r="133" spans="2:9" s="185" customFormat="1" ht="12" customHeight="1" x14ac:dyDescent="0.2">
      <c r="B133" s="221">
        <v>488</v>
      </c>
      <c r="C133" s="177" t="s">
        <v>966</v>
      </c>
      <c r="D133" s="177"/>
      <c r="E133" s="177"/>
      <c r="F133" s="214">
        <v>0</v>
      </c>
      <c r="G133" s="215">
        <v>0</v>
      </c>
      <c r="H133" s="215">
        <v>0</v>
      </c>
      <c r="I133" s="215">
        <v>0</v>
      </c>
    </row>
    <row r="134" spans="2:9" s="185" customFormat="1" ht="12" customHeight="1" x14ac:dyDescent="0.2">
      <c r="B134" s="221">
        <v>496</v>
      </c>
      <c r="C134" s="177" t="s">
        <v>967</v>
      </c>
      <c r="D134" s="177"/>
      <c r="E134" s="177"/>
      <c r="F134" s="214">
        <v>8338</v>
      </c>
      <c r="G134" s="215">
        <v>0</v>
      </c>
      <c r="H134" s="215">
        <v>0</v>
      </c>
      <c r="I134" s="215">
        <v>0</v>
      </c>
    </row>
    <row r="135" spans="2:9" s="185" customFormat="1" ht="12" customHeight="1" x14ac:dyDescent="0.2">
      <c r="B135" s="221">
        <v>508</v>
      </c>
      <c r="C135" s="177" t="s">
        <v>968</v>
      </c>
      <c r="D135" s="177"/>
      <c r="E135" s="177"/>
      <c r="F135" s="214">
        <v>17116</v>
      </c>
      <c r="G135" s="215" t="s">
        <v>95</v>
      </c>
      <c r="H135" s="215" t="s">
        <v>95</v>
      </c>
      <c r="I135" s="215" t="s">
        <v>95</v>
      </c>
    </row>
    <row r="136" spans="2:9" s="185" customFormat="1" ht="12" customHeight="1" x14ac:dyDescent="0.2">
      <c r="B136" s="221">
        <v>522</v>
      </c>
      <c r="C136" s="177" t="s">
        <v>969</v>
      </c>
      <c r="D136" s="177"/>
      <c r="E136" s="177"/>
      <c r="F136" s="214">
        <v>20406</v>
      </c>
      <c r="G136" s="215">
        <v>0</v>
      </c>
      <c r="H136" s="215">
        <v>0</v>
      </c>
      <c r="I136" s="215">
        <v>0</v>
      </c>
    </row>
    <row r="137" spans="2:9" s="185" customFormat="1" ht="12" customHeight="1" x14ac:dyDescent="0.2">
      <c r="B137" s="221">
        <v>524</v>
      </c>
      <c r="C137" s="177" t="s">
        <v>899</v>
      </c>
      <c r="D137" s="177"/>
      <c r="E137" s="177"/>
      <c r="F137" s="214">
        <v>9873</v>
      </c>
      <c r="G137" s="215" t="s">
        <v>95</v>
      </c>
      <c r="H137" s="215" t="s">
        <v>95</v>
      </c>
      <c r="I137" s="215">
        <v>0</v>
      </c>
    </row>
    <row r="138" spans="2:9" s="185" customFormat="1" ht="12" customHeight="1" x14ac:dyDescent="0.2">
      <c r="B138" s="221">
        <v>534</v>
      </c>
      <c r="C138" s="177" t="s">
        <v>970</v>
      </c>
      <c r="D138" s="177"/>
      <c r="E138" s="177"/>
      <c r="F138" s="214">
        <v>8778</v>
      </c>
      <c r="G138" s="215" t="s">
        <v>95</v>
      </c>
      <c r="H138" s="215" t="s">
        <v>95</v>
      </c>
      <c r="I138" s="215" t="s">
        <v>95</v>
      </c>
    </row>
    <row r="139" spans="2:9" s="185" customFormat="1" ht="12" customHeight="1" x14ac:dyDescent="0.2">
      <c r="B139" s="221">
        <v>536</v>
      </c>
      <c r="C139" s="177" t="s">
        <v>971</v>
      </c>
      <c r="D139" s="177"/>
      <c r="E139" s="177"/>
      <c r="F139" s="214">
        <v>34009</v>
      </c>
      <c r="G139" s="215">
        <v>0</v>
      </c>
      <c r="H139" s="215" t="e">
        <v>#REF!</v>
      </c>
      <c r="I139" s="215">
        <v>0</v>
      </c>
    </row>
    <row r="140" spans="2:9" s="185" customFormat="1" ht="12" customHeight="1" x14ac:dyDescent="0.2">
      <c r="B140" s="221">
        <v>552</v>
      </c>
      <c r="C140" s="177" t="s">
        <v>972</v>
      </c>
      <c r="D140" s="177"/>
      <c r="E140" s="177"/>
      <c r="F140" s="214">
        <v>43666</v>
      </c>
      <c r="G140" s="215">
        <v>0</v>
      </c>
      <c r="H140" s="215">
        <v>0</v>
      </c>
      <c r="I140" s="215">
        <v>0</v>
      </c>
    </row>
    <row r="141" spans="2:9" s="185" customFormat="1" ht="12" customHeight="1" x14ac:dyDescent="0.2">
      <c r="B141" s="221">
        <v>575</v>
      </c>
      <c r="C141" s="177" t="s">
        <v>973</v>
      </c>
      <c r="D141" s="177"/>
      <c r="E141" s="177"/>
      <c r="F141" s="214">
        <v>876</v>
      </c>
      <c r="G141" s="215">
        <v>0</v>
      </c>
      <c r="H141" s="215">
        <v>0</v>
      </c>
      <c r="I141" s="215">
        <v>0</v>
      </c>
    </row>
    <row r="142" spans="2:9" s="185" customFormat="1" ht="12" customHeight="1" x14ac:dyDescent="0.2">
      <c r="B142" s="221">
        <v>601</v>
      </c>
      <c r="C142" s="177" t="s">
        <v>974</v>
      </c>
      <c r="D142" s="177"/>
      <c r="E142" s="177"/>
      <c r="F142" s="214">
        <v>40594</v>
      </c>
      <c r="G142" s="215">
        <v>0</v>
      </c>
      <c r="H142" s="215">
        <v>0</v>
      </c>
      <c r="I142" s="215">
        <v>0</v>
      </c>
    </row>
    <row r="143" spans="2:9" s="185" customFormat="1" ht="12" customHeight="1" x14ac:dyDescent="0.2">
      <c r="B143" s="221">
        <v>601</v>
      </c>
      <c r="C143" s="177" t="s">
        <v>975</v>
      </c>
      <c r="D143" s="177"/>
      <c r="E143" s="177"/>
      <c r="F143" s="214">
        <v>25231</v>
      </c>
      <c r="G143" s="215">
        <v>0</v>
      </c>
      <c r="H143" s="215">
        <v>0</v>
      </c>
      <c r="I143" s="215">
        <v>0</v>
      </c>
    </row>
    <row r="144" spans="2:9" s="185" customFormat="1" ht="12" customHeight="1" x14ac:dyDescent="0.2">
      <c r="B144" s="221">
        <v>606</v>
      </c>
      <c r="C144" s="177" t="s">
        <v>976</v>
      </c>
      <c r="D144" s="177"/>
      <c r="E144" s="177"/>
      <c r="F144" s="214">
        <v>40370</v>
      </c>
      <c r="G144" s="215">
        <v>-14700</v>
      </c>
      <c r="H144" s="215">
        <v>-14700</v>
      </c>
      <c r="I144" s="215">
        <v>-14700</v>
      </c>
    </row>
    <row r="145" spans="2:9" s="185" customFormat="1" ht="12" customHeight="1" x14ac:dyDescent="0.2">
      <c r="B145" s="221">
        <v>609</v>
      </c>
      <c r="C145" s="177" t="s">
        <v>977</v>
      </c>
      <c r="D145" s="177"/>
      <c r="E145" s="177"/>
      <c r="F145" s="214">
        <v>55070</v>
      </c>
      <c r="G145" s="215" t="s">
        <v>95</v>
      </c>
      <c r="H145" s="215" t="s">
        <v>95</v>
      </c>
      <c r="I145" s="215" t="s">
        <v>95</v>
      </c>
    </row>
    <row r="146" spans="2:9" s="185" customFormat="1" ht="12" customHeight="1" x14ac:dyDescent="0.2">
      <c r="B146" s="221">
        <v>610</v>
      </c>
      <c r="C146" s="177" t="s">
        <v>978</v>
      </c>
      <c r="D146" s="177"/>
      <c r="E146" s="177"/>
      <c r="F146" s="214">
        <v>30500</v>
      </c>
      <c r="G146" s="215">
        <v>0</v>
      </c>
      <c r="H146" s="215">
        <v>0</v>
      </c>
      <c r="I146" s="215">
        <v>0</v>
      </c>
    </row>
    <row r="147" spans="2:9" s="185" customFormat="1" ht="12" customHeight="1" x14ac:dyDescent="0.2">
      <c r="B147" s="221">
        <v>614</v>
      </c>
      <c r="C147" s="177" t="s">
        <v>979</v>
      </c>
      <c r="D147" s="177"/>
      <c r="E147" s="177"/>
      <c r="F147" s="214">
        <v>2198</v>
      </c>
      <c r="G147" s="215">
        <v>0</v>
      </c>
      <c r="H147" s="215">
        <v>0</v>
      </c>
      <c r="I147" s="215">
        <v>0</v>
      </c>
    </row>
    <row r="148" spans="2:9" s="185" customFormat="1" ht="12" customHeight="1" x14ac:dyDescent="0.2">
      <c r="B148" s="221">
        <v>615</v>
      </c>
      <c r="C148" s="177" t="s">
        <v>980</v>
      </c>
      <c r="D148" s="177"/>
      <c r="E148" s="177"/>
      <c r="F148" s="214">
        <v>0</v>
      </c>
      <c r="G148" s="215">
        <v>0</v>
      </c>
      <c r="H148" s="215">
        <v>0</v>
      </c>
      <c r="I148" s="215">
        <v>0</v>
      </c>
    </row>
    <row r="149" spans="2:9" s="185" customFormat="1" ht="12" customHeight="1" x14ac:dyDescent="0.2">
      <c r="B149" s="221">
        <v>616</v>
      </c>
      <c r="C149" s="177" t="s">
        <v>981</v>
      </c>
      <c r="D149" s="177"/>
      <c r="E149" s="177"/>
      <c r="F149" s="214">
        <v>0</v>
      </c>
      <c r="G149" s="215">
        <v>0</v>
      </c>
      <c r="H149" s="215">
        <v>0</v>
      </c>
      <c r="I149" s="215">
        <v>0</v>
      </c>
    </row>
    <row r="150" spans="2:9" s="185" customFormat="1" ht="12" customHeight="1" x14ac:dyDescent="0.2">
      <c r="B150" s="221">
        <v>633</v>
      </c>
      <c r="C150" s="177" t="s">
        <v>982</v>
      </c>
      <c r="D150" s="177"/>
      <c r="E150" s="177"/>
      <c r="F150" s="214">
        <v>16458</v>
      </c>
      <c r="G150" s="215">
        <v>0</v>
      </c>
      <c r="H150" s="215">
        <v>0</v>
      </c>
      <c r="I150" s="215">
        <v>0</v>
      </c>
    </row>
    <row r="151" spans="2:9" s="185" customFormat="1" ht="12" customHeight="1" x14ac:dyDescent="0.2">
      <c r="B151" s="221">
        <v>654</v>
      </c>
      <c r="C151" s="177" t="s">
        <v>983</v>
      </c>
      <c r="D151" s="177"/>
      <c r="E151" s="177"/>
      <c r="F151" s="214">
        <v>8338</v>
      </c>
      <c r="G151" s="215">
        <v>0</v>
      </c>
      <c r="H151" s="215">
        <v>0</v>
      </c>
      <c r="I151" s="215">
        <v>0</v>
      </c>
    </row>
    <row r="152" spans="2:9" s="185" customFormat="1" ht="12" customHeight="1" x14ac:dyDescent="0.2">
      <c r="B152" s="221">
        <v>668</v>
      </c>
      <c r="C152" s="177" t="s">
        <v>984</v>
      </c>
      <c r="D152" s="177"/>
      <c r="E152" s="177"/>
      <c r="F152" s="214">
        <v>0</v>
      </c>
      <c r="G152" s="215">
        <v>0</v>
      </c>
      <c r="H152" s="215">
        <v>0</v>
      </c>
      <c r="I152" s="215">
        <v>0</v>
      </c>
    </row>
    <row r="153" spans="2:9" s="185" customFormat="1" ht="12" customHeight="1" x14ac:dyDescent="0.2">
      <c r="B153" s="221">
        <v>676</v>
      </c>
      <c r="C153" s="177" t="s">
        <v>985</v>
      </c>
      <c r="D153" s="177"/>
      <c r="E153" s="177"/>
      <c r="F153" s="214">
        <v>10752</v>
      </c>
      <c r="G153" s="215" t="s">
        <v>95</v>
      </c>
      <c r="H153" s="215" t="s">
        <v>95</v>
      </c>
      <c r="I153" s="215" t="s">
        <v>95</v>
      </c>
    </row>
    <row r="154" spans="2:9" s="185" customFormat="1" ht="12" customHeight="1" x14ac:dyDescent="0.2">
      <c r="B154" s="221">
        <v>677</v>
      </c>
      <c r="C154" s="177" t="s">
        <v>986</v>
      </c>
      <c r="D154" s="177"/>
      <c r="E154" s="177"/>
      <c r="F154" s="214">
        <v>21504</v>
      </c>
      <c r="G154" s="215">
        <v>0</v>
      </c>
      <c r="H154" s="215">
        <v>0</v>
      </c>
      <c r="I154" s="215">
        <v>0</v>
      </c>
    </row>
    <row r="155" spans="2:9" s="185" customFormat="1" ht="12" customHeight="1" x14ac:dyDescent="0.2">
      <c r="B155" s="221">
        <v>688</v>
      </c>
      <c r="C155" s="177" t="s">
        <v>987</v>
      </c>
      <c r="D155" s="177"/>
      <c r="E155" s="177"/>
      <c r="F155" s="214">
        <v>23915</v>
      </c>
      <c r="G155" s="215">
        <v>0</v>
      </c>
      <c r="H155" s="215">
        <v>0</v>
      </c>
      <c r="I155" s="215">
        <v>0</v>
      </c>
    </row>
    <row r="156" spans="2:9" s="185" customFormat="1" ht="12" customHeight="1" x14ac:dyDescent="0.2">
      <c r="B156" s="221">
        <v>696</v>
      </c>
      <c r="C156" s="177" t="s">
        <v>988</v>
      </c>
      <c r="D156" s="177"/>
      <c r="E156" s="177"/>
      <c r="F156" s="214">
        <v>12944</v>
      </c>
      <c r="G156" s="215">
        <v>0</v>
      </c>
      <c r="H156" s="215">
        <v>0</v>
      </c>
      <c r="I156" s="215">
        <v>0</v>
      </c>
    </row>
    <row r="157" spans="2:9" s="185" customFormat="1" ht="12" customHeight="1" x14ac:dyDescent="0.2">
      <c r="B157" s="221">
        <v>704</v>
      </c>
      <c r="C157" s="177" t="s">
        <v>989</v>
      </c>
      <c r="D157" s="177"/>
      <c r="E157" s="177"/>
      <c r="F157" s="214">
        <v>9215</v>
      </c>
      <c r="G157" s="215">
        <v>0</v>
      </c>
      <c r="H157" s="215">
        <v>0</v>
      </c>
      <c r="I157" s="215">
        <v>0</v>
      </c>
    </row>
    <row r="158" spans="2:9" s="185" customFormat="1" ht="12" customHeight="1" x14ac:dyDescent="0.2">
      <c r="B158" s="221">
        <v>704</v>
      </c>
      <c r="C158" s="177" t="s">
        <v>927</v>
      </c>
      <c r="D158" s="177"/>
      <c r="E158" s="177"/>
      <c r="F158" s="214">
        <v>0</v>
      </c>
      <c r="G158" s="215">
        <v>0</v>
      </c>
      <c r="H158" s="215">
        <v>0</v>
      </c>
      <c r="I158" s="215">
        <v>0</v>
      </c>
    </row>
    <row r="159" spans="2:9" s="185" customFormat="1" ht="12" customHeight="1" x14ac:dyDescent="0.2">
      <c r="B159" s="221">
        <v>710</v>
      </c>
      <c r="C159" s="177" t="s">
        <v>990</v>
      </c>
      <c r="D159" s="177"/>
      <c r="E159" s="177"/>
      <c r="F159" s="214">
        <v>5267</v>
      </c>
      <c r="G159" s="215">
        <v>0</v>
      </c>
      <c r="H159" s="215">
        <v>0</v>
      </c>
      <c r="I159" s="215">
        <v>0</v>
      </c>
    </row>
    <row r="160" spans="2:9" s="185" customFormat="1" ht="12" customHeight="1" x14ac:dyDescent="0.2">
      <c r="B160" s="221">
        <v>710</v>
      </c>
      <c r="C160" s="177" t="s">
        <v>932</v>
      </c>
      <c r="D160" s="177"/>
      <c r="E160" s="177"/>
      <c r="F160" s="214">
        <v>4609</v>
      </c>
      <c r="G160" s="215">
        <v>0</v>
      </c>
      <c r="H160" s="215">
        <v>0</v>
      </c>
      <c r="I160" s="215">
        <v>0</v>
      </c>
    </row>
    <row r="161" spans="2:9" s="185" customFormat="1" ht="12" customHeight="1" x14ac:dyDescent="0.2">
      <c r="B161" s="221">
        <v>710</v>
      </c>
      <c r="C161" s="177" t="s">
        <v>927</v>
      </c>
      <c r="D161" s="177"/>
      <c r="E161" s="177"/>
      <c r="F161" s="214">
        <v>0</v>
      </c>
      <c r="G161" s="215">
        <v>0</v>
      </c>
      <c r="H161" s="215">
        <v>0</v>
      </c>
      <c r="I161" s="215">
        <v>0</v>
      </c>
    </row>
    <row r="162" spans="2:9" s="185" customFormat="1" ht="12" customHeight="1" x14ac:dyDescent="0.2">
      <c r="B162" s="221">
        <v>715</v>
      </c>
      <c r="C162" s="177" t="s">
        <v>991</v>
      </c>
      <c r="D162" s="177"/>
      <c r="E162" s="177"/>
      <c r="F162" s="214">
        <v>0</v>
      </c>
      <c r="G162" s="215">
        <v>0</v>
      </c>
      <c r="H162" s="215">
        <v>0</v>
      </c>
      <c r="I162" s="215">
        <v>0</v>
      </c>
    </row>
    <row r="163" spans="2:9" s="185" customFormat="1" ht="12" customHeight="1" x14ac:dyDescent="0.2">
      <c r="B163" s="221">
        <v>754</v>
      </c>
      <c r="C163" s="177" t="s">
        <v>992</v>
      </c>
      <c r="D163" s="177"/>
      <c r="E163" s="177"/>
      <c r="F163" s="214">
        <v>4609</v>
      </c>
      <c r="G163" s="215">
        <v>0</v>
      </c>
      <c r="H163" s="215">
        <v>0</v>
      </c>
      <c r="I163" s="215">
        <v>0</v>
      </c>
    </row>
    <row r="164" spans="2:9" s="185" customFormat="1" ht="12" customHeight="1" x14ac:dyDescent="0.2">
      <c r="B164" s="221">
        <v>760</v>
      </c>
      <c r="C164" s="177" t="s">
        <v>993</v>
      </c>
      <c r="D164" s="177"/>
      <c r="E164" s="177"/>
      <c r="F164" s="214">
        <v>11410</v>
      </c>
      <c r="G164" s="215">
        <v>0</v>
      </c>
      <c r="H164" s="215">
        <v>0</v>
      </c>
      <c r="I164" s="215">
        <v>0</v>
      </c>
    </row>
    <row r="165" spans="2:9" s="185" customFormat="1" ht="12" customHeight="1" x14ac:dyDescent="0.2">
      <c r="B165" s="221">
        <v>760</v>
      </c>
      <c r="C165" s="177" t="s">
        <v>931</v>
      </c>
      <c r="D165" s="177"/>
      <c r="E165" s="177"/>
      <c r="F165" s="214">
        <v>0</v>
      </c>
      <c r="G165" s="215">
        <v>0</v>
      </c>
      <c r="H165" s="215">
        <v>0</v>
      </c>
      <c r="I165" s="215">
        <v>0</v>
      </c>
    </row>
    <row r="166" spans="2:9" s="185" customFormat="1" ht="12" customHeight="1" x14ac:dyDescent="0.2">
      <c r="B166" s="221">
        <v>760</v>
      </c>
      <c r="C166" s="177" t="s">
        <v>927</v>
      </c>
      <c r="D166" s="177"/>
      <c r="E166" s="177"/>
      <c r="F166" s="214">
        <v>0</v>
      </c>
      <c r="G166" s="215">
        <v>0</v>
      </c>
      <c r="H166" s="215">
        <v>0</v>
      </c>
      <c r="I166" s="215">
        <v>0</v>
      </c>
    </row>
    <row r="167" spans="2:9" s="185" customFormat="1" ht="12" customHeight="1" x14ac:dyDescent="0.2">
      <c r="B167" s="221">
        <v>761</v>
      </c>
      <c r="C167" s="177" t="s">
        <v>994</v>
      </c>
      <c r="D167" s="177"/>
      <c r="E167" s="177"/>
      <c r="F167" s="214">
        <v>7680</v>
      </c>
      <c r="G167" s="215">
        <v>0</v>
      </c>
      <c r="H167" s="215">
        <v>0</v>
      </c>
      <c r="I167" s="215">
        <v>0</v>
      </c>
    </row>
    <row r="168" spans="2:9" s="185" customFormat="1" ht="12" customHeight="1" x14ac:dyDescent="0.2">
      <c r="B168" s="221">
        <v>775</v>
      </c>
      <c r="C168" s="177" t="s">
        <v>995</v>
      </c>
      <c r="D168" s="177"/>
      <c r="E168" s="177"/>
      <c r="F168" s="214">
        <v>8338</v>
      </c>
      <c r="G168" s="215">
        <v>0</v>
      </c>
      <c r="H168" s="215">
        <v>0</v>
      </c>
      <c r="I168" s="215">
        <v>0</v>
      </c>
    </row>
    <row r="169" spans="2:9" s="185" customFormat="1" ht="12" customHeight="1" x14ac:dyDescent="0.2">
      <c r="B169" s="221">
        <v>775</v>
      </c>
      <c r="C169" s="177" t="s">
        <v>927</v>
      </c>
      <c r="D169" s="177"/>
      <c r="E169" s="177"/>
      <c r="F169" s="214">
        <v>0</v>
      </c>
      <c r="G169" s="215">
        <v>0</v>
      </c>
      <c r="H169" s="215">
        <v>0</v>
      </c>
      <c r="I169" s="215">
        <v>0</v>
      </c>
    </row>
    <row r="170" spans="2:9" s="185" customFormat="1" ht="12" customHeight="1" x14ac:dyDescent="0.2">
      <c r="B170" s="221">
        <v>776</v>
      </c>
      <c r="C170" s="177" t="s">
        <v>996</v>
      </c>
      <c r="D170" s="177"/>
      <c r="E170" s="177"/>
      <c r="F170" s="214">
        <v>30719</v>
      </c>
      <c r="G170" s="215">
        <v>0</v>
      </c>
      <c r="H170" s="215">
        <v>0</v>
      </c>
      <c r="I170" s="215">
        <v>0</v>
      </c>
    </row>
    <row r="171" spans="2:9" s="185" customFormat="1" ht="12" customHeight="1" x14ac:dyDescent="0.2">
      <c r="B171" s="221">
        <v>776</v>
      </c>
      <c r="C171" s="177" t="s">
        <v>927</v>
      </c>
      <c r="D171" s="177"/>
      <c r="E171" s="177"/>
      <c r="F171" s="214">
        <v>22380</v>
      </c>
      <c r="G171" s="215">
        <v>0</v>
      </c>
      <c r="H171" s="215">
        <v>0</v>
      </c>
      <c r="I171" s="215">
        <v>0</v>
      </c>
    </row>
    <row r="172" spans="2:9" s="185" customFormat="1" ht="12" customHeight="1" x14ac:dyDescent="0.2">
      <c r="B172" s="221">
        <v>776</v>
      </c>
      <c r="C172" s="177" t="s">
        <v>997</v>
      </c>
      <c r="D172" s="177"/>
      <c r="E172" s="177"/>
      <c r="F172" s="214">
        <v>0</v>
      </c>
      <c r="G172" s="215">
        <v>0</v>
      </c>
      <c r="H172" s="215">
        <v>0</v>
      </c>
      <c r="I172" s="215">
        <v>0</v>
      </c>
    </row>
    <row r="173" spans="2:9" s="185" customFormat="1" ht="12" customHeight="1" x14ac:dyDescent="0.2">
      <c r="B173" s="221">
        <v>778</v>
      </c>
      <c r="C173" s="177" t="s">
        <v>998</v>
      </c>
      <c r="D173" s="177"/>
      <c r="E173" s="177"/>
      <c r="F173" s="214">
        <v>0</v>
      </c>
      <c r="G173" s="215">
        <v>0</v>
      </c>
      <c r="H173" s="215">
        <v>0</v>
      </c>
      <c r="I173" s="215">
        <v>0</v>
      </c>
    </row>
    <row r="174" spans="2:9" s="185" customFormat="1" ht="12" customHeight="1" x14ac:dyDescent="0.2">
      <c r="B174" s="221">
        <v>4160</v>
      </c>
      <c r="C174" s="177" t="s">
        <v>999</v>
      </c>
      <c r="D174" s="177"/>
      <c r="E174" s="177"/>
      <c r="F174" s="214">
        <v>21504</v>
      </c>
      <c r="G174" s="215">
        <v>0</v>
      </c>
      <c r="H174" s="215">
        <v>0</v>
      </c>
      <c r="I174" s="215">
        <v>0</v>
      </c>
    </row>
    <row r="175" spans="2:9" s="185" customFormat="1" ht="12" customHeight="1" x14ac:dyDescent="0.2">
      <c r="B175" s="221">
        <v>4162</v>
      </c>
      <c r="C175" s="177" t="s">
        <v>952</v>
      </c>
      <c r="D175" s="177"/>
      <c r="E175" s="177"/>
      <c r="F175" s="214">
        <v>12944</v>
      </c>
      <c r="G175" s="215">
        <v>0</v>
      </c>
      <c r="H175" s="215">
        <v>0</v>
      </c>
      <c r="I175" s="215">
        <v>0</v>
      </c>
    </row>
    <row r="176" spans="2:9" s="185" customFormat="1" ht="12" customHeight="1" x14ac:dyDescent="0.2">
      <c r="B176" s="221" t="s">
        <v>1000</v>
      </c>
      <c r="C176" s="177" t="s">
        <v>1001</v>
      </c>
      <c r="D176" s="177"/>
      <c r="E176" s="177"/>
      <c r="F176" s="214">
        <v>31816</v>
      </c>
      <c r="G176" s="215">
        <v>0</v>
      </c>
      <c r="H176" s="215">
        <v>0</v>
      </c>
      <c r="I176" s="215">
        <v>0</v>
      </c>
    </row>
    <row r="177" spans="2:9" s="185" customFormat="1" ht="12" customHeight="1" x14ac:dyDescent="0.2">
      <c r="B177" s="221" t="s">
        <v>1000</v>
      </c>
      <c r="C177" s="177" t="s">
        <v>932</v>
      </c>
      <c r="D177" s="177"/>
      <c r="E177" s="177"/>
      <c r="F177" s="214">
        <v>4385</v>
      </c>
      <c r="G177" s="215">
        <v>0</v>
      </c>
      <c r="H177" s="215">
        <v>0</v>
      </c>
      <c r="I177" s="215">
        <v>0</v>
      </c>
    </row>
    <row r="178" spans="2:9" s="185" customFormat="1" ht="12" customHeight="1" x14ac:dyDescent="0.2">
      <c r="B178" s="221" t="s">
        <v>1002</v>
      </c>
      <c r="C178" s="177" t="s">
        <v>1003</v>
      </c>
      <c r="D178" s="177"/>
      <c r="E178" s="177"/>
      <c r="F178" s="214">
        <v>41689</v>
      </c>
      <c r="G178" s="215">
        <v>0</v>
      </c>
      <c r="H178" s="215">
        <v>0</v>
      </c>
      <c r="I178" s="215">
        <v>0</v>
      </c>
    </row>
    <row r="179" spans="2:9" s="185" customFormat="1" ht="12" customHeight="1" x14ac:dyDescent="0.2">
      <c r="B179" s="221" t="s">
        <v>1004</v>
      </c>
      <c r="C179" s="177" t="s">
        <v>1005</v>
      </c>
      <c r="D179" s="177"/>
      <c r="E179" s="177"/>
      <c r="F179" s="214">
        <v>54852</v>
      </c>
      <c r="G179" s="215">
        <v>0</v>
      </c>
      <c r="H179" s="215">
        <v>0</v>
      </c>
      <c r="I179" s="215">
        <v>0</v>
      </c>
    </row>
    <row r="180" spans="2:9" s="185" customFormat="1" ht="12" customHeight="1" x14ac:dyDescent="0.2">
      <c r="B180" s="221" t="s">
        <v>1004</v>
      </c>
      <c r="C180" s="177" t="s">
        <v>932</v>
      </c>
      <c r="D180" s="177"/>
      <c r="E180" s="177"/>
      <c r="F180" s="214">
        <v>27429</v>
      </c>
      <c r="G180" s="215">
        <v>0</v>
      </c>
      <c r="H180" s="215">
        <v>0</v>
      </c>
      <c r="I180" s="215">
        <v>0</v>
      </c>
    </row>
    <row r="181" spans="2:9" s="185" customFormat="1" ht="12" customHeight="1" x14ac:dyDescent="0.2">
      <c r="B181" s="221" t="s">
        <v>1006</v>
      </c>
      <c r="C181" s="177" t="s">
        <v>1007</v>
      </c>
      <c r="D181" s="177"/>
      <c r="E181" s="177"/>
      <c r="F181" s="214">
        <v>6583</v>
      </c>
      <c r="G181" s="215">
        <v>0</v>
      </c>
      <c r="H181" s="215">
        <v>0</v>
      </c>
      <c r="I181" s="215">
        <v>0</v>
      </c>
    </row>
    <row r="182" spans="2:9" s="185" customFormat="1" ht="12" customHeight="1" x14ac:dyDescent="0.2">
      <c r="B182" s="221" t="s">
        <v>1006</v>
      </c>
      <c r="C182" s="177" t="s">
        <v>931</v>
      </c>
      <c r="D182" s="177"/>
      <c r="E182" s="177"/>
      <c r="F182" s="214">
        <v>0</v>
      </c>
      <c r="G182" s="215">
        <v>0</v>
      </c>
      <c r="H182" s="215">
        <v>0</v>
      </c>
      <c r="I182" s="215">
        <v>0</v>
      </c>
    </row>
    <row r="183" spans="2:9" s="185" customFormat="1" ht="12" customHeight="1" x14ac:dyDescent="0.2">
      <c r="B183" s="221" t="s">
        <v>1006</v>
      </c>
      <c r="C183" s="177" t="s">
        <v>932</v>
      </c>
      <c r="D183" s="177"/>
      <c r="E183" s="177"/>
      <c r="F183" s="214">
        <v>0</v>
      </c>
      <c r="G183" s="215">
        <v>0</v>
      </c>
      <c r="H183" s="215">
        <v>0</v>
      </c>
      <c r="I183" s="215">
        <v>0</v>
      </c>
    </row>
    <row r="184" spans="2:9" s="185" customFormat="1" ht="12" customHeight="1" x14ac:dyDescent="0.2">
      <c r="B184" s="221" t="s">
        <v>1008</v>
      </c>
      <c r="C184" s="177" t="s">
        <v>1009</v>
      </c>
      <c r="D184" s="177"/>
      <c r="E184" s="177"/>
      <c r="F184" s="214">
        <v>27429</v>
      </c>
      <c r="G184" s="215">
        <v>0</v>
      </c>
      <c r="H184" s="215">
        <v>0</v>
      </c>
      <c r="I184" s="215">
        <v>0</v>
      </c>
    </row>
    <row r="185" spans="2:9" s="185" customFormat="1" ht="12" customHeight="1" x14ac:dyDescent="0.2">
      <c r="B185" s="221" t="s">
        <v>1008</v>
      </c>
      <c r="C185" s="177" t="s">
        <v>931</v>
      </c>
      <c r="D185" s="177"/>
      <c r="E185" s="177"/>
      <c r="F185" s="214">
        <v>0</v>
      </c>
      <c r="G185" s="215">
        <v>0</v>
      </c>
      <c r="H185" s="215">
        <v>0</v>
      </c>
      <c r="I185" s="215">
        <v>0</v>
      </c>
    </row>
    <row r="186" spans="2:9" s="185" customFormat="1" ht="12" customHeight="1" x14ac:dyDescent="0.2">
      <c r="B186" s="221" t="s">
        <v>1008</v>
      </c>
      <c r="C186" s="177" t="s">
        <v>932</v>
      </c>
      <c r="D186" s="177"/>
      <c r="E186" s="177"/>
      <c r="F186" s="214">
        <v>0</v>
      </c>
      <c r="G186" s="215">
        <v>0</v>
      </c>
      <c r="H186" s="215">
        <v>0</v>
      </c>
      <c r="I186" s="215">
        <v>0</v>
      </c>
    </row>
    <row r="187" spans="2:9" s="185" customFormat="1" ht="12" customHeight="1" x14ac:dyDescent="0.2">
      <c r="B187" s="221" t="s">
        <v>1010</v>
      </c>
      <c r="C187" s="177" t="s">
        <v>1011</v>
      </c>
      <c r="D187" s="177"/>
      <c r="E187" s="177"/>
      <c r="F187" s="214">
        <v>27429</v>
      </c>
      <c r="G187" s="215">
        <v>0</v>
      </c>
      <c r="H187" s="215">
        <v>0</v>
      </c>
      <c r="I187" s="215">
        <v>0</v>
      </c>
    </row>
    <row r="188" spans="2:9" s="185" customFormat="1" ht="12" customHeight="1" x14ac:dyDescent="0.2">
      <c r="B188" s="221" t="s">
        <v>1010</v>
      </c>
      <c r="C188" s="177" t="s">
        <v>932</v>
      </c>
      <c r="D188" s="177"/>
      <c r="E188" s="177"/>
      <c r="F188" s="214">
        <v>0</v>
      </c>
      <c r="G188" s="215">
        <v>0</v>
      </c>
      <c r="H188" s="215">
        <v>0</v>
      </c>
      <c r="I188" s="215">
        <v>0</v>
      </c>
    </row>
    <row r="189" spans="2:9" s="185" customFormat="1" ht="12" customHeight="1" x14ac:dyDescent="0.2">
      <c r="B189" s="221" t="s">
        <v>1012</v>
      </c>
      <c r="C189" s="177" t="s">
        <v>1013</v>
      </c>
      <c r="D189" s="177"/>
      <c r="E189" s="177"/>
      <c r="F189" s="214">
        <v>20846</v>
      </c>
      <c r="G189" s="215">
        <v>0</v>
      </c>
      <c r="H189" s="215">
        <v>0</v>
      </c>
      <c r="I189" s="215">
        <v>0</v>
      </c>
    </row>
    <row r="190" spans="2:9" s="185" customFormat="1" ht="12" customHeight="1" x14ac:dyDescent="0.2">
      <c r="B190" s="221" t="s">
        <v>1012</v>
      </c>
      <c r="C190" s="177" t="s">
        <v>931</v>
      </c>
      <c r="D190" s="177"/>
      <c r="E190" s="177"/>
      <c r="F190" s="214">
        <v>0</v>
      </c>
      <c r="G190" s="215">
        <v>0</v>
      </c>
      <c r="H190" s="215">
        <v>0</v>
      </c>
      <c r="I190" s="215">
        <v>0</v>
      </c>
    </row>
    <row r="191" spans="2:9" s="185" customFormat="1" ht="12" customHeight="1" x14ac:dyDescent="0.2">
      <c r="B191" s="221" t="s">
        <v>1012</v>
      </c>
      <c r="C191" s="177" t="s">
        <v>932</v>
      </c>
      <c r="D191" s="177"/>
      <c r="E191" s="177"/>
      <c r="F191" s="214">
        <v>0</v>
      </c>
      <c r="G191" s="215">
        <v>0</v>
      </c>
      <c r="H191" s="215">
        <v>0</v>
      </c>
      <c r="I191" s="215">
        <v>0</v>
      </c>
    </row>
    <row r="192" spans="2:9" s="185" customFormat="1" ht="12" customHeight="1" x14ac:dyDescent="0.2">
      <c r="B192" s="221" t="s">
        <v>1014</v>
      </c>
      <c r="C192" s="177" t="s">
        <v>1015</v>
      </c>
      <c r="D192" s="177"/>
      <c r="E192" s="177"/>
      <c r="F192" s="214">
        <v>12068</v>
      </c>
      <c r="G192" s="215">
        <v>0</v>
      </c>
      <c r="H192" s="215">
        <v>0</v>
      </c>
      <c r="I192" s="215">
        <v>0</v>
      </c>
    </row>
    <row r="193" spans="2:9" s="185" customFormat="1" ht="12" customHeight="1" x14ac:dyDescent="0.2">
      <c r="B193" s="221" t="s">
        <v>1016</v>
      </c>
      <c r="C193" s="177" t="s">
        <v>1017</v>
      </c>
      <c r="D193" s="177"/>
      <c r="E193" s="177"/>
      <c r="F193" s="214">
        <v>41689</v>
      </c>
      <c r="G193" s="215">
        <v>0</v>
      </c>
      <c r="H193" s="215">
        <v>0</v>
      </c>
      <c r="I193" s="215">
        <v>0</v>
      </c>
    </row>
    <row r="194" spans="2:9" s="185" customFormat="1" ht="12" customHeight="1" x14ac:dyDescent="0.2">
      <c r="B194" s="221" t="s">
        <v>1018</v>
      </c>
      <c r="C194" s="177" t="s">
        <v>1019</v>
      </c>
      <c r="D194" s="177"/>
      <c r="E194" s="177"/>
      <c r="F194" s="214">
        <v>27429</v>
      </c>
      <c r="G194" s="215">
        <v>0</v>
      </c>
      <c r="H194" s="215">
        <v>0</v>
      </c>
      <c r="I194" s="215">
        <v>0</v>
      </c>
    </row>
    <row r="195" spans="2:9" s="185" customFormat="1" ht="12" customHeight="1" x14ac:dyDescent="0.2">
      <c r="B195" s="221" t="s">
        <v>1018</v>
      </c>
      <c r="C195" s="177" t="s">
        <v>931</v>
      </c>
      <c r="D195" s="177"/>
      <c r="E195" s="177"/>
      <c r="F195" s="214">
        <v>0</v>
      </c>
      <c r="G195" s="215">
        <v>0</v>
      </c>
      <c r="H195" s="215">
        <v>0</v>
      </c>
      <c r="I195" s="215">
        <v>0</v>
      </c>
    </row>
    <row r="196" spans="2:9" s="185" customFormat="1" ht="12" customHeight="1" x14ac:dyDescent="0.2">
      <c r="B196" s="221" t="s">
        <v>1018</v>
      </c>
      <c r="C196" s="177" t="s">
        <v>932</v>
      </c>
      <c r="D196" s="177"/>
      <c r="E196" s="177"/>
      <c r="F196" s="214">
        <v>0</v>
      </c>
      <c r="G196" s="215">
        <v>0</v>
      </c>
      <c r="H196" s="215">
        <v>0</v>
      </c>
      <c r="I196" s="215">
        <v>0</v>
      </c>
    </row>
    <row r="197" spans="2:9" s="185" customFormat="1" ht="12" customHeight="1" x14ac:dyDescent="0.2">
      <c r="B197" s="221" t="s">
        <v>1020</v>
      </c>
      <c r="C197" s="177" t="s">
        <v>1021</v>
      </c>
      <c r="D197" s="177"/>
      <c r="E197" s="177"/>
      <c r="F197" s="214">
        <v>48269</v>
      </c>
      <c r="G197" s="215">
        <v>0</v>
      </c>
      <c r="H197" s="215">
        <v>0</v>
      </c>
      <c r="I197" s="215">
        <v>0</v>
      </c>
    </row>
    <row r="198" spans="2:9" s="185" customFormat="1" ht="12" customHeight="1" x14ac:dyDescent="0.2">
      <c r="B198" s="221" t="s">
        <v>1020</v>
      </c>
      <c r="C198" s="177" t="s">
        <v>931</v>
      </c>
      <c r="D198" s="177"/>
      <c r="E198" s="177"/>
      <c r="F198" s="214">
        <v>20846</v>
      </c>
      <c r="G198" s="215">
        <v>0</v>
      </c>
      <c r="H198" s="215">
        <v>0</v>
      </c>
      <c r="I198" s="215">
        <v>0</v>
      </c>
    </row>
    <row r="199" spans="2:9" s="185" customFormat="1" ht="12" customHeight="1" x14ac:dyDescent="0.2">
      <c r="B199" s="221" t="s">
        <v>1020</v>
      </c>
      <c r="C199" s="177" t="s">
        <v>932</v>
      </c>
      <c r="D199" s="177"/>
      <c r="E199" s="177"/>
      <c r="F199" s="214">
        <v>20846</v>
      </c>
      <c r="G199" s="215">
        <v>0</v>
      </c>
      <c r="H199" s="215">
        <v>0</v>
      </c>
      <c r="I199" s="215">
        <v>0</v>
      </c>
    </row>
    <row r="200" spans="2:9" s="185" customFormat="1" ht="12" customHeight="1" x14ac:dyDescent="0.2">
      <c r="B200" s="221" t="s">
        <v>1022</v>
      </c>
      <c r="C200" s="177" t="s">
        <v>1023</v>
      </c>
      <c r="D200" s="177"/>
      <c r="E200" s="177"/>
      <c r="F200" s="214">
        <v>70210</v>
      </c>
      <c r="G200" s="215">
        <v>0</v>
      </c>
      <c r="H200" s="215">
        <v>0</v>
      </c>
      <c r="I200" s="215">
        <v>0</v>
      </c>
    </row>
    <row r="201" spans="2:9" s="185" customFormat="1" ht="12" customHeight="1" x14ac:dyDescent="0.2">
      <c r="B201" s="221" t="s">
        <v>1022</v>
      </c>
      <c r="C201" s="177" t="s">
        <v>931</v>
      </c>
      <c r="D201" s="177"/>
      <c r="E201" s="177"/>
      <c r="F201" s="214">
        <v>42784</v>
      </c>
      <c r="G201" s="215">
        <v>0</v>
      </c>
      <c r="H201" s="215">
        <v>0</v>
      </c>
      <c r="I201" s="215">
        <v>0</v>
      </c>
    </row>
    <row r="202" spans="2:9" s="185" customFormat="1" ht="12" customHeight="1" x14ac:dyDescent="0.2">
      <c r="B202" s="221" t="s">
        <v>1022</v>
      </c>
      <c r="C202" s="177" t="s">
        <v>932</v>
      </c>
      <c r="D202" s="177"/>
      <c r="E202" s="177"/>
      <c r="F202" s="214">
        <v>42784</v>
      </c>
      <c r="G202" s="215">
        <v>0</v>
      </c>
      <c r="H202" s="215">
        <v>0</v>
      </c>
      <c r="I202" s="215">
        <v>0</v>
      </c>
    </row>
    <row r="203" spans="2:9" s="185" customFormat="1" ht="12" customHeight="1" x14ac:dyDescent="0.2">
      <c r="B203" s="221" t="s">
        <v>1024</v>
      </c>
      <c r="C203" s="177" t="s">
        <v>1025</v>
      </c>
      <c r="D203" s="177"/>
      <c r="E203" s="177"/>
      <c r="F203" s="214">
        <v>31816</v>
      </c>
      <c r="G203" s="215">
        <v>0</v>
      </c>
      <c r="H203" s="215">
        <v>0</v>
      </c>
      <c r="I203" s="215">
        <v>0</v>
      </c>
    </row>
    <row r="204" spans="2:9" s="185" customFormat="1" ht="12" customHeight="1" x14ac:dyDescent="0.2">
      <c r="B204" s="221" t="s">
        <v>1026</v>
      </c>
      <c r="C204" s="177" t="s">
        <v>1027</v>
      </c>
      <c r="D204" s="177"/>
      <c r="E204" s="177"/>
      <c r="F204" s="214">
        <v>19748</v>
      </c>
      <c r="G204" s="215">
        <v>0</v>
      </c>
      <c r="H204" s="215">
        <v>0</v>
      </c>
      <c r="I204" s="215">
        <v>0</v>
      </c>
    </row>
    <row r="205" spans="2:9" s="185" customFormat="1" ht="12" customHeight="1" x14ac:dyDescent="0.2">
      <c r="B205" s="221" t="s">
        <v>1026</v>
      </c>
      <c r="C205" s="177" t="s">
        <v>932</v>
      </c>
      <c r="D205" s="177"/>
      <c r="E205" s="177"/>
      <c r="F205" s="214">
        <v>0</v>
      </c>
      <c r="G205" s="215">
        <v>0</v>
      </c>
      <c r="H205" s="215">
        <v>0</v>
      </c>
      <c r="I205" s="215">
        <v>0</v>
      </c>
    </row>
    <row r="206" spans="2:9" s="185" customFormat="1" ht="12" customHeight="1" x14ac:dyDescent="0.2">
      <c r="B206" s="221" t="s">
        <v>1028</v>
      </c>
      <c r="C206" s="177" t="s">
        <v>1029</v>
      </c>
      <c r="D206" s="177"/>
      <c r="E206" s="177"/>
      <c r="F206" s="214">
        <v>48269</v>
      </c>
      <c r="G206" s="215">
        <v>0</v>
      </c>
      <c r="H206" s="215">
        <v>0</v>
      </c>
      <c r="I206" s="215">
        <v>0</v>
      </c>
    </row>
    <row r="207" spans="2:9" s="185" customFormat="1" ht="12" customHeight="1" x14ac:dyDescent="0.2">
      <c r="B207" s="221" t="s">
        <v>1028</v>
      </c>
      <c r="C207" s="177" t="s">
        <v>931</v>
      </c>
      <c r="D207" s="177"/>
      <c r="E207" s="177"/>
      <c r="F207" s="214">
        <v>20846</v>
      </c>
      <c r="G207" s="215">
        <v>0</v>
      </c>
      <c r="H207" s="215">
        <v>0</v>
      </c>
      <c r="I207" s="215">
        <v>0</v>
      </c>
    </row>
    <row r="208" spans="2:9" s="185" customFormat="1" ht="12" customHeight="1" x14ac:dyDescent="0.2">
      <c r="B208" s="221" t="s">
        <v>1028</v>
      </c>
      <c r="C208" s="177" t="s">
        <v>932</v>
      </c>
      <c r="D208" s="177"/>
      <c r="E208" s="177"/>
      <c r="F208" s="214">
        <v>20846</v>
      </c>
      <c r="G208" s="215">
        <v>0</v>
      </c>
      <c r="H208" s="215">
        <v>0</v>
      </c>
      <c r="I208" s="215">
        <v>0</v>
      </c>
    </row>
    <row r="209" spans="2:9" s="185" customFormat="1" ht="12" customHeight="1" x14ac:dyDescent="0.2">
      <c r="B209" s="221" t="s">
        <v>1030</v>
      </c>
      <c r="C209" s="177" t="s">
        <v>1031</v>
      </c>
      <c r="D209" s="177"/>
      <c r="E209" s="177"/>
      <c r="F209" s="214">
        <v>0</v>
      </c>
      <c r="G209" s="215">
        <v>0</v>
      </c>
      <c r="H209" s="215">
        <v>0</v>
      </c>
      <c r="I209" s="215">
        <v>0</v>
      </c>
    </row>
    <row r="210" spans="2:9" s="185" customFormat="1" ht="12" customHeight="1" x14ac:dyDescent="0.2">
      <c r="B210" s="221" t="s">
        <v>1032</v>
      </c>
      <c r="C210" s="177" t="s">
        <v>1033</v>
      </c>
      <c r="D210" s="177"/>
      <c r="E210" s="177"/>
      <c r="F210" s="214">
        <v>55952</v>
      </c>
      <c r="G210" s="215">
        <v>0</v>
      </c>
      <c r="H210" s="215">
        <v>0</v>
      </c>
      <c r="I210" s="215">
        <v>0</v>
      </c>
    </row>
    <row r="211" spans="2:9" s="185" customFormat="1" ht="12" customHeight="1" x14ac:dyDescent="0.2">
      <c r="B211" s="221" t="s">
        <v>1032</v>
      </c>
      <c r="C211" s="177" t="s">
        <v>931</v>
      </c>
      <c r="D211" s="177"/>
      <c r="E211" s="177"/>
      <c r="F211" s="214">
        <v>27429</v>
      </c>
      <c r="G211" s="215">
        <v>0</v>
      </c>
      <c r="H211" s="215">
        <v>0</v>
      </c>
      <c r="I211" s="215">
        <v>0</v>
      </c>
    </row>
    <row r="212" spans="2:9" s="185" customFormat="1" ht="12" customHeight="1" x14ac:dyDescent="0.2">
      <c r="B212" s="221" t="s">
        <v>1032</v>
      </c>
      <c r="C212" s="177" t="s">
        <v>932</v>
      </c>
      <c r="D212" s="177"/>
      <c r="E212" s="177"/>
      <c r="F212" s="214">
        <v>27429</v>
      </c>
      <c r="G212" s="215">
        <v>0</v>
      </c>
      <c r="H212" s="215">
        <v>0</v>
      </c>
      <c r="I212" s="215">
        <v>0</v>
      </c>
    </row>
    <row r="213" spans="2:9" s="185" customFormat="1" ht="12" customHeight="1" x14ac:dyDescent="0.2">
      <c r="B213" s="221" t="s">
        <v>1034</v>
      </c>
      <c r="C213" s="177" t="s">
        <v>1035</v>
      </c>
      <c r="D213" s="177"/>
      <c r="E213" s="177"/>
      <c r="F213" s="214">
        <v>0</v>
      </c>
      <c r="G213" s="215">
        <v>0</v>
      </c>
      <c r="H213" s="215">
        <v>0</v>
      </c>
      <c r="I213" s="215">
        <v>0</v>
      </c>
    </row>
    <row r="214" spans="2:9" s="185" customFormat="1" ht="12" customHeight="1" x14ac:dyDescent="0.2">
      <c r="B214" s="221" t="s">
        <v>1036</v>
      </c>
      <c r="C214" s="177" t="s">
        <v>1037</v>
      </c>
      <c r="D214" s="177"/>
      <c r="E214" s="177"/>
      <c r="F214" s="214">
        <v>28526</v>
      </c>
      <c r="G214" s="215">
        <v>0</v>
      </c>
      <c r="H214" s="215">
        <v>0</v>
      </c>
      <c r="I214" s="215">
        <v>0</v>
      </c>
    </row>
    <row r="215" spans="2:9" s="185" customFormat="1" ht="12" customHeight="1" x14ac:dyDescent="0.2">
      <c r="B215" s="221" t="s">
        <v>1038</v>
      </c>
      <c r="C215" s="177" t="s">
        <v>1039</v>
      </c>
      <c r="D215" s="177"/>
      <c r="E215" s="177"/>
      <c r="F215" s="214">
        <v>54852</v>
      </c>
      <c r="G215" s="215">
        <v>0</v>
      </c>
      <c r="H215" s="215">
        <v>0</v>
      </c>
      <c r="I215" s="215">
        <v>0</v>
      </c>
    </row>
    <row r="216" spans="2:9" s="185" customFormat="1" ht="12" customHeight="1" x14ac:dyDescent="0.2">
      <c r="B216" s="221" t="s">
        <v>1038</v>
      </c>
      <c r="C216" s="177" t="s">
        <v>932</v>
      </c>
      <c r="D216" s="177"/>
      <c r="E216" s="177"/>
      <c r="F216" s="214">
        <v>27429</v>
      </c>
      <c r="G216" s="215">
        <v>0</v>
      </c>
      <c r="H216" s="215">
        <v>0</v>
      </c>
      <c r="I216" s="215">
        <v>0</v>
      </c>
    </row>
    <row r="217" spans="2:9" s="185" customFormat="1" ht="12" customHeight="1" x14ac:dyDescent="0.2">
      <c r="B217" s="221" t="s">
        <v>1040</v>
      </c>
      <c r="C217" s="177" t="s">
        <v>1041</v>
      </c>
      <c r="D217" s="177"/>
      <c r="E217" s="177"/>
      <c r="F217" s="214">
        <v>53757</v>
      </c>
      <c r="G217" s="215">
        <v>0</v>
      </c>
      <c r="H217" s="215">
        <v>0</v>
      </c>
      <c r="I217" s="215">
        <v>0</v>
      </c>
    </row>
    <row r="218" spans="2:9" s="185" customFormat="1" ht="12" customHeight="1" x14ac:dyDescent="0.2">
      <c r="B218" s="221" t="s">
        <v>1042</v>
      </c>
      <c r="C218" s="177" t="s">
        <v>1043</v>
      </c>
      <c r="D218" s="177"/>
      <c r="E218" s="177"/>
      <c r="F218" s="214">
        <v>0</v>
      </c>
      <c r="G218" s="215">
        <v>0</v>
      </c>
      <c r="H218" s="215">
        <v>0</v>
      </c>
      <c r="I218" s="215">
        <v>0</v>
      </c>
    </row>
    <row r="219" spans="2:9" s="185" customFormat="1" ht="12" customHeight="1" x14ac:dyDescent="0.2">
      <c r="B219" s="221" t="s">
        <v>1044</v>
      </c>
      <c r="C219" s="177" t="s">
        <v>1045</v>
      </c>
      <c r="D219" s="177"/>
      <c r="E219" s="177"/>
      <c r="F219" s="214">
        <v>80304</v>
      </c>
      <c r="G219" s="215">
        <v>0</v>
      </c>
      <c r="H219" s="215">
        <v>0</v>
      </c>
      <c r="I219" s="215">
        <v>0</v>
      </c>
    </row>
    <row r="220" spans="2:9" s="185" customFormat="1" ht="12" customHeight="1" x14ac:dyDescent="0.2">
      <c r="B220" s="221" t="s">
        <v>1044</v>
      </c>
      <c r="C220" s="177" t="s">
        <v>927</v>
      </c>
      <c r="D220" s="177"/>
      <c r="E220" s="177"/>
      <c r="F220" s="214">
        <v>71092</v>
      </c>
      <c r="G220" s="215">
        <v>0</v>
      </c>
      <c r="H220" s="215">
        <v>0</v>
      </c>
      <c r="I220" s="215">
        <v>0</v>
      </c>
    </row>
    <row r="221" spans="2:9" s="185" customFormat="1" ht="12" customHeight="1" x14ac:dyDescent="0.2">
      <c r="B221" s="221" t="s">
        <v>1046</v>
      </c>
      <c r="C221" s="177" t="s">
        <v>1047</v>
      </c>
      <c r="D221" s="177"/>
      <c r="E221" s="177"/>
      <c r="F221" s="214">
        <v>6583</v>
      </c>
      <c r="G221" s="215">
        <v>0</v>
      </c>
      <c r="H221" s="215">
        <v>0</v>
      </c>
      <c r="I221" s="215">
        <v>0</v>
      </c>
    </row>
    <row r="222" spans="2:9" s="185" customFormat="1" ht="12" customHeight="1" x14ac:dyDescent="0.2">
      <c r="B222" s="221" t="s">
        <v>1048</v>
      </c>
      <c r="C222" s="177" t="s">
        <v>1049</v>
      </c>
      <c r="D222" s="177"/>
      <c r="E222" s="177"/>
      <c r="F222" s="214">
        <v>38396</v>
      </c>
      <c r="G222" s="215">
        <v>0</v>
      </c>
      <c r="H222" s="215">
        <v>0</v>
      </c>
      <c r="I222" s="215">
        <v>0</v>
      </c>
    </row>
    <row r="223" spans="2:9" s="185" customFormat="1" ht="12" customHeight="1" x14ac:dyDescent="0.2">
      <c r="B223" s="221" t="s">
        <v>1050</v>
      </c>
      <c r="C223" s="177" t="s">
        <v>1051</v>
      </c>
      <c r="D223" s="177"/>
      <c r="E223" s="177"/>
      <c r="F223" s="214">
        <v>0</v>
      </c>
      <c r="G223" s="215">
        <v>0</v>
      </c>
      <c r="H223" s="215">
        <v>0</v>
      </c>
      <c r="I223" s="215">
        <v>0</v>
      </c>
    </row>
    <row r="224" spans="2:9" s="185" customFormat="1" ht="12" customHeight="1" x14ac:dyDescent="0.2">
      <c r="B224" s="221" t="s">
        <v>1052</v>
      </c>
      <c r="C224" s="177" t="s">
        <v>1053</v>
      </c>
      <c r="D224" s="177"/>
      <c r="E224" s="177"/>
      <c r="F224" s="214">
        <v>6583</v>
      </c>
      <c r="G224" s="215">
        <v>0</v>
      </c>
      <c r="H224" s="215">
        <v>0</v>
      </c>
      <c r="I224" s="215">
        <v>0</v>
      </c>
    </row>
    <row r="225" spans="2:9" s="185" customFormat="1" ht="12" customHeight="1" x14ac:dyDescent="0.2">
      <c r="B225" s="221" t="s">
        <v>1052</v>
      </c>
      <c r="C225" s="177" t="s">
        <v>931</v>
      </c>
      <c r="D225" s="177"/>
      <c r="E225" s="177"/>
      <c r="F225" s="214">
        <v>0</v>
      </c>
      <c r="G225" s="215">
        <v>0</v>
      </c>
      <c r="H225" s="215">
        <v>0</v>
      </c>
      <c r="I225" s="215">
        <v>0</v>
      </c>
    </row>
    <row r="226" spans="2:9" s="185" customFormat="1" ht="12" customHeight="1" x14ac:dyDescent="0.2">
      <c r="B226" s="221" t="s">
        <v>1052</v>
      </c>
      <c r="C226" s="177" t="s">
        <v>932</v>
      </c>
      <c r="D226" s="177"/>
      <c r="E226" s="177"/>
      <c r="F226" s="214">
        <v>0</v>
      </c>
      <c r="G226" s="215">
        <v>0</v>
      </c>
      <c r="H226" s="215">
        <v>0</v>
      </c>
      <c r="I226" s="215">
        <v>0</v>
      </c>
    </row>
    <row r="227" spans="2:9" s="185" customFormat="1" ht="12" customHeight="1" x14ac:dyDescent="0.2">
      <c r="B227" s="221" t="s">
        <v>1054</v>
      </c>
      <c r="C227" s="177" t="s">
        <v>1055</v>
      </c>
      <c r="D227" s="177"/>
      <c r="E227" s="177"/>
      <c r="F227" s="214">
        <v>27429</v>
      </c>
      <c r="G227" s="215">
        <v>0</v>
      </c>
      <c r="H227" s="215">
        <v>0</v>
      </c>
      <c r="I227" s="215">
        <v>0</v>
      </c>
    </row>
    <row r="228" spans="2:9" s="185" customFormat="1" ht="12" customHeight="1" x14ac:dyDescent="0.2">
      <c r="B228" s="221" t="s">
        <v>1056</v>
      </c>
      <c r="C228" s="177" t="s">
        <v>1057</v>
      </c>
      <c r="D228" s="177"/>
      <c r="E228" s="177"/>
      <c r="F228" s="214">
        <v>66920</v>
      </c>
      <c r="G228" s="215">
        <v>0</v>
      </c>
      <c r="H228" s="215">
        <v>0</v>
      </c>
      <c r="I228" s="215">
        <v>0</v>
      </c>
    </row>
    <row r="229" spans="2:9" s="185" customFormat="1" ht="12" customHeight="1" x14ac:dyDescent="0.2">
      <c r="B229" s="221" t="s">
        <v>1058</v>
      </c>
      <c r="C229" s="177" t="s">
        <v>1059</v>
      </c>
      <c r="D229" s="177"/>
      <c r="E229" s="177"/>
      <c r="F229" s="214">
        <v>26328</v>
      </c>
      <c r="G229" s="215">
        <v>0</v>
      </c>
      <c r="H229" s="215">
        <v>0</v>
      </c>
      <c r="I229" s="215">
        <v>0</v>
      </c>
    </row>
    <row r="230" spans="2:9" s="185" customFormat="1" ht="12" customHeight="1" x14ac:dyDescent="0.2">
      <c r="B230" s="221" t="s">
        <v>1060</v>
      </c>
      <c r="C230" s="177" t="s">
        <v>1061</v>
      </c>
      <c r="D230" s="177"/>
      <c r="E230" s="177"/>
      <c r="F230" s="214">
        <v>9215</v>
      </c>
      <c r="G230" s="215">
        <v>0</v>
      </c>
      <c r="H230" s="215">
        <v>0</v>
      </c>
      <c r="I230" s="215">
        <v>0</v>
      </c>
    </row>
    <row r="231" spans="2:9" s="185" customFormat="1" ht="12" customHeight="1" x14ac:dyDescent="0.2">
      <c r="B231" s="221" t="s">
        <v>1062</v>
      </c>
      <c r="C231" s="177" t="s">
        <v>1063</v>
      </c>
      <c r="D231" s="177"/>
      <c r="E231" s="177"/>
      <c r="F231" s="214">
        <v>1974</v>
      </c>
      <c r="G231" s="215">
        <v>0</v>
      </c>
      <c r="H231" s="215">
        <v>0</v>
      </c>
      <c r="I231" s="215">
        <v>0</v>
      </c>
    </row>
    <row r="232" spans="2:9" s="185" customFormat="1" ht="12" customHeight="1" x14ac:dyDescent="0.2">
      <c r="B232" s="221" t="s">
        <v>1064</v>
      </c>
      <c r="C232" s="177" t="s">
        <v>1065</v>
      </c>
      <c r="D232" s="177"/>
      <c r="E232" s="177"/>
      <c r="F232" s="214">
        <v>0</v>
      </c>
      <c r="G232" s="215">
        <v>0</v>
      </c>
      <c r="H232" s="215">
        <v>0</v>
      </c>
      <c r="I232" s="215">
        <v>0</v>
      </c>
    </row>
    <row r="233" spans="2:9" s="185" customFormat="1" ht="12" customHeight="1" x14ac:dyDescent="0.2">
      <c r="B233" s="221" t="s">
        <v>1066</v>
      </c>
      <c r="C233" s="177" t="s">
        <v>1067</v>
      </c>
      <c r="D233" s="177"/>
      <c r="E233" s="177"/>
      <c r="F233" s="214">
        <v>11410</v>
      </c>
      <c r="G233" s="215">
        <v>0</v>
      </c>
      <c r="H233" s="215">
        <v>0</v>
      </c>
      <c r="I233" s="215">
        <v>0</v>
      </c>
    </row>
    <row r="234" spans="2:9" s="185" customFormat="1" ht="12" customHeight="1" x14ac:dyDescent="0.2">
      <c r="B234" s="221" t="s">
        <v>1066</v>
      </c>
      <c r="C234" s="177" t="s">
        <v>931</v>
      </c>
      <c r="D234" s="177"/>
      <c r="E234" s="177"/>
      <c r="F234" s="214">
        <v>0</v>
      </c>
      <c r="G234" s="215">
        <v>0</v>
      </c>
      <c r="H234" s="215">
        <v>0</v>
      </c>
      <c r="I234" s="215">
        <v>0</v>
      </c>
    </row>
    <row r="235" spans="2:9" s="185" customFormat="1" ht="12" customHeight="1" x14ac:dyDescent="0.2">
      <c r="B235" s="221" t="s">
        <v>1066</v>
      </c>
      <c r="C235" s="177" t="s">
        <v>927</v>
      </c>
      <c r="D235" s="177"/>
      <c r="E235" s="177"/>
      <c r="F235" s="214">
        <v>0</v>
      </c>
      <c r="G235" s="215">
        <v>0</v>
      </c>
      <c r="H235" s="215">
        <v>0</v>
      </c>
      <c r="I235" s="215">
        <v>0</v>
      </c>
    </row>
    <row r="236" spans="2:9" s="185" customFormat="1" ht="12" customHeight="1" x14ac:dyDescent="0.2">
      <c r="B236" s="221" t="s">
        <v>1068</v>
      </c>
      <c r="C236" s="177" t="s">
        <v>1069</v>
      </c>
      <c r="D236" s="177"/>
      <c r="E236" s="177"/>
      <c r="F236" s="214">
        <v>11628</v>
      </c>
      <c r="G236" s="215">
        <v>0</v>
      </c>
      <c r="H236" s="215">
        <v>0</v>
      </c>
      <c r="I236" s="215">
        <v>0</v>
      </c>
    </row>
    <row r="237" spans="2:9" s="185" customFormat="1" ht="12" customHeight="1" x14ac:dyDescent="0.2">
      <c r="B237" s="221" t="s">
        <v>1068</v>
      </c>
      <c r="C237" s="177" t="s">
        <v>927</v>
      </c>
      <c r="D237" s="177"/>
      <c r="E237" s="177"/>
      <c r="F237" s="214">
        <v>3732</v>
      </c>
      <c r="G237" s="215">
        <v>0</v>
      </c>
      <c r="H237" s="215">
        <v>0</v>
      </c>
      <c r="I237" s="215">
        <v>0</v>
      </c>
    </row>
    <row r="238" spans="2:9" s="185" customFormat="1" ht="12" customHeight="1" x14ac:dyDescent="0.2">
      <c r="B238" s="221" t="s">
        <v>1070</v>
      </c>
      <c r="C238" s="177" t="s">
        <v>1071</v>
      </c>
      <c r="D238" s="177"/>
      <c r="E238" s="177"/>
      <c r="F238" s="214">
        <v>7680</v>
      </c>
      <c r="G238" s="215">
        <v>0</v>
      </c>
      <c r="H238" s="215">
        <v>0</v>
      </c>
      <c r="I238" s="215">
        <v>0</v>
      </c>
    </row>
    <row r="239" spans="2:9" s="185" customFormat="1" ht="12" customHeight="1" x14ac:dyDescent="0.2">
      <c r="B239" s="221" t="s">
        <v>1070</v>
      </c>
      <c r="C239" s="177" t="s">
        <v>931</v>
      </c>
      <c r="D239" s="177"/>
      <c r="E239" s="177"/>
      <c r="F239" s="214">
        <v>0</v>
      </c>
      <c r="G239" s="215">
        <v>0</v>
      </c>
      <c r="H239" s="215">
        <v>0</v>
      </c>
      <c r="I239" s="215">
        <v>0</v>
      </c>
    </row>
    <row r="240" spans="2:9" s="185" customFormat="1" ht="12" customHeight="1" x14ac:dyDescent="0.2">
      <c r="B240" s="221" t="s">
        <v>1070</v>
      </c>
      <c r="C240" s="177" t="s">
        <v>932</v>
      </c>
      <c r="D240" s="177"/>
      <c r="E240" s="177"/>
      <c r="F240" s="214">
        <v>0</v>
      </c>
      <c r="G240" s="215">
        <v>0</v>
      </c>
      <c r="H240" s="215">
        <v>0</v>
      </c>
      <c r="I240" s="215">
        <v>0</v>
      </c>
    </row>
    <row r="241" spans="2:9" s="185" customFormat="1" ht="12" customHeight="1" x14ac:dyDescent="0.2">
      <c r="B241" s="221" t="s">
        <v>1070</v>
      </c>
      <c r="C241" s="177" t="s">
        <v>1071</v>
      </c>
      <c r="D241" s="177"/>
      <c r="E241" s="177"/>
      <c r="F241" s="214">
        <v>0</v>
      </c>
      <c r="G241" s="215">
        <v>0</v>
      </c>
      <c r="H241" s="215">
        <v>0</v>
      </c>
      <c r="I241" s="215">
        <v>0</v>
      </c>
    </row>
    <row r="242" spans="2:9" s="185" customFormat="1" ht="12" customHeight="1" x14ac:dyDescent="0.2">
      <c r="B242" s="221" t="s">
        <v>1072</v>
      </c>
      <c r="C242" s="177" t="s">
        <v>1073</v>
      </c>
      <c r="D242" s="177"/>
      <c r="E242" s="177"/>
      <c r="F242" s="214">
        <v>11628</v>
      </c>
      <c r="G242" s="215">
        <v>0</v>
      </c>
      <c r="H242" s="215">
        <v>0</v>
      </c>
      <c r="I242" s="215">
        <v>0</v>
      </c>
    </row>
    <row r="243" spans="2:9" s="185" customFormat="1" ht="12" customHeight="1" x14ac:dyDescent="0.2">
      <c r="B243" s="221" t="s">
        <v>1072</v>
      </c>
      <c r="C243" s="177" t="s">
        <v>927</v>
      </c>
      <c r="D243" s="177"/>
      <c r="E243" s="177"/>
      <c r="F243" s="214">
        <v>3732</v>
      </c>
      <c r="G243" s="215">
        <v>0</v>
      </c>
      <c r="H243" s="215">
        <v>0</v>
      </c>
      <c r="I243" s="215">
        <v>0</v>
      </c>
    </row>
    <row r="244" spans="2:9" s="185" customFormat="1" ht="12" customHeight="1" x14ac:dyDescent="0.2">
      <c r="B244" s="221" t="s">
        <v>1072</v>
      </c>
      <c r="C244" s="177" t="s">
        <v>932</v>
      </c>
      <c r="D244" s="177"/>
      <c r="E244" s="177"/>
      <c r="F244" s="214">
        <v>0</v>
      </c>
      <c r="G244" s="215">
        <v>0</v>
      </c>
      <c r="H244" s="215">
        <v>0</v>
      </c>
      <c r="I244" s="215">
        <v>0</v>
      </c>
    </row>
    <row r="245" spans="2:9" s="185" customFormat="1" ht="12" customHeight="1" x14ac:dyDescent="0.2">
      <c r="B245" s="221" t="s">
        <v>1074</v>
      </c>
      <c r="C245" s="177" t="s">
        <v>1075</v>
      </c>
      <c r="D245" s="177"/>
      <c r="E245" s="177"/>
      <c r="F245" s="214">
        <v>11628</v>
      </c>
      <c r="G245" s="215">
        <v>0</v>
      </c>
      <c r="H245" s="215">
        <v>0</v>
      </c>
      <c r="I245" s="215">
        <v>0</v>
      </c>
    </row>
    <row r="246" spans="2:9" s="185" customFormat="1" ht="12" customHeight="1" x14ac:dyDescent="0.2">
      <c r="B246" s="221" t="s">
        <v>1074</v>
      </c>
      <c r="C246" s="177" t="s">
        <v>927</v>
      </c>
      <c r="D246" s="177"/>
      <c r="E246" s="177"/>
      <c r="F246" s="214">
        <v>3732</v>
      </c>
      <c r="G246" s="215">
        <v>0</v>
      </c>
      <c r="H246" s="215">
        <v>0</v>
      </c>
      <c r="I246" s="215">
        <v>0</v>
      </c>
    </row>
    <row r="247" spans="2:9" s="185" customFormat="1" ht="12" customHeight="1" x14ac:dyDescent="0.2">
      <c r="B247" s="221" t="s">
        <v>1074</v>
      </c>
      <c r="C247" s="177" t="s">
        <v>932</v>
      </c>
      <c r="D247" s="177"/>
      <c r="E247" s="177"/>
      <c r="F247" s="214">
        <v>0</v>
      </c>
      <c r="G247" s="215">
        <v>0</v>
      </c>
      <c r="H247" s="215">
        <v>0</v>
      </c>
      <c r="I247" s="215">
        <v>0</v>
      </c>
    </row>
    <row r="248" spans="2:9" s="185" customFormat="1" ht="12" customHeight="1" x14ac:dyDescent="0.2">
      <c r="B248" s="221" t="s">
        <v>1076</v>
      </c>
      <c r="C248" s="177" t="s">
        <v>1077</v>
      </c>
      <c r="D248" s="177"/>
      <c r="E248" s="177"/>
      <c r="F248" s="214">
        <v>11628</v>
      </c>
      <c r="G248" s="215">
        <v>0</v>
      </c>
      <c r="H248" s="215">
        <v>0</v>
      </c>
      <c r="I248" s="215">
        <v>0</v>
      </c>
    </row>
    <row r="249" spans="2:9" s="185" customFormat="1" ht="12" customHeight="1" x14ac:dyDescent="0.2">
      <c r="B249" s="221" t="s">
        <v>1076</v>
      </c>
      <c r="C249" s="177" t="s">
        <v>927</v>
      </c>
      <c r="D249" s="177"/>
      <c r="E249" s="177"/>
      <c r="F249" s="214">
        <v>3732</v>
      </c>
      <c r="G249" s="215">
        <v>0</v>
      </c>
      <c r="H249" s="215">
        <v>0</v>
      </c>
      <c r="I249" s="215">
        <v>0</v>
      </c>
    </row>
    <row r="250" spans="2:9" s="185" customFormat="1" ht="12" customHeight="1" x14ac:dyDescent="0.2">
      <c r="B250" s="221" t="s">
        <v>1078</v>
      </c>
      <c r="C250" s="177" t="s">
        <v>1079</v>
      </c>
      <c r="D250" s="177"/>
      <c r="E250" s="177"/>
      <c r="F250" s="214">
        <v>15142</v>
      </c>
      <c r="G250" s="215">
        <v>0</v>
      </c>
      <c r="H250" s="215">
        <v>0</v>
      </c>
      <c r="I250" s="215">
        <v>0</v>
      </c>
    </row>
    <row r="251" spans="2:9" s="185" customFormat="1" ht="12" customHeight="1" x14ac:dyDescent="0.2">
      <c r="B251" s="221" t="s">
        <v>1078</v>
      </c>
      <c r="C251" s="177" t="s">
        <v>927</v>
      </c>
      <c r="D251" s="177"/>
      <c r="E251" s="177"/>
      <c r="F251" s="214">
        <v>10312</v>
      </c>
      <c r="G251" s="215">
        <v>0</v>
      </c>
      <c r="H251" s="215">
        <v>0</v>
      </c>
      <c r="I251" s="215">
        <v>0</v>
      </c>
    </row>
    <row r="252" spans="2:9" s="185" customFormat="1" ht="12" customHeight="1" x14ac:dyDescent="0.2">
      <c r="B252" s="221" t="s">
        <v>1078</v>
      </c>
      <c r="C252" s="177" t="s">
        <v>932</v>
      </c>
      <c r="D252" s="177"/>
      <c r="E252" s="177"/>
      <c r="F252" s="214">
        <v>3074</v>
      </c>
      <c r="G252" s="215">
        <v>0</v>
      </c>
      <c r="H252" s="215">
        <v>0</v>
      </c>
      <c r="I252" s="215">
        <v>0</v>
      </c>
    </row>
    <row r="253" spans="2:9" s="185" customFormat="1" ht="12" customHeight="1" x14ac:dyDescent="0.2">
      <c r="B253" s="221" t="s">
        <v>1080</v>
      </c>
      <c r="C253" s="177" t="s">
        <v>1081</v>
      </c>
      <c r="D253" s="177"/>
      <c r="E253" s="177"/>
      <c r="F253" s="214">
        <v>0</v>
      </c>
      <c r="G253" s="215">
        <v>0</v>
      </c>
      <c r="H253" s="215">
        <v>0</v>
      </c>
      <c r="I253" s="215">
        <v>0</v>
      </c>
    </row>
    <row r="254" spans="2:9" s="185" customFormat="1" ht="12" customHeight="1" x14ac:dyDescent="0.2">
      <c r="B254" s="221" t="s">
        <v>1082</v>
      </c>
      <c r="C254" s="177" t="s">
        <v>1083</v>
      </c>
      <c r="D254" s="177"/>
      <c r="E254" s="177"/>
      <c r="F254" s="214">
        <v>7904</v>
      </c>
      <c r="G254" s="215">
        <v>0</v>
      </c>
      <c r="H254" s="215">
        <v>0</v>
      </c>
      <c r="I254" s="215">
        <v>0</v>
      </c>
    </row>
    <row r="255" spans="2:9" s="185" customFormat="1" ht="12" customHeight="1" x14ac:dyDescent="0.2">
      <c r="B255" s="221" t="s">
        <v>1082</v>
      </c>
      <c r="C255" s="177" t="s">
        <v>927</v>
      </c>
      <c r="D255" s="177"/>
      <c r="E255" s="177"/>
      <c r="F255" s="214">
        <v>0</v>
      </c>
      <c r="G255" s="215">
        <v>0</v>
      </c>
      <c r="H255" s="215">
        <v>0</v>
      </c>
      <c r="I255" s="215">
        <v>0</v>
      </c>
    </row>
    <row r="256" spans="2:9" s="185" customFormat="1" ht="12" customHeight="1" x14ac:dyDescent="0.2">
      <c r="B256" s="221" t="s">
        <v>1084</v>
      </c>
      <c r="C256" s="177" t="s">
        <v>1085</v>
      </c>
      <c r="D256" s="177"/>
      <c r="E256" s="177"/>
      <c r="F256" s="214">
        <v>0</v>
      </c>
      <c r="G256" s="215">
        <v>0</v>
      </c>
      <c r="H256" s="215">
        <v>0</v>
      </c>
      <c r="I256" s="215">
        <v>0</v>
      </c>
    </row>
    <row r="257" spans="2:9" s="185" customFormat="1" ht="12" customHeight="1" x14ac:dyDescent="0.2">
      <c r="B257" s="221" t="s">
        <v>1086</v>
      </c>
      <c r="C257" s="177" t="s">
        <v>1087</v>
      </c>
      <c r="D257" s="177"/>
      <c r="E257" s="177"/>
      <c r="F257" s="214">
        <v>4385</v>
      </c>
      <c r="G257" s="215">
        <v>0</v>
      </c>
      <c r="H257" s="215">
        <v>0</v>
      </c>
      <c r="I257" s="215">
        <v>0</v>
      </c>
    </row>
    <row r="258" spans="2:9" s="185" customFormat="1" ht="12" customHeight="1" x14ac:dyDescent="0.2">
      <c r="B258" s="221" t="s">
        <v>1088</v>
      </c>
      <c r="C258" s="177" t="s">
        <v>1089</v>
      </c>
      <c r="D258" s="177"/>
      <c r="E258" s="177"/>
      <c r="F258" s="214">
        <v>27429</v>
      </c>
      <c r="G258" s="215">
        <v>0</v>
      </c>
      <c r="H258" s="215">
        <v>0</v>
      </c>
      <c r="I258" s="215">
        <v>0</v>
      </c>
    </row>
    <row r="259" spans="2:9" s="185" customFormat="1" ht="12" customHeight="1" x14ac:dyDescent="0.2">
      <c r="B259" s="221" t="s">
        <v>1090</v>
      </c>
      <c r="C259" s="177" t="s">
        <v>1091</v>
      </c>
      <c r="D259" s="177"/>
      <c r="E259" s="177"/>
      <c r="F259" s="214">
        <v>8778</v>
      </c>
      <c r="G259" s="215">
        <v>0</v>
      </c>
      <c r="H259" s="215">
        <v>0</v>
      </c>
      <c r="I259" s="215">
        <v>0</v>
      </c>
    </row>
    <row r="260" spans="2:9" s="185" customFormat="1" ht="12" customHeight="1" x14ac:dyDescent="0.2">
      <c r="B260" s="221" t="s">
        <v>1092</v>
      </c>
      <c r="C260" s="177" t="s">
        <v>1093</v>
      </c>
      <c r="D260" s="177"/>
      <c r="E260" s="177"/>
      <c r="F260" s="214">
        <v>0</v>
      </c>
      <c r="G260" s="215">
        <v>0</v>
      </c>
      <c r="H260" s="215">
        <v>0</v>
      </c>
      <c r="I260" s="215">
        <v>0</v>
      </c>
    </row>
    <row r="261" spans="2:9" s="185" customFormat="1" ht="12" customHeight="1" x14ac:dyDescent="0.2">
      <c r="B261" s="221" t="s">
        <v>1094</v>
      </c>
      <c r="C261" s="177" t="s">
        <v>1095</v>
      </c>
      <c r="D261" s="177"/>
      <c r="E261" s="177"/>
      <c r="F261" s="214">
        <v>19090</v>
      </c>
      <c r="G261" s="215">
        <v>0</v>
      </c>
      <c r="H261" s="215">
        <v>0</v>
      </c>
      <c r="I261" s="215">
        <v>0</v>
      </c>
    </row>
    <row r="262" spans="2:9" s="185" customFormat="1" ht="12" customHeight="1" x14ac:dyDescent="0.2">
      <c r="B262" s="221" t="s">
        <v>1096</v>
      </c>
      <c r="C262" s="177" t="s">
        <v>1097</v>
      </c>
      <c r="D262" s="177"/>
      <c r="E262" s="177"/>
      <c r="F262" s="214">
        <v>12068</v>
      </c>
      <c r="G262" s="215">
        <v>0</v>
      </c>
      <c r="H262" s="215">
        <v>0</v>
      </c>
      <c r="I262" s="215">
        <v>0</v>
      </c>
    </row>
    <row r="263" spans="2:9" s="185" customFormat="1" ht="12" customHeight="1" x14ac:dyDescent="0.2">
      <c r="B263" s="221" t="s">
        <v>1098</v>
      </c>
      <c r="C263" s="177" t="s">
        <v>1099</v>
      </c>
      <c r="D263" s="177"/>
      <c r="E263" s="177"/>
      <c r="F263" s="214">
        <v>6146</v>
      </c>
      <c r="G263" s="215">
        <v>0</v>
      </c>
      <c r="H263" s="215">
        <v>0</v>
      </c>
      <c r="I263" s="215">
        <v>0</v>
      </c>
    </row>
    <row r="264" spans="2:9" s="185" customFormat="1" ht="12" customHeight="1" x14ac:dyDescent="0.2">
      <c r="B264" s="221" t="s">
        <v>1098</v>
      </c>
      <c r="C264" s="177" t="s">
        <v>931</v>
      </c>
      <c r="D264" s="177"/>
      <c r="E264" s="177"/>
      <c r="F264" s="214">
        <v>4609</v>
      </c>
      <c r="G264" s="215">
        <v>0</v>
      </c>
      <c r="H264" s="215">
        <v>0</v>
      </c>
      <c r="I264" s="215">
        <v>0</v>
      </c>
    </row>
    <row r="265" spans="2:9" s="185" customFormat="1" ht="12" customHeight="1" x14ac:dyDescent="0.2">
      <c r="B265" s="221" t="s">
        <v>1098</v>
      </c>
      <c r="C265" s="177" t="s">
        <v>932</v>
      </c>
      <c r="D265" s="177"/>
      <c r="E265" s="177"/>
      <c r="F265" s="214">
        <v>4609</v>
      </c>
      <c r="G265" s="215">
        <v>0</v>
      </c>
      <c r="H265" s="215">
        <v>0</v>
      </c>
      <c r="I265" s="215">
        <v>0</v>
      </c>
    </row>
    <row r="266" spans="2:9" s="185" customFormat="1" ht="12" customHeight="1" x14ac:dyDescent="0.2">
      <c r="B266" s="221" t="s">
        <v>1100</v>
      </c>
      <c r="C266" s="177" t="s">
        <v>1101</v>
      </c>
      <c r="D266" s="177"/>
      <c r="E266" s="177"/>
      <c r="F266" s="214">
        <v>4609</v>
      </c>
      <c r="G266" s="215">
        <v>0</v>
      </c>
      <c r="H266" s="215">
        <v>0</v>
      </c>
      <c r="I266" s="215">
        <v>0</v>
      </c>
    </row>
    <row r="267" spans="2:9" s="185" customFormat="1" ht="12" customHeight="1" x14ac:dyDescent="0.2">
      <c r="B267" s="221" t="s">
        <v>1100</v>
      </c>
      <c r="C267" s="177" t="s">
        <v>932</v>
      </c>
      <c r="D267" s="177"/>
      <c r="E267" s="177"/>
      <c r="F267" s="214">
        <v>0</v>
      </c>
      <c r="G267" s="215">
        <v>0</v>
      </c>
      <c r="H267" s="215">
        <v>0</v>
      </c>
      <c r="I267" s="215">
        <v>0</v>
      </c>
    </row>
    <row r="268" spans="2:9" s="185" customFormat="1" ht="12" customHeight="1" x14ac:dyDescent="0.2">
      <c r="B268" s="221" t="s">
        <v>1100</v>
      </c>
      <c r="C268" s="177" t="s">
        <v>927</v>
      </c>
      <c r="D268" s="177"/>
      <c r="E268" s="177"/>
      <c r="F268" s="214">
        <v>0</v>
      </c>
      <c r="G268" s="215">
        <v>0</v>
      </c>
      <c r="H268" s="215">
        <v>0</v>
      </c>
      <c r="I268" s="215">
        <v>0</v>
      </c>
    </row>
    <row r="269" spans="2:9" s="185" customFormat="1" ht="12" customHeight="1" x14ac:dyDescent="0.2">
      <c r="B269" s="221" t="s">
        <v>1102</v>
      </c>
      <c r="C269" s="177" t="s">
        <v>1103</v>
      </c>
      <c r="D269" s="177"/>
      <c r="E269" s="177"/>
      <c r="F269" s="214">
        <v>46074</v>
      </c>
      <c r="G269" s="215">
        <v>0</v>
      </c>
      <c r="H269" s="215">
        <v>0</v>
      </c>
      <c r="I269" s="215">
        <v>0</v>
      </c>
    </row>
    <row r="270" spans="2:9" s="185" customFormat="1" ht="12" customHeight="1" x14ac:dyDescent="0.2">
      <c r="B270" s="221" t="s">
        <v>1102</v>
      </c>
      <c r="C270" s="177" t="s">
        <v>932</v>
      </c>
      <c r="D270" s="177"/>
      <c r="E270" s="177"/>
      <c r="F270" s="214">
        <v>41468</v>
      </c>
      <c r="G270" s="215">
        <v>0</v>
      </c>
      <c r="H270" s="215">
        <v>0</v>
      </c>
      <c r="I270" s="215">
        <v>0</v>
      </c>
    </row>
    <row r="271" spans="2:9" s="185" customFormat="1" ht="12" customHeight="1" x14ac:dyDescent="0.2">
      <c r="B271" s="221" t="s">
        <v>1102</v>
      </c>
      <c r="C271" s="177" t="s">
        <v>927</v>
      </c>
      <c r="D271" s="177"/>
      <c r="E271" s="177"/>
      <c r="F271" s="214">
        <v>41468</v>
      </c>
      <c r="G271" s="215">
        <v>0</v>
      </c>
      <c r="H271" s="215">
        <v>0</v>
      </c>
      <c r="I271" s="215">
        <v>0</v>
      </c>
    </row>
    <row r="272" spans="2:9" s="185" customFormat="1" ht="12" customHeight="1" x14ac:dyDescent="0.2">
      <c r="B272" s="221" t="s">
        <v>1104</v>
      </c>
      <c r="C272" s="177" t="s">
        <v>1105</v>
      </c>
      <c r="D272" s="177"/>
      <c r="E272" s="177"/>
      <c r="F272" s="214">
        <v>2850</v>
      </c>
      <c r="G272" s="215">
        <v>0</v>
      </c>
      <c r="H272" s="215">
        <v>0</v>
      </c>
      <c r="I272" s="215">
        <v>0</v>
      </c>
    </row>
    <row r="273" spans="2:9" s="185" customFormat="1" ht="12" customHeight="1" x14ac:dyDescent="0.2">
      <c r="B273" s="221" t="s">
        <v>1104</v>
      </c>
      <c r="C273" s="177" t="s">
        <v>1106</v>
      </c>
      <c r="D273" s="177"/>
      <c r="E273" s="177"/>
      <c r="F273" s="214">
        <v>0</v>
      </c>
      <c r="G273" s="215">
        <v>0</v>
      </c>
      <c r="H273" s="215">
        <v>0</v>
      </c>
      <c r="I273" s="215">
        <v>0</v>
      </c>
    </row>
    <row r="274" spans="2:9" s="185" customFormat="1" ht="12" customHeight="1" x14ac:dyDescent="0.2">
      <c r="B274" s="221" t="s">
        <v>1107</v>
      </c>
      <c r="C274" s="177" t="s">
        <v>1108</v>
      </c>
      <c r="D274" s="177"/>
      <c r="E274" s="177"/>
      <c r="F274" s="214">
        <v>11410</v>
      </c>
      <c r="G274" s="215">
        <v>0</v>
      </c>
      <c r="H274" s="215">
        <v>0</v>
      </c>
      <c r="I274" s="215">
        <v>0</v>
      </c>
    </row>
    <row r="275" spans="2:9" s="185" customFormat="1" ht="12" customHeight="1" x14ac:dyDescent="0.2">
      <c r="B275" s="221" t="s">
        <v>1109</v>
      </c>
      <c r="C275" s="177" t="s">
        <v>1110</v>
      </c>
      <c r="D275" s="177"/>
      <c r="E275" s="177"/>
      <c r="F275" s="214">
        <v>13605</v>
      </c>
      <c r="G275" s="215">
        <v>0</v>
      </c>
      <c r="H275" s="215">
        <v>0</v>
      </c>
      <c r="I275" s="215">
        <v>0</v>
      </c>
    </row>
    <row r="276" spans="2:9" s="185" customFormat="1" ht="12" customHeight="1" x14ac:dyDescent="0.2">
      <c r="B276" s="221" t="s">
        <v>1111</v>
      </c>
      <c r="C276" s="177" t="s">
        <v>1112</v>
      </c>
      <c r="D276" s="177"/>
      <c r="E276" s="177"/>
      <c r="F276" s="214">
        <v>7680</v>
      </c>
      <c r="G276" s="215">
        <v>0</v>
      </c>
      <c r="H276" s="215">
        <v>0</v>
      </c>
      <c r="I276" s="215">
        <v>0</v>
      </c>
    </row>
    <row r="277" spans="2:9" s="185" customFormat="1" ht="12" customHeight="1" x14ac:dyDescent="0.2">
      <c r="B277" s="221" t="s">
        <v>1113</v>
      </c>
      <c r="C277" s="177" t="s">
        <v>1114</v>
      </c>
      <c r="D277" s="177"/>
      <c r="E277" s="177"/>
      <c r="F277" s="214">
        <v>0</v>
      </c>
      <c r="G277" s="215">
        <v>0</v>
      </c>
      <c r="H277" s="215">
        <v>0</v>
      </c>
      <c r="I277" s="215">
        <v>0</v>
      </c>
    </row>
    <row r="278" spans="2:9" s="185" customFormat="1" ht="12" customHeight="1" x14ac:dyDescent="0.2">
      <c r="B278" s="221" t="s">
        <v>1115</v>
      </c>
      <c r="C278" s="177" t="s">
        <v>1116</v>
      </c>
      <c r="D278" s="177"/>
      <c r="E278" s="177"/>
      <c r="F278" s="214">
        <v>14260</v>
      </c>
      <c r="G278" s="215">
        <v>0</v>
      </c>
      <c r="H278" s="215">
        <v>0</v>
      </c>
      <c r="I278" s="215">
        <v>0</v>
      </c>
    </row>
    <row r="279" spans="2:9" s="185" customFormat="1" ht="12" customHeight="1" x14ac:dyDescent="0.2">
      <c r="B279" s="221" t="s">
        <v>1117</v>
      </c>
      <c r="C279" s="177" t="s">
        <v>1118</v>
      </c>
      <c r="D279" s="177"/>
      <c r="E279" s="177"/>
      <c r="F279" s="214">
        <v>43666</v>
      </c>
      <c r="G279" s="215">
        <v>0</v>
      </c>
      <c r="H279" s="215">
        <v>0</v>
      </c>
      <c r="I279" s="215">
        <v>0</v>
      </c>
    </row>
    <row r="280" spans="2:9" s="185" customFormat="1" ht="12" customHeight="1" x14ac:dyDescent="0.2">
      <c r="B280" s="221" t="s">
        <v>1119</v>
      </c>
      <c r="C280" s="177" t="s">
        <v>1120</v>
      </c>
      <c r="D280" s="177"/>
      <c r="E280" s="177"/>
      <c r="F280" s="214">
        <v>34009</v>
      </c>
      <c r="G280" s="215">
        <v>0</v>
      </c>
      <c r="H280" s="215">
        <v>0</v>
      </c>
      <c r="I280" s="215">
        <v>0</v>
      </c>
    </row>
    <row r="281" spans="2:9" s="185" customFormat="1" ht="12" customHeight="1" x14ac:dyDescent="0.2">
      <c r="B281" s="221" t="s">
        <v>1121</v>
      </c>
      <c r="C281" s="177" t="s">
        <v>1122</v>
      </c>
      <c r="D281" s="177"/>
      <c r="E281" s="177"/>
      <c r="F281" s="214">
        <v>16237</v>
      </c>
      <c r="G281" s="215">
        <v>0</v>
      </c>
      <c r="H281" s="215">
        <v>0</v>
      </c>
      <c r="I281" s="215">
        <v>0</v>
      </c>
    </row>
    <row r="282" spans="2:9" s="185" customFormat="1" ht="12" customHeight="1" x14ac:dyDescent="0.2">
      <c r="B282" s="221" t="s">
        <v>1123</v>
      </c>
      <c r="C282" s="177" t="s">
        <v>1124</v>
      </c>
      <c r="D282" s="177"/>
      <c r="E282" s="177"/>
      <c r="F282" s="214">
        <v>12068</v>
      </c>
      <c r="G282" s="215">
        <v>0</v>
      </c>
      <c r="H282" s="215">
        <v>0</v>
      </c>
      <c r="I282" s="215">
        <v>0</v>
      </c>
    </row>
    <row r="283" spans="2:9" s="185" customFormat="1" ht="12" customHeight="1" x14ac:dyDescent="0.2">
      <c r="B283" s="221" t="s">
        <v>1125</v>
      </c>
      <c r="C283" s="177" t="s">
        <v>1126</v>
      </c>
      <c r="D283" s="177"/>
      <c r="E283" s="177"/>
      <c r="F283" s="214">
        <v>4169</v>
      </c>
      <c r="G283" s="215">
        <v>0</v>
      </c>
      <c r="H283" s="215">
        <v>0</v>
      </c>
      <c r="I283" s="215">
        <v>0</v>
      </c>
    </row>
    <row r="284" spans="2:9" s="185" customFormat="1" ht="12" customHeight="1" x14ac:dyDescent="0.2">
      <c r="B284" s="221" t="s">
        <v>1125</v>
      </c>
      <c r="C284" s="177" t="s">
        <v>1127</v>
      </c>
      <c r="D284" s="177"/>
      <c r="E284" s="177"/>
      <c r="F284" s="214">
        <v>3732</v>
      </c>
      <c r="G284" s="215">
        <v>0</v>
      </c>
      <c r="H284" s="215">
        <v>0</v>
      </c>
      <c r="I284" s="215">
        <v>0</v>
      </c>
    </row>
    <row r="285" spans="2:9" s="185" customFormat="1" ht="12" customHeight="1" x14ac:dyDescent="0.2">
      <c r="B285" s="221" t="s">
        <v>1128</v>
      </c>
      <c r="C285" s="177" t="s">
        <v>1129</v>
      </c>
      <c r="D285" s="177"/>
      <c r="E285" s="177"/>
      <c r="F285" s="214">
        <v>0</v>
      </c>
      <c r="G285" s="215">
        <v>0</v>
      </c>
      <c r="H285" s="215">
        <v>0</v>
      </c>
      <c r="I285" s="215">
        <v>0</v>
      </c>
    </row>
    <row r="286" spans="2:9" s="185" customFormat="1" ht="12" customHeight="1" x14ac:dyDescent="0.2">
      <c r="B286" s="221" t="s">
        <v>1130</v>
      </c>
      <c r="C286" s="177" t="s">
        <v>1131</v>
      </c>
      <c r="D286" s="177"/>
      <c r="E286" s="177"/>
      <c r="F286" s="214">
        <v>7680</v>
      </c>
      <c r="G286" s="215">
        <v>0</v>
      </c>
      <c r="H286" s="215">
        <v>0</v>
      </c>
      <c r="I286" s="215">
        <v>0</v>
      </c>
    </row>
    <row r="287" spans="2:9" s="185" customFormat="1" ht="12" customHeight="1" x14ac:dyDescent="0.2">
      <c r="B287" s="221" t="s">
        <v>1130</v>
      </c>
      <c r="C287" s="177" t="s">
        <v>1132</v>
      </c>
      <c r="D287" s="177"/>
      <c r="E287" s="177"/>
      <c r="F287" s="214">
        <v>5485</v>
      </c>
      <c r="G287" s="215">
        <v>0</v>
      </c>
      <c r="H287" s="215">
        <v>0</v>
      </c>
      <c r="I287" s="215">
        <v>0</v>
      </c>
    </row>
    <row r="288" spans="2:9" s="185" customFormat="1" ht="12" customHeight="1" x14ac:dyDescent="0.2">
      <c r="B288" s="221" t="s">
        <v>1130</v>
      </c>
      <c r="C288" s="177" t="s">
        <v>1127</v>
      </c>
      <c r="D288" s="177"/>
      <c r="E288" s="177"/>
      <c r="F288" s="214">
        <v>0</v>
      </c>
      <c r="G288" s="215">
        <v>0</v>
      </c>
      <c r="H288" s="215">
        <v>0</v>
      </c>
      <c r="I288" s="215">
        <v>0</v>
      </c>
    </row>
    <row r="289" spans="2:9" s="185" customFormat="1" ht="12" customHeight="1" x14ac:dyDescent="0.2">
      <c r="B289" s="221" t="s">
        <v>1133</v>
      </c>
      <c r="C289" s="177" t="s">
        <v>1134</v>
      </c>
      <c r="D289" s="177"/>
      <c r="E289" s="177"/>
      <c r="F289" s="214">
        <v>2198</v>
      </c>
      <c r="G289" s="215">
        <v>0</v>
      </c>
      <c r="H289" s="215">
        <v>0</v>
      </c>
      <c r="I289" s="215">
        <v>0</v>
      </c>
    </row>
    <row r="290" spans="2:9" s="185" customFormat="1" ht="12" customHeight="1" x14ac:dyDescent="0.2">
      <c r="B290" s="221" t="s">
        <v>1135</v>
      </c>
      <c r="C290" s="177" t="s">
        <v>1136</v>
      </c>
      <c r="D290" s="177"/>
      <c r="E290" s="177"/>
      <c r="F290" s="214">
        <v>3293</v>
      </c>
      <c r="G290" s="215">
        <v>0</v>
      </c>
      <c r="H290" s="215">
        <v>0</v>
      </c>
      <c r="I290" s="215">
        <v>0</v>
      </c>
    </row>
    <row r="291" spans="2:9" s="185" customFormat="1" ht="12" customHeight="1" x14ac:dyDescent="0.2">
      <c r="B291" s="221" t="s">
        <v>1135</v>
      </c>
      <c r="C291" s="177" t="s">
        <v>1127</v>
      </c>
      <c r="D291" s="177"/>
      <c r="E291" s="177"/>
      <c r="F291" s="214">
        <v>0</v>
      </c>
      <c r="G291" s="215">
        <v>0</v>
      </c>
      <c r="H291" s="215">
        <v>0</v>
      </c>
      <c r="I291" s="215">
        <v>0</v>
      </c>
    </row>
    <row r="292" spans="2:9" s="185" customFormat="1" ht="12" customHeight="1" x14ac:dyDescent="0.2">
      <c r="B292" s="221" t="s">
        <v>1137</v>
      </c>
      <c r="C292" s="177" t="s">
        <v>1138</v>
      </c>
      <c r="D292" s="177"/>
      <c r="E292" s="177"/>
      <c r="F292" s="214">
        <v>5485</v>
      </c>
      <c r="G292" s="215">
        <v>0</v>
      </c>
      <c r="H292" s="215">
        <v>0</v>
      </c>
      <c r="I292" s="215">
        <v>0</v>
      </c>
    </row>
    <row r="293" spans="2:9" s="185" customFormat="1" ht="12" customHeight="1" x14ac:dyDescent="0.2">
      <c r="B293" s="221" t="s">
        <v>1137</v>
      </c>
      <c r="C293" s="177" t="s">
        <v>1127</v>
      </c>
      <c r="D293" s="177"/>
      <c r="E293" s="177"/>
      <c r="F293" s="214">
        <v>0</v>
      </c>
      <c r="G293" s="215">
        <v>0</v>
      </c>
      <c r="H293" s="215">
        <v>0</v>
      </c>
      <c r="I293" s="215">
        <v>0</v>
      </c>
    </row>
    <row r="294" spans="2:9" s="185" customFormat="1" ht="12" customHeight="1" x14ac:dyDescent="0.2">
      <c r="B294" s="221" t="s">
        <v>1139</v>
      </c>
      <c r="C294" s="177" t="s">
        <v>1140</v>
      </c>
      <c r="D294" s="177"/>
      <c r="E294" s="177"/>
      <c r="F294" s="214">
        <v>1095</v>
      </c>
      <c r="G294" s="215">
        <v>0</v>
      </c>
      <c r="H294" s="215">
        <v>0</v>
      </c>
      <c r="I294" s="215">
        <v>0</v>
      </c>
    </row>
    <row r="295" spans="2:9" s="185" customFormat="1" ht="12" customHeight="1" x14ac:dyDescent="0.2">
      <c r="B295" s="221" t="s">
        <v>1139</v>
      </c>
      <c r="C295" s="177" t="s">
        <v>1127</v>
      </c>
      <c r="D295" s="177"/>
      <c r="E295" s="177"/>
      <c r="F295" s="214">
        <v>0</v>
      </c>
      <c r="G295" s="215">
        <v>0</v>
      </c>
      <c r="H295" s="215">
        <v>0</v>
      </c>
      <c r="I295" s="215">
        <v>0</v>
      </c>
    </row>
    <row r="296" spans="2:9" s="185" customFormat="1" ht="12" customHeight="1" x14ac:dyDescent="0.2">
      <c r="B296" s="221" t="s">
        <v>1141</v>
      </c>
      <c r="C296" s="177" t="s">
        <v>1142</v>
      </c>
      <c r="D296" s="177"/>
      <c r="E296" s="177"/>
      <c r="F296" s="214">
        <v>2198</v>
      </c>
      <c r="G296" s="215">
        <v>0</v>
      </c>
      <c r="H296" s="215">
        <v>0</v>
      </c>
      <c r="I296" s="215">
        <v>0</v>
      </c>
    </row>
    <row r="297" spans="2:9" s="185" customFormat="1" ht="12" customHeight="1" x14ac:dyDescent="0.2">
      <c r="B297" s="221" t="s">
        <v>1143</v>
      </c>
      <c r="C297" s="177" t="s">
        <v>1144</v>
      </c>
      <c r="D297" s="177"/>
      <c r="E297" s="177"/>
      <c r="F297" s="214">
        <v>86668</v>
      </c>
      <c r="G297" s="215">
        <v>0</v>
      </c>
      <c r="H297" s="215">
        <v>0</v>
      </c>
      <c r="I297" s="215">
        <v>0</v>
      </c>
    </row>
    <row r="298" spans="2:9" s="185" customFormat="1" ht="12" customHeight="1" x14ac:dyDescent="0.2">
      <c r="B298" s="221" t="s">
        <v>1145</v>
      </c>
      <c r="C298" s="177" t="s">
        <v>1146</v>
      </c>
      <c r="D298" s="177"/>
      <c r="E298" s="177"/>
      <c r="F298" s="214">
        <v>50464</v>
      </c>
      <c r="G298" s="215">
        <v>0</v>
      </c>
      <c r="H298" s="215">
        <v>0</v>
      </c>
      <c r="I298" s="215">
        <v>0</v>
      </c>
    </row>
    <row r="299" spans="2:9" s="185" customFormat="1" ht="12" customHeight="1" x14ac:dyDescent="0.2">
      <c r="B299" s="221" t="s">
        <v>1147</v>
      </c>
      <c r="C299" s="177" t="s">
        <v>1148</v>
      </c>
      <c r="D299" s="177"/>
      <c r="E299" s="177"/>
      <c r="F299" s="214">
        <v>2198</v>
      </c>
      <c r="G299" s="215">
        <v>0</v>
      </c>
      <c r="H299" s="215">
        <v>0</v>
      </c>
      <c r="I299" s="215">
        <v>0</v>
      </c>
    </row>
    <row r="300" spans="2:9" s="185" customFormat="1" ht="12" customHeight="1" x14ac:dyDescent="0.2">
      <c r="B300" s="221" t="s">
        <v>1149</v>
      </c>
      <c r="C300" s="177" t="s">
        <v>1150</v>
      </c>
      <c r="D300" s="177"/>
      <c r="E300" s="177"/>
      <c r="F300" s="214">
        <v>12068</v>
      </c>
      <c r="G300" s="215">
        <v>0</v>
      </c>
      <c r="H300" s="215">
        <v>0</v>
      </c>
      <c r="I300" s="215">
        <v>0</v>
      </c>
    </row>
    <row r="301" spans="2:9" s="185" customFormat="1" ht="12" customHeight="1" x14ac:dyDescent="0.2">
      <c r="B301" s="221" t="s">
        <v>1149</v>
      </c>
      <c r="C301" s="177" t="s">
        <v>1131</v>
      </c>
      <c r="D301" s="177"/>
      <c r="E301" s="177"/>
      <c r="F301" s="214">
        <v>9873</v>
      </c>
      <c r="G301" s="215">
        <v>0</v>
      </c>
      <c r="H301" s="215">
        <v>0</v>
      </c>
      <c r="I301" s="215">
        <v>0</v>
      </c>
    </row>
    <row r="302" spans="2:9" s="185" customFormat="1" ht="12" customHeight="1" x14ac:dyDescent="0.2">
      <c r="B302" s="221" t="s">
        <v>1151</v>
      </c>
      <c r="C302" s="177" t="s">
        <v>1152</v>
      </c>
      <c r="D302" s="177"/>
      <c r="E302" s="177"/>
      <c r="F302" s="214">
        <v>3293</v>
      </c>
      <c r="G302" s="215">
        <v>0</v>
      </c>
      <c r="H302" s="215">
        <v>0</v>
      </c>
      <c r="I302" s="215">
        <v>0</v>
      </c>
    </row>
    <row r="303" spans="2:9" s="185" customFormat="1" ht="12" customHeight="1" x14ac:dyDescent="0.2">
      <c r="B303" s="221" t="s">
        <v>1151</v>
      </c>
      <c r="C303" s="177" t="s">
        <v>1153</v>
      </c>
      <c r="D303" s="177"/>
      <c r="E303" s="177"/>
      <c r="F303" s="214">
        <v>0</v>
      </c>
      <c r="G303" s="215">
        <v>0</v>
      </c>
      <c r="H303" s="215">
        <v>0</v>
      </c>
      <c r="I303" s="215">
        <v>0</v>
      </c>
    </row>
    <row r="304" spans="2:9" s="185" customFormat="1" ht="12" customHeight="1" x14ac:dyDescent="0.2">
      <c r="B304" s="221" t="s">
        <v>1154</v>
      </c>
      <c r="C304" s="177" t="s">
        <v>1155</v>
      </c>
      <c r="D304" s="177"/>
      <c r="E304" s="177"/>
      <c r="F304" s="214">
        <v>13163</v>
      </c>
      <c r="G304" s="215">
        <v>0</v>
      </c>
      <c r="H304" s="215">
        <v>0</v>
      </c>
      <c r="I304" s="215">
        <v>0</v>
      </c>
    </row>
    <row r="305" spans="2:9" s="185" customFormat="1" ht="12" customHeight="1" x14ac:dyDescent="0.2">
      <c r="B305" s="221" t="s">
        <v>1154</v>
      </c>
      <c r="C305" s="177" t="s">
        <v>1131</v>
      </c>
      <c r="D305" s="177"/>
      <c r="E305" s="177"/>
      <c r="F305" s="214">
        <v>10970</v>
      </c>
      <c r="G305" s="215">
        <v>0</v>
      </c>
      <c r="H305" s="215">
        <v>0</v>
      </c>
      <c r="I305" s="215">
        <v>0</v>
      </c>
    </row>
    <row r="306" spans="2:9" s="185" customFormat="1" ht="12" customHeight="1" x14ac:dyDescent="0.2">
      <c r="B306" s="221" t="s">
        <v>1156</v>
      </c>
      <c r="C306" s="177" t="s">
        <v>1157</v>
      </c>
      <c r="D306" s="177"/>
      <c r="E306" s="177"/>
      <c r="F306" s="214">
        <v>43884</v>
      </c>
      <c r="G306" s="215">
        <v>0</v>
      </c>
      <c r="H306" s="215">
        <v>0</v>
      </c>
      <c r="I306" s="215">
        <v>0</v>
      </c>
    </row>
    <row r="307" spans="2:9" s="185" customFormat="1" ht="12" customHeight="1" x14ac:dyDescent="0.2">
      <c r="B307" s="221" t="s">
        <v>1156</v>
      </c>
      <c r="C307" s="177" t="s">
        <v>1158</v>
      </c>
      <c r="D307" s="177"/>
      <c r="E307" s="177"/>
      <c r="F307" s="214">
        <v>0</v>
      </c>
      <c r="G307" s="215">
        <v>0</v>
      </c>
      <c r="H307" s="215">
        <v>0</v>
      </c>
      <c r="I307" s="215">
        <v>0</v>
      </c>
    </row>
    <row r="308" spans="2:9" s="185" customFormat="1" ht="12" customHeight="1" x14ac:dyDescent="0.2">
      <c r="B308" s="221" t="s">
        <v>1159</v>
      </c>
      <c r="C308" s="177" t="s">
        <v>1160</v>
      </c>
      <c r="D308" s="177"/>
      <c r="E308" s="177"/>
      <c r="F308" s="214">
        <v>3293</v>
      </c>
      <c r="G308" s="215">
        <v>0</v>
      </c>
      <c r="H308" s="215">
        <v>0</v>
      </c>
      <c r="I308" s="215">
        <v>0</v>
      </c>
    </row>
    <row r="309" spans="2:9" s="185" customFormat="1" ht="12" customHeight="1" x14ac:dyDescent="0.2">
      <c r="B309" s="221" t="s">
        <v>1159</v>
      </c>
      <c r="C309" s="177" t="s">
        <v>946</v>
      </c>
      <c r="D309" s="177"/>
      <c r="E309" s="177"/>
      <c r="F309" s="214">
        <v>0</v>
      </c>
      <c r="G309" s="215">
        <v>0</v>
      </c>
      <c r="H309" s="215">
        <v>0</v>
      </c>
      <c r="I309" s="215">
        <v>0</v>
      </c>
    </row>
    <row r="310" spans="2:9" s="185" customFormat="1" ht="12" customHeight="1" x14ac:dyDescent="0.2">
      <c r="B310" s="221" t="s">
        <v>1161</v>
      </c>
      <c r="C310" s="177" t="s">
        <v>1162</v>
      </c>
      <c r="D310" s="177"/>
      <c r="E310" s="177"/>
      <c r="F310" s="214">
        <v>8554</v>
      </c>
      <c r="G310" s="215">
        <v>0</v>
      </c>
      <c r="H310" s="215">
        <v>0</v>
      </c>
      <c r="I310" s="215">
        <v>0</v>
      </c>
    </row>
    <row r="311" spans="2:9" s="185" customFormat="1" ht="12" customHeight="1" x14ac:dyDescent="0.2">
      <c r="B311" s="221" t="s">
        <v>1161</v>
      </c>
      <c r="C311" s="177" t="s">
        <v>946</v>
      </c>
      <c r="D311" s="177"/>
      <c r="E311" s="177"/>
      <c r="F311" s="214">
        <v>6583</v>
      </c>
      <c r="G311" s="215">
        <v>0</v>
      </c>
      <c r="H311" s="215">
        <v>0</v>
      </c>
      <c r="I311" s="215">
        <v>0</v>
      </c>
    </row>
    <row r="312" spans="2:9" s="185" customFormat="1" ht="12" customHeight="1" x14ac:dyDescent="0.2">
      <c r="B312" s="221" t="s">
        <v>1163</v>
      </c>
      <c r="C312" s="177" t="s">
        <v>1164</v>
      </c>
      <c r="D312" s="177"/>
      <c r="E312" s="177"/>
      <c r="F312" s="214">
        <v>43884</v>
      </c>
      <c r="G312" s="215">
        <v>0</v>
      </c>
      <c r="H312" s="215">
        <v>0</v>
      </c>
      <c r="I312" s="215">
        <v>0</v>
      </c>
    </row>
    <row r="313" spans="2:9" s="185" customFormat="1" ht="12" customHeight="1" x14ac:dyDescent="0.2">
      <c r="B313" s="221" t="s">
        <v>1165</v>
      </c>
      <c r="C313" s="177" t="s">
        <v>1166</v>
      </c>
      <c r="D313" s="177"/>
      <c r="E313" s="177"/>
      <c r="F313" s="214">
        <v>87766</v>
      </c>
      <c r="G313" s="215">
        <v>0</v>
      </c>
      <c r="H313" s="215">
        <v>0</v>
      </c>
      <c r="I313" s="215">
        <v>0</v>
      </c>
    </row>
    <row r="314" spans="2:9" s="185" customFormat="1" ht="12" customHeight="1" x14ac:dyDescent="0.2">
      <c r="B314" s="221">
        <v>0</v>
      </c>
      <c r="C314" s="177" t="s">
        <v>1167</v>
      </c>
      <c r="D314" s="177"/>
      <c r="E314" s="177"/>
      <c r="F314" s="214">
        <v>0</v>
      </c>
      <c r="G314" s="215">
        <v>0</v>
      </c>
      <c r="H314" s="215">
        <v>0</v>
      </c>
      <c r="I314" s="215">
        <v>0</v>
      </c>
    </row>
    <row r="315" spans="2:9" s="185" customFormat="1" ht="12" customHeight="1" x14ac:dyDescent="0.2">
      <c r="B315" s="221" t="s">
        <v>1168</v>
      </c>
      <c r="C315" s="177" t="s">
        <v>1169</v>
      </c>
      <c r="D315" s="177"/>
      <c r="E315" s="177"/>
      <c r="F315" s="214">
        <v>15361</v>
      </c>
      <c r="G315" s="215">
        <v>0</v>
      </c>
      <c r="H315" s="215">
        <v>0</v>
      </c>
      <c r="I315" s="215">
        <v>0</v>
      </c>
    </row>
    <row r="316" spans="2:9" s="185" customFormat="1" ht="12" customHeight="1" x14ac:dyDescent="0.2">
      <c r="B316" s="221" t="s">
        <v>1170</v>
      </c>
      <c r="C316" s="177" t="s">
        <v>1171</v>
      </c>
      <c r="D316" s="177"/>
      <c r="E316" s="177"/>
      <c r="F316" s="214">
        <v>0</v>
      </c>
      <c r="G316" s="215">
        <v>0</v>
      </c>
      <c r="H316" s="215">
        <v>0</v>
      </c>
      <c r="I316" s="215">
        <v>0</v>
      </c>
    </row>
    <row r="317" spans="2:9" s="185" customFormat="1" ht="12" customHeight="1" x14ac:dyDescent="0.2">
      <c r="B317" s="221" t="s">
        <v>1172</v>
      </c>
      <c r="C317" s="177" t="s">
        <v>1173</v>
      </c>
      <c r="D317" s="177"/>
      <c r="E317" s="177"/>
      <c r="F317" s="214">
        <v>7025</v>
      </c>
      <c r="G317" s="215">
        <v>0</v>
      </c>
      <c r="H317" s="215">
        <v>0</v>
      </c>
      <c r="I317" s="215">
        <v>0</v>
      </c>
    </row>
    <row r="318" spans="2:9" s="185" customFormat="1" ht="12" customHeight="1" x14ac:dyDescent="0.2">
      <c r="B318" s="221" t="s">
        <v>1174</v>
      </c>
      <c r="C318" s="177" t="s">
        <v>1175</v>
      </c>
      <c r="D318" s="177"/>
      <c r="E318" s="177"/>
      <c r="F318" s="214">
        <v>21504</v>
      </c>
      <c r="G318" s="215">
        <v>0</v>
      </c>
      <c r="H318" s="215">
        <v>0</v>
      </c>
      <c r="I318" s="215">
        <v>0</v>
      </c>
    </row>
    <row r="319" spans="2:9" s="185" customFormat="1" ht="12" customHeight="1" x14ac:dyDescent="0.2">
      <c r="B319" s="221" t="s">
        <v>1176</v>
      </c>
      <c r="C319" s="177" t="s">
        <v>1177</v>
      </c>
      <c r="D319" s="177"/>
      <c r="E319" s="177"/>
      <c r="F319" s="214">
        <v>21504</v>
      </c>
      <c r="G319" s="215">
        <v>0</v>
      </c>
      <c r="H319" s="215">
        <v>0</v>
      </c>
      <c r="I319" s="215">
        <v>0</v>
      </c>
    </row>
    <row r="320" spans="2:9" s="185" customFormat="1" ht="12" customHeight="1" x14ac:dyDescent="0.2">
      <c r="B320" s="221" t="s">
        <v>1178</v>
      </c>
      <c r="C320" s="177" t="s">
        <v>1179</v>
      </c>
      <c r="D320" s="177"/>
      <c r="E320" s="177"/>
      <c r="F320" s="214">
        <v>21504</v>
      </c>
      <c r="G320" s="215">
        <v>0</v>
      </c>
      <c r="H320" s="215">
        <v>0</v>
      </c>
      <c r="I320" s="215">
        <v>0</v>
      </c>
    </row>
    <row r="321" spans="2:9" s="185" customFormat="1" ht="12" customHeight="1" x14ac:dyDescent="0.2">
      <c r="B321" s="221" t="s">
        <v>1180</v>
      </c>
      <c r="C321" s="177" t="s">
        <v>1181</v>
      </c>
      <c r="D321" s="177"/>
      <c r="E321" s="177"/>
      <c r="F321" s="214">
        <v>21504</v>
      </c>
      <c r="G321" s="215">
        <v>0</v>
      </c>
      <c r="H321" s="215">
        <v>0</v>
      </c>
      <c r="I321" s="215">
        <v>0</v>
      </c>
    </row>
    <row r="322" spans="2:9" s="185" customFormat="1" ht="12" customHeight="1" x14ac:dyDescent="0.2">
      <c r="B322" s="221" t="s">
        <v>1182</v>
      </c>
      <c r="C322" s="177" t="s">
        <v>1183</v>
      </c>
      <c r="D322" s="177"/>
      <c r="E322" s="177"/>
      <c r="F322" s="214">
        <v>21504</v>
      </c>
      <c r="G322" s="215">
        <v>0</v>
      </c>
      <c r="H322" s="215">
        <v>0</v>
      </c>
      <c r="I322" s="215">
        <v>0</v>
      </c>
    </row>
    <row r="323" spans="2:9" s="185" customFormat="1" ht="12" customHeight="1" x14ac:dyDescent="0.2">
      <c r="B323" s="221" t="s">
        <v>1184</v>
      </c>
      <c r="C323" s="177" t="s">
        <v>1185</v>
      </c>
      <c r="D323" s="177"/>
      <c r="E323" s="177"/>
      <c r="F323" s="214">
        <v>21504</v>
      </c>
      <c r="G323" s="215">
        <v>0</v>
      </c>
      <c r="H323" s="215">
        <v>0</v>
      </c>
      <c r="I323" s="215">
        <v>0</v>
      </c>
    </row>
    <row r="324" spans="2:9" s="185" customFormat="1" ht="12" customHeight="1" x14ac:dyDescent="0.2">
      <c r="B324" s="221" t="s">
        <v>1186</v>
      </c>
      <c r="C324" s="177" t="s">
        <v>1187</v>
      </c>
      <c r="D324" s="177"/>
      <c r="E324" s="177"/>
      <c r="F324" s="214">
        <v>21504</v>
      </c>
      <c r="G324" s="215">
        <v>0</v>
      </c>
      <c r="H324" s="215">
        <v>0</v>
      </c>
      <c r="I324" s="215">
        <v>0</v>
      </c>
    </row>
    <row r="325" spans="2:9" s="185" customFormat="1" ht="12" customHeight="1" x14ac:dyDescent="0.2">
      <c r="B325" s="221" t="s">
        <v>1188</v>
      </c>
      <c r="C325" s="177" t="s">
        <v>1189</v>
      </c>
      <c r="D325" s="177"/>
      <c r="E325" s="177"/>
      <c r="F325" s="214">
        <v>21504</v>
      </c>
      <c r="G325" s="215">
        <v>0</v>
      </c>
      <c r="H325" s="215">
        <v>0</v>
      </c>
      <c r="I325" s="215">
        <v>0</v>
      </c>
    </row>
    <row r="326" spans="2:9" s="185" customFormat="1" ht="12" customHeight="1" x14ac:dyDescent="0.2">
      <c r="B326" s="221" t="s">
        <v>1190</v>
      </c>
      <c r="C326" s="177" t="s">
        <v>1191</v>
      </c>
      <c r="D326" s="177"/>
      <c r="E326" s="177"/>
      <c r="F326" s="214">
        <v>21504</v>
      </c>
      <c r="G326" s="215">
        <v>0</v>
      </c>
      <c r="H326" s="215">
        <v>0</v>
      </c>
      <c r="I326" s="215">
        <v>0</v>
      </c>
    </row>
    <row r="327" spans="2:9" s="185" customFormat="1" ht="12" customHeight="1" x14ac:dyDescent="0.2">
      <c r="B327" s="221" t="s">
        <v>1192</v>
      </c>
      <c r="C327" s="177" t="s">
        <v>1193</v>
      </c>
      <c r="D327" s="177"/>
      <c r="E327" s="177"/>
      <c r="F327" s="214">
        <v>21504</v>
      </c>
      <c r="G327" s="215">
        <v>0</v>
      </c>
      <c r="H327" s="215">
        <v>0</v>
      </c>
      <c r="I327" s="215">
        <v>0</v>
      </c>
    </row>
    <row r="328" spans="2:9" s="185" customFormat="1" ht="12" customHeight="1" x14ac:dyDescent="0.2">
      <c r="B328" s="221" t="s">
        <v>1194</v>
      </c>
      <c r="C328" s="177" t="s">
        <v>1195</v>
      </c>
      <c r="D328" s="177"/>
      <c r="E328" s="177"/>
      <c r="F328" s="214">
        <v>0</v>
      </c>
      <c r="G328" s="215">
        <v>0</v>
      </c>
      <c r="H328" s="215">
        <v>0</v>
      </c>
      <c r="I328" s="215">
        <v>0</v>
      </c>
    </row>
    <row r="329" spans="2:9" s="185" customFormat="1" ht="12" customHeight="1" x14ac:dyDescent="0.2">
      <c r="B329" s="221" t="s">
        <v>1196</v>
      </c>
      <c r="C329" s="177" t="s">
        <v>1197</v>
      </c>
      <c r="D329" s="177"/>
      <c r="E329" s="177"/>
      <c r="F329" s="214">
        <v>0</v>
      </c>
      <c r="G329" s="215">
        <v>0</v>
      </c>
      <c r="H329" s="215">
        <v>0</v>
      </c>
      <c r="I329" s="215">
        <v>0</v>
      </c>
    </row>
    <row r="330" spans="2:9" s="185" customFormat="1" ht="12" customHeight="1" x14ac:dyDescent="0.2">
      <c r="B330" s="221" t="s">
        <v>1198</v>
      </c>
      <c r="C330" s="177" t="s">
        <v>1199</v>
      </c>
      <c r="D330" s="177"/>
      <c r="E330" s="177"/>
      <c r="F330" s="214">
        <v>0</v>
      </c>
      <c r="G330" s="215">
        <v>0</v>
      </c>
      <c r="H330" s="215">
        <v>0</v>
      </c>
      <c r="I330" s="215">
        <v>0</v>
      </c>
    </row>
    <row r="331" spans="2:9" s="185" customFormat="1" ht="12" customHeight="1" x14ac:dyDescent="0.2">
      <c r="B331" s="221" t="s">
        <v>1200</v>
      </c>
      <c r="C331" s="177" t="s">
        <v>1201</v>
      </c>
      <c r="D331" s="177"/>
      <c r="E331" s="177"/>
      <c r="F331" s="214">
        <v>0</v>
      </c>
      <c r="G331" s="215">
        <v>0</v>
      </c>
      <c r="H331" s="215">
        <v>0</v>
      </c>
      <c r="I331" s="215">
        <v>0</v>
      </c>
    </row>
    <row r="332" spans="2:9" s="185" customFormat="1" ht="12" customHeight="1" x14ac:dyDescent="0.2">
      <c r="B332" s="221" t="s">
        <v>1202</v>
      </c>
      <c r="C332" s="177" t="s">
        <v>1203</v>
      </c>
      <c r="D332" s="177"/>
      <c r="E332" s="177"/>
      <c r="F332" s="214">
        <v>21504</v>
      </c>
      <c r="G332" s="215">
        <v>0</v>
      </c>
      <c r="H332" s="215">
        <v>0</v>
      </c>
      <c r="I332" s="215">
        <v>0</v>
      </c>
    </row>
    <row r="333" spans="2:9" s="185" customFormat="1" ht="12" customHeight="1" x14ac:dyDescent="0.2">
      <c r="B333" s="221" t="s">
        <v>1204</v>
      </c>
      <c r="C333" s="177" t="s">
        <v>1205</v>
      </c>
      <c r="D333" s="177"/>
      <c r="E333" s="177"/>
      <c r="F333" s="214">
        <v>21504</v>
      </c>
      <c r="G333" s="215">
        <v>0</v>
      </c>
      <c r="H333" s="215">
        <v>0</v>
      </c>
      <c r="I333" s="215">
        <v>0</v>
      </c>
    </row>
    <row r="334" spans="2:9" s="185" customFormat="1" ht="12" customHeight="1" x14ac:dyDescent="0.2">
      <c r="B334" s="221" t="s">
        <v>1206</v>
      </c>
      <c r="C334" s="177" t="s">
        <v>1207</v>
      </c>
      <c r="D334" s="177"/>
      <c r="E334" s="177"/>
      <c r="F334" s="214">
        <v>21504</v>
      </c>
      <c r="G334" s="215">
        <v>0</v>
      </c>
      <c r="H334" s="215">
        <v>0</v>
      </c>
      <c r="I334" s="215">
        <v>0</v>
      </c>
    </row>
    <row r="335" spans="2:9" s="185" customFormat="1" ht="12" customHeight="1" x14ac:dyDescent="0.2">
      <c r="B335" s="221" t="s">
        <v>1208</v>
      </c>
      <c r="C335" s="177" t="s">
        <v>1209</v>
      </c>
      <c r="D335" s="177"/>
      <c r="E335" s="177"/>
      <c r="F335" s="214">
        <v>21504</v>
      </c>
      <c r="G335" s="215">
        <v>0</v>
      </c>
      <c r="H335" s="215">
        <v>0</v>
      </c>
      <c r="I335" s="215">
        <v>0</v>
      </c>
    </row>
    <row r="336" spans="2:9" s="185" customFormat="1" ht="12" customHeight="1" x14ac:dyDescent="0.2">
      <c r="B336" s="221" t="s">
        <v>1210</v>
      </c>
      <c r="C336" s="177" t="s">
        <v>1211</v>
      </c>
      <c r="D336" s="177"/>
      <c r="E336" s="177"/>
      <c r="F336" s="214">
        <v>18648</v>
      </c>
      <c r="G336" s="215">
        <v>0</v>
      </c>
      <c r="H336" s="215">
        <v>0</v>
      </c>
      <c r="I336" s="215">
        <v>0</v>
      </c>
    </row>
    <row r="337" spans="2:9" s="185" customFormat="1" ht="12" customHeight="1" x14ac:dyDescent="0.2">
      <c r="B337" s="221" t="s">
        <v>1212</v>
      </c>
      <c r="C337" s="177" t="s">
        <v>1213</v>
      </c>
      <c r="D337" s="177"/>
      <c r="E337" s="177"/>
      <c r="F337" s="214">
        <v>18648</v>
      </c>
      <c r="G337" s="215">
        <v>0</v>
      </c>
      <c r="H337" s="215">
        <v>0</v>
      </c>
      <c r="I337" s="215">
        <v>0</v>
      </c>
    </row>
    <row r="338" spans="2:9" s="185" customFormat="1" ht="12" customHeight="1" x14ac:dyDescent="0.2">
      <c r="B338" s="221" t="s">
        <v>1214</v>
      </c>
      <c r="C338" s="177" t="s">
        <v>1215</v>
      </c>
      <c r="D338" s="177"/>
      <c r="E338" s="177"/>
      <c r="F338" s="214">
        <v>5043</v>
      </c>
      <c r="G338" s="215">
        <v>0</v>
      </c>
      <c r="H338" s="215">
        <v>0</v>
      </c>
      <c r="I338" s="215">
        <v>0</v>
      </c>
    </row>
    <row r="339" spans="2:9" s="185" customFormat="1" ht="12" customHeight="1" x14ac:dyDescent="0.2">
      <c r="B339" s="221" t="s">
        <v>1216</v>
      </c>
      <c r="C339" s="177" t="s">
        <v>1217</v>
      </c>
      <c r="D339" s="177"/>
      <c r="E339" s="177"/>
      <c r="F339" s="214">
        <v>5043</v>
      </c>
      <c r="G339" s="215">
        <v>0</v>
      </c>
      <c r="H339" s="215">
        <v>0</v>
      </c>
      <c r="I339" s="215">
        <v>0</v>
      </c>
    </row>
    <row r="340" spans="2:9" s="185" customFormat="1" ht="12" customHeight="1" x14ac:dyDescent="0.2">
      <c r="B340" s="221" t="s">
        <v>1218</v>
      </c>
      <c r="C340" s="177" t="s">
        <v>1219</v>
      </c>
      <c r="D340" s="177"/>
      <c r="E340" s="177"/>
      <c r="F340" s="214">
        <v>5043</v>
      </c>
      <c r="G340" s="215">
        <v>0</v>
      </c>
      <c r="H340" s="215">
        <v>0</v>
      </c>
      <c r="I340" s="215">
        <v>0</v>
      </c>
    </row>
    <row r="341" spans="2:9" s="185" customFormat="1" ht="12" customHeight="1" x14ac:dyDescent="0.2">
      <c r="B341" s="221" t="s">
        <v>1220</v>
      </c>
      <c r="C341" s="177" t="s">
        <v>1221</v>
      </c>
      <c r="D341" s="177"/>
      <c r="E341" s="177"/>
      <c r="F341" s="214">
        <v>44103</v>
      </c>
      <c r="G341" s="215">
        <v>0</v>
      </c>
      <c r="H341" s="215">
        <v>0</v>
      </c>
      <c r="I341" s="215">
        <v>0</v>
      </c>
    </row>
    <row r="342" spans="2:9" s="185" customFormat="1" ht="12" customHeight="1" x14ac:dyDescent="0.2">
      <c r="B342" s="221" t="s">
        <v>1220</v>
      </c>
      <c r="C342" s="177" t="s">
        <v>927</v>
      </c>
      <c r="D342" s="177"/>
      <c r="E342" s="177"/>
      <c r="F342" s="214">
        <v>28742</v>
      </c>
      <c r="G342" s="215">
        <v>0</v>
      </c>
      <c r="H342" s="215">
        <v>0</v>
      </c>
      <c r="I342" s="215">
        <v>0</v>
      </c>
    </row>
    <row r="343" spans="2:9" s="185" customFormat="1" ht="12" customHeight="1" x14ac:dyDescent="0.2">
      <c r="B343" s="221" t="s">
        <v>1222</v>
      </c>
      <c r="C343" s="177" t="s">
        <v>1223</v>
      </c>
      <c r="D343" s="177"/>
      <c r="E343" s="177"/>
      <c r="F343" s="214">
        <v>44103</v>
      </c>
      <c r="G343" s="215">
        <v>0</v>
      </c>
      <c r="H343" s="215">
        <v>0</v>
      </c>
      <c r="I343" s="215">
        <v>0</v>
      </c>
    </row>
    <row r="344" spans="2:9" s="185" customFormat="1" ht="12" customHeight="1" x14ac:dyDescent="0.2">
      <c r="B344" s="221" t="s">
        <v>1222</v>
      </c>
      <c r="C344" s="177" t="s">
        <v>927</v>
      </c>
      <c r="D344" s="177"/>
      <c r="E344" s="177"/>
      <c r="F344" s="214">
        <v>28742</v>
      </c>
      <c r="G344" s="215">
        <v>0</v>
      </c>
      <c r="H344" s="215">
        <v>0</v>
      </c>
      <c r="I344" s="215">
        <v>0</v>
      </c>
    </row>
    <row r="345" spans="2:9" s="185" customFormat="1" ht="12" customHeight="1" x14ac:dyDescent="0.2">
      <c r="B345" s="221" t="s">
        <v>1224</v>
      </c>
      <c r="C345" s="177" t="s">
        <v>1225</v>
      </c>
      <c r="D345" s="177"/>
      <c r="E345" s="177"/>
      <c r="F345" s="214">
        <v>44103</v>
      </c>
      <c r="G345" s="215">
        <v>0</v>
      </c>
      <c r="H345" s="215">
        <v>0</v>
      </c>
      <c r="I345" s="215">
        <v>0</v>
      </c>
    </row>
    <row r="346" spans="2:9" s="185" customFormat="1" ht="12" customHeight="1" x14ac:dyDescent="0.2">
      <c r="B346" s="221" t="s">
        <v>1224</v>
      </c>
      <c r="C346" s="177" t="s">
        <v>927</v>
      </c>
      <c r="D346" s="177"/>
      <c r="E346" s="177"/>
      <c r="F346" s="214">
        <v>28742</v>
      </c>
      <c r="G346" s="215">
        <v>0</v>
      </c>
      <c r="H346" s="215">
        <v>0</v>
      </c>
      <c r="I346" s="215">
        <v>0</v>
      </c>
    </row>
    <row r="347" spans="2:9" s="185" customFormat="1" ht="12" customHeight="1" x14ac:dyDescent="0.2">
      <c r="B347" s="221" t="s">
        <v>1226</v>
      </c>
      <c r="C347" s="177" t="s">
        <v>1227</v>
      </c>
      <c r="D347" s="177"/>
      <c r="E347" s="177"/>
      <c r="F347" s="214">
        <v>43666</v>
      </c>
      <c r="G347" s="215">
        <v>0</v>
      </c>
      <c r="H347" s="215">
        <v>0</v>
      </c>
      <c r="I347" s="215">
        <v>0</v>
      </c>
    </row>
    <row r="348" spans="2:9" s="185" customFormat="1" ht="12" customHeight="1" x14ac:dyDescent="0.2">
      <c r="B348" s="221" t="s">
        <v>1226</v>
      </c>
      <c r="C348" s="177" t="s">
        <v>927</v>
      </c>
      <c r="D348" s="177"/>
      <c r="E348" s="177"/>
      <c r="F348" s="214">
        <v>28305</v>
      </c>
      <c r="G348" s="215">
        <v>0</v>
      </c>
      <c r="H348" s="215">
        <v>0</v>
      </c>
      <c r="I348" s="215">
        <v>0</v>
      </c>
    </row>
    <row r="349" spans="2:9" s="185" customFormat="1" ht="12" customHeight="1" x14ac:dyDescent="0.2">
      <c r="B349" s="221" t="s">
        <v>1228</v>
      </c>
      <c r="C349" s="177" t="s">
        <v>1229</v>
      </c>
      <c r="D349" s="177"/>
      <c r="E349" s="177"/>
      <c r="F349" s="214">
        <v>44103</v>
      </c>
      <c r="G349" s="215">
        <v>0</v>
      </c>
      <c r="H349" s="215">
        <v>0</v>
      </c>
      <c r="I349" s="215">
        <v>0</v>
      </c>
    </row>
    <row r="350" spans="2:9" s="185" customFormat="1" ht="12" customHeight="1" x14ac:dyDescent="0.2">
      <c r="B350" s="221" t="s">
        <v>1228</v>
      </c>
      <c r="C350" s="177" t="s">
        <v>927</v>
      </c>
      <c r="D350" s="177"/>
      <c r="E350" s="177"/>
      <c r="F350" s="214">
        <v>28742</v>
      </c>
      <c r="G350" s="215">
        <v>0</v>
      </c>
      <c r="H350" s="215">
        <v>0</v>
      </c>
      <c r="I350" s="215">
        <v>0</v>
      </c>
    </row>
    <row r="351" spans="2:9" s="185" customFormat="1" ht="12" customHeight="1" x14ac:dyDescent="0.2">
      <c r="B351" s="221" t="s">
        <v>1230</v>
      </c>
      <c r="C351" s="177" t="s">
        <v>1231</v>
      </c>
      <c r="D351" s="177"/>
      <c r="E351" s="177"/>
      <c r="F351" s="214">
        <v>43666</v>
      </c>
      <c r="G351" s="215">
        <v>0</v>
      </c>
      <c r="H351" s="215">
        <v>0</v>
      </c>
      <c r="I351" s="215">
        <v>0</v>
      </c>
    </row>
    <row r="352" spans="2:9" s="185" customFormat="1" ht="12" customHeight="1" x14ac:dyDescent="0.2">
      <c r="B352" s="221" t="s">
        <v>1230</v>
      </c>
      <c r="C352" s="177" t="s">
        <v>927</v>
      </c>
      <c r="D352" s="177"/>
      <c r="E352" s="177"/>
      <c r="F352" s="214">
        <v>28305</v>
      </c>
      <c r="G352" s="215">
        <v>0</v>
      </c>
      <c r="H352" s="215">
        <v>0</v>
      </c>
      <c r="I352" s="215">
        <v>0</v>
      </c>
    </row>
    <row r="353" spans="2:9" s="185" customFormat="1" ht="12" customHeight="1" x14ac:dyDescent="0.2">
      <c r="B353" s="221" t="s">
        <v>1230</v>
      </c>
      <c r="C353" s="177" t="s">
        <v>932</v>
      </c>
      <c r="D353" s="177"/>
      <c r="E353" s="177"/>
      <c r="F353" s="214">
        <v>0</v>
      </c>
      <c r="G353" s="215">
        <v>0</v>
      </c>
      <c r="H353" s="215">
        <v>0</v>
      </c>
      <c r="I353" s="215">
        <v>0</v>
      </c>
    </row>
    <row r="354" spans="2:9" s="185" customFormat="1" ht="12" customHeight="1" x14ac:dyDescent="0.2">
      <c r="B354" s="221" t="s">
        <v>1232</v>
      </c>
      <c r="C354" s="177" t="s">
        <v>1233</v>
      </c>
      <c r="D354" s="177"/>
      <c r="E354" s="177"/>
      <c r="F354" s="214">
        <v>43666</v>
      </c>
      <c r="G354" s="215">
        <v>0</v>
      </c>
      <c r="H354" s="215">
        <v>0</v>
      </c>
      <c r="I354" s="215">
        <v>0</v>
      </c>
    </row>
    <row r="355" spans="2:9" s="185" customFormat="1" ht="12" customHeight="1" x14ac:dyDescent="0.2">
      <c r="B355" s="221" t="s">
        <v>1232</v>
      </c>
      <c r="C355" s="177" t="s">
        <v>927</v>
      </c>
      <c r="D355" s="177"/>
      <c r="E355" s="177"/>
      <c r="F355" s="214">
        <v>28305</v>
      </c>
      <c r="G355" s="215">
        <v>0</v>
      </c>
      <c r="H355" s="215">
        <v>0</v>
      </c>
      <c r="I355" s="215">
        <v>0</v>
      </c>
    </row>
    <row r="356" spans="2:9" s="185" customFormat="1" ht="12" customHeight="1" x14ac:dyDescent="0.2">
      <c r="B356" s="221" t="s">
        <v>1232</v>
      </c>
      <c r="C356" s="177" t="s">
        <v>932</v>
      </c>
      <c r="D356" s="177"/>
      <c r="E356" s="177"/>
      <c r="F356" s="214">
        <v>0</v>
      </c>
      <c r="G356" s="215">
        <v>0</v>
      </c>
      <c r="H356" s="215">
        <v>0</v>
      </c>
      <c r="I356" s="215">
        <v>0</v>
      </c>
    </row>
    <row r="357" spans="2:9" s="185" customFormat="1" ht="12" customHeight="1" x14ac:dyDescent="0.2">
      <c r="B357" s="221" t="s">
        <v>1234</v>
      </c>
      <c r="C357" s="177" t="s">
        <v>1235</v>
      </c>
      <c r="D357" s="177"/>
      <c r="E357" s="177"/>
      <c r="F357" s="214">
        <v>43666</v>
      </c>
      <c r="G357" s="215">
        <v>0</v>
      </c>
      <c r="H357" s="215">
        <v>0</v>
      </c>
      <c r="I357" s="215">
        <v>0</v>
      </c>
    </row>
    <row r="358" spans="2:9" s="185" customFormat="1" ht="12" customHeight="1" x14ac:dyDescent="0.2">
      <c r="B358" s="221" t="s">
        <v>1234</v>
      </c>
      <c r="C358" s="177" t="s">
        <v>927</v>
      </c>
      <c r="D358" s="177"/>
      <c r="E358" s="177"/>
      <c r="F358" s="214">
        <v>28305</v>
      </c>
      <c r="G358" s="215">
        <v>0</v>
      </c>
      <c r="H358" s="215">
        <v>0</v>
      </c>
      <c r="I358" s="215">
        <v>0</v>
      </c>
    </row>
    <row r="359" spans="2:9" s="185" customFormat="1" ht="12" customHeight="1" x14ac:dyDescent="0.2">
      <c r="B359" s="221" t="s">
        <v>1234</v>
      </c>
      <c r="C359" s="177" t="s">
        <v>932</v>
      </c>
      <c r="D359" s="177"/>
      <c r="E359" s="177"/>
      <c r="F359" s="214">
        <v>0</v>
      </c>
      <c r="G359" s="215">
        <v>0</v>
      </c>
      <c r="H359" s="215">
        <v>0</v>
      </c>
      <c r="I359" s="215">
        <v>0</v>
      </c>
    </row>
    <row r="360" spans="2:9" s="185" customFormat="1" ht="12" customHeight="1" x14ac:dyDescent="0.2">
      <c r="B360" s="221" t="s">
        <v>1236</v>
      </c>
      <c r="C360" s="177" t="s">
        <v>1237</v>
      </c>
      <c r="D360" s="177"/>
      <c r="E360" s="177"/>
      <c r="F360" s="214">
        <v>43666</v>
      </c>
      <c r="G360" s="215">
        <v>0</v>
      </c>
      <c r="H360" s="215">
        <v>0</v>
      </c>
      <c r="I360" s="215">
        <v>0</v>
      </c>
    </row>
    <row r="361" spans="2:9" s="185" customFormat="1" ht="12" customHeight="1" x14ac:dyDescent="0.2">
      <c r="B361" s="221" t="s">
        <v>1238</v>
      </c>
      <c r="C361" s="177" t="s">
        <v>1239</v>
      </c>
      <c r="D361" s="177"/>
      <c r="E361" s="177"/>
      <c r="F361" s="214">
        <v>43666</v>
      </c>
      <c r="G361" s="215">
        <v>0</v>
      </c>
      <c r="H361" s="215">
        <v>0</v>
      </c>
      <c r="I361" s="215">
        <v>0</v>
      </c>
    </row>
    <row r="362" spans="2:9" s="185" customFormat="1" ht="12" customHeight="1" x14ac:dyDescent="0.2">
      <c r="B362" s="221" t="s">
        <v>1240</v>
      </c>
      <c r="C362" s="177" t="s">
        <v>1241</v>
      </c>
      <c r="D362" s="177"/>
      <c r="E362" s="177"/>
      <c r="F362" s="214">
        <v>43666</v>
      </c>
      <c r="G362" s="215">
        <v>0</v>
      </c>
      <c r="H362" s="215">
        <v>0</v>
      </c>
      <c r="I362" s="215">
        <v>0</v>
      </c>
    </row>
    <row r="363" spans="2:9" s="185" customFormat="1" ht="12" customHeight="1" x14ac:dyDescent="0.2">
      <c r="B363" s="221" t="s">
        <v>1240</v>
      </c>
      <c r="C363" s="177" t="s">
        <v>927</v>
      </c>
      <c r="D363" s="177"/>
      <c r="E363" s="177"/>
      <c r="F363" s="214">
        <v>28305</v>
      </c>
      <c r="G363" s="215">
        <v>0</v>
      </c>
      <c r="H363" s="215">
        <v>0</v>
      </c>
      <c r="I363" s="215">
        <v>0</v>
      </c>
    </row>
    <row r="364" spans="2:9" s="185" customFormat="1" ht="12" customHeight="1" x14ac:dyDescent="0.2">
      <c r="B364" s="221" t="s">
        <v>1240</v>
      </c>
      <c r="C364" s="177" t="s">
        <v>932</v>
      </c>
      <c r="D364" s="177"/>
      <c r="E364" s="177"/>
      <c r="F364" s="214">
        <v>0</v>
      </c>
      <c r="G364" s="215">
        <v>0</v>
      </c>
      <c r="H364" s="215">
        <v>0</v>
      </c>
      <c r="I364" s="215">
        <v>0</v>
      </c>
    </row>
    <row r="365" spans="2:9" s="185" customFormat="1" ht="12" customHeight="1" x14ac:dyDescent="0.2">
      <c r="B365" s="221" t="s">
        <v>1242</v>
      </c>
      <c r="C365" s="177" t="s">
        <v>1243</v>
      </c>
      <c r="D365" s="177"/>
      <c r="E365" s="177"/>
      <c r="F365" s="214">
        <v>43666</v>
      </c>
      <c r="G365" s="215" t="s">
        <v>95</v>
      </c>
      <c r="H365" s="215" t="s">
        <v>95</v>
      </c>
      <c r="I365" s="215" t="s">
        <v>95</v>
      </c>
    </row>
    <row r="366" spans="2:9" s="185" customFormat="1" ht="12" customHeight="1" x14ac:dyDescent="0.2">
      <c r="B366" s="221" t="s">
        <v>1242</v>
      </c>
      <c r="C366" s="177" t="s">
        <v>927</v>
      </c>
      <c r="D366" s="177"/>
      <c r="E366" s="177"/>
      <c r="F366" s="214">
        <v>28305</v>
      </c>
      <c r="G366" s="215">
        <v>0</v>
      </c>
      <c r="H366" s="215">
        <v>0</v>
      </c>
      <c r="I366" s="215">
        <v>0</v>
      </c>
    </row>
    <row r="367" spans="2:9" s="185" customFormat="1" ht="12" customHeight="1" x14ac:dyDescent="0.2">
      <c r="B367" s="221" t="s">
        <v>1242</v>
      </c>
      <c r="C367" s="177" t="s">
        <v>932</v>
      </c>
      <c r="D367" s="177"/>
      <c r="E367" s="177"/>
      <c r="F367" s="214">
        <v>0</v>
      </c>
      <c r="G367" s="215">
        <v>0</v>
      </c>
      <c r="H367" s="215">
        <v>0</v>
      </c>
      <c r="I367" s="215">
        <v>0</v>
      </c>
    </row>
    <row r="368" spans="2:9" s="185" customFormat="1" ht="12" customHeight="1" x14ac:dyDescent="0.2">
      <c r="B368" s="221" t="s">
        <v>1244</v>
      </c>
      <c r="C368" s="177" t="s">
        <v>1245</v>
      </c>
      <c r="D368" s="177"/>
      <c r="E368" s="177"/>
      <c r="F368" s="214">
        <v>59021</v>
      </c>
      <c r="G368" s="215">
        <v>0</v>
      </c>
      <c r="H368" s="215">
        <v>0</v>
      </c>
      <c r="I368" s="215">
        <v>0</v>
      </c>
    </row>
    <row r="369" spans="2:9" s="185" customFormat="1" ht="12" customHeight="1" x14ac:dyDescent="0.2">
      <c r="B369" s="221" t="s">
        <v>1246</v>
      </c>
      <c r="C369" s="177" t="s">
        <v>927</v>
      </c>
      <c r="D369" s="177"/>
      <c r="E369" s="177"/>
      <c r="F369" s="214">
        <v>43666</v>
      </c>
      <c r="G369" s="215">
        <v>0</v>
      </c>
      <c r="H369" s="215">
        <v>0</v>
      </c>
      <c r="I369" s="215">
        <v>0</v>
      </c>
    </row>
    <row r="370" spans="2:9" s="185" customFormat="1" ht="12" customHeight="1" x14ac:dyDescent="0.2">
      <c r="B370" s="221" t="s">
        <v>1246</v>
      </c>
      <c r="C370" s="177" t="s">
        <v>1247</v>
      </c>
      <c r="D370" s="177"/>
      <c r="E370" s="177"/>
      <c r="F370" s="214">
        <v>15361</v>
      </c>
      <c r="G370" s="215">
        <v>0</v>
      </c>
      <c r="H370" s="215">
        <v>0</v>
      </c>
      <c r="I370" s="215">
        <v>0</v>
      </c>
    </row>
    <row r="371" spans="2:9" s="185" customFormat="1" ht="12" customHeight="1" x14ac:dyDescent="0.2">
      <c r="B371" s="221" t="s">
        <v>1248</v>
      </c>
      <c r="C371" s="177" t="s">
        <v>1249</v>
      </c>
      <c r="D371" s="177"/>
      <c r="E371" s="177"/>
      <c r="F371" s="214">
        <v>59021</v>
      </c>
      <c r="G371" s="215">
        <v>0</v>
      </c>
      <c r="H371" s="215">
        <v>0</v>
      </c>
      <c r="I371" s="215">
        <v>0</v>
      </c>
    </row>
    <row r="372" spans="2:9" s="185" customFormat="1" ht="12" customHeight="1" x14ac:dyDescent="0.2">
      <c r="B372" s="221" t="s">
        <v>1250</v>
      </c>
      <c r="C372" s="177" t="s">
        <v>1251</v>
      </c>
      <c r="D372" s="177"/>
      <c r="E372" s="177"/>
      <c r="F372" s="214">
        <v>59021</v>
      </c>
      <c r="G372" s="215">
        <v>0</v>
      </c>
      <c r="H372" s="215">
        <v>0</v>
      </c>
      <c r="I372" s="215">
        <v>0</v>
      </c>
    </row>
    <row r="373" spans="2:9" s="185" customFormat="1" ht="12" customHeight="1" x14ac:dyDescent="0.2">
      <c r="B373" s="221" t="s">
        <v>1250</v>
      </c>
      <c r="C373" s="177" t="s">
        <v>927</v>
      </c>
      <c r="D373" s="177"/>
      <c r="E373" s="177"/>
      <c r="F373" s="214">
        <v>43666</v>
      </c>
      <c r="G373" s="215">
        <v>0</v>
      </c>
      <c r="H373" s="215">
        <v>0</v>
      </c>
      <c r="I373" s="215">
        <v>0</v>
      </c>
    </row>
    <row r="374" spans="2:9" s="185" customFormat="1" ht="12" customHeight="1" x14ac:dyDescent="0.2">
      <c r="B374" s="221" t="s">
        <v>1250</v>
      </c>
      <c r="C374" s="177" t="s">
        <v>932</v>
      </c>
      <c r="D374" s="177"/>
      <c r="E374" s="177"/>
      <c r="F374" s="214">
        <v>15361</v>
      </c>
      <c r="G374" s="215">
        <v>0</v>
      </c>
      <c r="H374" s="215">
        <v>0</v>
      </c>
      <c r="I374" s="215">
        <v>0</v>
      </c>
    </row>
    <row r="375" spans="2:9" s="185" customFormat="1" ht="12" customHeight="1" x14ac:dyDescent="0.2">
      <c r="B375" s="221" t="s">
        <v>1252</v>
      </c>
      <c r="C375" s="177" t="s">
        <v>927</v>
      </c>
      <c r="D375" s="177"/>
      <c r="E375" s="177"/>
      <c r="F375" s="214">
        <v>43666</v>
      </c>
      <c r="G375" s="215">
        <v>0</v>
      </c>
      <c r="H375" s="215">
        <v>0</v>
      </c>
      <c r="I375" s="215">
        <v>0</v>
      </c>
    </row>
    <row r="376" spans="2:9" s="185" customFormat="1" ht="12" customHeight="1" x14ac:dyDescent="0.2">
      <c r="B376" s="221" t="s">
        <v>1252</v>
      </c>
      <c r="C376" s="177" t="s">
        <v>1253</v>
      </c>
      <c r="D376" s="177"/>
      <c r="E376" s="177"/>
      <c r="F376" s="214">
        <v>15361</v>
      </c>
      <c r="G376" s="215">
        <v>0</v>
      </c>
      <c r="H376" s="215">
        <v>0</v>
      </c>
      <c r="I376" s="215">
        <v>0</v>
      </c>
    </row>
    <row r="377" spans="2:9" s="185" customFormat="1" ht="12" customHeight="1" x14ac:dyDescent="0.2">
      <c r="B377" s="221" t="s">
        <v>1254</v>
      </c>
      <c r="C377" s="177" t="s">
        <v>149</v>
      </c>
      <c r="D377" s="177"/>
      <c r="E377" s="177"/>
      <c r="F377" s="214">
        <v>21504</v>
      </c>
      <c r="G377" s="215">
        <v>0</v>
      </c>
      <c r="H377" s="215">
        <v>0</v>
      </c>
      <c r="I377" s="215">
        <v>0</v>
      </c>
    </row>
    <row r="378" spans="2:9" s="185" customFormat="1" ht="12" customHeight="1" x14ac:dyDescent="0.2">
      <c r="B378" s="221" t="s">
        <v>1255</v>
      </c>
      <c r="C378" s="177" t="s">
        <v>1256</v>
      </c>
      <c r="D378" s="177"/>
      <c r="E378" s="177"/>
      <c r="F378" s="214">
        <v>66480</v>
      </c>
      <c r="G378" s="215">
        <v>0</v>
      </c>
      <c r="H378" s="215">
        <v>0</v>
      </c>
      <c r="I378" s="215">
        <v>0</v>
      </c>
    </row>
    <row r="379" spans="2:9" s="185" customFormat="1" ht="12" customHeight="1" x14ac:dyDescent="0.2">
      <c r="B379" s="221" t="s">
        <v>1255</v>
      </c>
      <c r="C379" s="177" t="s">
        <v>927</v>
      </c>
      <c r="D379" s="177"/>
      <c r="E379" s="177"/>
      <c r="F379" s="214">
        <v>51125</v>
      </c>
      <c r="G379" s="215">
        <v>0</v>
      </c>
      <c r="H379" s="215">
        <v>0</v>
      </c>
      <c r="I379" s="215">
        <v>0</v>
      </c>
    </row>
    <row r="380" spans="2:9" s="185" customFormat="1" ht="12" customHeight="1" x14ac:dyDescent="0.2">
      <c r="B380" s="221" t="s">
        <v>1257</v>
      </c>
      <c r="C380" s="177" t="s">
        <v>1223</v>
      </c>
      <c r="D380" s="177"/>
      <c r="E380" s="177"/>
      <c r="F380" s="214">
        <v>66480</v>
      </c>
      <c r="G380" s="215">
        <v>0</v>
      </c>
      <c r="H380" s="215">
        <v>0</v>
      </c>
      <c r="I380" s="215">
        <v>0</v>
      </c>
    </row>
    <row r="381" spans="2:9" s="185" customFormat="1" ht="12" customHeight="1" x14ac:dyDescent="0.2">
      <c r="B381" s="221" t="s">
        <v>1257</v>
      </c>
      <c r="C381" s="177" t="s">
        <v>927</v>
      </c>
      <c r="D381" s="177"/>
      <c r="E381" s="177"/>
      <c r="F381" s="214">
        <v>51125</v>
      </c>
      <c r="G381" s="215">
        <v>0</v>
      </c>
      <c r="H381" s="215">
        <v>0</v>
      </c>
      <c r="I381" s="215">
        <v>0</v>
      </c>
    </row>
    <row r="382" spans="2:9" s="185" customFormat="1" ht="12" customHeight="1" x14ac:dyDescent="0.2">
      <c r="B382" s="221" t="s">
        <v>1258</v>
      </c>
      <c r="C382" s="177" t="s">
        <v>1259</v>
      </c>
      <c r="D382" s="177"/>
      <c r="E382" s="177"/>
      <c r="F382" s="214">
        <v>66480</v>
      </c>
      <c r="G382" s="215">
        <v>0</v>
      </c>
      <c r="H382" s="215">
        <v>0</v>
      </c>
      <c r="I382" s="215">
        <v>0</v>
      </c>
    </row>
    <row r="383" spans="2:9" s="185" customFormat="1" ht="12" customHeight="1" x14ac:dyDescent="0.2">
      <c r="B383" s="221" t="s">
        <v>1260</v>
      </c>
      <c r="C383" s="177" t="s">
        <v>1261</v>
      </c>
      <c r="D383" s="177"/>
      <c r="E383" s="177"/>
      <c r="F383" s="214">
        <v>50464</v>
      </c>
      <c r="G383" s="215">
        <v>0</v>
      </c>
      <c r="H383" s="215">
        <v>0</v>
      </c>
      <c r="I383" s="215">
        <v>0</v>
      </c>
    </row>
    <row r="384" spans="2:9" s="185" customFormat="1" ht="12" customHeight="1" x14ac:dyDescent="0.2">
      <c r="B384" s="221" t="s">
        <v>1260</v>
      </c>
      <c r="C384" s="177" t="s">
        <v>1262</v>
      </c>
      <c r="D384" s="177"/>
      <c r="E384" s="177"/>
      <c r="F384" s="214">
        <v>41689</v>
      </c>
      <c r="G384" s="215">
        <v>0</v>
      </c>
      <c r="H384" s="215">
        <v>0</v>
      </c>
      <c r="I384" s="215">
        <v>0</v>
      </c>
    </row>
    <row r="385" spans="2:9" s="185" customFormat="1" ht="12" customHeight="1" x14ac:dyDescent="0.2">
      <c r="B385" s="221" t="s">
        <v>1260</v>
      </c>
      <c r="C385" s="177" t="s">
        <v>1263</v>
      </c>
      <c r="D385" s="177"/>
      <c r="E385" s="177"/>
      <c r="F385" s="214">
        <v>41689</v>
      </c>
      <c r="G385" s="215">
        <v>0</v>
      </c>
      <c r="H385" s="215">
        <v>0</v>
      </c>
      <c r="I385" s="215">
        <v>0</v>
      </c>
    </row>
    <row r="386" spans="2:9" s="185" customFormat="1" ht="12" customHeight="1" x14ac:dyDescent="0.2">
      <c r="B386" s="221" t="s">
        <v>1260</v>
      </c>
      <c r="C386" s="177" t="s">
        <v>1264</v>
      </c>
      <c r="D386" s="177"/>
      <c r="E386" s="177"/>
      <c r="F386" s="214">
        <v>41689</v>
      </c>
      <c r="G386" s="215">
        <v>0</v>
      </c>
      <c r="H386" s="215">
        <v>0</v>
      </c>
      <c r="I386" s="215">
        <v>0</v>
      </c>
    </row>
    <row r="387" spans="2:9" s="185" customFormat="1" ht="12" customHeight="1" x14ac:dyDescent="0.2">
      <c r="B387" s="221" t="s">
        <v>1260</v>
      </c>
      <c r="C387" s="177" t="s">
        <v>1265</v>
      </c>
      <c r="D387" s="177"/>
      <c r="E387" s="177"/>
      <c r="F387" s="214">
        <v>41689</v>
      </c>
      <c r="G387" s="215">
        <v>0</v>
      </c>
      <c r="H387" s="215">
        <v>0</v>
      </c>
      <c r="I387" s="215">
        <v>0</v>
      </c>
    </row>
    <row r="388" spans="2:9" s="185" customFormat="1" ht="12" customHeight="1" x14ac:dyDescent="0.2">
      <c r="B388" s="221" t="s">
        <v>1260</v>
      </c>
      <c r="C388" s="177" t="s">
        <v>1266</v>
      </c>
      <c r="D388" s="177"/>
      <c r="E388" s="177"/>
      <c r="F388" s="214">
        <v>41689</v>
      </c>
      <c r="G388" s="215">
        <v>0</v>
      </c>
      <c r="H388" s="215">
        <v>0</v>
      </c>
      <c r="I388" s="215">
        <v>0</v>
      </c>
    </row>
    <row r="389" spans="2:9" s="185" customFormat="1" ht="12" customHeight="1" x14ac:dyDescent="0.2">
      <c r="B389" s="221" t="s">
        <v>1260</v>
      </c>
      <c r="C389" s="177" t="s">
        <v>1267</v>
      </c>
      <c r="D389" s="177"/>
      <c r="E389" s="177"/>
      <c r="F389" s="214">
        <v>41689</v>
      </c>
      <c r="G389" s="215">
        <v>0</v>
      </c>
      <c r="H389" s="215">
        <v>0</v>
      </c>
      <c r="I389" s="215">
        <v>0</v>
      </c>
    </row>
    <row r="390" spans="2:9" s="185" customFormat="1" ht="12" customHeight="1" x14ac:dyDescent="0.2">
      <c r="B390" s="221" t="s">
        <v>1268</v>
      </c>
      <c r="C390" s="177" t="s">
        <v>1269</v>
      </c>
      <c r="D390" s="177"/>
      <c r="E390" s="177"/>
      <c r="F390" s="214">
        <v>175529</v>
      </c>
      <c r="G390" s="215">
        <v>0</v>
      </c>
      <c r="H390" s="215">
        <v>0</v>
      </c>
      <c r="I390" s="215">
        <v>0</v>
      </c>
    </row>
    <row r="391" spans="2:9" s="185" customFormat="1" ht="12" customHeight="1" x14ac:dyDescent="0.2">
      <c r="B391" s="221" t="s">
        <v>1270</v>
      </c>
      <c r="C391" s="177" t="s">
        <v>1271</v>
      </c>
      <c r="D391" s="177"/>
      <c r="E391" s="177"/>
      <c r="F391" s="214">
        <v>78988</v>
      </c>
      <c r="G391" s="215">
        <v>0</v>
      </c>
      <c r="H391" s="215">
        <v>0</v>
      </c>
      <c r="I391" s="215">
        <v>0</v>
      </c>
    </row>
    <row r="392" spans="2:9" s="185" customFormat="1" ht="12" customHeight="1" x14ac:dyDescent="0.2">
      <c r="B392" s="221" t="s">
        <v>1272</v>
      </c>
      <c r="C392" s="177" t="s">
        <v>1273</v>
      </c>
      <c r="D392" s="177"/>
      <c r="E392" s="177"/>
      <c r="F392" s="214">
        <v>72408</v>
      </c>
      <c r="G392" s="215">
        <v>0</v>
      </c>
      <c r="H392" s="215">
        <v>0</v>
      </c>
      <c r="I392" s="215">
        <v>0</v>
      </c>
    </row>
    <row r="393" spans="2:9" s="185" customFormat="1" ht="12" customHeight="1" x14ac:dyDescent="0.2">
      <c r="B393" s="221" t="s">
        <v>1274</v>
      </c>
      <c r="C393" s="177" t="s">
        <v>1275</v>
      </c>
      <c r="D393" s="177"/>
      <c r="E393" s="177"/>
      <c r="F393" s="214">
        <v>78988</v>
      </c>
      <c r="G393" s="215">
        <v>0</v>
      </c>
      <c r="H393" s="215">
        <v>0</v>
      </c>
      <c r="I393" s="215">
        <v>0</v>
      </c>
    </row>
    <row r="394" spans="2:9" s="185" customFormat="1" ht="12" customHeight="1" x14ac:dyDescent="0.2">
      <c r="B394" s="221" t="s">
        <v>1276</v>
      </c>
      <c r="C394" s="177" t="s">
        <v>1277</v>
      </c>
      <c r="D394" s="177"/>
      <c r="E394" s="177"/>
      <c r="F394" s="214">
        <v>78988</v>
      </c>
      <c r="G394" s="215">
        <v>0</v>
      </c>
      <c r="H394" s="215">
        <v>0</v>
      </c>
      <c r="I394" s="215">
        <v>0</v>
      </c>
    </row>
    <row r="395" spans="2:9" s="185" customFormat="1" ht="12" customHeight="1" x14ac:dyDescent="0.2">
      <c r="B395" s="221" t="s">
        <v>1278</v>
      </c>
      <c r="C395" s="177" t="s">
        <v>1279</v>
      </c>
      <c r="D395" s="177"/>
      <c r="E395" s="177"/>
      <c r="F395" s="214">
        <v>78988</v>
      </c>
      <c r="G395" s="215">
        <v>0</v>
      </c>
      <c r="H395" s="215">
        <v>0</v>
      </c>
      <c r="I395" s="215">
        <v>0</v>
      </c>
    </row>
    <row r="396" spans="2:9" s="185" customFormat="1" ht="12" customHeight="1" x14ac:dyDescent="0.2">
      <c r="B396" s="221" t="s">
        <v>1280</v>
      </c>
      <c r="C396" s="177" t="s">
        <v>1281</v>
      </c>
      <c r="D396" s="177"/>
      <c r="E396" s="177"/>
      <c r="F396" s="214">
        <v>50464</v>
      </c>
      <c r="G396" s="215">
        <v>0</v>
      </c>
      <c r="H396" s="215">
        <v>0</v>
      </c>
      <c r="I396" s="215">
        <v>0</v>
      </c>
    </row>
    <row r="397" spans="2:9" s="185" customFormat="1" ht="12" customHeight="1" x14ac:dyDescent="0.2">
      <c r="B397" s="221" t="s">
        <v>1280</v>
      </c>
      <c r="C397" s="177" t="s">
        <v>1262</v>
      </c>
      <c r="D397" s="177"/>
      <c r="E397" s="177"/>
      <c r="F397" s="214">
        <v>41689</v>
      </c>
      <c r="G397" s="215">
        <v>0</v>
      </c>
      <c r="H397" s="215">
        <v>0</v>
      </c>
      <c r="I397" s="215">
        <v>0</v>
      </c>
    </row>
    <row r="398" spans="2:9" s="185" customFormat="1" ht="12" customHeight="1" x14ac:dyDescent="0.2">
      <c r="B398" s="221" t="s">
        <v>1280</v>
      </c>
      <c r="C398" s="177" t="s">
        <v>1263</v>
      </c>
      <c r="D398" s="177"/>
      <c r="E398" s="177"/>
      <c r="F398" s="214">
        <v>41689</v>
      </c>
      <c r="G398" s="215">
        <v>0</v>
      </c>
      <c r="H398" s="215">
        <v>0</v>
      </c>
      <c r="I398" s="215">
        <v>0</v>
      </c>
    </row>
    <row r="399" spans="2:9" s="185" customFormat="1" ht="12" customHeight="1" x14ac:dyDescent="0.2">
      <c r="B399" s="221" t="s">
        <v>1280</v>
      </c>
      <c r="C399" s="177" t="s">
        <v>1264</v>
      </c>
      <c r="D399" s="177"/>
      <c r="E399" s="177"/>
      <c r="F399" s="214">
        <v>41689</v>
      </c>
      <c r="G399" s="215">
        <v>0</v>
      </c>
      <c r="H399" s="215">
        <v>0</v>
      </c>
      <c r="I399" s="215">
        <v>0</v>
      </c>
    </row>
    <row r="400" spans="2:9" s="185" customFormat="1" ht="12" customHeight="1" x14ac:dyDescent="0.2">
      <c r="B400" s="221" t="s">
        <v>1280</v>
      </c>
      <c r="C400" s="177" t="s">
        <v>1265</v>
      </c>
      <c r="D400" s="177"/>
      <c r="E400" s="177"/>
      <c r="F400" s="214">
        <v>41689</v>
      </c>
      <c r="G400" s="215">
        <v>0</v>
      </c>
      <c r="H400" s="215">
        <v>0</v>
      </c>
      <c r="I400" s="215">
        <v>0</v>
      </c>
    </row>
    <row r="401" spans="2:9" s="185" customFormat="1" ht="12" customHeight="1" x14ac:dyDescent="0.2">
      <c r="B401" s="221" t="s">
        <v>1280</v>
      </c>
      <c r="C401" s="177" t="s">
        <v>1266</v>
      </c>
      <c r="D401" s="177"/>
      <c r="E401" s="177"/>
      <c r="F401" s="214">
        <v>41689</v>
      </c>
      <c r="G401" s="215">
        <v>0</v>
      </c>
      <c r="H401" s="215">
        <v>0</v>
      </c>
      <c r="I401" s="215">
        <v>0</v>
      </c>
    </row>
    <row r="402" spans="2:9" s="185" customFormat="1" ht="12" customHeight="1" x14ac:dyDescent="0.2">
      <c r="B402" s="221" t="s">
        <v>1280</v>
      </c>
      <c r="C402" s="177" t="s">
        <v>1267</v>
      </c>
      <c r="D402" s="177"/>
      <c r="E402" s="177"/>
      <c r="F402" s="214">
        <v>41689</v>
      </c>
      <c r="G402" s="215">
        <v>0</v>
      </c>
      <c r="H402" s="215">
        <v>0</v>
      </c>
      <c r="I402" s="215">
        <v>0</v>
      </c>
    </row>
    <row r="403" spans="2:9" s="185" customFormat="1" ht="12" customHeight="1" x14ac:dyDescent="0.2">
      <c r="B403" s="221" t="s">
        <v>1282</v>
      </c>
      <c r="C403" s="177" t="s">
        <v>1283</v>
      </c>
      <c r="D403" s="177"/>
      <c r="E403" s="177"/>
      <c r="F403" s="214">
        <v>50464</v>
      </c>
      <c r="G403" s="215">
        <v>0</v>
      </c>
      <c r="H403" s="215">
        <v>0</v>
      </c>
      <c r="I403" s="215">
        <v>0</v>
      </c>
    </row>
    <row r="404" spans="2:9" s="185" customFormat="1" ht="12" customHeight="1" x14ac:dyDescent="0.2">
      <c r="B404" s="221" t="s">
        <v>1282</v>
      </c>
      <c r="C404" s="177" t="s">
        <v>1262</v>
      </c>
      <c r="D404" s="177"/>
      <c r="E404" s="177"/>
      <c r="F404" s="214">
        <v>41689</v>
      </c>
      <c r="G404" s="215">
        <v>0</v>
      </c>
      <c r="H404" s="215">
        <v>0</v>
      </c>
      <c r="I404" s="215">
        <v>0</v>
      </c>
    </row>
    <row r="405" spans="2:9" s="185" customFormat="1" ht="12" customHeight="1" x14ac:dyDescent="0.2">
      <c r="B405" s="221" t="s">
        <v>1282</v>
      </c>
      <c r="C405" s="177" t="s">
        <v>1263</v>
      </c>
      <c r="D405" s="177"/>
      <c r="E405" s="177"/>
      <c r="F405" s="214">
        <v>41689</v>
      </c>
      <c r="G405" s="215">
        <v>0</v>
      </c>
      <c r="H405" s="215">
        <v>0</v>
      </c>
      <c r="I405" s="215">
        <v>0</v>
      </c>
    </row>
    <row r="406" spans="2:9" s="185" customFormat="1" ht="12" customHeight="1" x14ac:dyDescent="0.2">
      <c r="B406" s="221" t="s">
        <v>1282</v>
      </c>
      <c r="C406" s="177" t="s">
        <v>1264</v>
      </c>
      <c r="D406" s="177"/>
      <c r="E406" s="177"/>
      <c r="F406" s="214">
        <v>41689</v>
      </c>
      <c r="G406" s="215">
        <v>0</v>
      </c>
      <c r="H406" s="215">
        <v>0</v>
      </c>
      <c r="I406" s="215">
        <v>0</v>
      </c>
    </row>
    <row r="407" spans="2:9" s="185" customFormat="1" ht="12" customHeight="1" x14ac:dyDescent="0.2">
      <c r="B407" s="221" t="s">
        <v>1282</v>
      </c>
      <c r="C407" s="177" t="s">
        <v>1265</v>
      </c>
      <c r="D407" s="177"/>
      <c r="E407" s="177"/>
      <c r="F407" s="214">
        <v>41689</v>
      </c>
      <c r="G407" s="215">
        <v>0</v>
      </c>
      <c r="H407" s="215">
        <v>0</v>
      </c>
      <c r="I407" s="215">
        <v>0</v>
      </c>
    </row>
    <row r="408" spans="2:9" s="185" customFormat="1" ht="12" customHeight="1" x14ac:dyDescent="0.2">
      <c r="B408" s="221" t="s">
        <v>1282</v>
      </c>
      <c r="C408" s="177" t="s">
        <v>1266</v>
      </c>
      <c r="D408" s="177"/>
      <c r="E408" s="177"/>
      <c r="F408" s="214">
        <v>41689</v>
      </c>
      <c r="G408" s="215">
        <v>0</v>
      </c>
      <c r="H408" s="215">
        <v>0</v>
      </c>
      <c r="I408" s="215">
        <v>0</v>
      </c>
    </row>
    <row r="409" spans="2:9" s="185" customFormat="1" ht="12" customHeight="1" x14ac:dyDescent="0.2">
      <c r="B409" s="221" t="s">
        <v>1282</v>
      </c>
      <c r="C409" s="177" t="s">
        <v>1267</v>
      </c>
      <c r="D409" s="177"/>
      <c r="E409" s="177"/>
      <c r="F409" s="214">
        <v>41689</v>
      </c>
      <c r="G409" s="215">
        <v>0</v>
      </c>
      <c r="H409" s="215">
        <v>0</v>
      </c>
      <c r="I409" s="215">
        <v>0</v>
      </c>
    </row>
    <row r="410" spans="2:9" s="185" customFormat="1" ht="12" customHeight="1" x14ac:dyDescent="0.2">
      <c r="B410" s="221" t="s">
        <v>1284</v>
      </c>
      <c r="C410" s="177" t="s">
        <v>1285</v>
      </c>
      <c r="D410" s="177"/>
      <c r="E410" s="177"/>
      <c r="F410" s="214">
        <v>50464</v>
      </c>
      <c r="G410" s="215">
        <v>0</v>
      </c>
      <c r="H410" s="215">
        <v>0</v>
      </c>
      <c r="I410" s="215">
        <v>0</v>
      </c>
    </row>
    <row r="411" spans="2:9" s="185" customFormat="1" ht="12" customHeight="1" x14ac:dyDescent="0.2">
      <c r="B411" s="221" t="s">
        <v>1284</v>
      </c>
      <c r="C411" s="177" t="s">
        <v>1262</v>
      </c>
      <c r="D411" s="177"/>
      <c r="E411" s="177"/>
      <c r="F411" s="214">
        <v>41689</v>
      </c>
      <c r="G411" s="215">
        <v>0</v>
      </c>
      <c r="H411" s="215">
        <v>0</v>
      </c>
      <c r="I411" s="215">
        <v>0</v>
      </c>
    </row>
    <row r="412" spans="2:9" s="185" customFormat="1" ht="12" customHeight="1" x14ac:dyDescent="0.2">
      <c r="B412" s="221" t="s">
        <v>1284</v>
      </c>
      <c r="C412" s="177" t="s">
        <v>1263</v>
      </c>
      <c r="D412" s="177"/>
      <c r="E412" s="177"/>
      <c r="F412" s="214">
        <v>41689</v>
      </c>
      <c r="G412" s="215">
        <v>0</v>
      </c>
      <c r="H412" s="215">
        <v>0</v>
      </c>
      <c r="I412" s="215">
        <v>0</v>
      </c>
    </row>
    <row r="413" spans="2:9" s="185" customFormat="1" ht="12" customHeight="1" x14ac:dyDescent="0.2">
      <c r="B413" s="221" t="s">
        <v>1284</v>
      </c>
      <c r="C413" s="177" t="s">
        <v>1264</v>
      </c>
      <c r="D413" s="177"/>
      <c r="E413" s="177"/>
      <c r="F413" s="214">
        <v>41689</v>
      </c>
      <c r="G413" s="215">
        <v>0</v>
      </c>
      <c r="H413" s="215">
        <v>0</v>
      </c>
      <c r="I413" s="215">
        <v>0</v>
      </c>
    </row>
    <row r="414" spans="2:9" s="185" customFormat="1" ht="12" customHeight="1" x14ac:dyDescent="0.2">
      <c r="B414" s="221" t="s">
        <v>1284</v>
      </c>
      <c r="C414" s="177" t="s">
        <v>1265</v>
      </c>
      <c r="D414" s="177"/>
      <c r="E414" s="177"/>
      <c r="F414" s="214">
        <v>41689</v>
      </c>
      <c r="G414" s="215">
        <v>0</v>
      </c>
      <c r="H414" s="215">
        <v>0</v>
      </c>
      <c r="I414" s="215">
        <v>0</v>
      </c>
    </row>
    <row r="415" spans="2:9" s="185" customFormat="1" ht="12" customHeight="1" x14ac:dyDescent="0.2">
      <c r="B415" s="221" t="s">
        <v>1284</v>
      </c>
      <c r="C415" s="177" t="s">
        <v>1266</v>
      </c>
      <c r="D415" s="177"/>
      <c r="E415" s="177"/>
      <c r="F415" s="214">
        <v>41689</v>
      </c>
      <c r="G415" s="215">
        <v>0</v>
      </c>
      <c r="H415" s="215">
        <v>0</v>
      </c>
      <c r="I415" s="215">
        <v>0</v>
      </c>
    </row>
    <row r="416" spans="2:9" s="185" customFormat="1" ht="12" customHeight="1" x14ac:dyDescent="0.2">
      <c r="B416" s="221" t="s">
        <v>1284</v>
      </c>
      <c r="C416" s="177" t="s">
        <v>1267</v>
      </c>
      <c r="D416" s="177"/>
      <c r="E416" s="177"/>
      <c r="F416" s="214">
        <v>41689</v>
      </c>
      <c r="G416" s="215">
        <v>0</v>
      </c>
      <c r="H416" s="215">
        <v>0</v>
      </c>
      <c r="I416" s="215">
        <v>0</v>
      </c>
    </row>
    <row r="417" spans="2:9" s="185" customFormat="1" ht="12" customHeight="1" x14ac:dyDescent="0.2">
      <c r="B417" s="221" t="s">
        <v>1286</v>
      </c>
      <c r="C417" s="177" t="s">
        <v>1287</v>
      </c>
      <c r="D417" s="177"/>
      <c r="E417" s="177"/>
      <c r="F417" s="214">
        <v>78988</v>
      </c>
      <c r="G417" s="215">
        <v>0</v>
      </c>
      <c r="H417" s="215">
        <v>0</v>
      </c>
      <c r="I417" s="215">
        <v>0</v>
      </c>
    </row>
    <row r="418" spans="2:9" s="185" customFormat="1" ht="12" customHeight="1" x14ac:dyDescent="0.2">
      <c r="B418" s="221" t="s">
        <v>1288</v>
      </c>
      <c r="C418" s="177" t="s">
        <v>1289</v>
      </c>
      <c r="D418" s="177"/>
      <c r="E418" s="177"/>
      <c r="F418" s="214">
        <v>50464</v>
      </c>
      <c r="G418" s="215">
        <v>0</v>
      </c>
      <c r="H418" s="215">
        <v>0</v>
      </c>
      <c r="I418" s="215">
        <v>0</v>
      </c>
    </row>
    <row r="419" spans="2:9" s="185" customFormat="1" ht="12" customHeight="1" x14ac:dyDescent="0.2">
      <c r="B419" s="221" t="s">
        <v>1288</v>
      </c>
      <c r="C419" s="177" t="s">
        <v>1262</v>
      </c>
      <c r="D419" s="177"/>
      <c r="E419" s="177"/>
      <c r="F419" s="214">
        <v>41689</v>
      </c>
      <c r="G419" s="215">
        <v>0</v>
      </c>
      <c r="H419" s="215">
        <v>0</v>
      </c>
      <c r="I419" s="215">
        <v>0</v>
      </c>
    </row>
    <row r="420" spans="2:9" s="185" customFormat="1" ht="12" customHeight="1" x14ac:dyDescent="0.2">
      <c r="B420" s="221" t="s">
        <v>1288</v>
      </c>
      <c r="C420" s="177" t="s">
        <v>1263</v>
      </c>
      <c r="D420" s="177"/>
      <c r="E420" s="177"/>
      <c r="F420" s="214">
        <v>41689</v>
      </c>
      <c r="G420" s="215">
        <v>0</v>
      </c>
      <c r="H420" s="215">
        <v>0</v>
      </c>
      <c r="I420" s="215">
        <v>0</v>
      </c>
    </row>
    <row r="421" spans="2:9" s="185" customFormat="1" ht="12" customHeight="1" x14ac:dyDescent="0.2">
      <c r="B421" s="221" t="s">
        <v>1288</v>
      </c>
      <c r="C421" s="177" t="s">
        <v>1264</v>
      </c>
      <c r="D421" s="177"/>
      <c r="E421" s="177"/>
      <c r="F421" s="214">
        <v>41689</v>
      </c>
      <c r="G421" s="215">
        <v>0</v>
      </c>
      <c r="H421" s="215">
        <v>0</v>
      </c>
      <c r="I421" s="215">
        <v>0</v>
      </c>
    </row>
    <row r="422" spans="2:9" s="185" customFormat="1" ht="12" customHeight="1" x14ac:dyDescent="0.2">
      <c r="B422" s="221" t="s">
        <v>1288</v>
      </c>
      <c r="C422" s="177" t="s">
        <v>1265</v>
      </c>
      <c r="D422" s="177"/>
      <c r="E422" s="177"/>
      <c r="F422" s="214">
        <v>41689</v>
      </c>
      <c r="G422" s="215">
        <v>0</v>
      </c>
      <c r="H422" s="215">
        <v>0</v>
      </c>
      <c r="I422" s="215">
        <v>0</v>
      </c>
    </row>
    <row r="423" spans="2:9" s="185" customFormat="1" ht="12" customHeight="1" x14ac:dyDescent="0.2">
      <c r="B423" s="221" t="s">
        <v>1288</v>
      </c>
      <c r="C423" s="177" t="s">
        <v>1266</v>
      </c>
      <c r="D423" s="177"/>
      <c r="E423" s="177"/>
      <c r="F423" s="214">
        <v>41689</v>
      </c>
      <c r="G423" s="215">
        <v>0</v>
      </c>
      <c r="H423" s="215">
        <v>0</v>
      </c>
      <c r="I423" s="215">
        <v>0</v>
      </c>
    </row>
    <row r="424" spans="2:9" s="185" customFormat="1" ht="12" customHeight="1" x14ac:dyDescent="0.2">
      <c r="B424" s="221" t="s">
        <v>1288</v>
      </c>
      <c r="C424" s="177" t="s">
        <v>1267</v>
      </c>
      <c r="D424" s="177"/>
      <c r="E424" s="177"/>
      <c r="F424" s="214">
        <v>41689</v>
      </c>
      <c r="G424" s="215">
        <v>0</v>
      </c>
      <c r="H424" s="215">
        <v>0</v>
      </c>
      <c r="I424" s="215">
        <v>0</v>
      </c>
    </row>
    <row r="425" spans="2:9" s="185" customFormat="1" ht="12" customHeight="1" x14ac:dyDescent="0.2">
      <c r="B425" s="221" t="s">
        <v>1290</v>
      </c>
      <c r="C425" s="177" t="s">
        <v>1291</v>
      </c>
      <c r="D425" s="177"/>
      <c r="E425" s="177"/>
      <c r="F425" s="214">
        <v>130550</v>
      </c>
      <c r="G425" s="215">
        <v>0</v>
      </c>
      <c r="H425" s="215">
        <v>0</v>
      </c>
      <c r="I425" s="215">
        <v>0</v>
      </c>
    </row>
    <row r="426" spans="2:9" s="185" customFormat="1" ht="12" customHeight="1" x14ac:dyDescent="0.2">
      <c r="B426" s="221">
        <v>0</v>
      </c>
      <c r="C426" s="177" t="s">
        <v>1292</v>
      </c>
      <c r="D426" s="177"/>
      <c r="E426" s="177"/>
      <c r="F426" s="214">
        <v>0</v>
      </c>
      <c r="G426" s="215">
        <v>0</v>
      </c>
      <c r="H426" s="215">
        <v>0</v>
      </c>
      <c r="I426" s="215">
        <v>0</v>
      </c>
    </row>
    <row r="427" spans="2:9" s="185" customFormat="1" ht="12" customHeight="1" x14ac:dyDescent="0.2">
      <c r="B427" s="221" t="s">
        <v>1293</v>
      </c>
      <c r="C427" s="177" t="s">
        <v>1294</v>
      </c>
      <c r="D427" s="177"/>
      <c r="E427" s="177"/>
      <c r="F427" s="214">
        <v>30719</v>
      </c>
      <c r="G427" s="215">
        <v>0</v>
      </c>
      <c r="H427" s="215">
        <v>0</v>
      </c>
      <c r="I427" s="215">
        <v>0</v>
      </c>
    </row>
    <row r="428" spans="2:9" s="185" customFormat="1" ht="12" customHeight="1" x14ac:dyDescent="0.2">
      <c r="B428" s="221" t="s">
        <v>1293</v>
      </c>
      <c r="C428" s="177" t="s">
        <v>927</v>
      </c>
      <c r="D428" s="177"/>
      <c r="E428" s="177"/>
      <c r="F428" s="214">
        <v>22380</v>
      </c>
      <c r="G428" s="215">
        <v>0</v>
      </c>
      <c r="H428" s="215">
        <v>0</v>
      </c>
      <c r="I428" s="215">
        <v>0</v>
      </c>
    </row>
    <row r="429" spans="2:9" s="185" customFormat="1" ht="12" customHeight="1" x14ac:dyDescent="0.2">
      <c r="B429" s="221" t="s">
        <v>1293</v>
      </c>
      <c r="C429" s="177" t="s">
        <v>997</v>
      </c>
      <c r="D429" s="177"/>
      <c r="E429" s="177"/>
      <c r="F429" s="214">
        <v>0</v>
      </c>
      <c r="G429" s="215">
        <v>0</v>
      </c>
      <c r="H429" s="215">
        <v>0</v>
      </c>
      <c r="I429" s="215">
        <v>0</v>
      </c>
    </row>
    <row r="430" spans="2:9" s="185" customFormat="1" ht="12" customHeight="1" x14ac:dyDescent="0.2">
      <c r="B430" s="221" t="s">
        <v>1295</v>
      </c>
      <c r="C430" s="177" t="s">
        <v>1296</v>
      </c>
      <c r="D430" s="177"/>
      <c r="E430" s="177"/>
      <c r="F430" s="214">
        <v>23696</v>
      </c>
      <c r="G430" s="215">
        <v>0</v>
      </c>
      <c r="H430" s="215">
        <v>0</v>
      </c>
      <c r="I430" s="215">
        <v>0</v>
      </c>
    </row>
    <row r="431" spans="2:9" s="185" customFormat="1" ht="12" customHeight="1" x14ac:dyDescent="0.2">
      <c r="B431" s="221" t="s">
        <v>1295</v>
      </c>
      <c r="C431" s="177" t="s">
        <v>927</v>
      </c>
      <c r="D431" s="177"/>
      <c r="E431" s="177"/>
      <c r="F431" s="214">
        <v>15795</v>
      </c>
      <c r="G431" s="215">
        <v>0</v>
      </c>
      <c r="H431" s="215">
        <v>0</v>
      </c>
      <c r="I431" s="215">
        <v>0</v>
      </c>
    </row>
    <row r="432" spans="2:9" s="185" customFormat="1" ht="12" customHeight="1" x14ac:dyDescent="0.2">
      <c r="B432" s="221" t="s">
        <v>1295</v>
      </c>
      <c r="C432" s="177" t="s">
        <v>932</v>
      </c>
      <c r="D432" s="177"/>
      <c r="E432" s="177"/>
      <c r="F432" s="214">
        <v>12068</v>
      </c>
      <c r="G432" s="215">
        <v>0</v>
      </c>
      <c r="H432" s="215">
        <v>0</v>
      </c>
      <c r="I432" s="215">
        <v>0</v>
      </c>
    </row>
    <row r="433" spans="2:9" s="185" customFormat="1" ht="12" customHeight="1" x14ac:dyDescent="0.2">
      <c r="B433" s="221" t="s">
        <v>1295</v>
      </c>
      <c r="C433" s="177" t="s">
        <v>997</v>
      </c>
      <c r="D433" s="177"/>
      <c r="E433" s="177"/>
      <c r="F433" s="214">
        <v>0</v>
      </c>
      <c r="G433" s="215">
        <v>0</v>
      </c>
      <c r="H433" s="215">
        <v>0</v>
      </c>
      <c r="I433" s="215">
        <v>0</v>
      </c>
    </row>
    <row r="434" spans="2:9" s="185" customFormat="1" ht="12" customHeight="1" x14ac:dyDescent="0.2">
      <c r="B434" s="221" t="s">
        <v>1297</v>
      </c>
      <c r="C434" s="177" t="s">
        <v>1298</v>
      </c>
      <c r="D434" s="177"/>
      <c r="E434" s="177"/>
      <c r="F434" s="214">
        <v>23696</v>
      </c>
      <c r="G434" s="215">
        <v>0</v>
      </c>
      <c r="H434" s="215">
        <v>0</v>
      </c>
      <c r="I434" s="215">
        <v>0</v>
      </c>
    </row>
    <row r="435" spans="2:9" s="185" customFormat="1" ht="12" customHeight="1" x14ac:dyDescent="0.2">
      <c r="B435" s="221" t="s">
        <v>1297</v>
      </c>
      <c r="C435" s="177" t="s">
        <v>927</v>
      </c>
      <c r="D435" s="177"/>
      <c r="E435" s="177"/>
      <c r="F435" s="214">
        <v>15795</v>
      </c>
      <c r="G435" s="215">
        <v>0</v>
      </c>
      <c r="H435" s="215">
        <v>0</v>
      </c>
      <c r="I435" s="215">
        <v>0</v>
      </c>
    </row>
    <row r="436" spans="2:9" s="185" customFormat="1" ht="12" customHeight="1" x14ac:dyDescent="0.2">
      <c r="B436" s="221" t="s">
        <v>1297</v>
      </c>
      <c r="C436" s="177" t="s">
        <v>932</v>
      </c>
      <c r="D436" s="177"/>
      <c r="E436" s="177"/>
      <c r="F436" s="214">
        <v>12068</v>
      </c>
      <c r="G436" s="215">
        <v>0</v>
      </c>
      <c r="H436" s="215">
        <v>0</v>
      </c>
      <c r="I436" s="215">
        <v>0</v>
      </c>
    </row>
    <row r="437" spans="2:9" s="185" customFormat="1" ht="12" customHeight="1" x14ac:dyDescent="0.2">
      <c r="B437" s="221" t="s">
        <v>1297</v>
      </c>
      <c r="C437" s="177" t="s">
        <v>997</v>
      </c>
      <c r="D437" s="177"/>
      <c r="E437" s="177"/>
      <c r="F437" s="214">
        <v>0</v>
      </c>
      <c r="G437" s="215">
        <v>0</v>
      </c>
      <c r="H437" s="215">
        <v>0</v>
      </c>
      <c r="I437" s="215">
        <v>0</v>
      </c>
    </row>
    <row r="438" spans="2:9" s="185" customFormat="1" ht="12" customHeight="1" x14ac:dyDescent="0.2">
      <c r="B438" s="221" t="s">
        <v>1299</v>
      </c>
      <c r="C438" s="177" t="s">
        <v>1300</v>
      </c>
      <c r="D438" s="177"/>
      <c r="E438" s="177"/>
      <c r="F438" s="214">
        <v>23696</v>
      </c>
      <c r="G438" s="215">
        <v>0</v>
      </c>
      <c r="H438" s="215">
        <v>0</v>
      </c>
      <c r="I438" s="215">
        <v>0</v>
      </c>
    </row>
    <row r="439" spans="2:9" s="185" customFormat="1" ht="12" customHeight="1" x14ac:dyDescent="0.2">
      <c r="B439" s="221" t="s">
        <v>1299</v>
      </c>
      <c r="C439" s="177" t="s">
        <v>927</v>
      </c>
      <c r="D439" s="177"/>
      <c r="E439" s="177"/>
      <c r="F439" s="214">
        <v>15795</v>
      </c>
      <c r="G439" s="215">
        <v>0</v>
      </c>
      <c r="H439" s="215">
        <v>0</v>
      </c>
      <c r="I439" s="215">
        <v>0</v>
      </c>
    </row>
    <row r="440" spans="2:9" s="185" customFormat="1" ht="12" customHeight="1" x14ac:dyDescent="0.2">
      <c r="B440" s="221" t="s">
        <v>1299</v>
      </c>
      <c r="C440" s="177" t="s">
        <v>932</v>
      </c>
      <c r="D440" s="177"/>
      <c r="E440" s="177"/>
      <c r="F440" s="214">
        <v>12068</v>
      </c>
      <c r="G440" s="215">
        <v>0</v>
      </c>
      <c r="H440" s="215">
        <v>0</v>
      </c>
      <c r="I440" s="215">
        <v>0</v>
      </c>
    </row>
    <row r="441" spans="2:9" s="185" customFormat="1" ht="12" customHeight="1" x14ac:dyDescent="0.2">
      <c r="B441" s="221" t="s">
        <v>1299</v>
      </c>
      <c r="C441" s="177" t="s">
        <v>997</v>
      </c>
      <c r="D441" s="177"/>
      <c r="E441" s="177"/>
      <c r="F441" s="214">
        <v>0</v>
      </c>
      <c r="G441" s="215">
        <v>0</v>
      </c>
      <c r="H441" s="215">
        <v>0</v>
      </c>
      <c r="I441" s="215">
        <v>0</v>
      </c>
    </row>
    <row r="442" spans="2:9" s="185" customFormat="1" ht="12" customHeight="1" x14ac:dyDescent="0.2">
      <c r="B442" s="221" t="s">
        <v>1301</v>
      </c>
      <c r="C442" s="177" t="s">
        <v>1302</v>
      </c>
      <c r="D442" s="177"/>
      <c r="E442" s="177"/>
      <c r="F442" s="214">
        <v>15361</v>
      </c>
      <c r="G442" s="215">
        <v>0</v>
      </c>
      <c r="H442" s="215">
        <v>0</v>
      </c>
      <c r="I442" s="215">
        <v>0</v>
      </c>
    </row>
    <row r="443" spans="2:9" s="185" customFormat="1" ht="12" customHeight="1" x14ac:dyDescent="0.2">
      <c r="B443" s="221" t="s">
        <v>1301</v>
      </c>
      <c r="C443" s="177" t="s">
        <v>997</v>
      </c>
      <c r="D443" s="177"/>
      <c r="E443" s="177"/>
      <c r="F443" s="214">
        <v>0</v>
      </c>
      <c r="G443" s="215">
        <v>0</v>
      </c>
      <c r="H443" s="215">
        <v>0</v>
      </c>
      <c r="I443" s="215">
        <v>0</v>
      </c>
    </row>
    <row r="444" spans="2:9" s="185" customFormat="1" ht="12" customHeight="1" x14ac:dyDescent="0.2">
      <c r="B444" s="221" t="s">
        <v>1303</v>
      </c>
      <c r="C444" s="177" t="s">
        <v>1304</v>
      </c>
      <c r="D444" s="177"/>
      <c r="E444" s="177"/>
      <c r="F444" s="214">
        <v>85131</v>
      </c>
      <c r="G444" s="215">
        <v>0</v>
      </c>
      <c r="H444" s="215">
        <v>0</v>
      </c>
      <c r="I444" s="215">
        <v>0</v>
      </c>
    </row>
    <row r="445" spans="2:9" s="185" customFormat="1" ht="12" customHeight="1" x14ac:dyDescent="0.2">
      <c r="B445" s="221" t="s">
        <v>1303</v>
      </c>
      <c r="C445" s="177" t="s">
        <v>927</v>
      </c>
      <c r="D445" s="177"/>
      <c r="E445" s="177"/>
      <c r="F445" s="214">
        <v>69776</v>
      </c>
      <c r="G445" s="215">
        <v>0</v>
      </c>
      <c r="H445" s="215">
        <v>0</v>
      </c>
      <c r="I445" s="215">
        <v>0</v>
      </c>
    </row>
    <row r="446" spans="2:9" s="185" customFormat="1" ht="12" customHeight="1" x14ac:dyDescent="0.2">
      <c r="B446" s="221" t="s">
        <v>1303</v>
      </c>
      <c r="C446" s="177" t="s">
        <v>932</v>
      </c>
      <c r="D446" s="177"/>
      <c r="E446" s="177"/>
      <c r="F446" s="214">
        <v>43442</v>
      </c>
      <c r="G446" s="215">
        <v>0</v>
      </c>
      <c r="H446" s="215">
        <v>0</v>
      </c>
      <c r="I446" s="215">
        <v>0</v>
      </c>
    </row>
    <row r="447" spans="2:9" s="185" customFormat="1" ht="12" customHeight="1" x14ac:dyDescent="0.2">
      <c r="B447" s="221" t="s">
        <v>1303</v>
      </c>
      <c r="C447" s="177" t="s">
        <v>997</v>
      </c>
      <c r="D447" s="177"/>
      <c r="E447" s="177"/>
      <c r="F447" s="214">
        <v>0</v>
      </c>
      <c r="G447" s="215">
        <v>0</v>
      </c>
      <c r="H447" s="215">
        <v>0</v>
      </c>
      <c r="I447" s="215">
        <v>0</v>
      </c>
    </row>
    <row r="448" spans="2:9" s="185" customFormat="1" ht="12" customHeight="1" x14ac:dyDescent="0.2">
      <c r="B448" s="221" t="s">
        <v>1305</v>
      </c>
      <c r="C448" s="177" t="s">
        <v>1306</v>
      </c>
      <c r="D448" s="177"/>
      <c r="E448" s="177"/>
      <c r="F448" s="214">
        <v>85131</v>
      </c>
      <c r="G448" s="215">
        <v>0</v>
      </c>
      <c r="H448" s="215">
        <v>0</v>
      </c>
      <c r="I448" s="215">
        <v>0</v>
      </c>
    </row>
    <row r="449" spans="2:9" s="185" customFormat="1" ht="12" customHeight="1" x14ac:dyDescent="0.2">
      <c r="B449" s="221" t="s">
        <v>1305</v>
      </c>
      <c r="C449" s="177" t="s">
        <v>997</v>
      </c>
      <c r="D449" s="177"/>
      <c r="E449" s="177"/>
      <c r="F449" s="214">
        <v>0</v>
      </c>
      <c r="G449" s="215">
        <v>0</v>
      </c>
      <c r="H449" s="215">
        <v>0</v>
      </c>
      <c r="I449" s="215">
        <v>0</v>
      </c>
    </row>
    <row r="450" spans="2:9" s="185" customFormat="1" ht="12" customHeight="1" x14ac:dyDescent="0.2">
      <c r="B450" s="221" t="s">
        <v>1307</v>
      </c>
      <c r="C450" s="177" t="s">
        <v>1308</v>
      </c>
      <c r="D450" s="177"/>
      <c r="E450" s="177"/>
      <c r="F450" s="214">
        <v>85131</v>
      </c>
      <c r="G450" s="215">
        <v>0</v>
      </c>
      <c r="H450" s="215">
        <v>0</v>
      </c>
      <c r="I450" s="215">
        <v>0</v>
      </c>
    </row>
    <row r="451" spans="2:9" s="185" customFormat="1" ht="12" customHeight="1" x14ac:dyDescent="0.2">
      <c r="B451" s="221" t="s">
        <v>1307</v>
      </c>
      <c r="C451" s="177" t="s">
        <v>927</v>
      </c>
      <c r="D451" s="177"/>
      <c r="E451" s="177"/>
      <c r="F451" s="214">
        <v>69776</v>
      </c>
      <c r="G451" s="215">
        <v>0</v>
      </c>
      <c r="H451" s="215">
        <v>0</v>
      </c>
      <c r="I451" s="215">
        <v>0</v>
      </c>
    </row>
    <row r="452" spans="2:9" s="185" customFormat="1" ht="12" customHeight="1" x14ac:dyDescent="0.2">
      <c r="B452" s="221" t="s">
        <v>1307</v>
      </c>
      <c r="C452" s="177" t="s">
        <v>932</v>
      </c>
      <c r="D452" s="177"/>
      <c r="E452" s="177"/>
      <c r="F452" s="214">
        <v>43442</v>
      </c>
      <c r="G452" s="215">
        <v>0</v>
      </c>
      <c r="H452" s="215">
        <v>0</v>
      </c>
      <c r="I452" s="215">
        <v>0</v>
      </c>
    </row>
    <row r="453" spans="2:9" s="185" customFormat="1" ht="12" customHeight="1" x14ac:dyDescent="0.2">
      <c r="B453" s="221" t="s">
        <v>1307</v>
      </c>
      <c r="C453" s="177" t="s">
        <v>997</v>
      </c>
      <c r="D453" s="177"/>
      <c r="E453" s="177"/>
      <c r="F453" s="214">
        <v>0</v>
      </c>
      <c r="G453" s="215">
        <v>0</v>
      </c>
      <c r="H453" s="215">
        <v>0</v>
      </c>
      <c r="I453" s="215">
        <v>0</v>
      </c>
    </row>
    <row r="454" spans="2:9" s="185" customFormat="1" ht="12" customHeight="1" x14ac:dyDescent="0.2">
      <c r="B454" s="221" t="s">
        <v>1309</v>
      </c>
      <c r="C454" s="177" t="s">
        <v>1310</v>
      </c>
      <c r="D454" s="177"/>
      <c r="E454" s="177"/>
      <c r="F454" s="214">
        <v>85131</v>
      </c>
      <c r="G454" s="215">
        <v>0</v>
      </c>
      <c r="H454" s="215">
        <v>0</v>
      </c>
      <c r="I454" s="215">
        <v>0</v>
      </c>
    </row>
    <row r="455" spans="2:9" s="185" customFormat="1" ht="12" customHeight="1" x14ac:dyDescent="0.2">
      <c r="B455" s="221" t="s">
        <v>1309</v>
      </c>
      <c r="C455" s="177" t="s">
        <v>927</v>
      </c>
      <c r="D455" s="177"/>
      <c r="E455" s="177"/>
      <c r="F455" s="214">
        <v>69776</v>
      </c>
      <c r="G455" s="215">
        <v>0</v>
      </c>
      <c r="H455" s="215">
        <v>0</v>
      </c>
      <c r="I455" s="215">
        <v>0</v>
      </c>
    </row>
    <row r="456" spans="2:9" s="185" customFormat="1" ht="12" customHeight="1" x14ac:dyDescent="0.2">
      <c r="B456" s="221" t="s">
        <v>1309</v>
      </c>
      <c r="C456" s="177" t="s">
        <v>932</v>
      </c>
      <c r="D456" s="177"/>
      <c r="E456" s="177"/>
      <c r="F456" s="214">
        <v>43442</v>
      </c>
      <c r="G456" s="215">
        <v>0</v>
      </c>
      <c r="H456" s="215">
        <v>0</v>
      </c>
      <c r="I456" s="215">
        <v>0</v>
      </c>
    </row>
    <row r="457" spans="2:9" s="185" customFormat="1" ht="12" customHeight="1" x14ac:dyDescent="0.2">
      <c r="B457" s="221" t="s">
        <v>1309</v>
      </c>
      <c r="C457" s="177" t="s">
        <v>997</v>
      </c>
      <c r="D457" s="177"/>
      <c r="E457" s="177"/>
      <c r="F457" s="214">
        <v>0</v>
      </c>
      <c r="G457" s="215">
        <v>0</v>
      </c>
      <c r="H457" s="215">
        <v>0</v>
      </c>
      <c r="I457" s="215">
        <v>0</v>
      </c>
    </row>
    <row r="458" spans="2:9" s="185" customFormat="1" ht="12" customHeight="1" x14ac:dyDescent="0.2">
      <c r="B458" s="221" t="s">
        <v>1311</v>
      </c>
      <c r="C458" s="177" t="s">
        <v>1312</v>
      </c>
      <c r="D458" s="177"/>
      <c r="E458" s="177"/>
      <c r="F458" s="214">
        <v>85131</v>
      </c>
      <c r="G458" s="215">
        <v>0</v>
      </c>
      <c r="H458" s="215">
        <v>0</v>
      </c>
      <c r="I458" s="215">
        <v>0</v>
      </c>
    </row>
    <row r="459" spans="2:9" s="185" customFormat="1" ht="12" customHeight="1" x14ac:dyDescent="0.2">
      <c r="B459" s="221" t="s">
        <v>1311</v>
      </c>
      <c r="C459" s="177" t="s">
        <v>927</v>
      </c>
      <c r="D459" s="177"/>
      <c r="E459" s="177"/>
      <c r="F459" s="214">
        <v>69776</v>
      </c>
      <c r="G459" s="215">
        <v>0</v>
      </c>
      <c r="H459" s="215">
        <v>0</v>
      </c>
      <c r="I459" s="215">
        <v>0</v>
      </c>
    </row>
    <row r="460" spans="2:9" s="185" customFormat="1" ht="12" customHeight="1" x14ac:dyDescent="0.2">
      <c r="B460" s="221" t="s">
        <v>1311</v>
      </c>
      <c r="C460" s="177" t="s">
        <v>932</v>
      </c>
      <c r="D460" s="177"/>
      <c r="E460" s="177"/>
      <c r="F460" s="214">
        <v>43442</v>
      </c>
      <c r="G460" s="215">
        <v>0</v>
      </c>
      <c r="H460" s="215">
        <v>0</v>
      </c>
      <c r="I460" s="215">
        <v>0</v>
      </c>
    </row>
    <row r="461" spans="2:9" s="185" customFormat="1" ht="12" customHeight="1" x14ac:dyDescent="0.2">
      <c r="B461" s="221" t="s">
        <v>1311</v>
      </c>
      <c r="C461" s="177" t="s">
        <v>997</v>
      </c>
      <c r="D461" s="177"/>
      <c r="E461" s="177"/>
      <c r="F461" s="214">
        <v>0</v>
      </c>
      <c r="G461" s="215">
        <v>0</v>
      </c>
      <c r="H461" s="215">
        <v>0</v>
      </c>
      <c r="I461" s="215">
        <v>0</v>
      </c>
    </row>
    <row r="462" spans="2:9" s="185" customFormat="1" ht="12" customHeight="1" x14ac:dyDescent="0.2">
      <c r="B462" s="221" t="s">
        <v>1313</v>
      </c>
      <c r="C462" s="177" t="s">
        <v>1314</v>
      </c>
      <c r="D462" s="177"/>
      <c r="E462" s="177"/>
      <c r="F462" s="214">
        <v>85131</v>
      </c>
      <c r="G462" s="215">
        <v>0</v>
      </c>
      <c r="H462" s="215">
        <v>0</v>
      </c>
      <c r="I462" s="215">
        <v>0</v>
      </c>
    </row>
    <row r="463" spans="2:9" s="185" customFormat="1" ht="12" customHeight="1" x14ac:dyDescent="0.2">
      <c r="B463" s="221" t="s">
        <v>1313</v>
      </c>
      <c r="C463" s="177" t="s">
        <v>927</v>
      </c>
      <c r="D463" s="177"/>
      <c r="E463" s="177"/>
      <c r="F463" s="214">
        <v>69776</v>
      </c>
      <c r="G463" s="215">
        <v>0</v>
      </c>
      <c r="H463" s="215">
        <v>0</v>
      </c>
      <c r="I463" s="215">
        <v>0</v>
      </c>
    </row>
    <row r="464" spans="2:9" s="185" customFormat="1" ht="12" customHeight="1" x14ac:dyDescent="0.2">
      <c r="B464" s="221" t="s">
        <v>1313</v>
      </c>
      <c r="C464" s="177" t="s">
        <v>932</v>
      </c>
      <c r="D464" s="177"/>
      <c r="E464" s="177"/>
      <c r="F464" s="214">
        <v>43442</v>
      </c>
      <c r="G464" s="215">
        <v>0</v>
      </c>
      <c r="H464" s="215">
        <v>0</v>
      </c>
      <c r="I464" s="215">
        <v>0</v>
      </c>
    </row>
    <row r="465" spans="2:9" s="185" customFormat="1" ht="12" customHeight="1" x14ac:dyDescent="0.2">
      <c r="B465" s="221" t="s">
        <v>1313</v>
      </c>
      <c r="C465" s="177" t="s">
        <v>997</v>
      </c>
      <c r="D465" s="177"/>
      <c r="E465" s="177"/>
      <c r="F465" s="214">
        <v>0</v>
      </c>
      <c r="G465" s="215">
        <v>0</v>
      </c>
      <c r="H465" s="215">
        <v>0</v>
      </c>
      <c r="I465" s="215">
        <v>0</v>
      </c>
    </row>
    <row r="466" spans="2:9" s="185" customFormat="1" ht="12" customHeight="1" x14ac:dyDescent="0.2">
      <c r="B466" s="221" t="s">
        <v>1315</v>
      </c>
      <c r="C466" s="177" t="s">
        <v>1316</v>
      </c>
      <c r="D466" s="177"/>
      <c r="E466" s="177"/>
      <c r="F466" s="214">
        <v>85131</v>
      </c>
      <c r="G466" s="215">
        <v>0</v>
      </c>
      <c r="H466" s="215">
        <v>0</v>
      </c>
      <c r="I466" s="215">
        <v>0</v>
      </c>
    </row>
    <row r="467" spans="2:9" s="185" customFormat="1" ht="12" customHeight="1" x14ac:dyDescent="0.2">
      <c r="B467" s="221" t="s">
        <v>1315</v>
      </c>
      <c r="C467" s="177" t="s">
        <v>927</v>
      </c>
      <c r="D467" s="177"/>
      <c r="E467" s="177"/>
      <c r="F467" s="214">
        <v>69776</v>
      </c>
      <c r="G467" s="215">
        <v>0</v>
      </c>
      <c r="H467" s="215">
        <v>0</v>
      </c>
      <c r="I467" s="215">
        <v>0</v>
      </c>
    </row>
    <row r="468" spans="2:9" s="185" customFormat="1" ht="12" customHeight="1" x14ac:dyDescent="0.2">
      <c r="B468" s="221" t="s">
        <v>1315</v>
      </c>
      <c r="C468" s="177" t="s">
        <v>932</v>
      </c>
      <c r="D468" s="177"/>
      <c r="E468" s="177"/>
      <c r="F468" s="214">
        <v>43442</v>
      </c>
      <c r="G468" s="215">
        <v>0</v>
      </c>
      <c r="H468" s="215">
        <v>0</v>
      </c>
      <c r="I468" s="215">
        <v>0</v>
      </c>
    </row>
    <row r="469" spans="2:9" s="185" customFormat="1" ht="12" customHeight="1" x14ac:dyDescent="0.2">
      <c r="B469" s="221" t="s">
        <v>1315</v>
      </c>
      <c r="C469" s="177" t="s">
        <v>997</v>
      </c>
      <c r="D469" s="177"/>
      <c r="E469" s="177"/>
      <c r="F469" s="214">
        <v>0</v>
      </c>
      <c r="G469" s="215">
        <v>0</v>
      </c>
      <c r="H469" s="215">
        <v>0</v>
      </c>
      <c r="I469" s="215">
        <v>0</v>
      </c>
    </row>
    <row r="470" spans="2:9" s="185" customFormat="1" ht="12" customHeight="1" x14ac:dyDescent="0.2">
      <c r="B470" s="221">
        <v>0</v>
      </c>
      <c r="C470" s="177">
        <v>0</v>
      </c>
      <c r="D470" s="177"/>
      <c r="E470" s="177"/>
      <c r="F470" s="214">
        <v>0</v>
      </c>
      <c r="G470" s="215">
        <v>0</v>
      </c>
      <c r="H470" s="215">
        <v>0</v>
      </c>
      <c r="I470" s="215">
        <v>0</v>
      </c>
    </row>
    <row r="471" spans="2:9" s="185" customFormat="1" ht="12" customHeight="1" x14ac:dyDescent="0.2">
      <c r="B471" s="221"/>
      <c r="C471" s="177"/>
      <c r="D471" s="177"/>
      <c r="E471" s="177"/>
      <c r="F471" s="214"/>
      <c r="G471" s="215"/>
      <c r="H471" s="215"/>
      <c r="I471" s="215"/>
    </row>
    <row r="472" spans="2:9" ht="12" customHeight="1" x14ac:dyDescent="0.2">
      <c r="B472" s="192"/>
      <c r="C472" s="94"/>
      <c r="D472" s="94"/>
      <c r="E472" s="94"/>
      <c r="F472" s="128"/>
      <c r="G472" s="129"/>
      <c r="H472" s="129"/>
      <c r="I472" s="129"/>
    </row>
    <row r="473" spans="2:9" ht="12" customHeight="1" x14ac:dyDescent="0.2">
      <c r="B473" s="192"/>
      <c r="C473" s="94"/>
      <c r="D473" s="94"/>
      <c r="E473" s="94"/>
      <c r="F473" s="128"/>
      <c r="G473" s="129"/>
      <c r="H473" s="129"/>
      <c r="I473" s="129"/>
    </row>
    <row r="474" spans="2:9" ht="12" customHeight="1" x14ac:dyDescent="0.2">
      <c r="B474" s="192"/>
      <c r="C474" s="94"/>
      <c r="D474" s="94"/>
      <c r="E474" s="94"/>
      <c r="F474" s="128"/>
      <c r="G474" s="129"/>
      <c r="H474" s="129"/>
      <c r="I474" s="129"/>
    </row>
    <row r="475" spans="2:9" ht="12" customHeight="1" x14ac:dyDescent="0.2">
      <c r="B475" s="192"/>
      <c r="C475" s="94"/>
      <c r="D475" s="94"/>
      <c r="E475" s="94"/>
      <c r="F475" s="128"/>
      <c r="G475" s="129"/>
      <c r="H475" s="129"/>
      <c r="I475" s="129"/>
    </row>
    <row r="476" spans="2:9" ht="12" customHeight="1" x14ac:dyDescent="0.2">
      <c r="B476" s="192"/>
      <c r="C476" s="94"/>
      <c r="D476" s="94"/>
      <c r="E476" s="94"/>
      <c r="F476" s="128"/>
      <c r="G476" s="129"/>
      <c r="H476" s="129"/>
      <c r="I476" s="129"/>
    </row>
    <row r="477" spans="2:9" ht="12" customHeight="1" x14ac:dyDescent="0.2">
      <c r="B477" s="192"/>
      <c r="C477" s="94"/>
      <c r="D477" s="94"/>
      <c r="E477" s="94"/>
      <c r="F477" s="128"/>
      <c r="G477" s="129"/>
      <c r="H477" s="129"/>
      <c r="I477" s="129"/>
    </row>
    <row r="478" spans="2:9" ht="12" customHeight="1" x14ac:dyDescent="0.2">
      <c r="B478" s="192"/>
      <c r="C478" s="94"/>
      <c r="D478" s="94"/>
      <c r="E478" s="94"/>
      <c r="F478" s="128"/>
      <c r="G478" s="129"/>
      <c r="H478" s="129"/>
      <c r="I478" s="129"/>
    </row>
    <row r="479" spans="2:9" ht="12" customHeight="1" x14ac:dyDescent="0.2">
      <c r="B479" s="192"/>
      <c r="C479" s="94"/>
      <c r="D479" s="94"/>
      <c r="E479" s="94"/>
      <c r="F479" s="128"/>
      <c r="G479" s="129"/>
      <c r="H479" s="129"/>
      <c r="I479" s="129"/>
    </row>
    <row r="480" spans="2:9" ht="12" customHeight="1" x14ac:dyDescent="0.2">
      <c r="B480" s="192"/>
      <c r="C480" s="94"/>
      <c r="D480" s="94"/>
      <c r="E480" s="94"/>
      <c r="F480" s="128"/>
      <c r="G480" s="129"/>
      <c r="H480" s="129"/>
      <c r="I480" s="129"/>
    </row>
    <row r="481" spans="2:9" ht="12" customHeight="1" x14ac:dyDescent="0.2">
      <c r="B481" s="192"/>
      <c r="C481" s="94"/>
      <c r="D481" s="94"/>
      <c r="E481" s="94"/>
      <c r="F481" s="128"/>
      <c r="G481" s="129"/>
      <c r="H481" s="129"/>
      <c r="I481" s="129"/>
    </row>
    <row r="482" spans="2:9" ht="12" customHeight="1" x14ac:dyDescent="0.2">
      <c r="B482" s="192"/>
      <c r="C482" s="94"/>
      <c r="D482" s="94"/>
      <c r="E482" s="94"/>
      <c r="F482" s="128"/>
      <c r="G482" s="129"/>
      <c r="H482" s="129"/>
      <c r="I482" s="129"/>
    </row>
    <row r="483" spans="2:9" ht="12" customHeight="1" x14ac:dyDescent="0.2">
      <c r="B483" s="192"/>
      <c r="C483" s="94"/>
      <c r="D483" s="94"/>
      <c r="E483" s="94"/>
      <c r="F483" s="128"/>
      <c r="G483" s="129"/>
      <c r="H483" s="129"/>
      <c r="I483" s="129"/>
    </row>
    <row r="484" spans="2:9" ht="12" customHeight="1" x14ac:dyDescent="0.2">
      <c r="B484" s="192"/>
      <c r="C484" s="94"/>
      <c r="D484" s="94"/>
      <c r="E484" s="94"/>
      <c r="F484" s="128"/>
      <c r="G484" s="129"/>
      <c r="H484" s="129"/>
      <c r="I484" s="129"/>
    </row>
    <row r="485" spans="2:9" ht="12" customHeight="1" x14ac:dyDescent="0.2">
      <c r="B485" s="192"/>
      <c r="C485" s="94"/>
      <c r="D485" s="94"/>
      <c r="E485" s="94"/>
      <c r="F485" s="128"/>
      <c r="G485" s="129"/>
      <c r="H485" s="129"/>
      <c r="I485" s="129"/>
    </row>
    <row r="486" spans="2:9" ht="12" customHeight="1" x14ac:dyDescent="0.2">
      <c r="B486" s="192"/>
      <c r="C486" s="94"/>
      <c r="D486" s="94"/>
      <c r="E486" s="94"/>
      <c r="F486" s="128"/>
      <c r="G486" s="129"/>
      <c r="H486" s="129"/>
      <c r="I486" s="129"/>
    </row>
    <row r="487" spans="2:9" ht="12" customHeight="1" x14ac:dyDescent="0.2">
      <c r="B487" s="192"/>
      <c r="C487" s="94"/>
      <c r="D487" s="94"/>
      <c r="E487" s="94"/>
      <c r="F487" s="128"/>
      <c r="G487" s="129"/>
      <c r="H487" s="129"/>
      <c r="I487" s="129"/>
    </row>
    <row r="488" spans="2:9" ht="12" customHeight="1" x14ac:dyDescent="0.2">
      <c r="B488" s="192"/>
      <c r="C488" s="94"/>
      <c r="D488" s="94"/>
      <c r="E488" s="94"/>
      <c r="F488" s="128"/>
      <c r="G488" s="129"/>
      <c r="H488" s="129"/>
      <c r="I488" s="129"/>
    </row>
    <row r="489" spans="2:9" ht="12" customHeight="1" x14ac:dyDescent="0.2">
      <c r="B489" s="192"/>
      <c r="C489" s="94"/>
      <c r="D489" s="94"/>
      <c r="E489" s="94"/>
      <c r="F489" s="128"/>
      <c r="G489" s="129"/>
      <c r="H489" s="129"/>
      <c r="I489" s="129"/>
    </row>
    <row r="490" spans="2:9" ht="12" customHeight="1" x14ac:dyDescent="0.2">
      <c r="B490" s="192"/>
      <c r="C490" s="94"/>
      <c r="D490" s="94"/>
      <c r="E490" s="94"/>
      <c r="F490" s="128"/>
      <c r="G490" s="129"/>
      <c r="H490" s="129"/>
      <c r="I490" s="129"/>
    </row>
    <row r="491" spans="2:9" ht="12" customHeight="1" x14ac:dyDescent="0.2">
      <c r="B491" s="192"/>
      <c r="C491" s="94"/>
      <c r="D491" s="94"/>
      <c r="E491" s="94"/>
      <c r="F491" s="128"/>
      <c r="G491" s="129"/>
      <c r="H491" s="129"/>
      <c r="I491" s="129"/>
    </row>
    <row r="492" spans="2:9" ht="12" customHeight="1" x14ac:dyDescent="0.2">
      <c r="B492" s="192"/>
      <c r="C492" s="94"/>
      <c r="D492" s="94"/>
      <c r="E492" s="94"/>
      <c r="F492" s="128"/>
      <c r="G492" s="129"/>
      <c r="H492" s="129"/>
      <c r="I492" s="129"/>
    </row>
    <row r="493" spans="2:9" ht="12" customHeight="1" x14ac:dyDescent="0.2">
      <c r="B493" s="192"/>
      <c r="C493" s="94"/>
      <c r="D493" s="94"/>
      <c r="E493" s="94"/>
      <c r="F493" s="128"/>
      <c r="G493" s="129"/>
      <c r="H493" s="129"/>
      <c r="I493" s="129"/>
    </row>
    <row r="494" spans="2:9" ht="12" customHeight="1" x14ac:dyDescent="0.2">
      <c r="B494" s="192"/>
      <c r="C494" s="94"/>
      <c r="D494" s="94"/>
      <c r="E494" s="94"/>
      <c r="F494" s="128"/>
      <c r="G494" s="129"/>
      <c r="H494" s="129"/>
      <c r="I494" s="129"/>
    </row>
    <row r="495" spans="2:9" ht="12" customHeight="1" x14ac:dyDescent="0.2">
      <c r="B495" s="192"/>
      <c r="C495" s="94"/>
      <c r="D495" s="94"/>
      <c r="E495" s="94"/>
      <c r="F495" s="128"/>
      <c r="G495" s="129"/>
      <c r="H495" s="129"/>
      <c r="I495" s="129"/>
    </row>
    <row r="496" spans="2:9" ht="12" customHeight="1" x14ac:dyDescent="0.2">
      <c r="B496" s="192"/>
      <c r="C496" s="94"/>
      <c r="D496" s="94"/>
      <c r="E496" s="94"/>
      <c r="F496" s="128"/>
      <c r="G496" s="129"/>
      <c r="H496" s="129"/>
      <c r="I496" s="129"/>
    </row>
    <row r="497" spans="2:9" ht="12" customHeight="1" x14ac:dyDescent="0.2">
      <c r="B497" s="192"/>
      <c r="C497" s="94"/>
      <c r="D497" s="94"/>
      <c r="E497" s="94"/>
      <c r="F497" s="128"/>
      <c r="G497" s="129"/>
      <c r="H497" s="129"/>
      <c r="I497" s="129"/>
    </row>
    <row r="498" spans="2:9" ht="12" customHeight="1" x14ac:dyDescent="0.2">
      <c r="B498" s="192"/>
      <c r="C498" s="94"/>
      <c r="D498" s="94"/>
      <c r="E498" s="94"/>
      <c r="F498" s="128"/>
      <c r="G498" s="129"/>
      <c r="H498" s="129"/>
      <c r="I498" s="129"/>
    </row>
    <row r="499" spans="2:9" ht="12" customHeight="1" x14ac:dyDescent="0.2">
      <c r="B499" s="192"/>
      <c r="C499" s="94"/>
      <c r="D499" s="94"/>
      <c r="E499" s="94"/>
      <c r="F499" s="128"/>
      <c r="G499" s="129"/>
      <c r="H499" s="129"/>
      <c r="I499" s="129"/>
    </row>
    <row r="500" spans="2:9" ht="12" customHeight="1" x14ac:dyDescent="0.2">
      <c r="B500" s="192"/>
      <c r="C500" s="94"/>
      <c r="D500" s="94"/>
      <c r="E500" s="94"/>
      <c r="F500" s="128"/>
      <c r="G500" s="129"/>
      <c r="H500" s="129"/>
      <c r="I500" s="129"/>
    </row>
    <row r="501" spans="2:9" ht="12" customHeight="1" x14ac:dyDescent="0.2">
      <c r="B501" s="192"/>
      <c r="C501" s="94"/>
      <c r="D501" s="94"/>
      <c r="E501" s="94"/>
      <c r="F501" s="128"/>
      <c r="G501" s="129"/>
      <c r="H501" s="129"/>
      <c r="I501" s="129"/>
    </row>
    <row r="502" spans="2:9" ht="12" customHeight="1" x14ac:dyDescent="0.2">
      <c r="B502" s="192"/>
      <c r="C502" s="94"/>
      <c r="D502" s="94"/>
      <c r="E502" s="94"/>
      <c r="F502" s="128"/>
      <c r="G502" s="129"/>
      <c r="H502" s="129"/>
      <c r="I502" s="129"/>
    </row>
    <row r="503" spans="2:9" ht="12" customHeight="1" x14ac:dyDescent="0.2">
      <c r="B503" s="192"/>
      <c r="C503" s="94"/>
      <c r="D503" s="94"/>
      <c r="E503" s="94"/>
      <c r="F503" s="128"/>
      <c r="G503" s="129"/>
      <c r="H503" s="129"/>
      <c r="I503" s="129"/>
    </row>
    <row r="504" spans="2:9" ht="12" customHeight="1" x14ac:dyDescent="0.2">
      <c r="B504" s="192"/>
      <c r="C504" s="94"/>
      <c r="D504" s="94"/>
      <c r="E504" s="94"/>
      <c r="F504" s="128"/>
      <c r="G504" s="129"/>
      <c r="H504" s="129"/>
      <c r="I504" s="129"/>
    </row>
    <row r="505" spans="2:9" ht="12" customHeight="1" x14ac:dyDescent="0.2">
      <c r="B505" s="192"/>
      <c r="C505" s="94"/>
      <c r="D505" s="94"/>
      <c r="E505" s="94"/>
      <c r="F505" s="128"/>
      <c r="G505" s="129"/>
      <c r="H505" s="129"/>
      <c r="I505" s="129"/>
    </row>
    <row r="506" spans="2:9" ht="12" customHeight="1" x14ac:dyDescent="0.2">
      <c r="B506" s="192"/>
      <c r="C506" s="94"/>
      <c r="D506" s="94"/>
      <c r="E506" s="94"/>
      <c r="F506" s="128"/>
      <c r="G506" s="129"/>
      <c r="H506" s="129"/>
      <c r="I506" s="129"/>
    </row>
    <row r="507" spans="2:9" ht="12" customHeight="1" x14ac:dyDescent="0.2">
      <c r="B507" s="192"/>
      <c r="C507" s="94"/>
      <c r="D507" s="94"/>
      <c r="E507" s="94"/>
      <c r="F507" s="128"/>
      <c r="G507" s="129"/>
      <c r="H507" s="129"/>
      <c r="I507" s="129"/>
    </row>
    <row r="508" spans="2:9" ht="12" customHeight="1" x14ac:dyDescent="0.2">
      <c r="B508" s="192"/>
      <c r="C508" s="94"/>
      <c r="D508" s="94"/>
      <c r="E508" s="94"/>
      <c r="F508" s="128"/>
      <c r="G508" s="129"/>
      <c r="H508" s="129"/>
      <c r="I508" s="129"/>
    </row>
    <row r="509" spans="2:9" ht="12" customHeight="1" x14ac:dyDescent="0.2">
      <c r="B509" s="192"/>
      <c r="C509" s="94"/>
      <c r="D509" s="94"/>
      <c r="E509" s="94"/>
      <c r="F509" s="128"/>
      <c r="G509" s="129"/>
      <c r="H509" s="129"/>
      <c r="I509" s="129"/>
    </row>
    <row r="510" spans="2:9" ht="12" customHeight="1" x14ac:dyDescent="0.2">
      <c r="B510" s="192"/>
      <c r="C510" s="94"/>
      <c r="D510" s="94"/>
      <c r="E510" s="94"/>
      <c r="F510" s="128"/>
      <c r="G510" s="129"/>
      <c r="H510" s="129"/>
      <c r="I510" s="129"/>
    </row>
    <row r="511" spans="2:9" ht="12" customHeight="1" x14ac:dyDescent="0.2">
      <c r="B511" s="192"/>
      <c r="C511" s="94"/>
      <c r="D511" s="94"/>
      <c r="E511" s="94"/>
      <c r="F511" s="128"/>
      <c r="G511" s="129"/>
      <c r="H511" s="129"/>
      <c r="I511" s="129"/>
    </row>
    <row r="512" spans="2:9" ht="12" customHeight="1" x14ac:dyDescent="0.2">
      <c r="B512" s="192"/>
      <c r="C512" s="94"/>
      <c r="D512" s="94"/>
      <c r="E512" s="94"/>
      <c r="F512" s="128"/>
      <c r="G512" s="129"/>
      <c r="H512" s="129"/>
      <c r="I512" s="129"/>
    </row>
    <row r="513" spans="2:9" ht="12" customHeight="1" x14ac:dyDescent="0.2">
      <c r="B513" s="192"/>
      <c r="C513" s="94"/>
      <c r="D513" s="94"/>
      <c r="E513" s="94"/>
      <c r="F513" s="128"/>
      <c r="G513" s="129"/>
      <c r="H513" s="129"/>
      <c r="I513" s="129"/>
    </row>
    <row r="514" spans="2:9" ht="12" customHeight="1" x14ac:dyDescent="0.2">
      <c r="B514" s="192"/>
      <c r="C514" s="94"/>
      <c r="D514" s="94"/>
      <c r="E514" s="94"/>
      <c r="F514" s="128"/>
      <c r="G514" s="129"/>
      <c r="H514" s="129"/>
      <c r="I514" s="129"/>
    </row>
    <row r="515" spans="2:9" ht="12" customHeight="1" x14ac:dyDescent="0.2">
      <c r="B515" s="192"/>
      <c r="C515" s="94"/>
      <c r="D515" s="94"/>
      <c r="E515" s="94"/>
      <c r="F515" s="128"/>
      <c r="G515" s="129"/>
      <c r="H515" s="129"/>
      <c r="I515" s="129"/>
    </row>
    <row r="516" spans="2:9" ht="12" customHeight="1" x14ac:dyDescent="0.2">
      <c r="B516" s="192"/>
      <c r="C516" s="94"/>
      <c r="D516" s="94"/>
      <c r="E516" s="94"/>
      <c r="F516" s="128"/>
      <c r="G516" s="129"/>
      <c r="H516" s="129"/>
      <c r="I516" s="129"/>
    </row>
    <row r="517" spans="2:9" ht="12" customHeight="1" x14ac:dyDescent="0.2">
      <c r="B517" s="192"/>
      <c r="C517" s="94"/>
      <c r="D517" s="94"/>
      <c r="E517" s="94"/>
      <c r="F517" s="128"/>
      <c r="G517" s="129"/>
      <c r="H517" s="129"/>
      <c r="I517" s="129"/>
    </row>
    <row r="518" spans="2:9" ht="12.95" customHeight="1" x14ac:dyDescent="0.2">
      <c r="B518" s="192"/>
      <c r="C518" s="94"/>
      <c r="D518" s="94"/>
      <c r="E518" s="94"/>
      <c r="F518" s="128"/>
      <c r="G518" s="129"/>
      <c r="H518" s="129"/>
      <c r="I518" s="129"/>
    </row>
    <row r="519" spans="2:9" ht="12.95" customHeight="1" x14ac:dyDescent="0.2">
      <c r="B519" s="192"/>
      <c r="C519" s="94"/>
      <c r="D519" s="94"/>
      <c r="E519" s="94"/>
      <c r="F519" s="128"/>
      <c r="G519" s="129"/>
      <c r="H519" s="129"/>
      <c r="I519" s="129"/>
    </row>
    <row r="520" spans="2:9" ht="12.95" customHeight="1" x14ac:dyDescent="0.2">
      <c r="B520" s="192"/>
      <c r="C520" s="94"/>
      <c r="D520" s="94"/>
      <c r="E520" s="94"/>
      <c r="F520" s="128"/>
      <c r="G520" s="129"/>
      <c r="H520" s="129"/>
      <c r="I520" s="129"/>
    </row>
    <row r="521" spans="2:9" ht="12.95" customHeight="1" x14ac:dyDescent="0.2">
      <c r="B521" s="192"/>
      <c r="C521" s="94"/>
      <c r="D521" s="94"/>
      <c r="E521" s="94"/>
      <c r="F521" s="128"/>
      <c r="G521" s="129"/>
      <c r="H521" s="129"/>
      <c r="I521" s="129"/>
    </row>
    <row r="522" spans="2:9" ht="12.95" customHeight="1" x14ac:dyDescent="0.2">
      <c r="B522" s="192"/>
      <c r="C522" s="94"/>
      <c r="D522" s="94"/>
      <c r="E522" s="94"/>
      <c r="F522" s="128"/>
      <c r="G522" s="129"/>
      <c r="H522" s="129"/>
      <c r="I522" s="129"/>
    </row>
    <row r="523" spans="2:9" ht="12.95" customHeight="1" x14ac:dyDescent="0.2">
      <c r="B523" s="192"/>
      <c r="C523" s="94"/>
      <c r="D523" s="94"/>
      <c r="E523" s="94"/>
      <c r="F523" s="128"/>
      <c r="G523" s="129"/>
      <c r="H523" s="129"/>
      <c r="I523" s="129"/>
    </row>
    <row r="524" spans="2:9" ht="12.95" customHeight="1" x14ac:dyDescent="0.2">
      <c r="B524" s="192"/>
      <c r="C524" s="94"/>
      <c r="D524" s="94"/>
      <c r="E524" s="94"/>
      <c r="F524" s="128"/>
      <c r="G524" s="129"/>
      <c r="H524" s="129"/>
      <c r="I524" s="129"/>
    </row>
    <row r="525" spans="2:9" ht="12.95" customHeight="1" x14ac:dyDescent="0.2">
      <c r="B525" s="192"/>
      <c r="C525" s="94"/>
      <c r="D525" s="94"/>
      <c r="E525" s="94"/>
      <c r="F525" s="128"/>
      <c r="G525" s="129"/>
      <c r="H525" s="129"/>
      <c r="I525" s="129"/>
    </row>
    <row r="526" spans="2:9" ht="12.95" customHeight="1" x14ac:dyDescent="0.2">
      <c r="B526" s="192"/>
      <c r="C526" s="94"/>
      <c r="D526" s="94"/>
      <c r="E526" s="94"/>
      <c r="F526" s="128"/>
      <c r="G526" s="129"/>
      <c r="H526" s="129"/>
      <c r="I526" s="129"/>
    </row>
    <row r="527" spans="2:9" ht="12.95" customHeight="1" x14ac:dyDescent="0.2">
      <c r="B527" s="192"/>
      <c r="C527" s="94"/>
      <c r="D527" s="94"/>
      <c r="E527" s="94"/>
      <c r="F527" s="128"/>
      <c r="G527" s="129"/>
      <c r="H527" s="129"/>
      <c r="I527" s="129"/>
    </row>
    <row r="528" spans="2:9" ht="12.95" customHeight="1" x14ac:dyDescent="0.2">
      <c r="B528" s="192"/>
      <c r="C528" s="94"/>
      <c r="D528" s="94"/>
      <c r="E528" s="94"/>
      <c r="F528" s="128"/>
      <c r="G528" s="129"/>
      <c r="H528" s="129"/>
      <c r="I528" s="129"/>
    </row>
    <row r="529" spans="2:9" ht="12.95" customHeight="1" x14ac:dyDescent="0.2">
      <c r="B529" s="192"/>
      <c r="C529" s="94"/>
      <c r="D529" s="94"/>
      <c r="E529" s="94"/>
      <c r="F529" s="128"/>
      <c r="G529" s="129"/>
      <c r="H529" s="129"/>
      <c r="I529" s="129"/>
    </row>
    <row r="530" spans="2:9" ht="12.95" customHeight="1" x14ac:dyDescent="0.2">
      <c r="B530" s="192"/>
      <c r="C530" s="94"/>
      <c r="D530" s="94"/>
      <c r="E530" s="94"/>
      <c r="F530" s="128"/>
      <c r="G530" s="129"/>
      <c r="H530" s="129"/>
      <c r="I530" s="129"/>
    </row>
    <row r="531" spans="2:9" ht="12.95" customHeight="1" x14ac:dyDescent="0.2">
      <c r="B531" s="192"/>
      <c r="C531" s="94"/>
      <c r="D531" s="94"/>
      <c r="E531" s="94"/>
      <c r="F531" s="128"/>
      <c r="G531" s="129"/>
      <c r="H531" s="129"/>
      <c r="I531" s="129"/>
    </row>
    <row r="532" spans="2:9" ht="12.95" customHeight="1" x14ac:dyDescent="0.2">
      <c r="B532" s="192"/>
      <c r="C532" s="94"/>
      <c r="D532" s="94"/>
      <c r="E532" s="94"/>
      <c r="F532" s="128"/>
      <c r="G532" s="129"/>
      <c r="H532" s="129"/>
      <c r="I532" s="129"/>
    </row>
    <row r="533" spans="2:9" ht="12.95" customHeight="1" x14ac:dyDescent="0.2">
      <c r="B533" s="192"/>
      <c r="C533" s="94"/>
      <c r="D533" s="94"/>
      <c r="E533" s="94"/>
      <c r="F533" s="128"/>
      <c r="G533" s="129"/>
      <c r="H533" s="129"/>
      <c r="I533" s="129"/>
    </row>
    <row r="534" spans="2:9" ht="12.95" customHeight="1" x14ac:dyDescent="0.2">
      <c r="B534" s="192"/>
      <c r="C534" s="94"/>
      <c r="D534" s="94"/>
      <c r="E534" s="94"/>
      <c r="F534" s="128"/>
      <c r="G534" s="129"/>
      <c r="H534" s="129"/>
      <c r="I534" s="129"/>
    </row>
    <row r="535" spans="2:9" ht="12.95" customHeight="1" x14ac:dyDescent="0.2">
      <c r="B535" s="192"/>
      <c r="C535" s="94"/>
      <c r="D535" s="94"/>
      <c r="E535" s="94"/>
      <c r="F535" s="128"/>
      <c r="G535" s="129"/>
      <c r="H535" s="129"/>
      <c r="I535" s="129"/>
    </row>
    <row r="536" spans="2:9" ht="12.95" customHeight="1" x14ac:dyDescent="0.2">
      <c r="B536" s="192"/>
      <c r="C536" s="94"/>
      <c r="D536" s="94"/>
      <c r="E536" s="94"/>
      <c r="F536" s="128"/>
      <c r="G536" s="129"/>
      <c r="H536" s="129"/>
      <c r="I536" s="129"/>
    </row>
    <row r="537" spans="2:9" ht="12.95" customHeight="1" x14ac:dyDescent="0.2">
      <c r="B537" s="192"/>
      <c r="C537" s="94"/>
      <c r="D537" s="94"/>
      <c r="E537" s="94"/>
      <c r="F537" s="128"/>
      <c r="G537" s="129"/>
      <c r="H537" s="129"/>
      <c r="I537" s="129"/>
    </row>
    <row r="538" spans="2:9" ht="12.95" customHeight="1" x14ac:dyDescent="0.2">
      <c r="B538" s="192"/>
      <c r="C538" s="94"/>
      <c r="D538" s="94"/>
      <c r="E538" s="94"/>
      <c r="F538" s="128"/>
      <c r="G538" s="129"/>
      <c r="H538" s="129"/>
      <c r="I538" s="129"/>
    </row>
    <row r="539" spans="2:9" ht="12.95" customHeight="1" x14ac:dyDescent="0.2">
      <c r="B539" s="192"/>
      <c r="C539" s="94"/>
      <c r="D539" s="94"/>
      <c r="E539" s="94"/>
      <c r="F539" s="128"/>
      <c r="G539" s="129"/>
      <c r="H539" s="129"/>
      <c r="I539" s="129"/>
    </row>
    <row r="540" spans="2:9" ht="12.95" customHeight="1" x14ac:dyDescent="0.2">
      <c r="B540" s="192"/>
      <c r="C540" s="94"/>
      <c r="D540" s="94"/>
      <c r="E540" s="94"/>
      <c r="F540" s="128"/>
      <c r="G540" s="129"/>
      <c r="H540" s="129"/>
      <c r="I540" s="129"/>
    </row>
    <row r="541" spans="2:9" ht="12.95" customHeight="1" x14ac:dyDescent="0.2">
      <c r="B541" s="192"/>
      <c r="C541" s="94"/>
      <c r="D541" s="94"/>
      <c r="E541" s="94"/>
      <c r="F541" s="128"/>
      <c r="G541" s="129"/>
      <c r="H541" s="129"/>
      <c r="I541" s="129"/>
    </row>
    <row r="542" spans="2:9" ht="12.95" customHeight="1" x14ac:dyDescent="0.2">
      <c r="B542" s="192"/>
      <c r="C542" s="94"/>
      <c r="D542" s="94"/>
      <c r="E542" s="94"/>
      <c r="F542" s="128"/>
      <c r="G542" s="129"/>
      <c r="H542" s="129"/>
      <c r="I542" s="129"/>
    </row>
    <row r="543" spans="2:9" ht="12.95" customHeight="1" x14ac:dyDescent="0.2">
      <c r="B543" s="192"/>
      <c r="C543" s="94"/>
      <c r="D543" s="94"/>
      <c r="E543" s="94"/>
      <c r="F543" s="128"/>
      <c r="G543" s="129"/>
      <c r="H543" s="129"/>
      <c r="I543" s="129"/>
    </row>
    <row r="544" spans="2:9" ht="12.95" customHeight="1" x14ac:dyDescent="0.2">
      <c r="B544" s="192"/>
      <c r="C544" s="94"/>
      <c r="D544" s="94"/>
      <c r="E544" s="94"/>
      <c r="F544" s="128"/>
      <c r="G544" s="129"/>
      <c r="H544" s="129"/>
      <c r="I544" s="129"/>
    </row>
    <row r="545" spans="2:9" ht="12.95" customHeight="1" x14ac:dyDescent="0.2">
      <c r="B545" s="192"/>
      <c r="C545" s="94"/>
      <c r="D545" s="94"/>
      <c r="E545" s="94"/>
      <c r="F545" s="128"/>
      <c r="G545" s="129"/>
      <c r="H545" s="129"/>
      <c r="I545" s="129"/>
    </row>
    <row r="546" spans="2:9" ht="12.95" customHeight="1" x14ac:dyDescent="0.2">
      <c r="B546" s="192"/>
      <c r="C546" s="94"/>
      <c r="D546" s="94"/>
      <c r="E546" s="94"/>
      <c r="F546" s="128"/>
      <c r="G546" s="129"/>
      <c r="H546" s="129"/>
      <c r="I546" s="129"/>
    </row>
    <row r="547" spans="2:9" ht="12.95" customHeight="1" x14ac:dyDescent="0.2">
      <c r="B547" s="192"/>
      <c r="C547" s="94"/>
      <c r="D547" s="94"/>
      <c r="E547" s="94"/>
      <c r="F547" s="128"/>
      <c r="G547" s="129"/>
      <c r="H547" s="129"/>
      <c r="I547" s="129"/>
    </row>
    <row r="548" spans="2:9" ht="12.95" customHeight="1" x14ac:dyDescent="0.2">
      <c r="B548" s="192"/>
      <c r="C548" s="94"/>
      <c r="D548" s="94"/>
      <c r="E548" s="94"/>
      <c r="F548" s="128"/>
      <c r="G548" s="129"/>
      <c r="H548" s="129"/>
      <c r="I548" s="129"/>
    </row>
    <row r="549" spans="2:9" ht="12.95" customHeight="1" x14ac:dyDescent="0.2">
      <c r="B549" s="192"/>
      <c r="C549" s="94"/>
      <c r="D549" s="94"/>
      <c r="E549" s="94"/>
      <c r="F549" s="128"/>
      <c r="G549" s="129"/>
      <c r="H549" s="129"/>
      <c r="I549" s="129"/>
    </row>
    <row r="550" spans="2:9" ht="12.95" customHeight="1" x14ac:dyDescent="0.2">
      <c r="B550" s="192"/>
      <c r="C550" s="94"/>
      <c r="D550" s="94"/>
      <c r="E550" s="94"/>
      <c r="F550" s="128"/>
      <c r="G550" s="129"/>
      <c r="H550" s="129"/>
      <c r="I550" s="129"/>
    </row>
    <row r="551" spans="2:9" ht="12.95" customHeight="1" x14ac:dyDescent="0.2">
      <c r="B551" s="192"/>
      <c r="C551" s="94"/>
      <c r="D551" s="94"/>
      <c r="E551" s="94"/>
      <c r="F551" s="128"/>
      <c r="G551" s="129"/>
      <c r="H551" s="129"/>
      <c r="I551" s="129"/>
    </row>
    <row r="552" spans="2:9" ht="12.95" customHeight="1" x14ac:dyDescent="0.2">
      <c r="B552" s="192"/>
      <c r="C552" s="94"/>
      <c r="D552" s="94"/>
      <c r="E552" s="94"/>
      <c r="F552" s="128"/>
      <c r="G552" s="129"/>
      <c r="H552" s="129"/>
      <c r="I552" s="129"/>
    </row>
    <row r="553" spans="2:9" ht="12.95" customHeight="1" x14ac:dyDescent="0.2">
      <c r="B553" s="192"/>
      <c r="C553" s="94"/>
      <c r="D553" s="94"/>
      <c r="E553" s="94"/>
      <c r="F553" s="128"/>
      <c r="G553" s="129"/>
      <c r="H553" s="129"/>
      <c r="I553" s="129"/>
    </row>
    <row r="554" spans="2:9" ht="12.95" customHeight="1" x14ac:dyDescent="0.2">
      <c r="B554" s="192"/>
      <c r="C554" s="94"/>
      <c r="D554" s="94"/>
      <c r="E554" s="94"/>
      <c r="F554" s="128"/>
      <c r="G554" s="129"/>
      <c r="H554" s="129"/>
      <c r="I554" s="129"/>
    </row>
    <row r="555" spans="2:9" ht="12.95" customHeight="1" x14ac:dyDescent="0.2">
      <c r="B555" s="192"/>
      <c r="C555" s="94"/>
      <c r="D555" s="94"/>
      <c r="E555" s="94"/>
      <c r="F555" s="128"/>
      <c r="G555" s="129"/>
      <c r="H555" s="129"/>
      <c r="I555" s="129"/>
    </row>
    <row r="556" spans="2:9" ht="12.95" customHeight="1" x14ac:dyDescent="0.2">
      <c r="B556" s="192"/>
      <c r="C556" s="94"/>
      <c r="D556" s="94"/>
      <c r="E556" s="94"/>
      <c r="F556" s="128"/>
      <c r="G556" s="129"/>
      <c r="H556" s="129"/>
      <c r="I556" s="129"/>
    </row>
    <row r="557" spans="2:9" ht="12.95" customHeight="1" x14ac:dyDescent="0.2">
      <c r="B557" s="192"/>
      <c r="C557" s="94"/>
      <c r="D557" s="94"/>
      <c r="E557" s="94"/>
      <c r="F557" s="128"/>
      <c r="G557" s="129"/>
      <c r="H557" s="129"/>
      <c r="I557" s="129"/>
    </row>
    <row r="558" spans="2:9" ht="12.95" customHeight="1" x14ac:dyDescent="0.2">
      <c r="B558" s="192"/>
      <c r="C558" s="94"/>
      <c r="D558" s="94"/>
      <c r="E558" s="94"/>
      <c r="F558" s="128"/>
      <c r="G558" s="129"/>
      <c r="H558" s="129"/>
      <c r="I558" s="129"/>
    </row>
    <row r="559" spans="2:9" ht="12.95" customHeight="1" x14ac:dyDescent="0.2">
      <c r="B559" s="192"/>
      <c r="C559" s="94"/>
      <c r="D559" s="94"/>
      <c r="E559" s="94"/>
      <c r="F559" s="128"/>
      <c r="G559" s="129"/>
      <c r="H559" s="129"/>
      <c r="I559" s="129"/>
    </row>
    <row r="560" spans="2:9" ht="12.95" customHeight="1" x14ac:dyDescent="0.2">
      <c r="B560" s="192"/>
      <c r="C560" s="94"/>
      <c r="D560" s="94"/>
      <c r="E560" s="94"/>
      <c r="F560" s="128"/>
      <c r="G560" s="129"/>
      <c r="H560" s="129"/>
      <c r="I560" s="129"/>
    </row>
    <row r="561" spans="2:9" ht="12.95" customHeight="1" x14ac:dyDescent="0.2">
      <c r="B561" s="192"/>
      <c r="C561" s="94"/>
      <c r="D561" s="94"/>
      <c r="E561" s="94"/>
      <c r="F561" s="128"/>
      <c r="G561" s="129"/>
      <c r="H561" s="129"/>
      <c r="I561" s="129"/>
    </row>
    <row r="562" spans="2:9" ht="12.95" customHeight="1" x14ac:dyDescent="0.2">
      <c r="B562" s="192"/>
      <c r="C562" s="94"/>
      <c r="D562" s="94"/>
      <c r="E562" s="94"/>
      <c r="F562" s="128"/>
      <c r="G562" s="129"/>
      <c r="H562" s="129"/>
      <c r="I562" s="129"/>
    </row>
    <row r="563" spans="2:9" ht="12.95" customHeight="1" x14ac:dyDescent="0.2">
      <c r="B563" s="192"/>
      <c r="C563" s="94"/>
      <c r="D563" s="94"/>
      <c r="E563" s="94"/>
      <c r="F563" s="128"/>
      <c r="G563" s="129"/>
      <c r="H563" s="129"/>
      <c r="I563" s="129"/>
    </row>
    <row r="564" spans="2:9" ht="12.95" customHeight="1" x14ac:dyDescent="0.2">
      <c r="B564" s="192"/>
      <c r="C564" s="94"/>
      <c r="D564" s="94"/>
      <c r="E564" s="94"/>
      <c r="F564" s="128"/>
      <c r="G564" s="129"/>
      <c r="H564" s="129"/>
      <c r="I564" s="129"/>
    </row>
    <row r="565" spans="2:9" ht="12.95" customHeight="1" x14ac:dyDescent="0.2">
      <c r="B565" s="192"/>
      <c r="C565" s="94"/>
      <c r="D565" s="94"/>
      <c r="E565" s="94"/>
      <c r="F565" s="128"/>
      <c r="G565" s="129"/>
      <c r="H565" s="129"/>
      <c r="I565" s="129"/>
    </row>
    <row r="566" spans="2:9" ht="12.95" customHeight="1" x14ac:dyDescent="0.2">
      <c r="B566" s="192"/>
      <c r="C566" s="94"/>
      <c r="D566" s="94"/>
      <c r="E566" s="94"/>
      <c r="F566" s="128"/>
      <c r="G566" s="129"/>
      <c r="H566" s="129"/>
      <c r="I566" s="129"/>
    </row>
    <row r="567" spans="2:9" ht="12.95" customHeight="1" x14ac:dyDescent="0.2">
      <c r="B567" s="192"/>
      <c r="C567" s="94"/>
      <c r="D567" s="94"/>
      <c r="E567" s="94"/>
      <c r="F567" s="128"/>
      <c r="G567" s="129"/>
      <c r="H567" s="129"/>
      <c r="I567" s="129"/>
    </row>
    <row r="568" spans="2:9" ht="12.95" customHeight="1" x14ac:dyDescent="0.2">
      <c r="B568" s="192"/>
      <c r="C568" s="94"/>
      <c r="D568" s="94"/>
      <c r="E568" s="94"/>
      <c r="F568" s="128"/>
      <c r="G568" s="129"/>
      <c r="H568" s="129"/>
      <c r="I568" s="129"/>
    </row>
    <row r="569" spans="2:9" ht="12.95" customHeight="1" x14ac:dyDescent="0.2">
      <c r="B569" s="192"/>
      <c r="C569" s="94"/>
      <c r="D569" s="94"/>
      <c r="E569" s="94"/>
      <c r="F569" s="128"/>
      <c r="G569" s="129"/>
      <c r="H569" s="129"/>
      <c r="I569" s="129"/>
    </row>
    <row r="570" spans="2:9" ht="12.95" customHeight="1" x14ac:dyDescent="0.2">
      <c r="B570" s="192"/>
      <c r="C570" s="94"/>
      <c r="D570" s="94"/>
      <c r="E570" s="94"/>
      <c r="F570" s="128"/>
      <c r="G570" s="129"/>
      <c r="H570" s="129"/>
      <c r="I570" s="129"/>
    </row>
    <row r="571" spans="2:9" ht="12.95" customHeight="1" x14ac:dyDescent="0.2">
      <c r="B571" s="192"/>
      <c r="C571" s="94"/>
      <c r="D571" s="94"/>
      <c r="E571" s="94"/>
      <c r="F571" s="128"/>
      <c r="G571" s="129"/>
      <c r="H571" s="129"/>
      <c r="I571" s="129"/>
    </row>
    <row r="572" spans="2:9" ht="12.95" customHeight="1" x14ac:dyDescent="0.2">
      <c r="B572" s="192"/>
      <c r="C572" s="94"/>
      <c r="D572" s="94"/>
      <c r="E572" s="94"/>
      <c r="F572" s="128"/>
      <c r="G572" s="129"/>
      <c r="H572" s="129"/>
      <c r="I572" s="129"/>
    </row>
    <row r="573" spans="2:9" ht="12.95" customHeight="1" x14ac:dyDescent="0.2">
      <c r="B573" s="192"/>
      <c r="C573" s="94"/>
      <c r="D573" s="94"/>
      <c r="E573" s="94"/>
      <c r="F573" s="128"/>
      <c r="G573" s="129"/>
      <c r="H573" s="129"/>
      <c r="I573" s="129"/>
    </row>
    <row r="574" spans="2:9" ht="12.95" customHeight="1" x14ac:dyDescent="0.2">
      <c r="B574" s="192"/>
      <c r="C574" s="94"/>
      <c r="D574" s="94"/>
      <c r="E574" s="94"/>
      <c r="F574" s="128"/>
      <c r="G574" s="129"/>
      <c r="H574" s="129"/>
      <c r="I574" s="129"/>
    </row>
    <row r="575" spans="2:9" ht="12.95" customHeight="1" x14ac:dyDescent="0.2">
      <c r="B575" s="192"/>
      <c r="C575" s="94"/>
      <c r="D575" s="94"/>
      <c r="E575" s="94"/>
      <c r="F575" s="128"/>
      <c r="G575" s="129"/>
      <c r="H575" s="129"/>
      <c r="I575" s="129"/>
    </row>
    <row r="576" spans="2:9" ht="12.95" customHeight="1" x14ac:dyDescent="0.2">
      <c r="B576" s="192"/>
      <c r="C576" s="94"/>
      <c r="D576" s="94"/>
      <c r="E576" s="94"/>
      <c r="F576" s="128"/>
      <c r="G576" s="129"/>
      <c r="H576" s="129"/>
      <c r="I576" s="129"/>
    </row>
    <row r="577" spans="2:9" ht="12.95" customHeight="1" x14ac:dyDescent="0.2">
      <c r="B577" s="192"/>
      <c r="C577" s="94"/>
      <c r="D577" s="94"/>
      <c r="E577" s="94"/>
      <c r="F577" s="128"/>
      <c r="G577" s="129"/>
      <c r="H577" s="129"/>
      <c r="I577" s="129"/>
    </row>
    <row r="578" spans="2:9" ht="12.95" customHeight="1" x14ac:dyDescent="0.2">
      <c r="B578" s="192"/>
      <c r="C578" s="94"/>
      <c r="D578" s="94"/>
      <c r="E578" s="94"/>
      <c r="F578" s="128"/>
      <c r="G578" s="129"/>
      <c r="H578" s="129"/>
      <c r="I578" s="129"/>
    </row>
    <row r="579" spans="2:9" ht="12.95" customHeight="1" x14ac:dyDescent="0.2">
      <c r="B579" s="192"/>
      <c r="C579" s="94"/>
      <c r="D579" s="94"/>
      <c r="E579" s="94"/>
      <c r="F579" s="128"/>
      <c r="G579" s="129"/>
      <c r="H579" s="129"/>
      <c r="I579" s="129"/>
    </row>
    <row r="580" spans="2:9" ht="12.95" customHeight="1" x14ac:dyDescent="0.2">
      <c r="B580" s="192"/>
      <c r="C580" s="94"/>
      <c r="D580" s="94"/>
      <c r="E580" s="94"/>
      <c r="F580" s="128"/>
      <c r="G580" s="129"/>
      <c r="H580" s="129"/>
      <c r="I580" s="129"/>
    </row>
    <row r="581" spans="2:9" ht="12.95" customHeight="1" x14ac:dyDescent="0.2">
      <c r="B581" s="192"/>
      <c r="C581" s="94"/>
      <c r="D581" s="94"/>
      <c r="E581" s="94"/>
      <c r="F581" s="128"/>
      <c r="G581" s="129"/>
      <c r="H581" s="129"/>
      <c r="I581" s="129"/>
    </row>
    <row r="582" spans="2:9" ht="12.95" customHeight="1" x14ac:dyDescent="0.2">
      <c r="B582" s="192"/>
      <c r="C582" s="94"/>
      <c r="D582" s="94"/>
      <c r="E582" s="94"/>
      <c r="F582" s="128"/>
      <c r="G582" s="129"/>
      <c r="H582" s="129"/>
      <c r="I582" s="129"/>
    </row>
    <row r="583" spans="2:9" ht="12.95" customHeight="1" x14ac:dyDescent="0.2">
      <c r="B583" s="192"/>
      <c r="C583" s="94"/>
      <c r="D583" s="94"/>
      <c r="E583" s="94"/>
      <c r="F583" s="128"/>
      <c r="G583" s="129"/>
      <c r="H583" s="129"/>
      <c r="I583" s="129"/>
    </row>
    <row r="584" spans="2:9" ht="12.95" customHeight="1" x14ac:dyDescent="0.2">
      <c r="B584" s="192"/>
      <c r="C584" s="94"/>
      <c r="D584" s="94"/>
      <c r="E584" s="94"/>
      <c r="F584" s="128"/>
      <c r="G584" s="129"/>
      <c r="H584" s="129"/>
      <c r="I584" s="129"/>
    </row>
    <row r="585" spans="2:9" ht="12.95" customHeight="1" x14ac:dyDescent="0.2">
      <c r="B585" s="192"/>
      <c r="C585" s="94"/>
      <c r="D585" s="94"/>
      <c r="E585" s="94"/>
      <c r="F585" s="128"/>
      <c r="G585" s="129"/>
      <c r="H585" s="129"/>
      <c r="I585" s="129"/>
    </row>
    <row r="586" spans="2:9" ht="12.95" customHeight="1" x14ac:dyDescent="0.2">
      <c r="B586" s="192"/>
      <c r="C586" s="94"/>
      <c r="D586" s="94"/>
      <c r="E586" s="94"/>
      <c r="F586" s="128"/>
      <c r="G586" s="129"/>
      <c r="H586" s="129"/>
      <c r="I586" s="129"/>
    </row>
    <row r="587" spans="2:9" ht="12.95" customHeight="1" x14ac:dyDescent="0.2">
      <c r="B587" s="192"/>
      <c r="C587" s="94"/>
      <c r="D587" s="94"/>
      <c r="E587" s="94"/>
      <c r="F587" s="128"/>
      <c r="G587" s="129"/>
      <c r="H587" s="129"/>
      <c r="I587" s="129"/>
    </row>
    <row r="588" spans="2:9" ht="12.95" customHeight="1" x14ac:dyDescent="0.2">
      <c r="B588" s="192"/>
      <c r="C588" s="94"/>
      <c r="D588" s="94"/>
      <c r="E588" s="94"/>
      <c r="F588" s="128"/>
      <c r="G588" s="129"/>
      <c r="H588" s="129"/>
      <c r="I588" s="129"/>
    </row>
    <row r="589" spans="2:9" ht="12.95" customHeight="1" x14ac:dyDescent="0.2">
      <c r="B589" s="192"/>
      <c r="C589" s="94"/>
      <c r="D589" s="94"/>
      <c r="E589" s="94"/>
      <c r="F589" s="128"/>
      <c r="G589" s="129"/>
      <c r="H589" s="129"/>
      <c r="I589" s="129"/>
    </row>
    <row r="590" spans="2:9" ht="12.95" customHeight="1" x14ac:dyDescent="0.2">
      <c r="B590" s="192"/>
      <c r="C590" s="94"/>
      <c r="D590" s="94"/>
      <c r="E590" s="94"/>
      <c r="F590" s="128"/>
      <c r="G590" s="129"/>
      <c r="H590" s="129"/>
      <c r="I590" s="129"/>
    </row>
    <row r="591" spans="2:9" ht="12.95" customHeight="1" x14ac:dyDescent="0.2">
      <c r="B591" s="192"/>
      <c r="C591" s="94"/>
      <c r="D591" s="94"/>
      <c r="E591" s="94"/>
      <c r="F591" s="128"/>
      <c r="G591" s="129"/>
      <c r="H591" s="129"/>
      <c r="I591" s="129"/>
    </row>
    <row r="592" spans="2:9" ht="12.95" customHeight="1" x14ac:dyDescent="0.2">
      <c r="B592" s="192"/>
      <c r="C592" s="94"/>
      <c r="D592" s="94"/>
      <c r="E592" s="94"/>
      <c r="F592" s="128"/>
      <c r="G592" s="129"/>
      <c r="H592" s="129"/>
      <c r="I592" s="129"/>
    </row>
    <row r="593" spans="2:9" ht="12.95" customHeight="1" x14ac:dyDescent="0.2">
      <c r="B593" s="192"/>
      <c r="C593" s="94"/>
      <c r="D593" s="94"/>
      <c r="E593" s="94"/>
      <c r="F593" s="128"/>
      <c r="G593" s="129"/>
      <c r="H593" s="129"/>
      <c r="I593" s="129"/>
    </row>
    <row r="594" spans="2:9" ht="12.95" customHeight="1" x14ac:dyDescent="0.2">
      <c r="B594" s="192"/>
      <c r="C594" s="94"/>
      <c r="D594" s="94"/>
      <c r="E594" s="94"/>
      <c r="F594" s="128"/>
      <c r="G594" s="129"/>
      <c r="H594" s="129"/>
      <c r="I594" s="129"/>
    </row>
    <row r="595" spans="2:9" ht="12.95" customHeight="1" x14ac:dyDescent="0.2">
      <c r="B595" s="192"/>
      <c r="C595" s="94"/>
      <c r="D595" s="94"/>
      <c r="E595" s="94"/>
      <c r="F595" s="128"/>
      <c r="G595" s="129"/>
      <c r="H595" s="129"/>
      <c r="I595" s="129"/>
    </row>
    <row r="596" spans="2:9" ht="12.95" customHeight="1" x14ac:dyDescent="0.2">
      <c r="B596" s="192"/>
      <c r="C596" s="94"/>
      <c r="D596" s="94"/>
      <c r="E596" s="94"/>
      <c r="F596" s="128"/>
      <c r="G596" s="129"/>
      <c r="H596" s="129"/>
      <c r="I596" s="129"/>
    </row>
    <row r="597" spans="2:9" ht="12.95" customHeight="1" x14ac:dyDescent="0.2">
      <c r="B597" s="192"/>
      <c r="C597" s="94"/>
      <c r="D597" s="94"/>
      <c r="E597" s="94"/>
      <c r="F597" s="128"/>
      <c r="G597" s="129"/>
      <c r="H597" s="129"/>
      <c r="I597" s="129"/>
    </row>
    <row r="598" spans="2:9" ht="12.95" customHeight="1" x14ac:dyDescent="0.2">
      <c r="B598" s="192"/>
      <c r="C598" s="94"/>
      <c r="D598" s="94"/>
      <c r="E598" s="94"/>
      <c r="F598" s="128"/>
      <c r="G598" s="129"/>
      <c r="H598" s="129"/>
      <c r="I598" s="129"/>
    </row>
    <row r="599" spans="2:9" ht="12.95" customHeight="1" x14ac:dyDescent="0.2">
      <c r="B599" s="192"/>
      <c r="C599" s="94"/>
      <c r="D599" s="94"/>
      <c r="E599" s="94"/>
      <c r="F599" s="128"/>
      <c r="G599" s="129"/>
      <c r="H599" s="129"/>
      <c r="I599" s="129"/>
    </row>
    <row r="600" spans="2:9" ht="12.95" customHeight="1" x14ac:dyDescent="0.2">
      <c r="B600" s="192"/>
      <c r="C600" s="94"/>
      <c r="D600" s="94"/>
      <c r="E600" s="94"/>
      <c r="F600" s="128"/>
      <c r="G600" s="129"/>
      <c r="H600" s="129"/>
      <c r="I600" s="129"/>
    </row>
    <row r="601" spans="2:9" ht="12.95" customHeight="1" x14ac:dyDescent="0.2">
      <c r="B601" s="192"/>
      <c r="C601" s="94"/>
      <c r="D601" s="94"/>
      <c r="E601" s="94"/>
      <c r="F601" s="128"/>
      <c r="G601" s="129"/>
      <c r="H601" s="129"/>
      <c r="I601" s="129"/>
    </row>
    <row r="602" spans="2:9" ht="12.95" customHeight="1" x14ac:dyDescent="0.2">
      <c r="B602" s="192"/>
      <c r="C602" s="94"/>
      <c r="D602" s="94"/>
      <c r="E602" s="94"/>
      <c r="F602" s="128"/>
      <c r="G602" s="129"/>
      <c r="H602" s="129"/>
      <c r="I602" s="129"/>
    </row>
    <row r="603" spans="2:9" ht="12.95" customHeight="1" x14ac:dyDescent="0.2">
      <c r="B603" s="192"/>
      <c r="C603" s="94"/>
      <c r="D603" s="94"/>
      <c r="E603" s="94"/>
      <c r="F603" s="128"/>
      <c r="G603" s="129"/>
      <c r="H603" s="129"/>
      <c r="I603" s="129"/>
    </row>
    <row r="604" spans="2:9" ht="12.95" customHeight="1" x14ac:dyDescent="0.2">
      <c r="B604" s="192"/>
      <c r="C604" s="94"/>
      <c r="D604" s="94"/>
      <c r="E604" s="94"/>
      <c r="F604" s="128"/>
      <c r="G604" s="129"/>
      <c r="H604" s="129"/>
      <c r="I604" s="129"/>
    </row>
    <row r="605" spans="2:9" ht="12.95" customHeight="1" x14ac:dyDescent="0.2">
      <c r="B605" s="192"/>
      <c r="C605" s="94"/>
      <c r="D605" s="94"/>
      <c r="E605" s="94"/>
      <c r="F605" s="128"/>
      <c r="G605" s="129"/>
      <c r="H605" s="129"/>
      <c r="I605" s="129"/>
    </row>
    <row r="606" spans="2:9" ht="12.95" customHeight="1" x14ac:dyDescent="0.2">
      <c r="B606" s="192"/>
      <c r="C606" s="94"/>
      <c r="D606" s="94"/>
      <c r="E606" s="94"/>
      <c r="F606" s="128"/>
      <c r="G606" s="129"/>
      <c r="H606" s="129"/>
      <c r="I606" s="129"/>
    </row>
    <row r="607" spans="2:9" ht="12.95" customHeight="1" x14ac:dyDescent="0.2">
      <c r="B607" s="192"/>
      <c r="C607" s="94"/>
      <c r="D607" s="94"/>
      <c r="E607" s="94"/>
      <c r="F607" s="128"/>
      <c r="G607" s="129"/>
      <c r="H607" s="129"/>
      <c r="I607" s="129"/>
    </row>
    <row r="608" spans="2:9" ht="12.95" customHeight="1" x14ac:dyDescent="0.2">
      <c r="B608" s="192"/>
      <c r="C608" s="94"/>
      <c r="D608" s="94"/>
      <c r="E608" s="94"/>
      <c r="F608" s="128"/>
      <c r="G608" s="129"/>
      <c r="H608" s="129"/>
      <c r="I608" s="129"/>
    </row>
    <row r="609" spans="2:9" ht="12.95" customHeight="1" x14ac:dyDescent="0.2">
      <c r="B609" s="192"/>
      <c r="C609" s="94"/>
      <c r="D609" s="94"/>
      <c r="E609" s="94"/>
      <c r="F609" s="128"/>
      <c r="G609" s="129"/>
      <c r="H609" s="129"/>
      <c r="I609" s="129"/>
    </row>
    <row r="610" spans="2:9" ht="12.95" customHeight="1" x14ac:dyDescent="0.2">
      <c r="B610" s="192"/>
      <c r="C610" s="94"/>
      <c r="D610" s="94"/>
      <c r="E610" s="94"/>
      <c r="F610" s="128"/>
      <c r="G610" s="129"/>
      <c r="H610" s="129"/>
      <c r="I610" s="129"/>
    </row>
    <row r="611" spans="2:9" ht="12.95" customHeight="1" x14ac:dyDescent="0.2">
      <c r="B611" s="192"/>
      <c r="C611" s="94"/>
      <c r="D611" s="94"/>
      <c r="E611" s="94"/>
      <c r="F611" s="128"/>
      <c r="G611" s="129"/>
      <c r="H611" s="129"/>
      <c r="I611" s="129"/>
    </row>
    <row r="612" spans="2:9" ht="12.95" customHeight="1" x14ac:dyDescent="0.2">
      <c r="B612" s="192"/>
      <c r="C612" s="94"/>
      <c r="D612" s="94"/>
      <c r="E612" s="94"/>
      <c r="F612" s="128"/>
      <c r="G612" s="129"/>
      <c r="H612" s="129"/>
      <c r="I612" s="129"/>
    </row>
    <row r="613" spans="2:9" ht="12.95" customHeight="1" x14ac:dyDescent="0.2">
      <c r="B613" s="192"/>
      <c r="C613" s="94"/>
      <c r="D613" s="94"/>
      <c r="E613" s="94"/>
      <c r="F613" s="128"/>
      <c r="G613" s="129"/>
      <c r="H613" s="129"/>
      <c r="I613" s="129"/>
    </row>
    <row r="614" spans="2:9" ht="12.95" customHeight="1" x14ac:dyDescent="0.2">
      <c r="B614" s="192"/>
      <c r="C614" s="94"/>
      <c r="D614" s="94"/>
      <c r="E614" s="94"/>
      <c r="F614" s="128"/>
      <c r="G614" s="129"/>
      <c r="H614" s="129"/>
      <c r="I614" s="129"/>
    </row>
    <row r="615" spans="2:9" ht="12.95" customHeight="1" x14ac:dyDescent="0.2">
      <c r="B615" s="192"/>
      <c r="C615" s="94"/>
      <c r="D615" s="94"/>
      <c r="E615" s="94"/>
      <c r="F615" s="128"/>
      <c r="G615" s="129"/>
      <c r="H615" s="129"/>
      <c r="I615" s="129"/>
    </row>
    <row r="616" spans="2:9" ht="12.95" customHeight="1" x14ac:dyDescent="0.2">
      <c r="B616" s="192"/>
      <c r="C616" s="94"/>
      <c r="D616" s="94"/>
      <c r="E616" s="94"/>
      <c r="F616" s="128"/>
      <c r="G616" s="129"/>
      <c r="H616" s="129"/>
      <c r="I616" s="129"/>
    </row>
    <row r="617" spans="2:9" ht="12.95" customHeight="1" x14ac:dyDescent="0.2">
      <c r="B617" s="192"/>
      <c r="C617" s="94"/>
      <c r="D617" s="94"/>
      <c r="E617" s="94"/>
      <c r="F617" s="128"/>
      <c r="G617" s="129"/>
      <c r="H617" s="129"/>
      <c r="I617" s="129"/>
    </row>
    <row r="618" spans="2:9" ht="12.95" customHeight="1" x14ac:dyDescent="0.2">
      <c r="B618" s="192"/>
      <c r="C618" s="94"/>
      <c r="D618" s="94"/>
      <c r="E618" s="94"/>
      <c r="F618" s="128"/>
      <c r="G618" s="129"/>
      <c r="H618" s="129"/>
      <c r="I618" s="129"/>
    </row>
    <row r="619" spans="2:9" ht="12.95" customHeight="1" x14ac:dyDescent="0.2">
      <c r="B619" s="192"/>
      <c r="C619" s="94"/>
      <c r="D619" s="94"/>
      <c r="E619" s="94"/>
      <c r="F619" s="128"/>
      <c r="G619" s="129"/>
      <c r="H619" s="129"/>
      <c r="I619" s="129"/>
    </row>
    <row r="620" spans="2:9" ht="12.95" customHeight="1" x14ac:dyDescent="0.2">
      <c r="B620" s="192"/>
      <c r="C620" s="94"/>
      <c r="D620" s="94"/>
      <c r="E620" s="94"/>
      <c r="F620" s="128"/>
      <c r="G620" s="129"/>
      <c r="H620" s="129"/>
      <c r="I620" s="129"/>
    </row>
    <row r="621" spans="2:9" ht="12.95" customHeight="1" x14ac:dyDescent="0.2">
      <c r="B621" s="192"/>
      <c r="C621" s="94"/>
      <c r="D621" s="94"/>
      <c r="E621" s="94"/>
      <c r="F621" s="128"/>
      <c r="G621" s="129"/>
      <c r="H621" s="129"/>
      <c r="I621" s="129"/>
    </row>
    <row r="622" spans="2:9" ht="12.95" customHeight="1" x14ac:dyDescent="0.2">
      <c r="B622" s="192"/>
      <c r="C622" s="94"/>
      <c r="D622" s="94"/>
      <c r="E622" s="94"/>
      <c r="F622" s="128"/>
      <c r="G622" s="129"/>
      <c r="H622" s="129"/>
      <c r="I622" s="129"/>
    </row>
    <row r="623" spans="2:9" ht="12.95" customHeight="1" x14ac:dyDescent="0.2">
      <c r="B623" s="192"/>
      <c r="C623" s="94"/>
      <c r="D623" s="94"/>
      <c r="E623" s="94"/>
      <c r="F623" s="128"/>
      <c r="G623" s="129"/>
      <c r="H623" s="129"/>
      <c r="I623" s="129"/>
    </row>
    <row r="624" spans="2:9" ht="12.95" customHeight="1" x14ac:dyDescent="0.2">
      <c r="B624" s="192"/>
      <c r="C624" s="94"/>
      <c r="D624" s="94"/>
      <c r="E624" s="94"/>
      <c r="F624" s="128"/>
      <c r="G624" s="129"/>
      <c r="H624" s="129"/>
      <c r="I624" s="129"/>
    </row>
    <row r="625" spans="2:9" ht="12.95" customHeight="1" x14ac:dyDescent="0.2">
      <c r="B625" s="192"/>
      <c r="C625" s="94"/>
      <c r="D625" s="94"/>
      <c r="E625" s="94"/>
      <c r="F625" s="128"/>
      <c r="G625" s="129"/>
      <c r="H625" s="129"/>
      <c r="I625" s="129"/>
    </row>
    <row r="626" spans="2:9" ht="12.95" customHeight="1" x14ac:dyDescent="0.2">
      <c r="B626" s="192"/>
      <c r="C626" s="94"/>
      <c r="D626" s="94"/>
      <c r="E626" s="94"/>
      <c r="F626" s="128"/>
      <c r="G626" s="129"/>
      <c r="H626" s="129"/>
      <c r="I626" s="129"/>
    </row>
    <row r="627" spans="2:9" ht="12.95" customHeight="1" x14ac:dyDescent="0.2">
      <c r="B627" s="192"/>
      <c r="C627" s="94"/>
      <c r="D627" s="94"/>
      <c r="E627" s="94"/>
      <c r="F627" s="128"/>
      <c r="G627" s="129"/>
      <c r="H627" s="129"/>
      <c r="I627" s="129"/>
    </row>
    <row r="628" spans="2:9" ht="12.95" customHeight="1" x14ac:dyDescent="0.2">
      <c r="B628" s="192"/>
      <c r="C628" s="94"/>
      <c r="D628" s="94"/>
      <c r="E628" s="94"/>
      <c r="F628" s="128"/>
      <c r="G628" s="129"/>
      <c r="H628" s="129"/>
      <c r="I628" s="129"/>
    </row>
    <row r="629" spans="2:9" ht="12.95" customHeight="1" x14ac:dyDescent="0.2">
      <c r="B629" s="192"/>
      <c r="C629" s="94"/>
      <c r="D629" s="94"/>
      <c r="E629" s="94"/>
      <c r="F629" s="128"/>
      <c r="G629" s="129"/>
      <c r="H629" s="129"/>
      <c r="I629" s="129"/>
    </row>
    <row r="630" spans="2:9" ht="12.95" customHeight="1" x14ac:dyDescent="0.2">
      <c r="B630" s="192"/>
      <c r="C630" s="94"/>
      <c r="D630" s="94"/>
      <c r="E630" s="94"/>
      <c r="F630" s="128"/>
      <c r="G630" s="129"/>
      <c r="H630" s="129"/>
      <c r="I630" s="129"/>
    </row>
    <row r="631" spans="2:9" ht="12.95" customHeight="1" x14ac:dyDescent="0.2">
      <c r="B631" s="192"/>
      <c r="C631" s="94"/>
      <c r="D631" s="94"/>
      <c r="E631" s="94"/>
      <c r="F631" s="128"/>
      <c r="G631" s="129"/>
      <c r="H631" s="129"/>
      <c r="I631" s="129"/>
    </row>
    <row r="632" spans="2:9" ht="12.95" customHeight="1" x14ac:dyDescent="0.2">
      <c r="B632" s="192"/>
      <c r="C632" s="94"/>
      <c r="D632" s="94"/>
      <c r="E632" s="94"/>
      <c r="F632" s="128"/>
      <c r="G632" s="129"/>
      <c r="H632" s="129"/>
      <c r="I632" s="129"/>
    </row>
    <row r="633" spans="2:9" ht="12.95" customHeight="1" x14ac:dyDescent="0.2">
      <c r="B633" s="192"/>
      <c r="C633" s="94"/>
      <c r="D633" s="94"/>
      <c r="E633" s="94"/>
      <c r="F633" s="128"/>
      <c r="G633" s="129"/>
      <c r="H633" s="129"/>
      <c r="I633" s="129"/>
    </row>
    <row r="634" spans="2:9" ht="12.95" customHeight="1" x14ac:dyDescent="0.2">
      <c r="B634" s="192"/>
      <c r="C634" s="94"/>
      <c r="D634" s="94"/>
      <c r="E634" s="94"/>
      <c r="F634" s="128"/>
      <c r="G634" s="129"/>
      <c r="H634" s="129"/>
      <c r="I634" s="129"/>
    </row>
    <row r="635" spans="2:9" ht="12.95" customHeight="1" x14ac:dyDescent="0.2">
      <c r="B635" s="192"/>
      <c r="C635" s="94"/>
      <c r="D635" s="94"/>
      <c r="E635" s="94"/>
      <c r="F635" s="128"/>
      <c r="G635" s="129"/>
      <c r="H635" s="129"/>
      <c r="I635" s="129"/>
    </row>
    <row r="636" spans="2:9" ht="12.95" customHeight="1" x14ac:dyDescent="0.2">
      <c r="B636" s="192"/>
      <c r="C636" s="94"/>
      <c r="D636" s="94"/>
      <c r="E636" s="94"/>
      <c r="F636" s="128"/>
      <c r="G636" s="129"/>
      <c r="H636" s="129"/>
      <c r="I636" s="129"/>
    </row>
    <row r="637" spans="2:9" ht="12.95" customHeight="1" x14ac:dyDescent="0.2">
      <c r="B637" s="192"/>
      <c r="C637" s="94"/>
      <c r="D637" s="94"/>
      <c r="E637" s="94"/>
      <c r="F637" s="128"/>
      <c r="G637" s="129"/>
      <c r="H637" s="129"/>
      <c r="I637" s="129"/>
    </row>
    <row r="638" spans="2:9" ht="12.95" customHeight="1" x14ac:dyDescent="0.2">
      <c r="B638" s="192"/>
      <c r="C638" s="94"/>
      <c r="D638" s="94"/>
      <c r="E638" s="94"/>
      <c r="F638" s="128"/>
      <c r="G638" s="129"/>
      <c r="H638" s="129"/>
      <c r="I638" s="129"/>
    </row>
    <row r="639" spans="2:9" ht="12.95" customHeight="1" x14ac:dyDescent="0.2">
      <c r="B639" s="192"/>
      <c r="C639" s="94"/>
      <c r="D639" s="94"/>
      <c r="E639" s="94"/>
      <c r="F639" s="128"/>
      <c r="G639" s="129"/>
      <c r="H639" s="129"/>
      <c r="I639" s="129"/>
    </row>
    <row r="640" spans="2:9" ht="12.95" customHeight="1" x14ac:dyDescent="0.2">
      <c r="B640" s="192"/>
      <c r="C640" s="94"/>
      <c r="D640" s="94"/>
      <c r="E640" s="94"/>
      <c r="F640" s="128"/>
      <c r="G640" s="129"/>
      <c r="H640" s="129"/>
      <c r="I640" s="129"/>
    </row>
    <row r="641" spans="2:9" ht="12.95" customHeight="1" x14ac:dyDescent="0.2">
      <c r="B641" s="192"/>
      <c r="C641" s="94"/>
      <c r="D641" s="94"/>
      <c r="E641" s="94"/>
      <c r="F641" s="128"/>
      <c r="G641" s="129"/>
      <c r="H641" s="129"/>
      <c r="I641" s="129"/>
    </row>
    <row r="642" spans="2:9" ht="12.95" customHeight="1" x14ac:dyDescent="0.2">
      <c r="B642" s="192"/>
      <c r="C642" s="94"/>
      <c r="D642" s="94"/>
      <c r="E642" s="94"/>
      <c r="F642" s="128"/>
      <c r="G642" s="129"/>
      <c r="H642" s="129"/>
      <c r="I642" s="129"/>
    </row>
    <row r="643" spans="2:9" ht="12.95" customHeight="1" x14ac:dyDescent="0.2">
      <c r="B643" s="192"/>
      <c r="C643" s="94"/>
      <c r="D643" s="94"/>
      <c r="E643" s="94"/>
      <c r="F643" s="128"/>
      <c r="G643" s="129"/>
      <c r="H643" s="129"/>
      <c r="I643" s="129"/>
    </row>
    <row r="644" spans="2:9" ht="12.95" customHeight="1" x14ac:dyDescent="0.2">
      <c r="B644" s="192"/>
      <c r="C644" s="94"/>
      <c r="D644" s="94"/>
      <c r="E644" s="94"/>
      <c r="F644" s="128"/>
      <c r="G644" s="129"/>
      <c r="H644" s="129"/>
      <c r="I644" s="129"/>
    </row>
    <row r="645" spans="2:9" ht="12.95" customHeight="1" x14ac:dyDescent="0.2">
      <c r="B645" s="192"/>
      <c r="C645" s="94"/>
      <c r="D645" s="94"/>
      <c r="E645" s="94"/>
      <c r="F645" s="128"/>
      <c r="G645" s="129"/>
      <c r="H645" s="129"/>
      <c r="I645" s="129"/>
    </row>
    <row r="646" spans="2:9" ht="12.95" customHeight="1" x14ac:dyDescent="0.2">
      <c r="B646" s="192"/>
      <c r="C646" s="94"/>
      <c r="D646" s="94"/>
      <c r="E646" s="94"/>
      <c r="F646" s="128"/>
      <c r="G646" s="129"/>
      <c r="H646" s="129"/>
      <c r="I646" s="129"/>
    </row>
    <row r="647" spans="2:9" ht="12.95" customHeight="1" x14ac:dyDescent="0.2">
      <c r="B647" s="192"/>
      <c r="C647" s="94"/>
      <c r="D647" s="94"/>
      <c r="E647" s="94"/>
      <c r="F647" s="128"/>
      <c r="G647" s="129"/>
      <c r="H647" s="129"/>
      <c r="I647" s="129"/>
    </row>
    <row r="648" spans="2:9" ht="12.95" customHeight="1" x14ac:dyDescent="0.2">
      <c r="B648" s="192"/>
      <c r="C648" s="94"/>
      <c r="D648" s="94"/>
      <c r="E648" s="94"/>
      <c r="F648" s="128"/>
      <c r="G648" s="129"/>
      <c r="H648" s="129"/>
      <c r="I648" s="129"/>
    </row>
    <row r="649" spans="2:9" ht="12.95" customHeight="1" x14ac:dyDescent="0.2">
      <c r="B649" s="192"/>
      <c r="C649" s="94"/>
      <c r="D649" s="94"/>
      <c r="E649" s="94"/>
      <c r="F649" s="128"/>
      <c r="G649" s="129"/>
      <c r="H649" s="129"/>
      <c r="I649" s="129"/>
    </row>
    <row r="650" spans="2:9" ht="12.95" customHeight="1" x14ac:dyDescent="0.2">
      <c r="B650" s="192"/>
      <c r="C650" s="94"/>
      <c r="D650" s="94"/>
      <c r="E650" s="94"/>
      <c r="F650" s="128"/>
      <c r="G650" s="129"/>
      <c r="H650" s="129"/>
      <c r="I650" s="129"/>
    </row>
    <row r="651" spans="2:9" ht="12.95" customHeight="1" x14ac:dyDescent="0.2">
      <c r="B651" s="192"/>
      <c r="C651" s="94"/>
      <c r="D651" s="94"/>
      <c r="E651" s="94"/>
      <c r="F651" s="128"/>
      <c r="G651" s="129"/>
      <c r="H651" s="129"/>
      <c r="I651" s="129"/>
    </row>
    <row r="652" spans="2:9" ht="12.95" customHeight="1" x14ac:dyDescent="0.2">
      <c r="B652" s="192"/>
      <c r="C652" s="94"/>
      <c r="D652" s="94"/>
      <c r="E652" s="94"/>
      <c r="F652" s="128"/>
      <c r="G652" s="129"/>
      <c r="H652" s="129"/>
      <c r="I652" s="129"/>
    </row>
    <row r="653" spans="2:9" ht="12.95" customHeight="1" x14ac:dyDescent="0.2">
      <c r="B653" s="192"/>
      <c r="C653" s="94"/>
      <c r="D653" s="94"/>
      <c r="E653" s="94"/>
      <c r="F653" s="128"/>
      <c r="G653" s="129"/>
      <c r="H653" s="129"/>
      <c r="I653" s="129"/>
    </row>
    <row r="654" spans="2:9" ht="12.95" customHeight="1" x14ac:dyDescent="0.2">
      <c r="B654" s="192"/>
      <c r="C654" s="94"/>
      <c r="D654" s="94"/>
      <c r="E654" s="94"/>
      <c r="F654" s="128"/>
      <c r="G654" s="129"/>
      <c r="H654" s="129"/>
      <c r="I654" s="129"/>
    </row>
    <row r="655" spans="2:9" ht="12.95" customHeight="1" x14ac:dyDescent="0.2">
      <c r="B655" s="192"/>
      <c r="C655" s="94"/>
      <c r="D655" s="94"/>
      <c r="E655" s="94"/>
      <c r="F655" s="128"/>
      <c r="G655" s="129"/>
      <c r="H655" s="129"/>
      <c r="I655" s="129"/>
    </row>
    <row r="656" spans="2:9" ht="12.95" customHeight="1" x14ac:dyDescent="0.2">
      <c r="B656" s="192"/>
      <c r="C656" s="94"/>
      <c r="D656" s="94"/>
      <c r="E656" s="94"/>
      <c r="F656" s="128"/>
      <c r="G656" s="129"/>
      <c r="H656" s="129"/>
      <c r="I656" s="129"/>
    </row>
    <row r="657" spans="2:9" ht="12.95" customHeight="1" x14ac:dyDescent="0.2">
      <c r="B657" s="192"/>
      <c r="C657" s="94"/>
      <c r="D657" s="94"/>
      <c r="E657" s="94"/>
      <c r="F657" s="128"/>
      <c r="G657" s="129"/>
      <c r="H657" s="129"/>
      <c r="I657" s="129"/>
    </row>
    <row r="658" spans="2:9" ht="12.95" customHeight="1" x14ac:dyDescent="0.2">
      <c r="B658" s="192"/>
      <c r="C658" s="94"/>
      <c r="D658" s="94"/>
      <c r="E658" s="94"/>
      <c r="F658" s="128"/>
      <c r="G658" s="129"/>
      <c r="H658" s="129"/>
      <c r="I658" s="129"/>
    </row>
    <row r="659" spans="2:9" ht="12.95" customHeight="1" x14ac:dyDescent="0.2">
      <c r="B659" s="192"/>
      <c r="C659" s="94"/>
      <c r="D659" s="94"/>
      <c r="E659" s="94"/>
      <c r="F659" s="128"/>
      <c r="G659" s="129"/>
      <c r="H659" s="129"/>
      <c r="I659" s="129"/>
    </row>
    <row r="660" spans="2:9" ht="12.95" customHeight="1" x14ac:dyDescent="0.2">
      <c r="B660" s="192"/>
      <c r="C660" s="94"/>
      <c r="D660" s="94"/>
      <c r="E660" s="94"/>
      <c r="F660" s="128"/>
      <c r="G660" s="129"/>
      <c r="H660" s="129"/>
      <c r="I660" s="129"/>
    </row>
    <row r="661" spans="2:9" ht="12.95" customHeight="1" x14ac:dyDescent="0.2">
      <c r="B661" s="192"/>
      <c r="C661" s="94"/>
      <c r="D661" s="94"/>
      <c r="E661" s="94"/>
      <c r="F661" s="128"/>
      <c r="G661" s="129"/>
      <c r="H661" s="129"/>
      <c r="I661" s="129"/>
    </row>
    <row r="662" spans="2:9" ht="12.95" customHeight="1" x14ac:dyDescent="0.2">
      <c r="B662" s="192"/>
      <c r="C662" s="94"/>
      <c r="D662" s="94"/>
      <c r="E662" s="94"/>
      <c r="F662" s="128"/>
      <c r="G662" s="129"/>
      <c r="H662" s="129"/>
      <c r="I662" s="129"/>
    </row>
    <row r="663" spans="2:9" ht="12.95" customHeight="1" x14ac:dyDescent="0.2">
      <c r="B663" s="192"/>
      <c r="C663" s="94"/>
      <c r="D663" s="94"/>
      <c r="E663" s="94"/>
      <c r="F663" s="128"/>
      <c r="G663" s="129"/>
      <c r="H663" s="129"/>
      <c r="I663" s="129"/>
    </row>
    <row r="664" spans="2:9" ht="12.95" customHeight="1" x14ac:dyDescent="0.2">
      <c r="B664" s="192"/>
      <c r="C664" s="94"/>
      <c r="D664" s="94"/>
      <c r="E664" s="94"/>
      <c r="F664" s="128"/>
      <c r="G664" s="129"/>
      <c r="H664" s="129"/>
      <c r="I664" s="129"/>
    </row>
    <row r="665" spans="2:9" ht="12.95" customHeight="1" x14ac:dyDescent="0.2">
      <c r="B665" s="192"/>
      <c r="C665" s="94"/>
      <c r="D665" s="94"/>
      <c r="E665" s="94"/>
      <c r="F665" s="128"/>
      <c r="G665" s="129"/>
      <c r="H665" s="129"/>
      <c r="I665" s="129"/>
    </row>
    <row r="666" spans="2:9" ht="12.95" customHeight="1" x14ac:dyDescent="0.2">
      <c r="B666" s="192"/>
      <c r="C666" s="94"/>
      <c r="D666" s="94"/>
      <c r="E666" s="94"/>
      <c r="F666" s="128"/>
      <c r="G666" s="129"/>
      <c r="H666" s="129"/>
      <c r="I666" s="129"/>
    </row>
    <row r="667" spans="2:9" ht="12.95" customHeight="1" x14ac:dyDescent="0.2">
      <c r="B667" s="192"/>
      <c r="C667" s="94"/>
      <c r="D667" s="94"/>
      <c r="E667" s="94"/>
      <c r="F667" s="128"/>
      <c r="G667" s="129"/>
      <c r="H667" s="129"/>
      <c r="I667" s="129"/>
    </row>
    <row r="668" spans="2:9" ht="12.95" customHeight="1" x14ac:dyDescent="0.2">
      <c r="B668" s="192"/>
      <c r="C668" s="94"/>
      <c r="D668" s="94"/>
      <c r="E668" s="94"/>
      <c r="F668" s="128"/>
      <c r="G668" s="129"/>
      <c r="H668" s="129"/>
      <c r="I668" s="129"/>
    </row>
    <row r="669" spans="2:9" ht="12.95" customHeight="1" x14ac:dyDescent="0.2">
      <c r="B669" s="192"/>
      <c r="C669" s="94"/>
      <c r="D669" s="94"/>
      <c r="E669" s="94"/>
      <c r="F669" s="128"/>
      <c r="G669" s="129"/>
      <c r="H669" s="129"/>
      <c r="I669" s="129"/>
    </row>
    <row r="670" spans="2:9" ht="12.95" customHeight="1" x14ac:dyDescent="0.2">
      <c r="B670" s="192"/>
      <c r="C670" s="94"/>
      <c r="D670" s="94"/>
      <c r="E670" s="94"/>
      <c r="F670" s="128"/>
      <c r="G670" s="129"/>
      <c r="H670" s="129"/>
      <c r="I670" s="129"/>
    </row>
    <row r="671" spans="2:9" ht="12.95" customHeight="1" x14ac:dyDescent="0.2">
      <c r="B671" s="192"/>
      <c r="C671" s="94"/>
      <c r="D671" s="94"/>
      <c r="E671" s="94"/>
      <c r="F671" s="128"/>
      <c r="G671" s="129"/>
      <c r="H671" s="129"/>
      <c r="I671" s="129"/>
    </row>
    <row r="672" spans="2:9" ht="12.95" customHeight="1" x14ac:dyDescent="0.2">
      <c r="B672" s="192"/>
      <c r="C672" s="94"/>
      <c r="D672" s="94"/>
      <c r="E672" s="94"/>
      <c r="F672" s="128"/>
      <c r="G672" s="129"/>
      <c r="H672" s="129"/>
      <c r="I672" s="129"/>
    </row>
    <row r="673" spans="2:9" ht="12.95" customHeight="1" x14ac:dyDescent="0.2">
      <c r="B673" s="192"/>
      <c r="C673" s="94"/>
      <c r="D673" s="94"/>
      <c r="E673" s="94"/>
      <c r="F673" s="128"/>
      <c r="G673" s="129"/>
      <c r="H673" s="129"/>
      <c r="I673" s="129"/>
    </row>
    <row r="674" spans="2:9" ht="12.95" customHeight="1" x14ac:dyDescent="0.2">
      <c r="B674" s="192"/>
      <c r="C674" s="94"/>
      <c r="D674" s="94"/>
      <c r="E674" s="94"/>
      <c r="F674" s="128"/>
      <c r="G674" s="129"/>
      <c r="H674" s="129"/>
      <c r="I674" s="129"/>
    </row>
    <row r="675" spans="2:9" ht="12.95" customHeight="1" x14ac:dyDescent="0.2">
      <c r="B675" s="192"/>
      <c r="C675" s="94"/>
      <c r="D675" s="94"/>
      <c r="E675" s="94"/>
      <c r="F675" s="128"/>
      <c r="G675" s="129"/>
      <c r="H675" s="129"/>
      <c r="I675" s="129"/>
    </row>
    <row r="676" spans="2:9" ht="12.95" customHeight="1" x14ac:dyDescent="0.2">
      <c r="B676" s="192"/>
      <c r="C676" s="94"/>
      <c r="D676" s="94"/>
      <c r="E676" s="94"/>
      <c r="F676" s="128"/>
      <c r="G676" s="129"/>
      <c r="H676" s="129"/>
      <c r="I676" s="129"/>
    </row>
    <row r="677" spans="2:9" ht="12.95" customHeight="1" x14ac:dyDescent="0.2">
      <c r="B677" s="192"/>
      <c r="C677" s="94"/>
      <c r="D677" s="94"/>
      <c r="E677" s="94"/>
      <c r="F677" s="128"/>
      <c r="G677" s="129"/>
      <c r="H677" s="129"/>
      <c r="I677" s="129"/>
    </row>
    <row r="678" spans="2:9" ht="12.95" customHeight="1" x14ac:dyDescent="0.2">
      <c r="B678" s="192"/>
      <c r="C678" s="94"/>
      <c r="D678" s="94"/>
      <c r="E678" s="94"/>
      <c r="F678" s="128"/>
      <c r="G678" s="129"/>
      <c r="H678" s="129"/>
      <c r="I678" s="129"/>
    </row>
    <row r="679" spans="2:9" ht="12.95" customHeight="1" x14ac:dyDescent="0.2">
      <c r="B679" s="192"/>
      <c r="C679" s="94"/>
      <c r="D679" s="94"/>
      <c r="E679" s="94"/>
      <c r="F679" s="128"/>
      <c r="G679" s="129"/>
      <c r="H679" s="129"/>
      <c r="I679" s="129"/>
    </row>
    <row r="680" spans="2:9" ht="12.95" customHeight="1" x14ac:dyDescent="0.2">
      <c r="B680" s="192"/>
      <c r="C680" s="94"/>
      <c r="D680" s="94"/>
      <c r="E680" s="94"/>
      <c r="F680" s="128"/>
      <c r="G680" s="129"/>
      <c r="H680" s="129"/>
      <c r="I680" s="129"/>
    </row>
    <row r="681" spans="2:9" ht="12.95" customHeight="1" x14ac:dyDescent="0.2">
      <c r="B681" s="192"/>
      <c r="C681" s="94"/>
      <c r="D681" s="94"/>
      <c r="E681" s="94"/>
      <c r="F681" s="128"/>
      <c r="G681" s="129"/>
      <c r="H681" s="129"/>
      <c r="I681" s="129"/>
    </row>
    <row r="682" spans="2:9" ht="12.95" customHeight="1" x14ac:dyDescent="0.2">
      <c r="B682" s="192"/>
      <c r="C682" s="94"/>
      <c r="D682" s="94"/>
      <c r="E682" s="94"/>
      <c r="F682" s="128"/>
      <c r="G682" s="129"/>
      <c r="H682" s="129"/>
      <c r="I682" s="129"/>
    </row>
    <row r="683" spans="2:9" ht="12.95" customHeight="1" x14ac:dyDescent="0.2">
      <c r="B683" s="192"/>
      <c r="C683" s="94"/>
      <c r="D683" s="94"/>
      <c r="E683" s="94"/>
      <c r="F683" s="128"/>
      <c r="G683" s="129"/>
      <c r="H683" s="129"/>
      <c r="I683" s="129"/>
    </row>
    <row r="684" spans="2:9" ht="12.95" customHeight="1" x14ac:dyDescent="0.2">
      <c r="B684" s="192"/>
      <c r="C684" s="94"/>
      <c r="D684" s="94"/>
      <c r="E684" s="94"/>
      <c r="F684" s="128"/>
      <c r="G684" s="129"/>
      <c r="H684" s="129"/>
      <c r="I684" s="129"/>
    </row>
    <row r="685" spans="2:9" ht="12.95" customHeight="1" x14ac:dyDescent="0.2">
      <c r="B685" s="192"/>
      <c r="C685" s="94"/>
      <c r="D685" s="94"/>
      <c r="E685" s="94"/>
      <c r="F685" s="128"/>
      <c r="G685" s="129"/>
      <c r="H685" s="129"/>
      <c r="I685" s="129"/>
    </row>
    <row r="686" spans="2:9" ht="12.95" customHeight="1" x14ac:dyDescent="0.2">
      <c r="B686" s="192"/>
      <c r="C686" s="94"/>
      <c r="D686" s="94"/>
      <c r="E686" s="94"/>
      <c r="F686" s="128"/>
      <c r="G686" s="129"/>
      <c r="H686" s="129"/>
      <c r="I686" s="129"/>
    </row>
    <row r="687" spans="2:9" ht="12.95" customHeight="1" x14ac:dyDescent="0.2">
      <c r="B687" s="192"/>
      <c r="C687" s="94"/>
      <c r="D687" s="94"/>
      <c r="E687" s="94"/>
      <c r="F687" s="128"/>
      <c r="G687" s="129"/>
      <c r="H687" s="129"/>
      <c r="I687" s="129"/>
    </row>
    <row r="688" spans="2:9" ht="12.95" customHeight="1" x14ac:dyDescent="0.2">
      <c r="B688" s="192"/>
      <c r="C688" s="94"/>
      <c r="D688" s="94"/>
      <c r="E688" s="94"/>
      <c r="F688" s="128"/>
      <c r="G688" s="129"/>
      <c r="H688" s="129"/>
      <c r="I688" s="129"/>
    </row>
    <row r="689" spans="2:9" ht="12.95" customHeight="1" x14ac:dyDescent="0.2">
      <c r="B689" s="192"/>
      <c r="C689" s="94"/>
      <c r="D689" s="94"/>
      <c r="E689" s="94"/>
      <c r="F689" s="128"/>
      <c r="G689" s="129"/>
      <c r="H689" s="129"/>
      <c r="I689" s="129"/>
    </row>
    <row r="690" spans="2:9" ht="12.95" customHeight="1" x14ac:dyDescent="0.2">
      <c r="B690" s="192"/>
      <c r="C690" s="94"/>
      <c r="D690" s="94"/>
      <c r="E690" s="94"/>
      <c r="F690" s="128"/>
      <c r="G690" s="129"/>
      <c r="H690" s="129"/>
      <c r="I690" s="129"/>
    </row>
    <row r="691" spans="2:9" ht="12.95" customHeight="1" x14ac:dyDescent="0.2">
      <c r="B691" s="192"/>
      <c r="C691" s="94"/>
      <c r="D691" s="94"/>
      <c r="E691" s="94"/>
      <c r="F691" s="128"/>
      <c r="G691" s="129"/>
      <c r="H691" s="129"/>
      <c r="I691" s="129"/>
    </row>
    <row r="692" spans="2:9" ht="12.95" customHeight="1" x14ac:dyDescent="0.2">
      <c r="B692" s="192"/>
      <c r="C692" s="94"/>
      <c r="D692" s="94"/>
      <c r="E692" s="94"/>
      <c r="F692" s="128"/>
      <c r="G692" s="129"/>
      <c r="H692" s="129"/>
      <c r="I692" s="129"/>
    </row>
    <row r="693" spans="2:9" ht="12.95" customHeight="1" x14ac:dyDescent="0.2">
      <c r="B693" s="192"/>
      <c r="C693" s="94"/>
      <c r="D693" s="94"/>
      <c r="E693" s="94"/>
      <c r="F693" s="128"/>
      <c r="G693" s="129"/>
      <c r="H693" s="129"/>
      <c r="I693" s="129"/>
    </row>
    <row r="694" spans="2:9" ht="12.95" customHeight="1" x14ac:dyDescent="0.2">
      <c r="B694" s="192"/>
      <c r="C694" s="94"/>
      <c r="D694" s="94"/>
      <c r="E694" s="94"/>
      <c r="F694" s="128"/>
      <c r="G694" s="129"/>
      <c r="H694" s="129"/>
      <c r="I694" s="129"/>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694"/>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2" sqref="E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1029</v>
      </c>
      <c r="F2" s="81" t="s">
        <v>36</v>
      </c>
      <c r="G2" s="5" t="s">
        <v>1</v>
      </c>
      <c r="H2" s="6" t="s">
        <v>908</v>
      </c>
      <c r="I2" s="7"/>
    </row>
    <row r="3" spans="2:9" ht="18" x14ac:dyDescent="0.25">
      <c r="D3" s="8" t="s">
        <v>2</v>
      </c>
      <c r="E3" s="354">
        <v>43509</v>
      </c>
      <c r="F3" s="355"/>
      <c r="G3" s="9"/>
      <c r="H3" s="6" t="s">
        <v>1317</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v>0</v>
      </c>
      <c r="E7" s="18">
        <v>0</v>
      </c>
      <c r="F7" s="18">
        <v>0</v>
      </c>
      <c r="G7" s="18" t="s">
        <v>184</v>
      </c>
      <c r="H7" s="18" t="s">
        <v>184</v>
      </c>
      <c r="I7" s="19">
        <v>0</v>
      </c>
    </row>
    <row r="8" spans="2:9" ht="48" customHeight="1" x14ac:dyDescent="0.2">
      <c r="C8" s="20" t="s">
        <v>45</v>
      </c>
      <c r="D8" s="21">
        <v>0</v>
      </c>
      <c r="E8" s="21">
        <v>0</v>
      </c>
      <c r="F8" s="21">
        <v>0</v>
      </c>
      <c r="G8" s="21" t="s">
        <v>914</v>
      </c>
      <c r="H8" s="21" t="s">
        <v>915</v>
      </c>
      <c r="I8" s="22">
        <v>0</v>
      </c>
    </row>
    <row r="9" spans="2:9" ht="21.95" customHeight="1" x14ac:dyDescent="0.25">
      <c r="C9" s="17" t="s">
        <v>48</v>
      </c>
      <c r="D9" s="18">
        <v>0</v>
      </c>
      <c r="E9" s="18">
        <v>0</v>
      </c>
      <c r="F9" s="18">
        <v>0</v>
      </c>
      <c r="G9" s="18" t="s">
        <v>1318</v>
      </c>
      <c r="H9" s="18" t="s">
        <v>1318</v>
      </c>
      <c r="I9" s="19">
        <v>0</v>
      </c>
    </row>
    <row r="10" spans="2:9" ht="21.95" customHeight="1" x14ac:dyDescent="0.25">
      <c r="C10" s="17" t="s">
        <v>3</v>
      </c>
      <c r="D10" s="18">
        <v>0</v>
      </c>
      <c r="E10" s="18">
        <v>0</v>
      </c>
      <c r="F10" s="18">
        <v>0</v>
      </c>
      <c r="G10" s="18" t="s">
        <v>919</v>
      </c>
      <c r="H10" s="18" t="s">
        <v>919</v>
      </c>
      <c r="I10" s="19">
        <v>0</v>
      </c>
    </row>
    <row r="11" spans="2:9" ht="21.95" customHeight="1" x14ac:dyDescent="0.25">
      <c r="C11" s="17" t="s">
        <v>51</v>
      </c>
      <c r="D11" s="18">
        <v>0</v>
      </c>
      <c r="E11" s="18">
        <v>0</v>
      </c>
      <c r="F11" s="18">
        <v>0</v>
      </c>
      <c r="G11" s="18" t="s">
        <v>920</v>
      </c>
      <c r="H11" s="18" t="s">
        <v>920</v>
      </c>
      <c r="I11" s="19">
        <v>0</v>
      </c>
    </row>
    <row r="12" spans="2:9" ht="21.75" customHeight="1" x14ac:dyDescent="0.25">
      <c r="C12" s="17" t="s">
        <v>54</v>
      </c>
      <c r="D12" s="18" t="s">
        <v>75</v>
      </c>
      <c r="E12" s="18">
        <v>0</v>
      </c>
      <c r="F12" s="18">
        <v>0</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2017</v>
      </c>
      <c r="C24" s="57"/>
      <c r="D24" s="58">
        <v>0</v>
      </c>
      <c r="E24" s="58">
        <v>0</v>
      </c>
      <c r="F24" s="58">
        <v>0</v>
      </c>
      <c r="G24" s="58">
        <v>550000</v>
      </c>
      <c r="H24" s="58">
        <v>0</v>
      </c>
      <c r="I24" s="59"/>
    </row>
    <row r="25" spans="1:9" ht="21.95" customHeight="1" x14ac:dyDescent="0.25">
      <c r="A25" s="30"/>
      <c r="B25" s="31">
        <v>0</v>
      </c>
      <c r="C25" s="32" t="s">
        <v>5</v>
      </c>
      <c r="D25" s="33">
        <v>0</v>
      </c>
      <c r="E25" s="33">
        <v>0</v>
      </c>
      <c r="F25" s="33">
        <v>0</v>
      </c>
      <c r="G25" s="33">
        <v>0</v>
      </c>
      <c r="H25" s="33">
        <v>0</v>
      </c>
      <c r="I25" s="34">
        <v>60000</v>
      </c>
    </row>
    <row r="26" spans="1:9" ht="12" customHeight="1" thickBot="1" x14ac:dyDescent="0.3">
      <c r="B26" s="35"/>
      <c r="C26" s="36" t="s">
        <v>6</v>
      </c>
      <c r="D26" s="37">
        <f>IF(D24&gt;0,(D25-D24)/D25,0)</f>
        <v>0</v>
      </c>
      <c r="E26" s="37">
        <f>IF(E24&gt;0,(E25-E24)/E25,0)</f>
        <v>0</v>
      </c>
      <c r="F26" s="37">
        <f>IF(F24&gt;0,(F25-F24)/F25,0)</f>
        <v>0</v>
      </c>
      <c r="G26" s="37" t="e">
        <f>IF(G24&gt;0,(G25-G24)/G25,0)</f>
        <v>#DIV/0!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2016</v>
      </c>
      <c r="C31" s="57"/>
      <c r="D31" s="58">
        <v>0</v>
      </c>
      <c r="E31" s="58">
        <v>0</v>
      </c>
      <c r="F31" s="58">
        <v>0</v>
      </c>
      <c r="G31" s="58">
        <v>490000</v>
      </c>
      <c r="H31" s="58">
        <v>0</v>
      </c>
      <c r="I31" s="59"/>
    </row>
    <row r="32" spans="1:9" ht="21.95" customHeight="1" x14ac:dyDescent="0.25">
      <c r="A32" s="30"/>
      <c r="B32" s="31">
        <v>0</v>
      </c>
      <c r="C32" s="32" t="s">
        <v>5</v>
      </c>
      <c r="D32" s="33">
        <v>0</v>
      </c>
      <c r="E32" s="33">
        <v>0</v>
      </c>
      <c r="F32" s="33">
        <v>0</v>
      </c>
      <c r="G32" s="33">
        <v>867000</v>
      </c>
      <c r="H32" s="33">
        <v>926000</v>
      </c>
      <c r="I32" s="34">
        <v>90000</v>
      </c>
    </row>
    <row r="33" spans="1:9" ht="12" customHeight="1" thickBot="1" x14ac:dyDescent="0.3">
      <c r="B33" s="35"/>
      <c r="C33" s="36" t="s">
        <v>6</v>
      </c>
      <c r="D33" s="37">
        <f>IF(D31&gt;0,(D32-D31)/D32,0)</f>
        <v>0</v>
      </c>
      <c r="E33" s="37">
        <f>IF(E31&gt;0,(E32-E31)/E32,0)</f>
        <v>0</v>
      </c>
      <c r="F33" s="37">
        <f>IF(F31&gt;0,(F32-F31)/F32,0)</f>
        <v>0</v>
      </c>
      <c r="G33" s="37">
        <f>IF(G31&gt;0,(G32-G31)/G32,0)</f>
        <v>0.43483275663206461</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430000</v>
      </c>
      <c r="H38" s="58">
        <v>0</v>
      </c>
      <c r="I38" s="59"/>
    </row>
    <row r="39" spans="1:9" ht="21.95" customHeight="1" x14ac:dyDescent="0.25">
      <c r="A39" s="30"/>
      <c r="B39" s="31">
        <v>0</v>
      </c>
      <c r="C39" s="32" t="s">
        <v>5</v>
      </c>
      <c r="D39" s="33">
        <v>0</v>
      </c>
      <c r="E39" s="33">
        <v>0</v>
      </c>
      <c r="F39" s="33">
        <v>0</v>
      </c>
      <c r="G39" s="33">
        <v>0</v>
      </c>
      <c r="H39" s="33">
        <v>0</v>
      </c>
      <c r="I39" s="34">
        <v>120000</v>
      </c>
    </row>
    <row r="40" spans="1:9" ht="12" customHeight="1" thickBot="1" x14ac:dyDescent="0.3">
      <c r="B40" s="35"/>
      <c r="C40" s="36" t="s">
        <v>6</v>
      </c>
      <c r="D40" s="37">
        <f>IF(D38&gt;0,(D39-D38)/D39,0)</f>
        <v>0</v>
      </c>
      <c r="E40" s="37">
        <f>IF(E38&gt;0,(E39-E38)/E39,0)</f>
        <v>0</v>
      </c>
      <c r="F40" s="37">
        <f>IF(F38&gt;0,(F39-F38)/F39,0)</f>
        <v>0</v>
      </c>
      <c r="G40" s="37" t="e">
        <f>IF(G38&gt;0,(G39-G38)/G39,0)</f>
        <v>#DIV/0!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2014</v>
      </c>
      <c r="C45" s="57"/>
      <c r="D45" s="58">
        <v>0</v>
      </c>
      <c r="E45" s="58">
        <v>0</v>
      </c>
      <c r="F45" s="58">
        <v>0</v>
      </c>
      <c r="G45" s="58">
        <v>0</v>
      </c>
      <c r="H45" s="58">
        <v>0</v>
      </c>
      <c r="I45" s="59"/>
    </row>
    <row r="46" spans="1:9" ht="21.95" hidden="1" customHeight="1" x14ac:dyDescent="0.25">
      <c r="A46" s="30"/>
      <c r="B46" s="31">
        <v>0</v>
      </c>
      <c r="C46" s="32" t="s">
        <v>5</v>
      </c>
      <c r="D46" s="33">
        <v>0</v>
      </c>
      <c r="E46" s="33">
        <v>0</v>
      </c>
      <c r="F46" s="33">
        <v>0</v>
      </c>
      <c r="G46" s="33">
        <v>0</v>
      </c>
      <c r="H46" s="33">
        <v>0</v>
      </c>
      <c r="I46" s="34">
        <v>140000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2013</v>
      </c>
      <c r="C52" s="57"/>
      <c r="D52" s="58">
        <v>0</v>
      </c>
      <c r="E52" s="58">
        <v>0</v>
      </c>
      <c r="F52" s="58">
        <v>0</v>
      </c>
      <c r="G52" s="58">
        <v>0</v>
      </c>
      <c r="H52" s="58">
        <v>0</v>
      </c>
      <c r="I52" s="59"/>
    </row>
    <row r="53" spans="1:9" ht="18" hidden="1" customHeight="1" x14ac:dyDescent="0.25">
      <c r="A53" s="30"/>
      <c r="B53" s="31">
        <v>0</v>
      </c>
      <c r="C53" s="32" t="s">
        <v>5</v>
      </c>
      <c r="D53" s="33">
        <v>0</v>
      </c>
      <c r="E53" s="33">
        <v>0</v>
      </c>
      <c r="F53" s="33">
        <v>0</v>
      </c>
      <c r="G53" s="33">
        <v>0</v>
      </c>
      <c r="H53" s="33">
        <v>0</v>
      </c>
      <c r="I53" s="34">
        <v>160000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2012</v>
      </c>
      <c r="C59" s="57"/>
      <c r="D59" s="58">
        <v>0</v>
      </c>
      <c r="E59" s="58">
        <v>0</v>
      </c>
      <c r="F59" s="58">
        <v>0</v>
      </c>
      <c r="G59" s="58">
        <v>0</v>
      </c>
      <c r="H59" s="58">
        <v>0</v>
      </c>
      <c r="I59" s="59"/>
    </row>
    <row r="60" spans="1:9" ht="18" hidden="1" customHeight="1" x14ac:dyDescent="0.25">
      <c r="A60" s="30"/>
      <c r="B60" s="31">
        <v>0</v>
      </c>
      <c r="C60" s="32" t="s">
        <v>5</v>
      </c>
      <c r="D60" s="33">
        <v>0</v>
      </c>
      <c r="E60" s="33">
        <v>0</v>
      </c>
      <c r="F60" s="33">
        <v>0</v>
      </c>
      <c r="G60" s="33">
        <v>0</v>
      </c>
      <c r="H60" s="33">
        <v>0</v>
      </c>
      <c r="I60" s="34">
        <v>180000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2011</v>
      </c>
      <c r="C66" s="57"/>
      <c r="D66" s="58">
        <v>0</v>
      </c>
      <c r="E66" s="58">
        <v>0</v>
      </c>
      <c r="F66" s="58">
        <v>0</v>
      </c>
      <c r="G66" s="58">
        <v>0</v>
      </c>
      <c r="H66" s="58">
        <v>0</v>
      </c>
      <c r="I66" s="59"/>
    </row>
    <row r="67" spans="1:9" ht="18" hidden="1" customHeight="1" x14ac:dyDescent="0.25">
      <c r="A67" s="30"/>
      <c r="B67" s="31">
        <v>0</v>
      </c>
      <c r="C67" s="32" t="s">
        <v>5</v>
      </c>
      <c r="D67" s="33">
        <v>0</v>
      </c>
      <c r="E67" s="33">
        <v>0</v>
      </c>
      <c r="F67" s="33">
        <v>0</v>
      </c>
      <c r="G67" s="33">
        <v>0</v>
      </c>
      <c r="H67" s="33">
        <v>0</v>
      </c>
      <c r="I67" s="34">
        <v>200000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18"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02" customHeight="1" x14ac:dyDescent="0.25">
      <c r="B82" s="7"/>
      <c r="C82" s="7"/>
      <c r="D82" s="367" t="s">
        <v>1319</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923</v>
      </c>
      <c r="H86" s="49" t="s">
        <v>1320</v>
      </c>
      <c r="I86" s="49">
        <v>0</v>
      </c>
    </row>
    <row r="87" spans="2:11" s="116" customFormat="1" ht="12.75" x14ac:dyDescent="0.2">
      <c r="B87" s="116">
        <v>0</v>
      </c>
      <c r="D87" s="116" t="s">
        <v>84</v>
      </c>
      <c r="F87" s="219">
        <v>0</v>
      </c>
      <c r="G87" s="219" t="s">
        <v>1321</v>
      </c>
      <c r="H87" s="219" t="s">
        <v>1321</v>
      </c>
      <c r="I87" s="219">
        <v>0</v>
      </c>
    </row>
    <row r="88" spans="2:11" ht="8.25" customHeight="1" x14ac:dyDescent="0.2">
      <c r="B88" s="91">
        <v>0</v>
      </c>
      <c r="C88" s="91"/>
      <c r="D88" s="91">
        <v>0</v>
      </c>
      <c r="E88" s="91"/>
      <c r="F88" s="220">
        <v>0</v>
      </c>
      <c r="G88" s="127">
        <v>0</v>
      </c>
      <c r="H88" s="127">
        <v>0</v>
      </c>
      <c r="I88" s="127">
        <v>0</v>
      </c>
    </row>
    <row r="89" spans="2:11" s="185" customFormat="1" ht="12" customHeight="1" x14ac:dyDescent="0.2">
      <c r="B89" s="179">
        <v>223</v>
      </c>
      <c r="C89" s="177" t="s">
        <v>926</v>
      </c>
      <c r="D89" s="177"/>
      <c r="E89" s="177"/>
      <c r="F89" s="214">
        <v>25470</v>
      </c>
      <c r="G89" s="215">
        <v>0</v>
      </c>
      <c r="H89" s="215">
        <v>0</v>
      </c>
      <c r="I89" s="215">
        <v>0</v>
      </c>
    </row>
    <row r="90" spans="2:11" s="185" customFormat="1" ht="12" customHeight="1" x14ac:dyDescent="0.2">
      <c r="B90" s="179">
        <v>223</v>
      </c>
      <c r="C90" s="177" t="s">
        <v>1322</v>
      </c>
      <c r="D90" s="177"/>
      <c r="E90" s="177"/>
      <c r="F90" s="214">
        <v>17240</v>
      </c>
      <c r="G90" s="215">
        <v>0</v>
      </c>
      <c r="H90" s="215">
        <v>0</v>
      </c>
      <c r="I90" s="215">
        <v>0</v>
      </c>
    </row>
    <row r="91" spans="2:11" s="185" customFormat="1" ht="12" customHeight="1" x14ac:dyDescent="0.2">
      <c r="B91" s="179">
        <v>225</v>
      </c>
      <c r="C91" s="177" t="s">
        <v>928</v>
      </c>
      <c r="D91" s="177"/>
      <c r="E91" s="177"/>
      <c r="F91" s="214">
        <v>0</v>
      </c>
      <c r="G91" s="215">
        <v>0</v>
      </c>
      <c r="H91" s="215">
        <v>0</v>
      </c>
      <c r="I91" s="215">
        <v>0</v>
      </c>
    </row>
    <row r="92" spans="2:11" s="185" customFormat="1" ht="12" customHeight="1" x14ac:dyDescent="0.2">
      <c r="B92" s="179">
        <v>248</v>
      </c>
      <c r="C92" s="177" t="s">
        <v>929</v>
      </c>
      <c r="D92" s="177"/>
      <c r="E92" s="177"/>
      <c r="F92" s="214">
        <v>4898</v>
      </c>
      <c r="G92" s="215">
        <v>0</v>
      </c>
      <c r="H92" s="215">
        <v>0</v>
      </c>
      <c r="I92" s="215">
        <v>0</v>
      </c>
    </row>
    <row r="93" spans="2:11" s="185" customFormat="1" ht="12" customHeight="1" x14ac:dyDescent="0.2">
      <c r="B93" s="179">
        <v>255</v>
      </c>
      <c r="C93" s="177" t="s">
        <v>930</v>
      </c>
      <c r="D93" s="177"/>
      <c r="E93" s="177"/>
      <c r="F93" s="214">
        <v>2545</v>
      </c>
      <c r="G93" s="215">
        <v>0</v>
      </c>
      <c r="H93" s="215">
        <v>0</v>
      </c>
      <c r="I93" s="215">
        <v>0</v>
      </c>
    </row>
    <row r="94" spans="2:11" s="185" customFormat="1" ht="12" customHeight="1" x14ac:dyDescent="0.2">
      <c r="B94" s="179">
        <v>255</v>
      </c>
      <c r="C94" s="177" t="s">
        <v>932</v>
      </c>
      <c r="D94" s="177"/>
      <c r="E94" s="177"/>
      <c r="F94" s="214">
        <v>0</v>
      </c>
      <c r="G94" s="215">
        <v>0</v>
      </c>
      <c r="H94" s="215">
        <v>0</v>
      </c>
      <c r="I94" s="215">
        <v>0</v>
      </c>
    </row>
    <row r="95" spans="2:11" s="185" customFormat="1" ht="12" customHeight="1" x14ac:dyDescent="0.2">
      <c r="B95" s="179">
        <v>300</v>
      </c>
      <c r="C95" s="177" t="s">
        <v>933</v>
      </c>
      <c r="D95" s="177"/>
      <c r="E95" s="177"/>
      <c r="F95" s="214">
        <v>6858</v>
      </c>
      <c r="G95" s="215">
        <v>0</v>
      </c>
      <c r="H95" s="215">
        <v>0</v>
      </c>
      <c r="I95" s="215">
        <v>0</v>
      </c>
    </row>
    <row r="96" spans="2:11" s="185" customFormat="1" ht="12" customHeight="1" x14ac:dyDescent="0.2">
      <c r="B96" s="179">
        <v>300</v>
      </c>
      <c r="C96" s="177" t="s">
        <v>1322</v>
      </c>
      <c r="D96" s="177"/>
      <c r="E96" s="177"/>
      <c r="F96" s="214">
        <v>0</v>
      </c>
      <c r="G96" s="215">
        <v>0</v>
      </c>
      <c r="H96" s="215">
        <v>0</v>
      </c>
      <c r="I96" s="215">
        <v>0</v>
      </c>
    </row>
    <row r="97" spans="2:9" s="185" customFormat="1" ht="12" customHeight="1" x14ac:dyDescent="0.2">
      <c r="B97" s="179">
        <v>302</v>
      </c>
      <c r="C97" s="177" t="s">
        <v>233</v>
      </c>
      <c r="D97" s="177"/>
      <c r="E97" s="177"/>
      <c r="F97" s="214">
        <v>9403</v>
      </c>
      <c r="G97" s="215">
        <v>0</v>
      </c>
      <c r="H97" s="215">
        <v>0</v>
      </c>
      <c r="I97" s="215">
        <v>0</v>
      </c>
    </row>
    <row r="98" spans="2:9" s="185" customFormat="1" ht="12" customHeight="1" x14ac:dyDescent="0.2">
      <c r="B98" s="179">
        <v>316</v>
      </c>
      <c r="C98" s="177" t="s">
        <v>1323</v>
      </c>
      <c r="D98" s="177"/>
      <c r="E98" s="177"/>
      <c r="F98" s="214">
        <v>10973</v>
      </c>
      <c r="G98" s="215" t="s">
        <v>95</v>
      </c>
      <c r="H98" s="215" t="s">
        <v>95</v>
      </c>
      <c r="I98" s="215">
        <v>0</v>
      </c>
    </row>
    <row r="99" spans="2:9" s="185" customFormat="1" ht="12" customHeight="1" x14ac:dyDescent="0.2">
      <c r="B99" s="179">
        <v>319</v>
      </c>
      <c r="C99" s="177" t="s">
        <v>935</v>
      </c>
      <c r="D99" s="177"/>
      <c r="E99" s="177"/>
      <c r="F99" s="214">
        <v>4898</v>
      </c>
      <c r="G99" s="215">
        <v>0</v>
      </c>
      <c r="H99" s="215">
        <v>0</v>
      </c>
      <c r="I99" s="215">
        <v>0</v>
      </c>
    </row>
    <row r="100" spans="2:9" s="185" customFormat="1" ht="12" customHeight="1" x14ac:dyDescent="0.2">
      <c r="B100" s="179">
        <v>320</v>
      </c>
      <c r="C100" s="177" t="s">
        <v>936</v>
      </c>
      <c r="D100" s="177"/>
      <c r="E100" s="177"/>
      <c r="F100" s="214">
        <v>0</v>
      </c>
      <c r="G100" s="215">
        <v>0</v>
      </c>
      <c r="H100" s="215">
        <v>0</v>
      </c>
      <c r="I100" s="215">
        <v>0</v>
      </c>
    </row>
    <row r="101" spans="2:9" s="185" customFormat="1" ht="12" customHeight="1" x14ac:dyDescent="0.2">
      <c r="B101" s="179">
        <v>322</v>
      </c>
      <c r="C101" s="177" t="s">
        <v>1324</v>
      </c>
      <c r="D101" s="177"/>
      <c r="E101" s="177"/>
      <c r="F101" s="214">
        <v>15475</v>
      </c>
      <c r="G101" s="215">
        <v>0</v>
      </c>
      <c r="H101" s="215">
        <v>0</v>
      </c>
      <c r="I101" s="215">
        <v>0</v>
      </c>
    </row>
    <row r="102" spans="2:9" s="185" customFormat="1" ht="12" customHeight="1" x14ac:dyDescent="0.2">
      <c r="B102" s="179">
        <v>323</v>
      </c>
      <c r="C102" s="177" t="s">
        <v>938</v>
      </c>
      <c r="D102" s="177"/>
      <c r="E102" s="177"/>
      <c r="F102" s="214">
        <v>12538</v>
      </c>
      <c r="G102" s="215">
        <v>0</v>
      </c>
      <c r="H102" s="215">
        <v>0</v>
      </c>
      <c r="I102" s="215">
        <v>0</v>
      </c>
    </row>
    <row r="103" spans="2:9" s="185" customFormat="1" ht="12" customHeight="1" x14ac:dyDescent="0.2">
      <c r="B103" s="179">
        <v>337</v>
      </c>
      <c r="C103" s="177" t="s">
        <v>939</v>
      </c>
      <c r="D103" s="177"/>
      <c r="E103" s="177"/>
      <c r="F103" s="214">
        <v>101675</v>
      </c>
      <c r="G103" s="215">
        <v>0</v>
      </c>
      <c r="H103" s="215">
        <v>0</v>
      </c>
      <c r="I103" s="215">
        <v>0</v>
      </c>
    </row>
    <row r="104" spans="2:9" s="185" customFormat="1" ht="12" customHeight="1" x14ac:dyDescent="0.2">
      <c r="B104" s="179">
        <v>0</v>
      </c>
      <c r="C104" s="177" t="s">
        <v>1325</v>
      </c>
      <c r="D104" s="177"/>
      <c r="E104" s="177"/>
      <c r="F104" s="214">
        <v>0</v>
      </c>
      <c r="G104" s="215">
        <v>0</v>
      </c>
      <c r="H104" s="215">
        <v>0</v>
      </c>
      <c r="I104" s="215">
        <v>0</v>
      </c>
    </row>
    <row r="105" spans="2:9" s="185" customFormat="1" ht="12" customHeight="1" x14ac:dyDescent="0.2">
      <c r="B105" s="179">
        <v>337</v>
      </c>
      <c r="C105" s="177" t="s">
        <v>1326</v>
      </c>
      <c r="D105" s="177"/>
      <c r="E105" s="177"/>
      <c r="F105" s="214">
        <v>97560</v>
      </c>
      <c r="G105" s="215">
        <v>0</v>
      </c>
      <c r="H105" s="215">
        <v>0</v>
      </c>
      <c r="I105" s="215">
        <v>0</v>
      </c>
    </row>
    <row r="106" spans="2:9" s="185" customFormat="1" ht="12" customHeight="1" x14ac:dyDescent="0.2">
      <c r="B106" s="179">
        <v>358</v>
      </c>
      <c r="C106" s="177" t="s">
        <v>1327</v>
      </c>
      <c r="D106" s="177"/>
      <c r="E106" s="177"/>
      <c r="F106" s="214">
        <v>5488</v>
      </c>
      <c r="G106" s="215">
        <v>0</v>
      </c>
      <c r="H106" s="215">
        <v>0</v>
      </c>
      <c r="I106" s="215">
        <v>0</v>
      </c>
    </row>
    <row r="107" spans="2:9" s="185" customFormat="1" ht="12" customHeight="1" x14ac:dyDescent="0.2">
      <c r="B107" s="179">
        <v>358</v>
      </c>
      <c r="C107" s="177" t="s">
        <v>1328</v>
      </c>
      <c r="D107" s="177"/>
      <c r="E107" s="177"/>
      <c r="F107" s="214">
        <v>3723</v>
      </c>
      <c r="G107" s="215">
        <v>0</v>
      </c>
      <c r="H107" s="215">
        <v>0</v>
      </c>
      <c r="I107" s="215">
        <v>0</v>
      </c>
    </row>
    <row r="108" spans="2:9" s="185" customFormat="1" ht="12" customHeight="1" x14ac:dyDescent="0.2">
      <c r="B108" s="179">
        <v>358</v>
      </c>
      <c r="C108" s="177" t="s">
        <v>1329</v>
      </c>
      <c r="D108" s="177"/>
      <c r="E108" s="177"/>
      <c r="F108" s="214">
        <v>3723</v>
      </c>
      <c r="G108" s="215">
        <v>0</v>
      </c>
      <c r="H108" s="215">
        <v>0</v>
      </c>
      <c r="I108" s="215">
        <v>0</v>
      </c>
    </row>
    <row r="109" spans="2:9" s="185" customFormat="1" ht="12" customHeight="1" x14ac:dyDescent="0.2">
      <c r="B109" s="179">
        <v>358</v>
      </c>
      <c r="C109" s="177" t="s">
        <v>946</v>
      </c>
      <c r="D109" s="177"/>
      <c r="E109" s="177"/>
      <c r="F109" s="214">
        <v>3723</v>
      </c>
      <c r="G109" s="215">
        <v>0</v>
      </c>
      <c r="H109" s="215">
        <v>0</v>
      </c>
      <c r="I109" s="215">
        <v>0</v>
      </c>
    </row>
    <row r="110" spans="2:9" s="185" customFormat="1" ht="12" customHeight="1" x14ac:dyDescent="0.2">
      <c r="B110" s="179">
        <v>358</v>
      </c>
      <c r="C110" s="177" t="s">
        <v>947</v>
      </c>
      <c r="D110" s="177"/>
      <c r="E110" s="177"/>
      <c r="F110" s="214">
        <v>3723</v>
      </c>
      <c r="G110" s="215">
        <v>0</v>
      </c>
      <c r="H110" s="215">
        <v>0</v>
      </c>
      <c r="I110" s="215">
        <v>0</v>
      </c>
    </row>
    <row r="111" spans="2:9" s="185" customFormat="1" ht="12" customHeight="1" x14ac:dyDescent="0.2">
      <c r="B111" s="179">
        <v>403</v>
      </c>
      <c r="C111" s="177" t="s">
        <v>1330</v>
      </c>
      <c r="D111" s="177"/>
      <c r="E111" s="177"/>
      <c r="F111" s="214">
        <v>24490</v>
      </c>
      <c r="G111" s="215">
        <v>0</v>
      </c>
      <c r="H111" s="215">
        <v>0</v>
      </c>
      <c r="I111" s="215">
        <v>0</v>
      </c>
    </row>
    <row r="112" spans="2:9" s="185" customFormat="1" ht="12" customHeight="1" x14ac:dyDescent="0.2">
      <c r="B112" s="179">
        <v>415</v>
      </c>
      <c r="C112" s="177" t="s">
        <v>950</v>
      </c>
      <c r="D112" s="177"/>
      <c r="E112" s="177"/>
      <c r="F112" s="214">
        <v>7445</v>
      </c>
      <c r="G112" s="215">
        <v>0</v>
      </c>
      <c r="H112" s="215">
        <v>0</v>
      </c>
      <c r="I112" s="215">
        <v>0</v>
      </c>
    </row>
    <row r="113" spans="2:9" s="185" customFormat="1" ht="12" customHeight="1" x14ac:dyDescent="0.2">
      <c r="B113" s="179">
        <v>415</v>
      </c>
      <c r="C113" s="177" t="s">
        <v>1331</v>
      </c>
      <c r="D113" s="177"/>
      <c r="E113" s="177"/>
      <c r="F113" s="214">
        <v>0</v>
      </c>
      <c r="G113" s="215">
        <v>0</v>
      </c>
      <c r="H113" s="215">
        <v>0</v>
      </c>
      <c r="I113" s="215">
        <v>0</v>
      </c>
    </row>
    <row r="114" spans="2:9" s="185" customFormat="1" ht="12" customHeight="1" x14ac:dyDescent="0.2">
      <c r="B114" s="179">
        <v>416</v>
      </c>
      <c r="C114" s="177" t="s">
        <v>1332</v>
      </c>
      <c r="D114" s="177"/>
      <c r="E114" s="177"/>
      <c r="F114" s="214">
        <v>11558</v>
      </c>
      <c r="G114" s="215">
        <v>0</v>
      </c>
      <c r="H114" s="215">
        <v>0</v>
      </c>
      <c r="I114" s="215">
        <v>0</v>
      </c>
    </row>
    <row r="115" spans="2:9" s="185" customFormat="1" ht="12" customHeight="1" x14ac:dyDescent="0.2">
      <c r="B115" s="179">
        <v>423</v>
      </c>
      <c r="C115" s="177" t="s">
        <v>1333</v>
      </c>
      <c r="D115" s="177"/>
      <c r="E115" s="177"/>
      <c r="F115" s="214">
        <v>2940</v>
      </c>
      <c r="G115" s="215">
        <v>0</v>
      </c>
      <c r="H115" s="215">
        <v>0</v>
      </c>
      <c r="I115" s="215">
        <v>0</v>
      </c>
    </row>
    <row r="116" spans="2:9" s="185" customFormat="1" ht="12" customHeight="1" x14ac:dyDescent="0.2">
      <c r="B116" s="179">
        <v>428</v>
      </c>
      <c r="C116" s="177" t="s">
        <v>1334</v>
      </c>
      <c r="D116" s="177"/>
      <c r="E116" s="177"/>
      <c r="F116" s="214">
        <v>1565</v>
      </c>
      <c r="G116" s="215" t="s">
        <v>95</v>
      </c>
      <c r="H116" s="215" t="s">
        <v>95</v>
      </c>
      <c r="I116" s="215">
        <v>0</v>
      </c>
    </row>
    <row r="117" spans="2:9" s="185" customFormat="1" ht="12" customHeight="1" x14ac:dyDescent="0.2">
      <c r="B117" s="179">
        <v>430</v>
      </c>
      <c r="C117" s="177" t="s">
        <v>1335</v>
      </c>
      <c r="D117" s="177"/>
      <c r="E117" s="177"/>
      <c r="F117" s="214">
        <v>11558</v>
      </c>
      <c r="G117" s="215">
        <v>0</v>
      </c>
      <c r="H117" s="215">
        <v>0</v>
      </c>
      <c r="I117" s="215">
        <v>0</v>
      </c>
    </row>
    <row r="118" spans="2:9" s="185" customFormat="1" ht="12" customHeight="1" x14ac:dyDescent="0.2">
      <c r="B118" s="179">
        <v>431</v>
      </c>
      <c r="C118" s="177" t="s">
        <v>955</v>
      </c>
      <c r="D118" s="177"/>
      <c r="E118" s="177"/>
      <c r="F118" s="214">
        <v>3915</v>
      </c>
      <c r="G118" s="215" t="s">
        <v>95</v>
      </c>
      <c r="H118" s="215" t="s">
        <v>95</v>
      </c>
      <c r="I118" s="215">
        <v>0</v>
      </c>
    </row>
    <row r="119" spans="2:9" s="185" customFormat="1" ht="12" customHeight="1" x14ac:dyDescent="0.2">
      <c r="B119" s="179">
        <v>431</v>
      </c>
      <c r="C119" s="177" t="s">
        <v>1336</v>
      </c>
      <c r="D119" s="177"/>
      <c r="E119" s="177"/>
      <c r="F119" s="214">
        <v>0</v>
      </c>
      <c r="G119" s="215">
        <v>0</v>
      </c>
      <c r="H119" s="215">
        <v>0</v>
      </c>
      <c r="I119" s="215">
        <v>0</v>
      </c>
    </row>
    <row r="120" spans="2:9" s="185" customFormat="1" ht="12" customHeight="1" x14ac:dyDescent="0.2">
      <c r="B120" s="179">
        <v>441</v>
      </c>
      <c r="C120" s="177" t="s">
        <v>1337</v>
      </c>
      <c r="D120" s="177"/>
      <c r="E120" s="177"/>
      <c r="F120" s="214">
        <v>978</v>
      </c>
      <c r="G120" s="215">
        <v>0</v>
      </c>
      <c r="H120" s="215">
        <v>0</v>
      </c>
      <c r="I120" s="215">
        <v>0</v>
      </c>
    </row>
    <row r="121" spans="2:9" s="185" customFormat="1" ht="12" customHeight="1" x14ac:dyDescent="0.2">
      <c r="B121" s="179">
        <v>453</v>
      </c>
      <c r="C121" s="177" t="s">
        <v>958</v>
      </c>
      <c r="D121" s="177"/>
      <c r="E121" s="177"/>
      <c r="F121" s="214">
        <v>15870</v>
      </c>
      <c r="G121" s="215">
        <v>0</v>
      </c>
      <c r="H121" s="215">
        <v>0</v>
      </c>
      <c r="I121" s="215">
        <v>0</v>
      </c>
    </row>
    <row r="122" spans="2:9" s="185" customFormat="1" ht="12" customHeight="1" x14ac:dyDescent="0.2">
      <c r="B122" s="179">
        <v>455</v>
      </c>
      <c r="C122" s="177" t="s">
        <v>959</v>
      </c>
      <c r="D122" s="177"/>
      <c r="E122" s="177"/>
      <c r="F122" s="214">
        <v>9600</v>
      </c>
      <c r="G122" s="215">
        <v>0</v>
      </c>
      <c r="H122" s="215">
        <v>0</v>
      </c>
      <c r="I122" s="215">
        <v>0</v>
      </c>
    </row>
    <row r="123" spans="2:9" s="185" customFormat="1" ht="12" customHeight="1" x14ac:dyDescent="0.2">
      <c r="B123" s="179">
        <v>456</v>
      </c>
      <c r="C123" s="177" t="s">
        <v>1338</v>
      </c>
      <c r="D123" s="177"/>
      <c r="E123" s="177"/>
      <c r="F123" s="214">
        <v>44275</v>
      </c>
      <c r="G123" s="215">
        <v>0</v>
      </c>
      <c r="H123" s="215">
        <v>0</v>
      </c>
      <c r="I123" s="215">
        <v>0</v>
      </c>
    </row>
    <row r="124" spans="2:9" s="185" customFormat="1" ht="12" customHeight="1" x14ac:dyDescent="0.2">
      <c r="B124" s="179">
        <v>456</v>
      </c>
      <c r="C124" s="177" t="s">
        <v>1322</v>
      </c>
      <c r="D124" s="177"/>
      <c r="E124" s="177"/>
      <c r="F124" s="214">
        <v>34675</v>
      </c>
      <c r="G124" s="215">
        <v>0</v>
      </c>
      <c r="H124" s="215">
        <v>0</v>
      </c>
      <c r="I124" s="215">
        <v>0</v>
      </c>
    </row>
    <row r="125" spans="2:9" s="185" customFormat="1" ht="12" customHeight="1" x14ac:dyDescent="0.2">
      <c r="B125" s="179">
        <v>459</v>
      </c>
      <c r="C125" s="177" t="s">
        <v>961</v>
      </c>
      <c r="D125" s="177"/>
      <c r="E125" s="177"/>
      <c r="F125" s="214">
        <v>21553</v>
      </c>
      <c r="G125" s="215">
        <v>0</v>
      </c>
      <c r="H125" s="215">
        <v>0</v>
      </c>
      <c r="I125" s="215">
        <v>0</v>
      </c>
    </row>
    <row r="126" spans="2:9" s="185" customFormat="1" ht="12" customHeight="1" x14ac:dyDescent="0.2">
      <c r="B126" s="179">
        <v>464</v>
      </c>
      <c r="C126" s="177" t="s">
        <v>962</v>
      </c>
      <c r="D126" s="177"/>
      <c r="E126" s="177"/>
      <c r="F126" s="214">
        <v>1963</v>
      </c>
      <c r="G126" s="215">
        <v>0</v>
      </c>
      <c r="H126" s="215">
        <v>0</v>
      </c>
      <c r="I126" s="215">
        <v>0</v>
      </c>
    </row>
    <row r="127" spans="2:9" s="185" customFormat="1" ht="12" customHeight="1" x14ac:dyDescent="0.2">
      <c r="B127" s="179">
        <v>465</v>
      </c>
      <c r="C127" s="177" t="s">
        <v>963</v>
      </c>
      <c r="D127" s="177"/>
      <c r="E127" s="177"/>
      <c r="F127" s="214">
        <v>9795</v>
      </c>
      <c r="G127" s="215">
        <v>0</v>
      </c>
      <c r="H127" s="215">
        <v>0</v>
      </c>
      <c r="I127" s="215">
        <v>0</v>
      </c>
    </row>
    <row r="128" spans="2:9" s="185" customFormat="1" ht="12" customHeight="1" x14ac:dyDescent="0.2">
      <c r="B128" s="179">
        <v>475</v>
      </c>
      <c r="C128" s="177" t="s">
        <v>964</v>
      </c>
      <c r="D128" s="177"/>
      <c r="E128" s="177"/>
      <c r="F128" s="214">
        <v>19395</v>
      </c>
      <c r="G128" s="215">
        <v>0</v>
      </c>
      <c r="H128" s="215">
        <v>0</v>
      </c>
      <c r="I128" s="215">
        <v>0</v>
      </c>
    </row>
    <row r="129" spans="2:9" s="185" customFormat="1" ht="12" customHeight="1" x14ac:dyDescent="0.2">
      <c r="B129" s="179">
        <v>481</v>
      </c>
      <c r="C129" s="177" t="s">
        <v>1339</v>
      </c>
      <c r="D129" s="177"/>
      <c r="E129" s="177"/>
      <c r="F129" s="214">
        <v>9600</v>
      </c>
      <c r="G129" s="215">
        <v>0</v>
      </c>
      <c r="H129" s="215">
        <v>0</v>
      </c>
      <c r="I129" s="215">
        <v>0</v>
      </c>
    </row>
    <row r="130" spans="2:9" s="185" customFormat="1" ht="12" customHeight="1" x14ac:dyDescent="0.2">
      <c r="B130" s="179">
        <v>481</v>
      </c>
      <c r="C130" s="177" t="s">
        <v>1322</v>
      </c>
      <c r="D130" s="177"/>
      <c r="E130" s="177"/>
      <c r="F130" s="214">
        <v>0</v>
      </c>
      <c r="G130" s="215">
        <v>0</v>
      </c>
      <c r="H130" s="215">
        <v>0</v>
      </c>
      <c r="I130" s="215">
        <v>0</v>
      </c>
    </row>
    <row r="131" spans="2:9" s="185" customFormat="1" ht="12" customHeight="1" x14ac:dyDescent="0.2">
      <c r="B131" s="179">
        <v>488</v>
      </c>
      <c r="C131" s="177" t="s">
        <v>1340</v>
      </c>
      <c r="D131" s="177"/>
      <c r="E131" s="177"/>
      <c r="F131" s="214">
        <v>6273</v>
      </c>
      <c r="G131" s="215">
        <v>0</v>
      </c>
      <c r="H131" s="215">
        <v>0</v>
      </c>
      <c r="I131" s="215">
        <v>0</v>
      </c>
    </row>
    <row r="132" spans="2:9" s="185" customFormat="1" ht="12" customHeight="1" x14ac:dyDescent="0.2">
      <c r="B132" s="179">
        <v>488</v>
      </c>
      <c r="C132" s="177" t="s">
        <v>1341</v>
      </c>
      <c r="D132" s="177"/>
      <c r="E132" s="177"/>
      <c r="F132" s="214">
        <v>0</v>
      </c>
      <c r="G132" s="215">
        <v>0</v>
      </c>
      <c r="H132" s="215">
        <v>0</v>
      </c>
      <c r="I132" s="215">
        <v>0</v>
      </c>
    </row>
    <row r="133" spans="2:9" s="185" customFormat="1" ht="12" customHeight="1" x14ac:dyDescent="0.2">
      <c r="B133" s="179">
        <v>490</v>
      </c>
      <c r="C133" s="177" t="s">
        <v>1342</v>
      </c>
      <c r="D133" s="177"/>
      <c r="E133" s="177"/>
      <c r="F133" s="214">
        <v>70525</v>
      </c>
      <c r="G133" s="215">
        <v>0</v>
      </c>
      <c r="H133" s="215">
        <v>0</v>
      </c>
      <c r="I133" s="215">
        <v>0</v>
      </c>
    </row>
    <row r="134" spans="2:9" s="185" customFormat="1" ht="12" customHeight="1" x14ac:dyDescent="0.2">
      <c r="B134" s="179">
        <v>496</v>
      </c>
      <c r="C134" s="177" t="s">
        <v>1343</v>
      </c>
      <c r="D134" s="177"/>
      <c r="E134" s="177"/>
      <c r="F134" s="214">
        <v>7445</v>
      </c>
      <c r="G134" s="215">
        <v>0</v>
      </c>
      <c r="H134" s="215">
        <v>0</v>
      </c>
      <c r="I134" s="215">
        <v>0</v>
      </c>
    </row>
    <row r="135" spans="2:9" s="185" customFormat="1" ht="12" customHeight="1" x14ac:dyDescent="0.2">
      <c r="B135" s="179">
        <v>508</v>
      </c>
      <c r="C135" s="177" t="s">
        <v>968</v>
      </c>
      <c r="D135" s="177"/>
      <c r="E135" s="177"/>
      <c r="F135" s="214">
        <v>15283</v>
      </c>
      <c r="G135" s="215" t="s">
        <v>95</v>
      </c>
      <c r="H135" s="215" t="s">
        <v>95</v>
      </c>
      <c r="I135" s="215">
        <v>0</v>
      </c>
    </row>
    <row r="136" spans="2:9" s="185" customFormat="1" ht="12" customHeight="1" x14ac:dyDescent="0.2">
      <c r="B136" s="179">
        <v>524</v>
      </c>
      <c r="C136" s="177" t="s">
        <v>899</v>
      </c>
      <c r="D136" s="177"/>
      <c r="E136" s="177"/>
      <c r="F136" s="214">
        <v>8815</v>
      </c>
      <c r="G136" s="215" t="s">
        <v>95</v>
      </c>
      <c r="H136" s="215" t="s">
        <v>95</v>
      </c>
      <c r="I136" s="215">
        <v>0</v>
      </c>
    </row>
    <row r="137" spans="2:9" s="185" customFormat="1" ht="12" customHeight="1" x14ac:dyDescent="0.2">
      <c r="B137" s="179">
        <v>534</v>
      </c>
      <c r="C137" s="177" t="s">
        <v>1344</v>
      </c>
      <c r="D137" s="177"/>
      <c r="E137" s="177"/>
      <c r="F137" s="214">
        <v>7838</v>
      </c>
      <c r="G137" s="215" t="s">
        <v>95</v>
      </c>
      <c r="H137" s="215" t="s">
        <v>95</v>
      </c>
      <c r="I137" s="215">
        <v>0</v>
      </c>
    </row>
    <row r="138" spans="2:9" s="185" customFormat="1" ht="12" customHeight="1" x14ac:dyDescent="0.2">
      <c r="B138" s="179">
        <v>536</v>
      </c>
      <c r="C138" s="177" t="s">
        <v>971</v>
      </c>
      <c r="D138" s="177"/>
      <c r="E138" s="177"/>
      <c r="F138" s="214">
        <v>30365</v>
      </c>
      <c r="G138" s="215">
        <v>0</v>
      </c>
      <c r="H138" s="215">
        <v>0</v>
      </c>
      <c r="I138" s="215">
        <v>0</v>
      </c>
    </row>
    <row r="139" spans="2:9" s="185" customFormat="1" ht="12" customHeight="1" x14ac:dyDescent="0.2">
      <c r="B139" s="179">
        <v>552</v>
      </c>
      <c r="C139" s="177" t="s">
        <v>972</v>
      </c>
      <c r="D139" s="177"/>
      <c r="E139" s="177"/>
      <c r="F139" s="214">
        <v>38988</v>
      </c>
      <c r="G139" s="215">
        <v>0</v>
      </c>
      <c r="H139" s="215">
        <v>0</v>
      </c>
      <c r="I139" s="215">
        <v>0</v>
      </c>
    </row>
    <row r="140" spans="2:9" s="185" customFormat="1" ht="12" customHeight="1" x14ac:dyDescent="0.2">
      <c r="B140" s="179">
        <v>575</v>
      </c>
      <c r="C140" s="177" t="s">
        <v>1345</v>
      </c>
      <c r="D140" s="177"/>
      <c r="E140" s="177"/>
      <c r="F140" s="214">
        <v>785</v>
      </c>
      <c r="G140" s="215">
        <v>0</v>
      </c>
      <c r="H140" s="215">
        <v>0</v>
      </c>
      <c r="I140" s="215">
        <v>0</v>
      </c>
    </row>
    <row r="141" spans="2:9" s="185" customFormat="1" ht="12" customHeight="1" x14ac:dyDescent="0.2">
      <c r="B141" s="179">
        <v>601</v>
      </c>
      <c r="C141" s="177" t="s">
        <v>974</v>
      </c>
      <c r="D141" s="177"/>
      <c r="E141" s="177"/>
      <c r="F141" s="214">
        <v>36245</v>
      </c>
      <c r="G141" s="215">
        <v>0</v>
      </c>
      <c r="H141" s="215">
        <v>0</v>
      </c>
      <c r="I141" s="215">
        <v>0</v>
      </c>
    </row>
    <row r="142" spans="2:9" s="185" customFormat="1" ht="12" customHeight="1" x14ac:dyDescent="0.2">
      <c r="B142" s="179">
        <v>601</v>
      </c>
      <c r="C142" s="177" t="s">
        <v>1131</v>
      </c>
      <c r="D142" s="177"/>
      <c r="E142" s="177"/>
      <c r="F142" s="214">
        <v>22528</v>
      </c>
      <c r="G142" s="215">
        <v>0</v>
      </c>
      <c r="H142" s="215">
        <v>0</v>
      </c>
      <c r="I142" s="215">
        <v>0</v>
      </c>
    </row>
    <row r="143" spans="2:9" s="185" customFormat="1" ht="12" customHeight="1" x14ac:dyDescent="0.2">
      <c r="B143" s="179">
        <v>606</v>
      </c>
      <c r="C143" s="177" t="s">
        <v>976</v>
      </c>
      <c r="D143" s="177"/>
      <c r="E143" s="177"/>
      <c r="F143" s="214">
        <v>36045</v>
      </c>
      <c r="G143" s="215">
        <v>-14695</v>
      </c>
      <c r="H143" s="215">
        <v>-14695</v>
      </c>
      <c r="I143" s="215">
        <v>0</v>
      </c>
    </row>
    <row r="144" spans="2:9" s="185" customFormat="1" ht="12" customHeight="1" x14ac:dyDescent="0.2">
      <c r="B144" s="179">
        <v>609</v>
      </c>
      <c r="C144" s="177" t="s">
        <v>977</v>
      </c>
      <c r="D144" s="177"/>
      <c r="E144" s="177"/>
      <c r="F144" s="214">
        <v>50740</v>
      </c>
      <c r="G144" s="215" t="s">
        <v>95</v>
      </c>
      <c r="H144" s="215" t="s">
        <v>95</v>
      </c>
      <c r="I144" s="215">
        <v>0</v>
      </c>
    </row>
    <row r="145" spans="2:9" s="185" customFormat="1" ht="12" customHeight="1" x14ac:dyDescent="0.2">
      <c r="B145" s="179">
        <v>610</v>
      </c>
      <c r="C145" s="177" t="s">
        <v>978</v>
      </c>
      <c r="D145" s="177"/>
      <c r="E145" s="177"/>
      <c r="F145" s="214">
        <v>27233</v>
      </c>
      <c r="G145" s="215">
        <v>0</v>
      </c>
      <c r="H145" s="215">
        <v>0</v>
      </c>
      <c r="I145" s="215">
        <v>0</v>
      </c>
    </row>
    <row r="146" spans="2:9" s="185" customFormat="1" ht="12" customHeight="1" x14ac:dyDescent="0.2">
      <c r="B146" s="179">
        <v>614</v>
      </c>
      <c r="C146" s="177" t="s">
        <v>979</v>
      </c>
      <c r="D146" s="177"/>
      <c r="E146" s="177"/>
      <c r="F146" s="214">
        <v>1963</v>
      </c>
      <c r="G146" s="215">
        <v>0</v>
      </c>
      <c r="H146" s="215">
        <v>0</v>
      </c>
      <c r="I146" s="215">
        <v>0</v>
      </c>
    </row>
    <row r="147" spans="2:9" s="185" customFormat="1" ht="12" customHeight="1" x14ac:dyDescent="0.2">
      <c r="B147" s="179">
        <v>654</v>
      </c>
      <c r="C147" s="177" t="s">
        <v>1346</v>
      </c>
      <c r="D147" s="177"/>
      <c r="E147" s="177"/>
      <c r="F147" s="214">
        <v>7445</v>
      </c>
      <c r="G147" s="215">
        <v>0</v>
      </c>
      <c r="H147" s="215">
        <v>0</v>
      </c>
      <c r="I147" s="215">
        <v>0</v>
      </c>
    </row>
    <row r="148" spans="2:9" s="185" customFormat="1" ht="12" customHeight="1" x14ac:dyDescent="0.2">
      <c r="B148" s="179">
        <v>668</v>
      </c>
      <c r="C148" s="177" t="s">
        <v>984</v>
      </c>
      <c r="D148" s="177"/>
      <c r="E148" s="177"/>
      <c r="F148" s="214">
        <v>0</v>
      </c>
      <c r="G148" s="215">
        <v>0</v>
      </c>
      <c r="H148" s="215">
        <v>0</v>
      </c>
      <c r="I148" s="215">
        <v>0</v>
      </c>
    </row>
    <row r="149" spans="2:9" s="185" customFormat="1" ht="12" customHeight="1" x14ac:dyDescent="0.2">
      <c r="B149" s="179">
        <v>676</v>
      </c>
      <c r="C149" s="177" t="s">
        <v>985</v>
      </c>
      <c r="D149" s="177"/>
      <c r="E149" s="177"/>
      <c r="F149" s="214">
        <v>9600</v>
      </c>
      <c r="G149" s="215" t="s">
        <v>95</v>
      </c>
      <c r="H149" s="215" t="s">
        <v>95</v>
      </c>
      <c r="I149" s="215">
        <v>0</v>
      </c>
    </row>
    <row r="150" spans="2:9" s="185" customFormat="1" ht="12" customHeight="1" x14ac:dyDescent="0.2">
      <c r="B150" s="179">
        <v>688</v>
      </c>
      <c r="C150" s="177" t="s">
        <v>1347</v>
      </c>
      <c r="D150" s="177"/>
      <c r="E150" s="177"/>
      <c r="F150" s="214">
        <v>21353</v>
      </c>
      <c r="G150" s="215">
        <v>0</v>
      </c>
      <c r="H150" s="215">
        <v>0</v>
      </c>
      <c r="I150" s="215">
        <v>0</v>
      </c>
    </row>
    <row r="151" spans="2:9" s="185" customFormat="1" ht="12" customHeight="1" x14ac:dyDescent="0.2">
      <c r="B151" s="179">
        <v>704</v>
      </c>
      <c r="C151" s="177" t="s">
        <v>989</v>
      </c>
      <c r="D151" s="177"/>
      <c r="E151" s="177"/>
      <c r="F151" s="214">
        <v>8228</v>
      </c>
      <c r="G151" s="215">
        <v>0</v>
      </c>
      <c r="H151" s="215">
        <v>0</v>
      </c>
      <c r="I151" s="215">
        <v>0</v>
      </c>
    </row>
    <row r="152" spans="2:9" s="185" customFormat="1" ht="12" customHeight="1" x14ac:dyDescent="0.2">
      <c r="B152" s="179">
        <v>704</v>
      </c>
      <c r="C152" s="177" t="s">
        <v>1322</v>
      </c>
      <c r="D152" s="177"/>
      <c r="E152" s="177"/>
      <c r="F152" s="214">
        <v>0</v>
      </c>
      <c r="G152" s="215">
        <v>0</v>
      </c>
      <c r="H152" s="215">
        <v>0</v>
      </c>
      <c r="I152" s="215">
        <v>0</v>
      </c>
    </row>
    <row r="153" spans="2:9" s="185" customFormat="1" ht="12" customHeight="1" x14ac:dyDescent="0.2">
      <c r="B153" s="179">
        <v>710</v>
      </c>
      <c r="C153" s="177" t="s">
        <v>990</v>
      </c>
      <c r="D153" s="177"/>
      <c r="E153" s="177"/>
      <c r="F153" s="214">
        <v>6660</v>
      </c>
      <c r="G153" s="215">
        <v>0</v>
      </c>
      <c r="H153" s="215">
        <v>0</v>
      </c>
      <c r="I153" s="215">
        <v>0</v>
      </c>
    </row>
    <row r="154" spans="2:9" s="185" customFormat="1" ht="12" customHeight="1" x14ac:dyDescent="0.2">
      <c r="B154" s="179">
        <v>710</v>
      </c>
      <c r="C154" s="177" t="s">
        <v>932</v>
      </c>
      <c r="D154" s="177"/>
      <c r="E154" s="177"/>
      <c r="F154" s="214">
        <v>4115</v>
      </c>
      <c r="G154" s="215">
        <v>0</v>
      </c>
      <c r="H154" s="215">
        <v>0</v>
      </c>
      <c r="I154" s="215">
        <v>0</v>
      </c>
    </row>
    <row r="155" spans="2:9" s="185" customFormat="1" ht="12" customHeight="1" x14ac:dyDescent="0.2">
      <c r="B155" s="179">
        <v>710</v>
      </c>
      <c r="C155" s="177" t="s">
        <v>1322</v>
      </c>
      <c r="D155" s="177"/>
      <c r="E155" s="177"/>
      <c r="F155" s="214">
        <v>0</v>
      </c>
      <c r="G155" s="215">
        <v>0</v>
      </c>
      <c r="H155" s="215">
        <v>0</v>
      </c>
      <c r="I155" s="215">
        <v>0</v>
      </c>
    </row>
    <row r="156" spans="2:9" s="185" customFormat="1" ht="12" customHeight="1" x14ac:dyDescent="0.2">
      <c r="B156" s="179">
        <v>715</v>
      </c>
      <c r="C156" s="177" t="s">
        <v>991</v>
      </c>
      <c r="D156" s="177"/>
      <c r="E156" s="177"/>
      <c r="F156" s="214">
        <v>0</v>
      </c>
      <c r="G156" s="215">
        <v>0</v>
      </c>
      <c r="H156" s="215">
        <v>0</v>
      </c>
      <c r="I156" s="215">
        <v>0</v>
      </c>
    </row>
    <row r="157" spans="2:9" s="185" customFormat="1" ht="12" customHeight="1" x14ac:dyDescent="0.2">
      <c r="B157" s="179">
        <v>754</v>
      </c>
      <c r="C157" s="177" t="s">
        <v>992</v>
      </c>
      <c r="D157" s="177"/>
      <c r="E157" s="177"/>
      <c r="F157" s="214">
        <v>4115</v>
      </c>
      <c r="G157" s="215">
        <v>0</v>
      </c>
      <c r="H157" s="215">
        <v>0</v>
      </c>
      <c r="I157" s="215">
        <v>0</v>
      </c>
    </row>
    <row r="158" spans="2:9" s="185" customFormat="1" ht="12" customHeight="1" x14ac:dyDescent="0.2">
      <c r="B158" s="179">
        <v>760</v>
      </c>
      <c r="C158" s="177" t="s">
        <v>993</v>
      </c>
      <c r="D158" s="177"/>
      <c r="E158" s="177"/>
      <c r="F158" s="214">
        <v>10188</v>
      </c>
      <c r="G158" s="215">
        <v>0</v>
      </c>
      <c r="H158" s="215">
        <v>0</v>
      </c>
      <c r="I158" s="215">
        <v>0</v>
      </c>
    </row>
    <row r="159" spans="2:9" s="185" customFormat="1" ht="12" customHeight="1" x14ac:dyDescent="0.2">
      <c r="B159" s="179">
        <v>760</v>
      </c>
      <c r="C159" s="177" t="s">
        <v>1322</v>
      </c>
      <c r="D159" s="177"/>
      <c r="E159" s="177"/>
      <c r="F159" s="214">
        <v>0</v>
      </c>
      <c r="G159" s="215">
        <v>0</v>
      </c>
      <c r="H159" s="215">
        <v>0</v>
      </c>
      <c r="I159" s="215">
        <v>0</v>
      </c>
    </row>
    <row r="160" spans="2:9" s="185" customFormat="1" ht="12" customHeight="1" x14ac:dyDescent="0.2">
      <c r="B160" s="179">
        <v>761</v>
      </c>
      <c r="C160" s="177" t="s">
        <v>994</v>
      </c>
      <c r="D160" s="177"/>
      <c r="E160" s="177"/>
      <c r="F160" s="214">
        <v>8815</v>
      </c>
      <c r="G160" s="215">
        <v>0</v>
      </c>
      <c r="H160" s="215">
        <v>0</v>
      </c>
      <c r="I160" s="215">
        <v>0</v>
      </c>
    </row>
    <row r="161" spans="2:9" s="185" customFormat="1" ht="12" customHeight="1" x14ac:dyDescent="0.2">
      <c r="B161" s="179">
        <v>775</v>
      </c>
      <c r="C161" s="177" t="s">
        <v>995</v>
      </c>
      <c r="D161" s="177"/>
      <c r="E161" s="177"/>
      <c r="F161" s="214">
        <v>7445</v>
      </c>
      <c r="G161" s="215">
        <v>0</v>
      </c>
      <c r="H161" s="215">
        <v>0</v>
      </c>
      <c r="I161" s="215">
        <v>0</v>
      </c>
    </row>
    <row r="162" spans="2:9" s="185" customFormat="1" ht="12" customHeight="1" x14ac:dyDescent="0.2">
      <c r="B162" s="179">
        <v>775</v>
      </c>
      <c r="C162" s="177" t="s">
        <v>1322</v>
      </c>
      <c r="D162" s="177"/>
      <c r="E162" s="177"/>
      <c r="F162" s="214">
        <v>0</v>
      </c>
      <c r="G162" s="215">
        <v>0</v>
      </c>
      <c r="H162" s="215">
        <v>0</v>
      </c>
      <c r="I162" s="215">
        <v>0</v>
      </c>
    </row>
    <row r="163" spans="2:9" s="185" customFormat="1" ht="12" customHeight="1" x14ac:dyDescent="0.2">
      <c r="B163" s="179">
        <v>776</v>
      </c>
      <c r="C163" s="177" t="s">
        <v>996</v>
      </c>
      <c r="D163" s="177"/>
      <c r="E163" s="177"/>
      <c r="F163" s="214">
        <v>27428</v>
      </c>
      <c r="G163" s="215">
        <v>0</v>
      </c>
      <c r="H163" s="215">
        <v>0</v>
      </c>
      <c r="I163" s="215">
        <v>0</v>
      </c>
    </row>
    <row r="164" spans="2:9" s="185" customFormat="1" ht="12" customHeight="1" x14ac:dyDescent="0.2">
      <c r="B164" s="179">
        <v>776</v>
      </c>
      <c r="C164" s="177" t="s">
        <v>1322</v>
      </c>
      <c r="D164" s="177"/>
      <c r="E164" s="177"/>
      <c r="F164" s="214">
        <v>19983</v>
      </c>
      <c r="G164" s="215">
        <v>0</v>
      </c>
      <c r="H164" s="215">
        <v>0</v>
      </c>
      <c r="I164" s="215">
        <v>0</v>
      </c>
    </row>
    <row r="165" spans="2:9" s="185" customFormat="1" ht="12" customHeight="1" x14ac:dyDescent="0.2">
      <c r="B165" s="179">
        <v>776</v>
      </c>
      <c r="C165" s="177" t="s">
        <v>1348</v>
      </c>
      <c r="D165" s="177"/>
      <c r="E165" s="177"/>
      <c r="F165" s="214">
        <v>0</v>
      </c>
      <c r="G165" s="215">
        <v>0</v>
      </c>
      <c r="H165" s="215">
        <v>0</v>
      </c>
      <c r="I165" s="215">
        <v>0</v>
      </c>
    </row>
    <row r="166" spans="2:9" s="185" customFormat="1" ht="12" customHeight="1" x14ac:dyDescent="0.2">
      <c r="B166" s="179">
        <v>778</v>
      </c>
      <c r="C166" s="177" t="s">
        <v>998</v>
      </c>
      <c r="D166" s="177"/>
      <c r="E166" s="177"/>
      <c r="F166" s="214">
        <v>0</v>
      </c>
      <c r="G166" s="215">
        <v>0</v>
      </c>
      <c r="H166" s="215">
        <v>0</v>
      </c>
      <c r="I166" s="215">
        <v>0</v>
      </c>
    </row>
    <row r="167" spans="2:9" s="185" customFormat="1" ht="12" customHeight="1" x14ac:dyDescent="0.2">
      <c r="B167" s="179" t="s">
        <v>1000</v>
      </c>
      <c r="C167" s="177" t="s">
        <v>1349</v>
      </c>
      <c r="D167" s="177"/>
      <c r="E167" s="177"/>
      <c r="F167" s="214">
        <v>28408</v>
      </c>
      <c r="G167" s="215">
        <v>0</v>
      </c>
      <c r="H167" s="215">
        <v>0</v>
      </c>
      <c r="I167" s="215">
        <v>0</v>
      </c>
    </row>
    <row r="168" spans="2:9" s="185" customFormat="1" ht="12" customHeight="1" x14ac:dyDescent="0.2">
      <c r="B168" s="179" t="s">
        <v>1000</v>
      </c>
      <c r="C168" s="177" t="s">
        <v>932</v>
      </c>
      <c r="D168" s="177"/>
      <c r="E168" s="177"/>
      <c r="F168" s="214">
        <v>3915</v>
      </c>
      <c r="G168" s="215">
        <v>0</v>
      </c>
      <c r="H168" s="215">
        <v>0</v>
      </c>
      <c r="I168" s="215">
        <v>0</v>
      </c>
    </row>
    <row r="169" spans="2:9" s="185" customFormat="1" ht="12" customHeight="1" x14ac:dyDescent="0.2">
      <c r="B169" s="179" t="s">
        <v>1004</v>
      </c>
      <c r="C169" s="177" t="s">
        <v>1350</v>
      </c>
      <c r="D169" s="177"/>
      <c r="E169" s="177"/>
      <c r="F169" s="214">
        <v>48975</v>
      </c>
      <c r="G169" s="215">
        <v>0</v>
      </c>
      <c r="H169" s="215">
        <v>0</v>
      </c>
      <c r="I169" s="215">
        <v>0</v>
      </c>
    </row>
    <row r="170" spans="2:9" s="185" customFormat="1" ht="12" customHeight="1" x14ac:dyDescent="0.2">
      <c r="B170" s="179" t="s">
        <v>1004</v>
      </c>
      <c r="C170" s="177" t="s">
        <v>932</v>
      </c>
      <c r="D170" s="177"/>
      <c r="E170" s="177"/>
      <c r="F170" s="214">
        <v>24490</v>
      </c>
      <c r="G170" s="215">
        <v>0</v>
      </c>
      <c r="H170" s="215">
        <v>0</v>
      </c>
      <c r="I170" s="215">
        <v>0</v>
      </c>
    </row>
    <row r="171" spans="2:9" s="185" customFormat="1" ht="12" customHeight="1" x14ac:dyDescent="0.2">
      <c r="B171" s="179" t="s">
        <v>1006</v>
      </c>
      <c r="C171" s="177" t="s">
        <v>1007</v>
      </c>
      <c r="D171" s="177"/>
      <c r="E171" s="177"/>
      <c r="F171" s="214">
        <v>5878</v>
      </c>
      <c r="G171" s="215">
        <v>0</v>
      </c>
      <c r="H171" s="215">
        <v>0</v>
      </c>
      <c r="I171" s="215">
        <v>0</v>
      </c>
    </row>
    <row r="172" spans="2:9" s="185" customFormat="1" ht="12" customHeight="1" x14ac:dyDescent="0.2">
      <c r="B172" s="179" t="s">
        <v>1006</v>
      </c>
      <c r="C172" s="177" t="s">
        <v>932</v>
      </c>
      <c r="D172" s="177"/>
      <c r="E172" s="177"/>
      <c r="F172" s="214">
        <v>0</v>
      </c>
      <c r="G172" s="215">
        <v>0</v>
      </c>
      <c r="H172" s="215">
        <v>0</v>
      </c>
      <c r="I172" s="215">
        <v>0</v>
      </c>
    </row>
    <row r="173" spans="2:9" s="185" customFormat="1" ht="12" customHeight="1" x14ac:dyDescent="0.2">
      <c r="B173" s="179" t="s">
        <v>1008</v>
      </c>
      <c r="C173" s="177" t="s">
        <v>1009</v>
      </c>
      <c r="D173" s="177"/>
      <c r="E173" s="177"/>
      <c r="F173" s="214">
        <v>24490</v>
      </c>
      <c r="G173" s="215">
        <v>0</v>
      </c>
      <c r="H173" s="215">
        <v>0</v>
      </c>
      <c r="I173" s="215">
        <v>0</v>
      </c>
    </row>
    <row r="174" spans="2:9" s="185" customFormat="1" ht="12" customHeight="1" x14ac:dyDescent="0.2">
      <c r="B174" s="179" t="s">
        <v>1008</v>
      </c>
      <c r="C174" s="177" t="s">
        <v>932</v>
      </c>
      <c r="D174" s="177"/>
      <c r="E174" s="177"/>
      <c r="F174" s="214">
        <v>0</v>
      </c>
      <c r="G174" s="215">
        <v>0</v>
      </c>
      <c r="H174" s="215">
        <v>0</v>
      </c>
      <c r="I174" s="215">
        <v>0</v>
      </c>
    </row>
    <row r="175" spans="2:9" s="185" customFormat="1" ht="12" customHeight="1" x14ac:dyDescent="0.2">
      <c r="B175" s="179" t="s">
        <v>1010</v>
      </c>
      <c r="C175" s="177" t="s">
        <v>1011</v>
      </c>
      <c r="D175" s="177"/>
      <c r="E175" s="177"/>
      <c r="F175" s="214">
        <v>24490</v>
      </c>
      <c r="G175" s="215">
        <v>0</v>
      </c>
      <c r="H175" s="215">
        <v>0</v>
      </c>
      <c r="I175" s="215">
        <v>0</v>
      </c>
    </row>
    <row r="176" spans="2:9" s="185" customFormat="1" ht="12" customHeight="1" x14ac:dyDescent="0.2">
      <c r="B176" s="179" t="s">
        <v>1010</v>
      </c>
      <c r="C176" s="177" t="s">
        <v>932</v>
      </c>
      <c r="D176" s="177"/>
      <c r="E176" s="177"/>
      <c r="F176" s="214">
        <v>0</v>
      </c>
      <c r="G176" s="215">
        <v>0</v>
      </c>
      <c r="H176" s="215">
        <v>0</v>
      </c>
      <c r="I176" s="215">
        <v>0</v>
      </c>
    </row>
    <row r="177" spans="2:9" s="185" customFormat="1" ht="12" customHeight="1" x14ac:dyDescent="0.2">
      <c r="B177" s="179" t="s">
        <v>1020</v>
      </c>
      <c r="C177" s="177" t="s">
        <v>1351</v>
      </c>
      <c r="D177" s="177"/>
      <c r="E177" s="177"/>
      <c r="F177" s="214">
        <v>43098</v>
      </c>
      <c r="G177" s="215">
        <v>0</v>
      </c>
      <c r="H177" s="215">
        <v>0</v>
      </c>
      <c r="I177" s="215">
        <v>0</v>
      </c>
    </row>
    <row r="178" spans="2:9" s="185" customFormat="1" ht="12" customHeight="1" x14ac:dyDescent="0.2">
      <c r="B178" s="179" t="s">
        <v>1020</v>
      </c>
      <c r="C178" s="177" t="s">
        <v>932</v>
      </c>
      <c r="D178" s="177"/>
      <c r="E178" s="177"/>
      <c r="F178" s="214">
        <v>18613</v>
      </c>
      <c r="G178" s="215">
        <v>0</v>
      </c>
      <c r="H178" s="215">
        <v>0</v>
      </c>
      <c r="I178" s="215">
        <v>0</v>
      </c>
    </row>
    <row r="179" spans="2:9" s="185" customFormat="1" ht="12" customHeight="1" x14ac:dyDescent="0.2">
      <c r="B179" s="179" t="s">
        <v>1026</v>
      </c>
      <c r="C179" s="177" t="s">
        <v>1027</v>
      </c>
      <c r="D179" s="177"/>
      <c r="E179" s="177"/>
      <c r="F179" s="214">
        <v>17633</v>
      </c>
      <c r="G179" s="215">
        <v>0</v>
      </c>
      <c r="H179" s="215">
        <v>0</v>
      </c>
      <c r="I179" s="215">
        <v>0</v>
      </c>
    </row>
    <row r="180" spans="2:9" s="185" customFormat="1" ht="12" customHeight="1" x14ac:dyDescent="0.2">
      <c r="B180" s="179" t="s">
        <v>1026</v>
      </c>
      <c r="C180" s="177" t="s">
        <v>932</v>
      </c>
      <c r="D180" s="177"/>
      <c r="E180" s="177"/>
      <c r="F180" s="214">
        <v>0</v>
      </c>
      <c r="G180" s="215">
        <v>0</v>
      </c>
      <c r="H180" s="215">
        <v>0</v>
      </c>
      <c r="I180" s="215">
        <v>0</v>
      </c>
    </row>
    <row r="181" spans="2:9" s="185" customFormat="1" ht="12" customHeight="1" x14ac:dyDescent="0.2">
      <c r="B181" s="179" t="s">
        <v>1030</v>
      </c>
      <c r="C181" s="177" t="s">
        <v>1031</v>
      </c>
      <c r="D181" s="177"/>
      <c r="E181" s="177"/>
      <c r="F181" s="214">
        <v>0</v>
      </c>
      <c r="G181" s="215">
        <v>0</v>
      </c>
      <c r="H181" s="215">
        <v>0</v>
      </c>
      <c r="I181" s="215">
        <v>0</v>
      </c>
    </row>
    <row r="182" spans="2:9" s="185" customFormat="1" ht="12" customHeight="1" x14ac:dyDescent="0.2">
      <c r="B182" s="179" t="s">
        <v>1032</v>
      </c>
      <c r="C182" s="177" t="s">
        <v>1352</v>
      </c>
      <c r="D182" s="177"/>
      <c r="E182" s="177"/>
      <c r="F182" s="214">
        <v>49958</v>
      </c>
      <c r="G182" s="215">
        <v>0</v>
      </c>
      <c r="H182" s="215">
        <v>0</v>
      </c>
      <c r="I182" s="215">
        <v>0</v>
      </c>
    </row>
    <row r="183" spans="2:9" s="185" customFormat="1" ht="12" customHeight="1" x14ac:dyDescent="0.2">
      <c r="B183" s="179" t="s">
        <v>1032</v>
      </c>
      <c r="C183" s="177" t="s">
        <v>932</v>
      </c>
      <c r="D183" s="177"/>
      <c r="E183" s="177"/>
      <c r="F183" s="214">
        <v>24490</v>
      </c>
      <c r="G183" s="215">
        <v>0</v>
      </c>
      <c r="H183" s="215">
        <v>0</v>
      </c>
      <c r="I183" s="215">
        <v>0</v>
      </c>
    </row>
    <row r="184" spans="2:9" s="185" customFormat="1" ht="12" customHeight="1" x14ac:dyDescent="0.2">
      <c r="B184" s="179" t="s">
        <v>1036</v>
      </c>
      <c r="C184" s="177" t="s">
        <v>1353</v>
      </c>
      <c r="D184" s="177"/>
      <c r="E184" s="177"/>
      <c r="F184" s="214">
        <v>25470</v>
      </c>
      <c r="G184" s="215">
        <v>0</v>
      </c>
      <c r="H184" s="215">
        <v>0</v>
      </c>
      <c r="I184" s="215">
        <v>0</v>
      </c>
    </row>
    <row r="185" spans="2:9" s="185" customFormat="1" ht="12" customHeight="1" x14ac:dyDescent="0.2">
      <c r="B185" s="179" t="s">
        <v>1038</v>
      </c>
      <c r="C185" s="177" t="s">
        <v>1354</v>
      </c>
      <c r="D185" s="177"/>
      <c r="E185" s="177"/>
      <c r="F185" s="214">
        <v>48975</v>
      </c>
      <c r="G185" s="215">
        <v>0</v>
      </c>
      <c r="H185" s="215">
        <v>0</v>
      </c>
      <c r="I185" s="215">
        <v>0</v>
      </c>
    </row>
    <row r="186" spans="2:9" s="185" customFormat="1" ht="12" customHeight="1" x14ac:dyDescent="0.2">
      <c r="B186" s="179" t="s">
        <v>1038</v>
      </c>
      <c r="C186" s="177" t="s">
        <v>932</v>
      </c>
      <c r="D186" s="177"/>
      <c r="E186" s="177"/>
      <c r="F186" s="214">
        <v>24490</v>
      </c>
      <c r="G186" s="215">
        <v>0</v>
      </c>
      <c r="H186" s="215">
        <v>0</v>
      </c>
      <c r="I186" s="215">
        <v>0</v>
      </c>
    </row>
    <row r="187" spans="2:9" s="185" customFormat="1" ht="12" customHeight="1" x14ac:dyDescent="0.2">
      <c r="B187" s="179" t="s">
        <v>1040</v>
      </c>
      <c r="C187" s="177" t="s">
        <v>1355</v>
      </c>
      <c r="D187" s="177"/>
      <c r="E187" s="177"/>
      <c r="F187" s="214">
        <v>4898</v>
      </c>
      <c r="G187" s="215">
        <v>0</v>
      </c>
      <c r="H187" s="215">
        <v>0</v>
      </c>
      <c r="I187" s="215">
        <v>0</v>
      </c>
    </row>
    <row r="188" spans="2:9" s="185" customFormat="1" ht="12" customHeight="1" x14ac:dyDescent="0.2">
      <c r="B188" s="179" t="s">
        <v>1042</v>
      </c>
      <c r="C188" s="177" t="s">
        <v>1356</v>
      </c>
      <c r="D188" s="177"/>
      <c r="E188" s="177"/>
      <c r="F188" s="214">
        <v>0</v>
      </c>
      <c r="G188" s="215">
        <v>0</v>
      </c>
      <c r="H188" s="215">
        <v>0</v>
      </c>
      <c r="I188" s="215">
        <v>0</v>
      </c>
    </row>
    <row r="189" spans="2:9" s="185" customFormat="1" ht="12" customHeight="1" x14ac:dyDescent="0.2">
      <c r="B189" s="179" t="s">
        <v>1044</v>
      </c>
      <c r="C189" s="177" t="s">
        <v>1045</v>
      </c>
      <c r="D189" s="177"/>
      <c r="E189" s="177"/>
      <c r="F189" s="214">
        <v>71700</v>
      </c>
      <c r="G189" s="215">
        <v>0</v>
      </c>
      <c r="H189" s="215">
        <v>0</v>
      </c>
      <c r="I189" s="215">
        <v>0</v>
      </c>
    </row>
    <row r="190" spans="2:9" s="185" customFormat="1" ht="12" customHeight="1" x14ac:dyDescent="0.2">
      <c r="B190" s="179" t="s">
        <v>1044</v>
      </c>
      <c r="C190" s="177" t="s">
        <v>1322</v>
      </c>
      <c r="D190" s="177"/>
      <c r="E190" s="177"/>
      <c r="F190" s="214">
        <v>63475</v>
      </c>
      <c r="G190" s="215">
        <v>0</v>
      </c>
      <c r="H190" s="215">
        <v>0</v>
      </c>
      <c r="I190" s="215">
        <v>0</v>
      </c>
    </row>
    <row r="191" spans="2:9" s="185" customFormat="1" ht="12" customHeight="1" x14ac:dyDescent="0.2">
      <c r="B191" s="179" t="s">
        <v>1048</v>
      </c>
      <c r="C191" s="177" t="s">
        <v>1049</v>
      </c>
      <c r="D191" s="177"/>
      <c r="E191" s="177"/>
      <c r="F191" s="214">
        <v>34283</v>
      </c>
      <c r="G191" s="215">
        <v>0</v>
      </c>
      <c r="H191" s="215">
        <v>0</v>
      </c>
      <c r="I191" s="215">
        <v>0</v>
      </c>
    </row>
    <row r="192" spans="2:9" s="185" customFormat="1" ht="12" customHeight="1" x14ac:dyDescent="0.2">
      <c r="B192" s="179" t="s">
        <v>1050</v>
      </c>
      <c r="C192" s="177" t="s">
        <v>1357</v>
      </c>
      <c r="D192" s="177"/>
      <c r="E192" s="177"/>
      <c r="F192" s="214">
        <v>0</v>
      </c>
      <c r="G192" s="215">
        <v>0</v>
      </c>
      <c r="H192" s="215">
        <v>0</v>
      </c>
      <c r="I192" s="215">
        <v>0</v>
      </c>
    </row>
    <row r="193" spans="2:9" s="185" customFormat="1" ht="12" customHeight="1" x14ac:dyDescent="0.2">
      <c r="B193" s="179" t="s">
        <v>1052</v>
      </c>
      <c r="C193" s="177" t="s">
        <v>1358</v>
      </c>
      <c r="D193" s="177"/>
      <c r="E193" s="177"/>
      <c r="F193" s="214">
        <v>5878</v>
      </c>
      <c r="G193" s="215">
        <v>0</v>
      </c>
      <c r="H193" s="215">
        <v>0</v>
      </c>
      <c r="I193" s="215">
        <v>0</v>
      </c>
    </row>
    <row r="194" spans="2:9" s="185" customFormat="1" ht="12" customHeight="1" x14ac:dyDescent="0.2">
      <c r="B194" s="179" t="s">
        <v>1052</v>
      </c>
      <c r="C194" s="177" t="s">
        <v>932</v>
      </c>
      <c r="D194" s="177"/>
      <c r="E194" s="177"/>
      <c r="F194" s="214">
        <v>0</v>
      </c>
      <c r="G194" s="215">
        <v>0</v>
      </c>
      <c r="H194" s="215">
        <v>0</v>
      </c>
      <c r="I194" s="215">
        <v>0</v>
      </c>
    </row>
    <row r="195" spans="2:9" s="185" customFormat="1" ht="12" customHeight="1" x14ac:dyDescent="0.2">
      <c r="B195" s="179" t="s">
        <v>1054</v>
      </c>
      <c r="C195" s="177" t="s">
        <v>1359</v>
      </c>
      <c r="D195" s="177"/>
      <c r="E195" s="177"/>
      <c r="F195" s="214">
        <v>24490</v>
      </c>
      <c r="G195" s="215">
        <v>0</v>
      </c>
      <c r="H195" s="215">
        <v>0</v>
      </c>
      <c r="I195" s="215">
        <v>0</v>
      </c>
    </row>
    <row r="196" spans="2:9" s="185" customFormat="1" ht="12" customHeight="1" x14ac:dyDescent="0.2">
      <c r="B196" s="179" t="s">
        <v>1058</v>
      </c>
      <c r="C196" s="177" t="s">
        <v>1059</v>
      </c>
      <c r="D196" s="177"/>
      <c r="E196" s="177"/>
      <c r="F196" s="214">
        <v>23508</v>
      </c>
      <c r="G196" s="215">
        <v>0</v>
      </c>
      <c r="H196" s="215">
        <v>0</v>
      </c>
      <c r="I196" s="215">
        <v>0</v>
      </c>
    </row>
    <row r="197" spans="2:9" s="185" customFormat="1" ht="12" customHeight="1" x14ac:dyDescent="0.2">
      <c r="B197" s="179" t="s">
        <v>1060</v>
      </c>
      <c r="C197" s="177" t="s">
        <v>1360</v>
      </c>
      <c r="D197" s="177"/>
      <c r="E197" s="177"/>
      <c r="F197" s="214">
        <v>8815</v>
      </c>
      <c r="G197" s="215">
        <v>0</v>
      </c>
      <c r="H197" s="215">
        <v>0</v>
      </c>
      <c r="I197" s="215">
        <v>0</v>
      </c>
    </row>
    <row r="198" spans="2:9" s="185" customFormat="1" ht="12" customHeight="1" x14ac:dyDescent="0.2">
      <c r="B198" s="179" t="s">
        <v>1062</v>
      </c>
      <c r="C198" s="177" t="s">
        <v>1063</v>
      </c>
      <c r="D198" s="177"/>
      <c r="E198" s="177"/>
      <c r="F198" s="214">
        <v>1763</v>
      </c>
      <c r="G198" s="215">
        <v>0</v>
      </c>
      <c r="H198" s="215">
        <v>0</v>
      </c>
      <c r="I198" s="215">
        <v>0</v>
      </c>
    </row>
    <row r="199" spans="2:9" s="185" customFormat="1" ht="12" customHeight="1" x14ac:dyDescent="0.2">
      <c r="B199" s="179" t="s">
        <v>1064</v>
      </c>
      <c r="C199" s="177" t="s">
        <v>1065</v>
      </c>
      <c r="D199" s="177"/>
      <c r="E199" s="177"/>
      <c r="F199" s="214">
        <v>0</v>
      </c>
      <c r="G199" s="215">
        <v>0</v>
      </c>
      <c r="H199" s="215">
        <v>0</v>
      </c>
      <c r="I199" s="215">
        <v>0</v>
      </c>
    </row>
    <row r="200" spans="2:9" s="185" customFormat="1" ht="12" customHeight="1" x14ac:dyDescent="0.2">
      <c r="B200" s="179" t="s">
        <v>1066</v>
      </c>
      <c r="C200" s="177" t="s">
        <v>1067</v>
      </c>
      <c r="D200" s="177"/>
      <c r="E200" s="177"/>
      <c r="F200" s="214">
        <v>10188</v>
      </c>
      <c r="G200" s="215">
        <v>0</v>
      </c>
      <c r="H200" s="215">
        <v>0</v>
      </c>
      <c r="I200" s="215">
        <v>0</v>
      </c>
    </row>
    <row r="201" spans="2:9" s="185" customFormat="1" ht="12" customHeight="1" x14ac:dyDescent="0.2">
      <c r="B201" s="179" t="s">
        <v>1066</v>
      </c>
      <c r="C201" s="177" t="s">
        <v>1322</v>
      </c>
      <c r="D201" s="177"/>
      <c r="E201" s="177"/>
      <c r="F201" s="214">
        <v>0</v>
      </c>
      <c r="G201" s="215">
        <v>0</v>
      </c>
      <c r="H201" s="215">
        <v>0</v>
      </c>
      <c r="I201" s="215">
        <v>0</v>
      </c>
    </row>
    <row r="202" spans="2:9" s="185" customFormat="1" ht="12" customHeight="1" x14ac:dyDescent="0.2">
      <c r="B202" s="179" t="s">
        <v>1070</v>
      </c>
      <c r="C202" s="177" t="s">
        <v>1071</v>
      </c>
      <c r="D202" s="177"/>
      <c r="E202" s="177"/>
      <c r="F202" s="214">
        <v>6858</v>
      </c>
      <c r="G202" s="215">
        <v>0</v>
      </c>
      <c r="H202" s="215">
        <v>0</v>
      </c>
      <c r="I202" s="215">
        <v>0</v>
      </c>
    </row>
    <row r="203" spans="2:9" s="185" customFormat="1" ht="12" customHeight="1" x14ac:dyDescent="0.2">
      <c r="B203" s="179" t="s">
        <v>1070</v>
      </c>
      <c r="C203" s="177" t="s">
        <v>932</v>
      </c>
      <c r="D203" s="177"/>
      <c r="E203" s="177"/>
      <c r="F203" s="214">
        <v>0</v>
      </c>
      <c r="G203" s="215">
        <v>0</v>
      </c>
      <c r="H203" s="215">
        <v>0</v>
      </c>
      <c r="I203" s="215">
        <v>0</v>
      </c>
    </row>
    <row r="204" spans="2:9" s="185" customFormat="1" ht="12" customHeight="1" x14ac:dyDescent="0.2">
      <c r="B204" s="179" t="s">
        <v>1070</v>
      </c>
      <c r="C204" s="177" t="s">
        <v>1322</v>
      </c>
      <c r="D204" s="177"/>
      <c r="E204" s="177"/>
      <c r="F204" s="214">
        <v>0</v>
      </c>
      <c r="G204" s="215">
        <v>0</v>
      </c>
      <c r="H204" s="215">
        <v>0</v>
      </c>
      <c r="I204" s="215">
        <v>0</v>
      </c>
    </row>
    <row r="205" spans="2:9" s="185" customFormat="1" ht="12" customHeight="1" x14ac:dyDescent="0.2">
      <c r="B205" s="179" t="s">
        <v>1072</v>
      </c>
      <c r="C205" s="177" t="s">
        <v>1073</v>
      </c>
      <c r="D205" s="177"/>
      <c r="E205" s="177"/>
      <c r="F205" s="214">
        <v>10775</v>
      </c>
      <c r="G205" s="215">
        <v>0</v>
      </c>
      <c r="H205" s="215">
        <v>0</v>
      </c>
      <c r="I205" s="215">
        <v>0</v>
      </c>
    </row>
    <row r="206" spans="2:9" s="185" customFormat="1" ht="12" customHeight="1" x14ac:dyDescent="0.2">
      <c r="B206" s="179" t="s">
        <v>1072</v>
      </c>
      <c r="C206" s="177" t="s">
        <v>1322</v>
      </c>
      <c r="D206" s="177"/>
      <c r="E206" s="177"/>
      <c r="F206" s="214">
        <v>3915</v>
      </c>
      <c r="G206" s="215">
        <v>0</v>
      </c>
      <c r="H206" s="215">
        <v>0</v>
      </c>
      <c r="I206" s="215">
        <v>0</v>
      </c>
    </row>
    <row r="207" spans="2:9" s="185" customFormat="1" ht="12" customHeight="1" x14ac:dyDescent="0.2">
      <c r="B207" s="179" t="s">
        <v>1072</v>
      </c>
      <c r="C207" s="177" t="s">
        <v>932</v>
      </c>
      <c r="D207" s="177"/>
      <c r="E207" s="177"/>
      <c r="F207" s="214">
        <v>0</v>
      </c>
      <c r="G207" s="215">
        <v>0</v>
      </c>
      <c r="H207" s="215">
        <v>0</v>
      </c>
      <c r="I207" s="215">
        <v>0</v>
      </c>
    </row>
    <row r="208" spans="2:9" s="185" customFormat="1" ht="12" customHeight="1" x14ac:dyDescent="0.2">
      <c r="B208" s="179" t="s">
        <v>1074</v>
      </c>
      <c r="C208" s="177" t="s">
        <v>1075</v>
      </c>
      <c r="D208" s="177"/>
      <c r="E208" s="177"/>
      <c r="F208" s="214">
        <v>10775</v>
      </c>
      <c r="G208" s="215">
        <v>0</v>
      </c>
      <c r="H208" s="215">
        <v>0</v>
      </c>
      <c r="I208" s="215">
        <v>0</v>
      </c>
    </row>
    <row r="209" spans="2:9" s="185" customFormat="1" ht="12" customHeight="1" x14ac:dyDescent="0.2">
      <c r="B209" s="179" t="s">
        <v>1074</v>
      </c>
      <c r="C209" s="177" t="s">
        <v>1322</v>
      </c>
      <c r="D209" s="177"/>
      <c r="E209" s="177"/>
      <c r="F209" s="214">
        <v>3915</v>
      </c>
      <c r="G209" s="215">
        <v>0</v>
      </c>
      <c r="H209" s="215">
        <v>0</v>
      </c>
      <c r="I209" s="215">
        <v>0</v>
      </c>
    </row>
    <row r="210" spans="2:9" s="185" customFormat="1" ht="12" customHeight="1" x14ac:dyDescent="0.2">
      <c r="B210" s="179" t="s">
        <v>1074</v>
      </c>
      <c r="C210" s="177" t="s">
        <v>932</v>
      </c>
      <c r="D210" s="177"/>
      <c r="E210" s="177"/>
      <c r="F210" s="214">
        <v>0</v>
      </c>
      <c r="G210" s="215">
        <v>0</v>
      </c>
      <c r="H210" s="215">
        <v>0</v>
      </c>
      <c r="I210" s="215">
        <v>0</v>
      </c>
    </row>
    <row r="211" spans="2:9" s="185" customFormat="1" ht="12" customHeight="1" x14ac:dyDescent="0.2">
      <c r="B211" s="179" t="s">
        <v>1078</v>
      </c>
      <c r="C211" s="177" t="s">
        <v>1361</v>
      </c>
      <c r="D211" s="177"/>
      <c r="E211" s="177"/>
      <c r="F211" s="214">
        <v>13520</v>
      </c>
      <c r="G211" s="215">
        <v>0</v>
      </c>
      <c r="H211" s="215">
        <v>0</v>
      </c>
      <c r="I211" s="215">
        <v>0</v>
      </c>
    </row>
    <row r="212" spans="2:9" s="185" customFormat="1" ht="12" customHeight="1" x14ac:dyDescent="0.2">
      <c r="B212" s="179" t="s">
        <v>1078</v>
      </c>
      <c r="C212" s="177" t="s">
        <v>1322</v>
      </c>
      <c r="D212" s="177"/>
      <c r="E212" s="177"/>
      <c r="F212" s="214">
        <v>6660</v>
      </c>
      <c r="G212" s="215">
        <v>0</v>
      </c>
      <c r="H212" s="215">
        <v>0</v>
      </c>
      <c r="I212" s="215">
        <v>0</v>
      </c>
    </row>
    <row r="213" spans="2:9" s="185" customFormat="1" ht="12" customHeight="1" x14ac:dyDescent="0.2">
      <c r="B213" s="179" t="s">
        <v>1078</v>
      </c>
      <c r="C213" s="177" t="s">
        <v>932</v>
      </c>
      <c r="D213" s="177"/>
      <c r="E213" s="177"/>
      <c r="F213" s="214">
        <v>2745</v>
      </c>
      <c r="G213" s="215">
        <v>0</v>
      </c>
      <c r="H213" s="215">
        <v>0</v>
      </c>
      <c r="I213" s="215">
        <v>0</v>
      </c>
    </row>
    <row r="214" spans="2:9" s="185" customFormat="1" ht="12" customHeight="1" x14ac:dyDescent="0.2">
      <c r="B214" s="179" t="s">
        <v>1084</v>
      </c>
      <c r="C214" s="177" t="s">
        <v>1085</v>
      </c>
      <c r="D214" s="177"/>
      <c r="E214" s="177"/>
      <c r="F214" s="214">
        <v>0</v>
      </c>
      <c r="G214" s="215">
        <v>0</v>
      </c>
      <c r="H214" s="215">
        <v>0</v>
      </c>
      <c r="I214" s="215">
        <v>0</v>
      </c>
    </row>
    <row r="215" spans="2:9" s="185" customFormat="1" ht="12" customHeight="1" x14ac:dyDescent="0.2">
      <c r="B215" s="179" t="s">
        <v>1086</v>
      </c>
      <c r="C215" s="177" t="s">
        <v>1362</v>
      </c>
      <c r="D215" s="177"/>
      <c r="E215" s="177"/>
      <c r="F215" s="214">
        <v>3915</v>
      </c>
      <c r="G215" s="215">
        <v>0</v>
      </c>
      <c r="H215" s="215">
        <v>0</v>
      </c>
      <c r="I215" s="215">
        <v>0</v>
      </c>
    </row>
    <row r="216" spans="2:9" s="185" customFormat="1" ht="12" customHeight="1" x14ac:dyDescent="0.2">
      <c r="B216" s="179" t="s">
        <v>1088</v>
      </c>
      <c r="C216" s="177" t="s">
        <v>1089</v>
      </c>
      <c r="D216" s="177"/>
      <c r="E216" s="177"/>
      <c r="F216" s="214">
        <v>24490</v>
      </c>
      <c r="G216" s="215">
        <v>0</v>
      </c>
      <c r="H216" s="215">
        <v>0</v>
      </c>
      <c r="I216" s="215">
        <v>0</v>
      </c>
    </row>
    <row r="217" spans="2:9" s="185" customFormat="1" ht="12" customHeight="1" x14ac:dyDescent="0.2">
      <c r="B217" s="179" t="s">
        <v>1090</v>
      </c>
      <c r="C217" s="177" t="s">
        <v>1091</v>
      </c>
      <c r="D217" s="177"/>
      <c r="E217" s="177"/>
      <c r="F217" s="214">
        <v>7838</v>
      </c>
      <c r="G217" s="215">
        <v>0</v>
      </c>
      <c r="H217" s="215">
        <v>0</v>
      </c>
      <c r="I217" s="215">
        <v>0</v>
      </c>
    </row>
    <row r="218" spans="2:9" s="185" customFormat="1" ht="12" customHeight="1" x14ac:dyDescent="0.2">
      <c r="B218" s="179" t="s">
        <v>1092</v>
      </c>
      <c r="C218" s="177" t="s">
        <v>1093</v>
      </c>
      <c r="D218" s="177"/>
      <c r="E218" s="177"/>
      <c r="F218" s="214">
        <v>0</v>
      </c>
      <c r="G218" s="215">
        <v>0</v>
      </c>
      <c r="H218" s="215">
        <v>0</v>
      </c>
      <c r="I218" s="215">
        <v>0</v>
      </c>
    </row>
    <row r="219" spans="2:9" s="185" customFormat="1" ht="12" customHeight="1" x14ac:dyDescent="0.2">
      <c r="B219" s="179" t="s">
        <v>1094</v>
      </c>
      <c r="C219" s="177" t="s">
        <v>1363</v>
      </c>
      <c r="D219" s="177"/>
      <c r="E219" s="177"/>
      <c r="F219" s="214">
        <v>17045</v>
      </c>
      <c r="G219" s="215">
        <v>0</v>
      </c>
      <c r="H219" s="215">
        <v>0</v>
      </c>
      <c r="I219" s="215">
        <v>0</v>
      </c>
    </row>
    <row r="220" spans="2:9" s="185" customFormat="1" ht="12" customHeight="1" x14ac:dyDescent="0.2">
      <c r="B220" s="179" t="s">
        <v>1096</v>
      </c>
      <c r="C220" s="177" t="s">
        <v>1097</v>
      </c>
      <c r="D220" s="177"/>
      <c r="E220" s="177"/>
      <c r="F220" s="214">
        <v>10775</v>
      </c>
      <c r="G220" s="215">
        <v>0</v>
      </c>
      <c r="H220" s="215">
        <v>0</v>
      </c>
      <c r="I220" s="215">
        <v>0</v>
      </c>
    </row>
    <row r="221" spans="2:9" s="185" customFormat="1" ht="12" customHeight="1" x14ac:dyDescent="0.2">
      <c r="B221" s="179" t="s">
        <v>1098</v>
      </c>
      <c r="C221" s="177" t="s">
        <v>1099</v>
      </c>
      <c r="D221" s="177"/>
      <c r="E221" s="177"/>
      <c r="F221" s="214">
        <v>5488</v>
      </c>
      <c r="G221" s="215">
        <v>0</v>
      </c>
      <c r="H221" s="215">
        <v>0</v>
      </c>
      <c r="I221" s="215">
        <v>0</v>
      </c>
    </row>
    <row r="222" spans="2:9" s="185" customFormat="1" ht="12" customHeight="1" x14ac:dyDescent="0.2">
      <c r="B222" s="179" t="s">
        <v>1098</v>
      </c>
      <c r="C222" s="177" t="s">
        <v>932</v>
      </c>
      <c r="D222" s="177"/>
      <c r="E222" s="177"/>
      <c r="F222" s="214">
        <v>4115</v>
      </c>
      <c r="G222" s="215">
        <v>0</v>
      </c>
      <c r="H222" s="215">
        <v>0</v>
      </c>
      <c r="I222" s="215">
        <v>0</v>
      </c>
    </row>
    <row r="223" spans="2:9" s="185" customFormat="1" ht="12" customHeight="1" x14ac:dyDescent="0.2">
      <c r="B223" s="179" t="s">
        <v>1100</v>
      </c>
      <c r="C223" s="177" t="s">
        <v>1101</v>
      </c>
      <c r="D223" s="177"/>
      <c r="E223" s="177"/>
      <c r="F223" s="214">
        <v>4115</v>
      </c>
      <c r="G223" s="215">
        <v>0</v>
      </c>
      <c r="H223" s="215">
        <v>0</v>
      </c>
      <c r="I223" s="215">
        <v>0</v>
      </c>
    </row>
    <row r="224" spans="2:9" s="185" customFormat="1" ht="12" customHeight="1" x14ac:dyDescent="0.2">
      <c r="B224" s="179" t="s">
        <v>1100</v>
      </c>
      <c r="C224" s="177" t="s">
        <v>932</v>
      </c>
      <c r="D224" s="177"/>
      <c r="E224" s="177"/>
      <c r="F224" s="214">
        <v>0</v>
      </c>
      <c r="G224" s="215">
        <v>0</v>
      </c>
      <c r="H224" s="215">
        <v>0</v>
      </c>
      <c r="I224" s="215">
        <v>0</v>
      </c>
    </row>
    <row r="225" spans="2:9" s="185" customFormat="1" ht="12" customHeight="1" x14ac:dyDescent="0.2">
      <c r="B225" s="179" t="s">
        <v>1100</v>
      </c>
      <c r="C225" s="177" t="s">
        <v>1322</v>
      </c>
      <c r="D225" s="177"/>
      <c r="E225" s="177"/>
      <c r="F225" s="214">
        <v>0</v>
      </c>
      <c r="G225" s="215">
        <v>0</v>
      </c>
      <c r="H225" s="215">
        <v>0</v>
      </c>
      <c r="I225" s="215">
        <v>0</v>
      </c>
    </row>
    <row r="226" spans="2:9" s="185" customFormat="1" ht="12" customHeight="1" x14ac:dyDescent="0.2">
      <c r="B226" s="179" t="s">
        <v>1102</v>
      </c>
      <c r="C226" s="177" t="s">
        <v>1103</v>
      </c>
      <c r="D226" s="177"/>
      <c r="E226" s="177"/>
      <c r="F226" s="214">
        <v>41138</v>
      </c>
      <c r="G226" s="215">
        <v>0</v>
      </c>
      <c r="H226" s="215">
        <v>0</v>
      </c>
      <c r="I226" s="215">
        <v>0</v>
      </c>
    </row>
    <row r="227" spans="2:9" s="185" customFormat="1" ht="12" customHeight="1" x14ac:dyDescent="0.2">
      <c r="B227" s="179" t="s">
        <v>1102</v>
      </c>
      <c r="C227" s="177" t="s">
        <v>932</v>
      </c>
      <c r="D227" s="177"/>
      <c r="E227" s="177"/>
      <c r="F227" s="214">
        <v>37025</v>
      </c>
      <c r="G227" s="215">
        <v>0</v>
      </c>
      <c r="H227" s="215">
        <v>0</v>
      </c>
      <c r="I227" s="215">
        <v>0</v>
      </c>
    </row>
    <row r="228" spans="2:9" s="185" customFormat="1" ht="12" customHeight="1" x14ac:dyDescent="0.2">
      <c r="B228" s="179" t="s">
        <v>1102</v>
      </c>
      <c r="C228" s="177" t="s">
        <v>1322</v>
      </c>
      <c r="D228" s="177"/>
      <c r="E228" s="177"/>
      <c r="F228" s="214">
        <v>37025</v>
      </c>
      <c r="G228" s="215">
        <v>0</v>
      </c>
      <c r="H228" s="215">
        <v>0</v>
      </c>
      <c r="I228" s="215">
        <v>0</v>
      </c>
    </row>
    <row r="229" spans="2:9" s="185" customFormat="1" ht="12" customHeight="1" x14ac:dyDescent="0.2">
      <c r="B229" s="179" t="s">
        <v>1104</v>
      </c>
      <c r="C229" s="177" t="s">
        <v>1105</v>
      </c>
      <c r="D229" s="177"/>
      <c r="E229" s="177"/>
      <c r="F229" s="214">
        <v>2545</v>
      </c>
      <c r="G229" s="215">
        <v>0</v>
      </c>
      <c r="H229" s="215">
        <v>0</v>
      </c>
      <c r="I229" s="215">
        <v>0</v>
      </c>
    </row>
    <row r="230" spans="2:9" s="185" customFormat="1" ht="12" customHeight="1" x14ac:dyDescent="0.2">
      <c r="B230" s="179" t="s">
        <v>1104</v>
      </c>
      <c r="C230" s="177" t="s">
        <v>1106</v>
      </c>
      <c r="D230" s="177"/>
      <c r="E230" s="177"/>
      <c r="F230" s="214">
        <v>0</v>
      </c>
      <c r="G230" s="215">
        <v>0</v>
      </c>
      <c r="H230" s="215">
        <v>0</v>
      </c>
      <c r="I230" s="215">
        <v>0</v>
      </c>
    </row>
    <row r="231" spans="2:9" s="185" customFormat="1" ht="12" customHeight="1" x14ac:dyDescent="0.2">
      <c r="B231" s="179" t="s">
        <v>1109</v>
      </c>
      <c r="C231" s="177" t="s">
        <v>1364</v>
      </c>
      <c r="D231" s="177"/>
      <c r="E231" s="177"/>
      <c r="F231" s="214">
        <v>12148</v>
      </c>
      <c r="G231" s="215">
        <v>0</v>
      </c>
      <c r="H231" s="215">
        <v>0</v>
      </c>
      <c r="I231" s="215">
        <v>0</v>
      </c>
    </row>
    <row r="232" spans="2:9" s="185" customFormat="1" ht="12" customHeight="1" x14ac:dyDescent="0.2">
      <c r="B232" s="179" t="s">
        <v>1111</v>
      </c>
      <c r="C232" s="177" t="s">
        <v>1112</v>
      </c>
      <c r="D232" s="177"/>
      <c r="E232" s="177"/>
      <c r="F232" s="214">
        <v>6858</v>
      </c>
      <c r="G232" s="215">
        <v>0</v>
      </c>
      <c r="H232" s="215">
        <v>0</v>
      </c>
      <c r="I232" s="215">
        <v>0</v>
      </c>
    </row>
    <row r="233" spans="2:9" s="185" customFormat="1" ht="12" customHeight="1" x14ac:dyDescent="0.2">
      <c r="B233" s="179" t="s">
        <v>1113</v>
      </c>
      <c r="C233" s="177" t="s">
        <v>1114</v>
      </c>
      <c r="D233" s="177"/>
      <c r="E233" s="177"/>
      <c r="F233" s="214">
        <v>0</v>
      </c>
      <c r="G233" s="215">
        <v>0</v>
      </c>
      <c r="H233" s="215">
        <v>0</v>
      </c>
      <c r="I233" s="215">
        <v>0</v>
      </c>
    </row>
    <row r="234" spans="2:9" s="185" customFormat="1" ht="12" customHeight="1" x14ac:dyDescent="0.2">
      <c r="B234" s="179" t="s">
        <v>1115</v>
      </c>
      <c r="C234" s="177" t="s">
        <v>1116</v>
      </c>
      <c r="D234" s="177"/>
      <c r="E234" s="177"/>
      <c r="F234" s="214">
        <v>11558</v>
      </c>
      <c r="G234" s="215">
        <v>0</v>
      </c>
      <c r="H234" s="215">
        <v>0</v>
      </c>
      <c r="I234" s="215">
        <v>0</v>
      </c>
    </row>
    <row r="235" spans="2:9" s="185" customFormat="1" ht="12" customHeight="1" x14ac:dyDescent="0.2">
      <c r="B235" s="179" t="s">
        <v>1117</v>
      </c>
      <c r="C235" s="177" t="s">
        <v>1118</v>
      </c>
      <c r="D235" s="177"/>
      <c r="E235" s="177"/>
      <c r="F235" s="214">
        <v>38988</v>
      </c>
      <c r="G235" s="215">
        <v>0</v>
      </c>
      <c r="H235" s="215">
        <v>0</v>
      </c>
      <c r="I235" s="215">
        <v>0</v>
      </c>
    </row>
    <row r="236" spans="2:9" s="185" customFormat="1" ht="12" customHeight="1" x14ac:dyDescent="0.2">
      <c r="B236" s="179" t="s">
        <v>1119</v>
      </c>
      <c r="C236" s="177" t="s">
        <v>1120</v>
      </c>
      <c r="D236" s="177"/>
      <c r="E236" s="177"/>
      <c r="F236" s="214">
        <v>30365</v>
      </c>
      <c r="G236" s="215">
        <v>0</v>
      </c>
      <c r="H236" s="215">
        <v>0</v>
      </c>
      <c r="I236" s="215">
        <v>0</v>
      </c>
    </row>
    <row r="237" spans="2:9" s="185" customFormat="1" ht="12" customHeight="1" x14ac:dyDescent="0.2">
      <c r="B237" s="179" t="s">
        <v>1121</v>
      </c>
      <c r="C237" s="177" t="s">
        <v>1122</v>
      </c>
      <c r="D237" s="177"/>
      <c r="E237" s="177"/>
      <c r="F237" s="214">
        <v>11558</v>
      </c>
      <c r="G237" s="215">
        <v>0</v>
      </c>
      <c r="H237" s="215">
        <v>0</v>
      </c>
      <c r="I237" s="215">
        <v>0</v>
      </c>
    </row>
    <row r="238" spans="2:9" s="185" customFormat="1" ht="12" customHeight="1" x14ac:dyDescent="0.2">
      <c r="B238" s="179" t="s">
        <v>1123</v>
      </c>
      <c r="C238" s="177" t="s">
        <v>1124</v>
      </c>
      <c r="D238" s="177"/>
      <c r="E238" s="177"/>
      <c r="F238" s="214">
        <v>6858</v>
      </c>
      <c r="G238" s="215">
        <v>0</v>
      </c>
      <c r="H238" s="215">
        <v>0</v>
      </c>
      <c r="I238" s="215">
        <v>0</v>
      </c>
    </row>
    <row r="239" spans="2:9" s="185" customFormat="1" ht="12" customHeight="1" x14ac:dyDescent="0.2">
      <c r="B239" s="179" t="s">
        <v>1125</v>
      </c>
      <c r="C239" s="177" t="s">
        <v>1365</v>
      </c>
      <c r="D239" s="177"/>
      <c r="E239" s="177"/>
      <c r="F239" s="214">
        <v>0</v>
      </c>
      <c r="G239" s="215">
        <v>0</v>
      </c>
      <c r="H239" s="215">
        <v>0</v>
      </c>
      <c r="I239" s="215">
        <v>0</v>
      </c>
    </row>
    <row r="240" spans="2:9" s="185" customFormat="1" ht="12" customHeight="1" x14ac:dyDescent="0.2">
      <c r="B240" s="179" t="s">
        <v>1130</v>
      </c>
      <c r="C240" s="177" t="s">
        <v>1366</v>
      </c>
      <c r="D240" s="177"/>
      <c r="E240" s="177"/>
      <c r="F240" s="214">
        <v>6858</v>
      </c>
      <c r="G240" s="215">
        <v>0</v>
      </c>
      <c r="H240" s="215">
        <v>0</v>
      </c>
      <c r="I240" s="215">
        <v>0</v>
      </c>
    </row>
    <row r="241" spans="2:9" s="185" customFormat="1" ht="12" customHeight="1" x14ac:dyDescent="0.2">
      <c r="B241" s="179" t="s">
        <v>1130</v>
      </c>
      <c r="C241" s="177" t="s">
        <v>1365</v>
      </c>
      <c r="D241" s="177"/>
      <c r="E241" s="177"/>
      <c r="F241" s="214">
        <v>0</v>
      </c>
      <c r="G241" s="215">
        <v>0</v>
      </c>
      <c r="H241" s="215">
        <v>0</v>
      </c>
      <c r="I241" s="215">
        <v>0</v>
      </c>
    </row>
    <row r="242" spans="2:9" s="185" customFormat="1" ht="12" customHeight="1" x14ac:dyDescent="0.2">
      <c r="B242" s="179" t="s">
        <v>1133</v>
      </c>
      <c r="C242" s="177" t="s">
        <v>1134</v>
      </c>
      <c r="D242" s="177"/>
      <c r="E242" s="177"/>
      <c r="F242" s="214">
        <v>1963</v>
      </c>
      <c r="G242" s="215">
        <v>0</v>
      </c>
      <c r="H242" s="215">
        <v>0</v>
      </c>
      <c r="I242" s="215">
        <v>0</v>
      </c>
    </row>
    <row r="243" spans="2:9" s="185" customFormat="1" ht="12" customHeight="1" x14ac:dyDescent="0.2">
      <c r="B243" s="179" t="s">
        <v>1135</v>
      </c>
      <c r="C243" s="177" t="s">
        <v>1136</v>
      </c>
      <c r="D243" s="177"/>
      <c r="E243" s="177"/>
      <c r="F243" s="214">
        <v>2940</v>
      </c>
      <c r="G243" s="215">
        <v>0</v>
      </c>
      <c r="H243" s="215">
        <v>0</v>
      </c>
      <c r="I243" s="215">
        <v>0</v>
      </c>
    </row>
    <row r="244" spans="2:9" s="185" customFormat="1" ht="12" customHeight="1" x14ac:dyDescent="0.2">
      <c r="B244" s="179" t="s">
        <v>1135</v>
      </c>
      <c r="C244" s="177" t="s">
        <v>1365</v>
      </c>
      <c r="D244" s="177"/>
      <c r="E244" s="177"/>
      <c r="F244" s="214">
        <v>0</v>
      </c>
      <c r="G244" s="215">
        <v>0</v>
      </c>
      <c r="H244" s="215">
        <v>0</v>
      </c>
      <c r="I244" s="215">
        <v>0</v>
      </c>
    </row>
    <row r="245" spans="2:9" s="185" customFormat="1" ht="12" customHeight="1" x14ac:dyDescent="0.2">
      <c r="B245" s="179" t="s">
        <v>1137</v>
      </c>
      <c r="C245" s="177" t="s">
        <v>1367</v>
      </c>
      <c r="D245" s="177"/>
      <c r="E245" s="177"/>
      <c r="F245" s="214">
        <v>4898</v>
      </c>
      <c r="G245" s="215">
        <v>0</v>
      </c>
      <c r="H245" s="215">
        <v>0</v>
      </c>
      <c r="I245" s="215">
        <v>0</v>
      </c>
    </row>
    <row r="246" spans="2:9" s="185" customFormat="1" ht="12" customHeight="1" x14ac:dyDescent="0.2">
      <c r="B246" s="179" t="s">
        <v>1137</v>
      </c>
      <c r="C246" s="177" t="s">
        <v>1365</v>
      </c>
      <c r="D246" s="177"/>
      <c r="E246" s="177"/>
      <c r="F246" s="214">
        <v>0</v>
      </c>
      <c r="G246" s="215">
        <v>0</v>
      </c>
      <c r="H246" s="215">
        <v>0</v>
      </c>
      <c r="I246" s="215">
        <v>0</v>
      </c>
    </row>
    <row r="247" spans="2:9" s="185" customFormat="1" ht="12" customHeight="1" x14ac:dyDescent="0.2">
      <c r="B247" s="179" t="s">
        <v>1139</v>
      </c>
      <c r="C247" s="177" t="s">
        <v>1368</v>
      </c>
      <c r="D247" s="177"/>
      <c r="E247" s="177"/>
      <c r="F247" s="214">
        <v>978</v>
      </c>
      <c r="G247" s="215">
        <v>0</v>
      </c>
      <c r="H247" s="215">
        <v>0</v>
      </c>
      <c r="I247" s="215">
        <v>0</v>
      </c>
    </row>
    <row r="248" spans="2:9" s="185" customFormat="1" ht="12" customHeight="1" x14ac:dyDescent="0.2">
      <c r="B248" s="179" t="s">
        <v>1139</v>
      </c>
      <c r="C248" s="177" t="s">
        <v>1365</v>
      </c>
      <c r="D248" s="177"/>
      <c r="E248" s="177"/>
      <c r="F248" s="214">
        <v>0</v>
      </c>
      <c r="G248" s="215">
        <v>0</v>
      </c>
      <c r="H248" s="215">
        <v>0</v>
      </c>
      <c r="I248" s="215">
        <v>0</v>
      </c>
    </row>
    <row r="249" spans="2:9" s="185" customFormat="1" ht="12" customHeight="1" x14ac:dyDescent="0.2">
      <c r="B249" s="179" t="s">
        <v>1141</v>
      </c>
      <c r="C249" s="177" t="s">
        <v>1142</v>
      </c>
      <c r="D249" s="177"/>
      <c r="E249" s="177"/>
      <c r="F249" s="214">
        <v>1963</v>
      </c>
      <c r="G249" s="215">
        <v>0</v>
      </c>
      <c r="H249" s="215">
        <v>0</v>
      </c>
      <c r="I249" s="215">
        <v>0</v>
      </c>
    </row>
    <row r="250" spans="2:9" s="185" customFormat="1" ht="12" customHeight="1" x14ac:dyDescent="0.2">
      <c r="B250" s="179" t="s">
        <v>1143</v>
      </c>
      <c r="C250" s="177" t="s">
        <v>1144</v>
      </c>
      <c r="D250" s="177"/>
      <c r="E250" s="177"/>
      <c r="F250" s="214">
        <v>77383</v>
      </c>
      <c r="G250" s="215">
        <v>0</v>
      </c>
      <c r="H250" s="215">
        <v>0</v>
      </c>
      <c r="I250" s="215">
        <v>0</v>
      </c>
    </row>
    <row r="251" spans="2:9" s="185" customFormat="1" ht="12" customHeight="1" x14ac:dyDescent="0.2">
      <c r="B251" s="179" t="s">
        <v>1145</v>
      </c>
      <c r="C251" s="177" t="s">
        <v>1146</v>
      </c>
      <c r="D251" s="177"/>
      <c r="E251" s="177"/>
      <c r="F251" s="214">
        <v>45058</v>
      </c>
      <c r="G251" s="215">
        <v>0</v>
      </c>
      <c r="H251" s="215">
        <v>0</v>
      </c>
      <c r="I251" s="215">
        <v>0</v>
      </c>
    </row>
    <row r="252" spans="2:9" s="185" customFormat="1" ht="12" customHeight="1" x14ac:dyDescent="0.2">
      <c r="B252" s="179" t="s">
        <v>1154</v>
      </c>
      <c r="C252" s="177" t="s">
        <v>1369</v>
      </c>
      <c r="D252" s="177"/>
      <c r="E252" s="177"/>
      <c r="F252" s="214">
        <v>10775</v>
      </c>
      <c r="G252" s="215">
        <v>0</v>
      </c>
      <c r="H252" s="215">
        <v>0</v>
      </c>
      <c r="I252" s="215">
        <v>0</v>
      </c>
    </row>
    <row r="253" spans="2:9" s="185" customFormat="1" ht="12" customHeight="1" x14ac:dyDescent="0.2">
      <c r="B253" s="179" t="s">
        <v>1154</v>
      </c>
      <c r="C253" s="177" t="s">
        <v>1131</v>
      </c>
      <c r="D253" s="177"/>
      <c r="E253" s="177"/>
      <c r="F253" s="214">
        <v>9795</v>
      </c>
      <c r="G253" s="215">
        <v>0</v>
      </c>
      <c r="H253" s="215">
        <v>0</v>
      </c>
      <c r="I253" s="215">
        <v>0</v>
      </c>
    </row>
    <row r="254" spans="2:9" s="185" customFormat="1" ht="12" customHeight="1" x14ac:dyDescent="0.2">
      <c r="B254" s="179" t="s">
        <v>1156</v>
      </c>
      <c r="C254" s="177" t="s">
        <v>1157</v>
      </c>
      <c r="D254" s="177"/>
      <c r="E254" s="177"/>
      <c r="F254" s="214">
        <v>39183</v>
      </c>
      <c r="G254" s="215">
        <v>0</v>
      </c>
      <c r="H254" s="215">
        <v>0</v>
      </c>
      <c r="I254" s="215">
        <v>0</v>
      </c>
    </row>
    <row r="255" spans="2:9" s="185" customFormat="1" ht="12" customHeight="1" x14ac:dyDescent="0.2">
      <c r="B255" s="179" t="s">
        <v>1156</v>
      </c>
      <c r="C255" s="177" t="s">
        <v>1158</v>
      </c>
      <c r="D255" s="177"/>
      <c r="E255" s="177"/>
      <c r="F255" s="214">
        <v>0</v>
      </c>
      <c r="G255" s="215">
        <v>0</v>
      </c>
      <c r="H255" s="215">
        <v>0</v>
      </c>
      <c r="I255" s="215">
        <v>0</v>
      </c>
    </row>
    <row r="256" spans="2:9" s="185" customFormat="1" ht="12" customHeight="1" x14ac:dyDescent="0.2">
      <c r="B256" s="179" t="s">
        <v>1159</v>
      </c>
      <c r="C256" s="177" t="s">
        <v>1160</v>
      </c>
      <c r="D256" s="177"/>
      <c r="E256" s="177"/>
      <c r="F256" s="214">
        <v>2940</v>
      </c>
      <c r="G256" s="215">
        <v>0</v>
      </c>
      <c r="H256" s="215">
        <v>0</v>
      </c>
      <c r="I256" s="215">
        <v>0</v>
      </c>
    </row>
    <row r="257" spans="2:9" s="185" customFormat="1" ht="12" customHeight="1" x14ac:dyDescent="0.2">
      <c r="B257" s="179" t="s">
        <v>1159</v>
      </c>
      <c r="C257" s="177" t="s">
        <v>946</v>
      </c>
      <c r="D257" s="177"/>
      <c r="E257" s="177"/>
      <c r="F257" s="214">
        <v>0</v>
      </c>
      <c r="G257" s="215">
        <v>0</v>
      </c>
      <c r="H257" s="215">
        <v>0</v>
      </c>
      <c r="I257" s="215">
        <v>0</v>
      </c>
    </row>
    <row r="258" spans="2:9" s="185" customFormat="1" ht="12" customHeight="1" x14ac:dyDescent="0.2">
      <c r="B258" s="179" t="s">
        <v>1161</v>
      </c>
      <c r="C258" s="177" t="s">
        <v>1162</v>
      </c>
      <c r="D258" s="177"/>
      <c r="E258" s="177"/>
      <c r="F258" s="214">
        <v>7638</v>
      </c>
      <c r="G258" s="215">
        <v>0</v>
      </c>
      <c r="H258" s="215">
        <v>0</v>
      </c>
      <c r="I258" s="215">
        <v>0</v>
      </c>
    </row>
    <row r="259" spans="2:9" s="185" customFormat="1" ht="12" customHeight="1" x14ac:dyDescent="0.2">
      <c r="B259" s="179" t="s">
        <v>1165</v>
      </c>
      <c r="C259" s="177" t="s">
        <v>1370</v>
      </c>
      <c r="D259" s="177"/>
      <c r="E259" s="177"/>
      <c r="F259" s="214">
        <v>78363</v>
      </c>
      <c r="G259" s="215">
        <v>0</v>
      </c>
      <c r="H259" s="215">
        <v>0</v>
      </c>
      <c r="I259" s="215">
        <v>0</v>
      </c>
    </row>
    <row r="260" spans="2:9" s="185" customFormat="1" ht="12" customHeight="1" x14ac:dyDescent="0.2">
      <c r="B260" s="179">
        <v>0</v>
      </c>
      <c r="C260" s="177" t="s">
        <v>1371</v>
      </c>
      <c r="D260" s="177"/>
      <c r="E260" s="177"/>
      <c r="F260" s="214">
        <v>0</v>
      </c>
      <c r="G260" s="215">
        <v>0</v>
      </c>
      <c r="H260" s="215">
        <v>0</v>
      </c>
      <c r="I260" s="215">
        <v>0</v>
      </c>
    </row>
    <row r="261" spans="2:9" s="185" customFormat="1" ht="12" customHeight="1" x14ac:dyDescent="0.2">
      <c r="B261" s="179" t="s">
        <v>1168</v>
      </c>
      <c r="C261" s="177" t="s">
        <v>1169</v>
      </c>
      <c r="D261" s="177"/>
      <c r="E261" s="177"/>
      <c r="F261" s="214">
        <v>13715</v>
      </c>
      <c r="G261" s="215">
        <v>0</v>
      </c>
      <c r="H261" s="215">
        <v>0</v>
      </c>
      <c r="I261" s="215">
        <v>0</v>
      </c>
    </row>
    <row r="262" spans="2:9" s="185" customFormat="1" ht="12" customHeight="1" x14ac:dyDescent="0.2">
      <c r="B262" s="179" t="s">
        <v>1170</v>
      </c>
      <c r="C262" s="177" t="s">
        <v>1372</v>
      </c>
      <c r="D262" s="177"/>
      <c r="E262" s="177"/>
      <c r="F262" s="214">
        <v>0</v>
      </c>
      <c r="G262" s="215">
        <v>0</v>
      </c>
      <c r="H262" s="215">
        <v>0</v>
      </c>
      <c r="I262" s="215">
        <v>0</v>
      </c>
    </row>
    <row r="263" spans="2:9" s="185" customFormat="1" ht="12" customHeight="1" x14ac:dyDescent="0.2">
      <c r="B263" s="179" t="s">
        <v>1172</v>
      </c>
      <c r="C263" s="177" t="s">
        <v>1173</v>
      </c>
      <c r="D263" s="177"/>
      <c r="E263" s="177"/>
      <c r="F263" s="214">
        <v>6273</v>
      </c>
      <c r="G263" s="215">
        <v>0</v>
      </c>
      <c r="H263" s="215">
        <v>0</v>
      </c>
      <c r="I263" s="215">
        <v>0</v>
      </c>
    </row>
    <row r="264" spans="2:9" s="185" customFormat="1" ht="12" customHeight="1" x14ac:dyDescent="0.2">
      <c r="B264" s="179" t="s">
        <v>1176</v>
      </c>
      <c r="C264" s="177" t="s">
        <v>1177</v>
      </c>
      <c r="D264" s="177"/>
      <c r="E264" s="177"/>
      <c r="F264" s="214">
        <v>19395</v>
      </c>
      <c r="G264" s="215">
        <v>0</v>
      </c>
      <c r="H264" s="215">
        <v>0</v>
      </c>
      <c r="I264" s="215">
        <v>0</v>
      </c>
    </row>
    <row r="265" spans="2:9" s="185" customFormat="1" ht="12" customHeight="1" x14ac:dyDescent="0.2">
      <c r="B265" s="179" t="s">
        <v>1178</v>
      </c>
      <c r="C265" s="177" t="s">
        <v>1179</v>
      </c>
      <c r="D265" s="177"/>
      <c r="E265" s="177"/>
      <c r="F265" s="214">
        <v>19395</v>
      </c>
      <c r="G265" s="215">
        <v>0</v>
      </c>
      <c r="H265" s="215">
        <v>0</v>
      </c>
      <c r="I265" s="215">
        <v>0</v>
      </c>
    </row>
    <row r="266" spans="2:9" s="185" customFormat="1" ht="12" customHeight="1" x14ac:dyDescent="0.2">
      <c r="B266" s="179" t="s">
        <v>1184</v>
      </c>
      <c r="C266" s="177" t="s">
        <v>1185</v>
      </c>
      <c r="D266" s="177"/>
      <c r="E266" s="177"/>
      <c r="F266" s="214">
        <v>19395</v>
      </c>
      <c r="G266" s="215">
        <v>0</v>
      </c>
      <c r="H266" s="215">
        <v>0</v>
      </c>
      <c r="I266" s="215">
        <v>0</v>
      </c>
    </row>
    <row r="267" spans="2:9" s="185" customFormat="1" ht="12" customHeight="1" x14ac:dyDescent="0.2">
      <c r="B267" s="179" t="s">
        <v>1188</v>
      </c>
      <c r="C267" s="177" t="s">
        <v>1189</v>
      </c>
      <c r="D267" s="177"/>
      <c r="E267" s="177"/>
      <c r="F267" s="214">
        <v>19395</v>
      </c>
      <c r="G267" s="215">
        <v>0</v>
      </c>
      <c r="H267" s="215">
        <v>0</v>
      </c>
      <c r="I267" s="215">
        <v>0</v>
      </c>
    </row>
    <row r="268" spans="2:9" s="185" customFormat="1" ht="12" customHeight="1" x14ac:dyDescent="0.2">
      <c r="B268" s="179" t="s">
        <v>1190</v>
      </c>
      <c r="C268" s="177" t="s">
        <v>1191</v>
      </c>
      <c r="D268" s="177"/>
      <c r="E268" s="177"/>
      <c r="F268" s="214">
        <v>19395</v>
      </c>
      <c r="G268" s="215">
        <v>0</v>
      </c>
      <c r="H268" s="215">
        <v>0</v>
      </c>
      <c r="I268" s="215">
        <v>0</v>
      </c>
    </row>
    <row r="269" spans="2:9" s="185" customFormat="1" ht="12" customHeight="1" x14ac:dyDescent="0.2">
      <c r="B269" s="179" t="s">
        <v>1192</v>
      </c>
      <c r="C269" s="177" t="s">
        <v>1193</v>
      </c>
      <c r="D269" s="177"/>
      <c r="E269" s="177"/>
      <c r="F269" s="214">
        <v>19395</v>
      </c>
      <c r="G269" s="215">
        <v>0</v>
      </c>
      <c r="H269" s="215">
        <v>0</v>
      </c>
      <c r="I269" s="215">
        <v>0</v>
      </c>
    </row>
    <row r="270" spans="2:9" s="185" customFormat="1" ht="12" customHeight="1" x14ac:dyDescent="0.2">
      <c r="B270" s="179" t="s">
        <v>1194</v>
      </c>
      <c r="C270" s="177" t="s">
        <v>1213</v>
      </c>
      <c r="D270" s="177"/>
      <c r="E270" s="177"/>
      <c r="F270" s="214">
        <v>0</v>
      </c>
      <c r="G270" s="215">
        <v>0</v>
      </c>
      <c r="H270" s="215">
        <v>0</v>
      </c>
      <c r="I270" s="215">
        <v>0</v>
      </c>
    </row>
    <row r="271" spans="2:9" s="185" customFormat="1" ht="12" customHeight="1" x14ac:dyDescent="0.2">
      <c r="B271" s="179" t="s">
        <v>1196</v>
      </c>
      <c r="C271" s="177" t="s">
        <v>1373</v>
      </c>
      <c r="D271" s="177"/>
      <c r="E271" s="177"/>
      <c r="F271" s="214">
        <v>0</v>
      </c>
      <c r="G271" s="215">
        <v>0</v>
      </c>
      <c r="H271" s="215">
        <v>0</v>
      </c>
      <c r="I271" s="215">
        <v>0</v>
      </c>
    </row>
    <row r="272" spans="2:9" s="185" customFormat="1" ht="12" customHeight="1" x14ac:dyDescent="0.2">
      <c r="B272" s="179" t="s">
        <v>1200</v>
      </c>
      <c r="C272" s="177" t="s">
        <v>1213</v>
      </c>
      <c r="D272" s="177"/>
      <c r="E272" s="177"/>
      <c r="F272" s="214">
        <v>0</v>
      </c>
      <c r="G272" s="215">
        <v>0</v>
      </c>
      <c r="H272" s="215">
        <v>0</v>
      </c>
      <c r="I272" s="215">
        <v>0</v>
      </c>
    </row>
    <row r="273" spans="2:9" s="185" customFormat="1" ht="12" customHeight="1" x14ac:dyDescent="0.2">
      <c r="B273" s="179" t="s">
        <v>1202</v>
      </c>
      <c r="C273" s="177" t="s">
        <v>1203</v>
      </c>
      <c r="D273" s="177"/>
      <c r="E273" s="177"/>
      <c r="F273" s="214">
        <v>19395</v>
      </c>
      <c r="G273" s="215">
        <v>0</v>
      </c>
      <c r="H273" s="215">
        <v>0</v>
      </c>
      <c r="I273" s="215">
        <v>0</v>
      </c>
    </row>
    <row r="274" spans="2:9" s="185" customFormat="1" ht="12" customHeight="1" x14ac:dyDescent="0.2">
      <c r="B274" s="179" t="s">
        <v>1206</v>
      </c>
      <c r="C274" s="177" t="s">
        <v>1207</v>
      </c>
      <c r="D274" s="177"/>
      <c r="E274" s="177"/>
      <c r="F274" s="214">
        <v>19395</v>
      </c>
      <c r="G274" s="215">
        <v>0</v>
      </c>
      <c r="H274" s="215">
        <v>0</v>
      </c>
      <c r="I274" s="215">
        <v>0</v>
      </c>
    </row>
    <row r="275" spans="2:9" s="185" customFormat="1" ht="12" customHeight="1" x14ac:dyDescent="0.2">
      <c r="B275" s="179" t="s">
        <v>1208</v>
      </c>
      <c r="C275" s="177" t="s">
        <v>1209</v>
      </c>
      <c r="D275" s="177"/>
      <c r="E275" s="177"/>
      <c r="F275" s="214">
        <v>19395</v>
      </c>
      <c r="G275" s="215">
        <v>0</v>
      </c>
      <c r="H275" s="215">
        <v>0</v>
      </c>
      <c r="I275" s="215">
        <v>0</v>
      </c>
    </row>
    <row r="276" spans="2:9" s="185" customFormat="1" ht="12" customHeight="1" x14ac:dyDescent="0.2">
      <c r="B276" s="179" t="s">
        <v>1216</v>
      </c>
      <c r="C276" s="177" t="s">
        <v>1374</v>
      </c>
      <c r="D276" s="177"/>
      <c r="E276" s="177"/>
      <c r="F276" s="214">
        <v>4503</v>
      </c>
      <c r="G276" s="215">
        <v>0</v>
      </c>
      <c r="H276" s="215">
        <v>0</v>
      </c>
      <c r="I276" s="215">
        <v>0</v>
      </c>
    </row>
    <row r="277" spans="2:9" s="185" customFormat="1" ht="12" customHeight="1" x14ac:dyDescent="0.2">
      <c r="B277" s="179" t="s">
        <v>1218</v>
      </c>
      <c r="C277" s="177" t="s">
        <v>1375</v>
      </c>
      <c r="D277" s="177"/>
      <c r="E277" s="177"/>
      <c r="F277" s="214">
        <v>4503</v>
      </c>
      <c r="G277" s="215">
        <v>0</v>
      </c>
      <c r="H277" s="215">
        <v>0</v>
      </c>
      <c r="I277" s="215">
        <v>0</v>
      </c>
    </row>
    <row r="278" spans="2:9" s="185" customFormat="1" ht="12" customHeight="1" x14ac:dyDescent="0.2">
      <c r="B278" s="179" t="s">
        <v>1376</v>
      </c>
      <c r="C278" s="177" t="s">
        <v>1377</v>
      </c>
      <c r="D278" s="177"/>
      <c r="E278" s="177"/>
      <c r="F278" s="214">
        <v>4503</v>
      </c>
      <c r="G278" s="215">
        <v>0</v>
      </c>
      <c r="H278" s="215">
        <v>0</v>
      </c>
      <c r="I278" s="215">
        <v>0</v>
      </c>
    </row>
    <row r="279" spans="2:9" s="185" customFormat="1" ht="12" customHeight="1" x14ac:dyDescent="0.2">
      <c r="B279" s="179" t="s">
        <v>1226</v>
      </c>
      <c r="C279" s="177" t="s">
        <v>1378</v>
      </c>
      <c r="D279" s="177"/>
      <c r="E279" s="177"/>
      <c r="F279" s="214">
        <v>38988</v>
      </c>
      <c r="G279" s="215">
        <v>0</v>
      </c>
      <c r="H279" s="215">
        <v>0</v>
      </c>
      <c r="I279" s="215">
        <v>0</v>
      </c>
    </row>
    <row r="280" spans="2:9" s="185" customFormat="1" ht="12" customHeight="1" x14ac:dyDescent="0.2">
      <c r="B280" s="179" t="s">
        <v>1226</v>
      </c>
      <c r="C280" s="177" t="s">
        <v>1322</v>
      </c>
      <c r="D280" s="177"/>
      <c r="E280" s="177"/>
      <c r="F280" s="214">
        <v>25273</v>
      </c>
      <c r="G280" s="215">
        <v>0</v>
      </c>
      <c r="H280" s="215">
        <v>0</v>
      </c>
      <c r="I280" s="215">
        <v>0</v>
      </c>
    </row>
    <row r="281" spans="2:9" s="185" customFormat="1" ht="12" customHeight="1" x14ac:dyDescent="0.2">
      <c r="B281" s="179" t="s">
        <v>1230</v>
      </c>
      <c r="C281" s="177" t="s">
        <v>1379</v>
      </c>
      <c r="D281" s="177"/>
      <c r="E281" s="177"/>
      <c r="F281" s="214">
        <v>38988</v>
      </c>
      <c r="G281" s="215">
        <v>0</v>
      </c>
      <c r="H281" s="215">
        <v>0</v>
      </c>
      <c r="I281" s="215">
        <v>0</v>
      </c>
    </row>
    <row r="282" spans="2:9" s="185" customFormat="1" ht="12" customHeight="1" x14ac:dyDescent="0.2">
      <c r="B282" s="179" t="s">
        <v>1230</v>
      </c>
      <c r="C282" s="177" t="s">
        <v>1322</v>
      </c>
      <c r="D282" s="177"/>
      <c r="E282" s="177"/>
      <c r="F282" s="214">
        <v>25273</v>
      </c>
      <c r="G282" s="215">
        <v>0</v>
      </c>
      <c r="H282" s="215">
        <v>0</v>
      </c>
      <c r="I282" s="215">
        <v>0</v>
      </c>
    </row>
    <row r="283" spans="2:9" s="185" customFormat="1" ht="12" customHeight="1" x14ac:dyDescent="0.2">
      <c r="B283" s="179" t="s">
        <v>1230</v>
      </c>
      <c r="C283" s="177" t="s">
        <v>932</v>
      </c>
      <c r="D283" s="177"/>
      <c r="E283" s="177"/>
      <c r="F283" s="214">
        <v>0</v>
      </c>
      <c r="G283" s="215">
        <v>0</v>
      </c>
      <c r="H283" s="215">
        <v>0</v>
      </c>
      <c r="I283" s="215">
        <v>0</v>
      </c>
    </row>
    <row r="284" spans="2:9" s="185" customFormat="1" ht="12" customHeight="1" x14ac:dyDescent="0.2">
      <c r="B284" s="179" t="s">
        <v>1232</v>
      </c>
      <c r="C284" s="177" t="s">
        <v>1380</v>
      </c>
      <c r="D284" s="177"/>
      <c r="E284" s="177"/>
      <c r="F284" s="214">
        <v>38988</v>
      </c>
      <c r="G284" s="215">
        <v>0</v>
      </c>
      <c r="H284" s="215">
        <v>0</v>
      </c>
      <c r="I284" s="215">
        <v>0</v>
      </c>
    </row>
    <row r="285" spans="2:9" s="185" customFormat="1" ht="12" customHeight="1" x14ac:dyDescent="0.2">
      <c r="B285" s="179" t="s">
        <v>1232</v>
      </c>
      <c r="C285" s="177" t="s">
        <v>1322</v>
      </c>
      <c r="D285" s="177"/>
      <c r="E285" s="177"/>
      <c r="F285" s="214">
        <v>25273</v>
      </c>
      <c r="G285" s="215">
        <v>0</v>
      </c>
      <c r="H285" s="215">
        <v>0</v>
      </c>
      <c r="I285" s="215">
        <v>0</v>
      </c>
    </row>
    <row r="286" spans="2:9" s="185" customFormat="1" ht="12" customHeight="1" x14ac:dyDescent="0.2">
      <c r="B286" s="179" t="s">
        <v>1232</v>
      </c>
      <c r="C286" s="177" t="s">
        <v>932</v>
      </c>
      <c r="D286" s="177"/>
      <c r="E286" s="177"/>
      <c r="F286" s="214">
        <v>0</v>
      </c>
      <c r="G286" s="215">
        <v>0</v>
      </c>
      <c r="H286" s="215">
        <v>0</v>
      </c>
      <c r="I286" s="215">
        <v>0</v>
      </c>
    </row>
    <row r="287" spans="2:9" s="185" customFormat="1" ht="12" customHeight="1" x14ac:dyDescent="0.2">
      <c r="B287" s="179" t="s">
        <v>1234</v>
      </c>
      <c r="C287" s="177" t="s">
        <v>1381</v>
      </c>
      <c r="D287" s="177"/>
      <c r="E287" s="177"/>
      <c r="F287" s="214">
        <v>38988</v>
      </c>
      <c r="G287" s="215">
        <v>0</v>
      </c>
      <c r="H287" s="215">
        <v>0</v>
      </c>
      <c r="I287" s="215">
        <v>0</v>
      </c>
    </row>
    <row r="288" spans="2:9" s="185" customFormat="1" ht="12" customHeight="1" x14ac:dyDescent="0.2">
      <c r="B288" s="179" t="s">
        <v>1234</v>
      </c>
      <c r="C288" s="177" t="s">
        <v>1322</v>
      </c>
      <c r="D288" s="177"/>
      <c r="E288" s="177"/>
      <c r="F288" s="214">
        <v>25273</v>
      </c>
      <c r="G288" s="215">
        <v>0</v>
      </c>
      <c r="H288" s="215">
        <v>0</v>
      </c>
      <c r="I288" s="215">
        <v>0</v>
      </c>
    </row>
    <row r="289" spans="2:9" s="185" customFormat="1" ht="12" customHeight="1" x14ac:dyDescent="0.2">
      <c r="B289" s="179" t="s">
        <v>1234</v>
      </c>
      <c r="C289" s="177" t="s">
        <v>932</v>
      </c>
      <c r="D289" s="177"/>
      <c r="E289" s="177"/>
      <c r="F289" s="214">
        <v>0</v>
      </c>
      <c r="G289" s="215">
        <v>0</v>
      </c>
      <c r="H289" s="215">
        <v>0</v>
      </c>
      <c r="I289" s="215">
        <v>0</v>
      </c>
    </row>
    <row r="290" spans="2:9" s="185" customFormat="1" ht="12" customHeight="1" x14ac:dyDescent="0.2">
      <c r="B290" s="179" t="s">
        <v>1240</v>
      </c>
      <c r="C290" s="177" t="s">
        <v>1382</v>
      </c>
      <c r="D290" s="177"/>
      <c r="E290" s="177"/>
      <c r="F290" s="214">
        <v>38988</v>
      </c>
      <c r="G290" s="215">
        <v>0</v>
      </c>
      <c r="H290" s="215">
        <v>0</v>
      </c>
      <c r="I290" s="215">
        <v>0</v>
      </c>
    </row>
    <row r="291" spans="2:9" s="185" customFormat="1" ht="12" customHeight="1" x14ac:dyDescent="0.2">
      <c r="B291" s="179" t="s">
        <v>1240</v>
      </c>
      <c r="C291" s="177" t="s">
        <v>1322</v>
      </c>
      <c r="D291" s="177"/>
      <c r="E291" s="177"/>
      <c r="F291" s="214">
        <v>25273</v>
      </c>
      <c r="G291" s="215">
        <v>0</v>
      </c>
      <c r="H291" s="215">
        <v>0</v>
      </c>
      <c r="I291" s="215">
        <v>0</v>
      </c>
    </row>
    <row r="292" spans="2:9" s="185" customFormat="1" ht="12" customHeight="1" x14ac:dyDescent="0.2">
      <c r="B292" s="179" t="s">
        <v>1240</v>
      </c>
      <c r="C292" s="177" t="s">
        <v>932</v>
      </c>
      <c r="D292" s="177"/>
      <c r="E292" s="177"/>
      <c r="F292" s="214">
        <v>0</v>
      </c>
      <c r="G292" s="215">
        <v>0</v>
      </c>
      <c r="H292" s="215">
        <v>0</v>
      </c>
      <c r="I292" s="215">
        <v>0</v>
      </c>
    </row>
    <row r="293" spans="2:9" s="185" customFormat="1" ht="12" customHeight="1" x14ac:dyDescent="0.2">
      <c r="B293" s="179" t="s">
        <v>1242</v>
      </c>
      <c r="C293" s="177" t="s">
        <v>1375</v>
      </c>
      <c r="D293" s="177"/>
      <c r="E293" s="177"/>
      <c r="F293" s="214">
        <v>38988</v>
      </c>
      <c r="G293" s="215" t="s">
        <v>95</v>
      </c>
      <c r="H293" s="215" t="s">
        <v>95</v>
      </c>
      <c r="I293" s="215">
        <v>0</v>
      </c>
    </row>
    <row r="294" spans="2:9" s="185" customFormat="1" ht="12" customHeight="1" x14ac:dyDescent="0.2">
      <c r="B294" s="179" t="s">
        <v>1242</v>
      </c>
      <c r="C294" s="177" t="s">
        <v>1322</v>
      </c>
      <c r="D294" s="177"/>
      <c r="E294" s="177"/>
      <c r="F294" s="214">
        <v>25273</v>
      </c>
      <c r="G294" s="215">
        <v>0</v>
      </c>
      <c r="H294" s="215">
        <v>0</v>
      </c>
      <c r="I294" s="215">
        <v>0</v>
      </c>
    </row>
    <row r="295" spans="2:9" s="185" customFormat="1" ht="12" customHeight="1" x14ac:dyDescent="0.2">
      <c r="B295" s="179" t="s">
        <v>1242</v>
      </c>
      <c r="C295" s="177" t="s">
        <v>932</v>
      </c>
      <c r="D295" s="177"/>
      <c r="E295" s="177"/>
      <c r="F295" s="214">
        <v>0</v>
      </c>
      <c r="G295" s="215">
        <v>0</v>
      </c>
      <c r="H295" s="215">
        <v>0</v>
      </c>
      <c r="I295" s="215">
        <v>0</v>
      </c>
    </row>
    <row r="296" spans="2:9" s="185" customFormat="1" ht="12" customHeight="1" x14ac:dyDescent="0.2">
      <c r="B296" s="179" t="s">
        <v>1383</v>
      </c>
      <c r="C296" s="177" t="s">
        <v>1377</v>
      </c>
      <c r="D296" s="177"/>
      <c r="E296" s="177"/>
      <c r="F296" s="214">
        <v>38988</v>
      </c>
      <c r="G296" s="215">
        <v>0</v>
      </c>
      <c r="H296" s="215">
        <v>0</v>
      </c>
      <c r="I296" s="215">
        <v>0</v>
      </c>
    </row>
    <row r="297" spans="2:9" s="185" customFormat="1" ht="12" customHeight="1" x14ac:dyDescent="0.2">
      <c r="B297" s="179" t="s">
        <v>1383</v>
      </c>
      <c r="C297" s="177" t="s">
        <v>1322</v>
      </c>
      <c r="D297" s="177"/>
      <c r="E297" s="177"/>
      <c r="F297" s="214">
        <v>25273</v>
      </c>
      <c r="G297" s="215">
        <v>0</v>
      </c>
      <c r="H297" s="215">
        <v>0</v>
      </c>
      <c r="I297" s="215">
        <v>0</v>
      </c>
    </row>
    <row r="298" spans="2:9" s="185" customFormat="1" ht="12" customHeight="1" x14ac:dyDescent="0.2">
      <c r="B298" s="179" t="s">
        <v>1383</v>
      </c>
      <c r="C298" s="177" t="s">
        <v>932</v>
      </c>
      <c r="D298" s="177"/>
      <c r="E298" s="177"/>
      <c r="F298" s="214">
        <v>0</v>
      </c>
      <c r="G298" s="215">
        <v>0</v>
      </c>
      <c r="H298" s="215">
        <v>0</v>
      </c>
      <c r="I298" s="215">
        <v>0</v>
      </c>
    </row>
    <row r="299" spans="2:9" s="185" customFormat="1" ht="12" customHeight="1" x14ac:dyDescent="0.2">
      <c r="B299" s="179" t="s">
        <v>1384</v>
      </c>
      <c r="C299" s="177" t="s">
        <v>1385</v>
      </c>
      <c r="D299" s="177"/>
      <c r="E299" s="177"/>
      <c r="F299" s="214">
        <v>38988</v>
      </c>
      <c r="G299" s="215">
        <v>0</v>
      </c>
      <c r="H299" s="215">
        <v>0</v>
      </c>
      <c r="I299" s="215">
        <v>0</v>
      </c>
    </row>
    <row r="300" spans="2:9" s="185" customFormat="1" ht="12" customHeight="1" x14ac:dyDescent="0.2">
      <c r="B300" s="179" t="s">
        <v>1384</v>
      </c>
      <c r="C300" s="177" t="s">
        <v>1322</v>
      </c>
      <c r="D300" s="177"/>
      <c r="E300" s="177"/>
      <c r="F300" s="214">
        <v>25273</v>
      </c>
      <c r="G300" s="215">
        <v>0</v>
      </c>
      <c r="H300" s="215">
        <v>0</v>
      </c>
      <c r="I300" s="215">
        <v>0</v>
      </c>
    </row>
    <row r="301" spans="2:9" s="185" customFormat="1" ht="12" customHeight="1" x14ac:dyDescent="0.2">
      <c r="B301" s="179" t="s">
        <v>1384</v>
      </c>
      <c r="C301" s="177" t="s">
        <v>932</v>
      </c>
      <c r="D301" s="177"/>
      <c r="E301" s="177"/>
      <c r="F301" s="214">
        <v>0</v>
      </c>
      <c r="G301" s="215">
        <v>0</v>
      </c>
      <c r="H301" s="215">
        <v>0</v>
      </c>
      <c r="I301" s="215">
        <v>0</v>
      </c>
    </row>
    <row r="302" spans="2:9" s="185" customFormat="1" ht="12" customHeight="1" x14ac:dyDescent="0.2">
      <c r="B302" s="179" t="s">
        <v>1246</v>
      </c>
      <c r="C302" s="177" t="s">
        <v>1386</v>
      </c>
      <c r="D302" s="177"/>
      <c r="E302" s="177"/>
      <c r="F302" s="214">
        <v>52698</v>
      </c>
      <c r="G302" s="215">
        <v>0</v>
      </c>
      <c r="H302" s="215">
        <v>0</v>
      </c>
      <c r="I302" s="215">
        <v>0</v>
      </c>
    </row>
    <row r="303" spans="2:9" s="185" customFormat="1" ht="12" customHeight="1" x14ac:dyDescent="0.2">
      <c r="B303" s="179" t="s">
        <v>1246</v>
      </c>
      <c r="C303" s="177" t="s">
        <v>1322</v>
      </c>
      <c r="D303" s="177"/>
      <c r="E303" s="177"/>
      <c r="F303" s="214">
        <v>38988</v>
      </c>
      <c r="G303" s="215">
        <v>0</v>
      </c>
      <c r="H303" s="215">
        <v>0</v>
      </c>
      <c r="I303" s="215">
        <v>0</v>
      </c>
    </row>
    <row r="304" spans="2:9" s="185" customFormat="1" ht="12" customHeight="1" x14ac:dyDescent="0.2">
      <c r="B304" s="179" t="s">
        <v>1246</v>
      </c>
      <c r="C304" s="177" t="s">
        <v>932</v>
      </c>
      <c r="D304" s="177"/>
      <c r="E304" s="177"/>
      <c r="F304" s="214">
        <v>13715</v>
      </c>
      <c r="G304" s="215">
        <v>0</v>
      </c>
      <c r="H304" s="215">
        <v>0</v>
      </c>
      <c r="I304" s="215">
        <v>0</v>
      </c>
    </row>
    <row r="305" spans="2:9" s="185" customFormat="1" ht="12" customHeight="1" x14ac:dyDescent="0.2">
      <c r="B305" s="179" t="s">
        <v>1250</v>
      </c>
      <c r="C305" s="177" t="s">
        <v>1381</v>
      </c>
      <c r="D305" s="177"/>
      <c r="E305" s="177"/>
      <c r="F305" s="214">
        <v>52698</v>
      </c>
      <c r="G305" s="215">
        <v>0</v>
      </c>
      <c r="H305" s="215">
        <v>0</v>
      </c>
      <c r="I305" s="215">
        <v>0</v>
      </c>
    </row>
    <row r="306" spans="2:9" s="185" customFormat="1" ht="12" customHeight="1" x14ac:dyDescent="0.2">
      <c r="B306" s="179" t="s">
        <v>1250</v>
      </c>
      <c r="C306" s="177" t="s">
        <v>1322</v>
      </c>
      <c r="D306" s="177"/>
      <c r="E306" s="177"/>
      <c r="F306" s="214">
        <v>38988</v>
      </c>
      <c r="G306" s="215">
        <v>0</v>
      </c>
      <c r="H306" s="215">
        <v>0</v>
      </c>
      <c r="I306" s="215">
        <v>0</v>
      </c>
    </row>
    <row r="307" spans="2:9" s="185" customFormat="1" ht="12" customHeight="1" x14ac:dyDescent="0.2">
      <c r="B307" s="179" t="s">
        <v>1250</v>
      </c>
      <c r="C307" s="177" t="s">
        <v>932</v>
      </c>
      <c r="D307" s="177"/>
      <c r="E307" s="177"/>
      <c r="F307" s="214">
        <v>13715</v>
      </c>
      <c r="G307" s="215">
        <v>0</v>
      </c>
      <c r="H307" s="215">
        <v>0</v>
      </c>
      <c r="I307" s="215">
        <v>0</v>
      </c>
    </row>
    <row r="308" spans="2:9" s="185" customFormat="1" ht="12" customHeight="1" x14ac:dyDescent="0.2">
      <c r="B308" s="179" t="s">
        <v>1252</v>
      </c>
      <c r="C308" s="177" t="s">
        <v>1387</v>
      </c>
      <c r="D308" s="177"/>
      <c r="E308" s="177"/>
      <c r="F308" s="214">
        <v>52698</v>
      </c>
      <c r="G308" s="215">
        <v>0</v>
      </c>
      <c r="H308" s="215">
        <v>0</v>
      </c>
      <c r="I308" s="215">
        <v>0</v>
      </c>
    </row>
    <row r="309" spans="2:9" s="185" customFormat="1" ht="12" customHeight="1" x14ac:dyDescent="0.2">
      <c r="B309" s="179" t="s">
        <v>1252</v>
      </c>
      <c r="C309" s="177" t="s">
        <v>1322</v>
      </c>
      <c r="D309" s="177"/>
      <c r="E309" s="177"/>
      <c r="F309" s="214">
        <v>38988</v>
      </c>
      <c r="G309" s="215">
        <v>0</v>
      </c>
      <c r="H309" s="215">
        <v>0</v>
      </c>
      <c r="I309" s="215">
        <v>0</v>
      </c>
    </row>
    <row r="310" spans="2:9" s="185" customFormat="1" ht="12" customHeight="1" x14ac:dyDescent="0.2">
      <c r="B310" s="179" t="s">
        <v>1252</v>
      </c>
      <c r="C310" s="177" t="s">
        <v>932</v>
      </c>
      <c r="D310" s="177"/>
      <c r="E310" s="177"/>
      <c r="F310" s="214">
        <v>13715</v>
      </c>
      <c r="G310" s="215">
        <v>0</v>
      </c>
      <c r="H310" s="215">
        <v>0</v>
      </c>
      <c r="I310" s="215">
        <v>0</v>
      </c>
    </row>
    <row r="311" spans="2:9" s="185" customFormat="1" ht="12" customHeight="1" x14ac:dyDescent="0.2">
      <c r="B311" s="179" t="s">
        <v>1388</v>
      </c>
      <c r="C311" s="177" t="s">
        <v>999</v>
      </c>
      <c r="D311" s="177"/>
      <c r="E311" s="177"/>
      <c r="F311" s="214">
        <v>19395</v>
      </c>
      <c r="G311" s="215">
        <v>0</v>
      </c>
      <c r="H311" s="215">
        <v>0</v>
      </c>
      <c r="I311" s="215">
        <v>0</v>
      </c>
    </row>
    <row r="312" spans="2:9" s="185" customFormat="1" ht="12" customHeight="1" x14ac:dyDescent="0.2">
      <c r="B312" s="179" t="s">
        <v>1260</v>
      </c>
      <c r="C312" s="177" t="s">
        <v>1261</v>
      </c>
      <c r="D312" s="177"/>
      <c r="E312" s="177"/>
      <c r="F312" s="214">
        <v>45058</v>
      </c>
      <c r="G312" s="215">
        <v>0</v>
      </c>
      <c r="H312" s="215">
        <v>0</v>
      </c>
      <c r="I312" s="215">
        <v>0</v>
      </c>
    </row>
    <row r="313" spans="2:9" s="185" customFormat="1" ht="12" customHeight="1" x14ac:dyDescent="0.2">
      <c r="B313" s="179" t="s">
        <v>1260</v>
      </c>
      <c r="C313" s="177" t="s">
        <v>1389</v>
      </c>
      <c r="D313" s="177"/>
      <c r="E313" s="177"/>
      <c r="F313" s="214">
        <v>37223</v>
      </c>
      <c r="G313" s="215">
        <v>0</v>
      </c>
      <c r="H313" s="215">
        <v>0</v>
      </c>
      <c r="I313" s="215">
        <v>0</v>
      </c>
    </row>
    <row r="314" spans="2:9" s="185" customFormat="1" ht="12" customHeight="1" x14ac:dyDescent="0.2">
      <c r="B314" s="179" t="s">
        <v>1260</v>
      </c>
      <c r="C314" s="177" t="s">
        <v>1390</v>
      </c>
      <c r="D314" s="177"/>
      <c r="E314" s="177"/>
      <c r="F314" s="214">
        <v>37223</v>
      </c>
      <c r="G314" s="215">
        <v>0</v>
      </c>
      <c r="H314" s="215">
        <v>0</v>
      </c>
      <c r="I314" s="215">
        <v>0</v>
      </c>
    </row>
    <row r="315" spans="2:9" s="185" customFormat="1" ht="12" customHeight="1" x14ac:dyDescent="0.2">
      <c r="B315" s="179" t="s">
        <v>1260</v>
      </c>
      <c r="C315" s="177" t="s">
        <v>1391</v>
      </c>
      <c r="D315" s="177"/>
      <c r="E315" s="177"/>
      <c r="F315" s="214">
        <v>37223</v>
      </c>
      <c r="G315" s="215">
        <v>0</v>
      </c>
      <c r="H315" s="215">
        <v>0</v>
      </c>
      <c r="I315" s="215">
        <v>0</v>
      </c>
    </row>
    <row r="316" spans="2:9" s="185" customFormat="1" ht="12" customHeight="1" x14ac:dyDescent="0.2">
      <c r="B316" s="179" t="s">
        <v>1260</v>
      </c>
      <c r="C316" s="177" t="s">
        <v>1392</v>
      </c>
      <c r="D316" s="177"/>
      <c r="E316" s="177"/>
      <c r="F316" s="214">
        <v>37223</v>
      </c>
      <c r="G316" s="215">
        <v>0</v>
      </c>
      <c r="H316" s="215">
        <v>0</v>
      </c>
      <c r="I316" s="215">
        <v>0</v>
      </c>
    </row>
    <row r="317" spans="2:9" s="185" customFormat="1" ht="12" customHeight="1" x14ac:dyDescent="0.2">
      <c r="B317" s="179" t="s">
        <v>1260</v>
      </c>
      <c r="C317" s="177" t="s">
        <v>1393</v>
      </c>
      <c r="D317" s="177"/>
      <c r="E317" s="177"/>
      <c r="F317" s="214">
        <v>37223</v>
      </c>
      <c r="G317" s="215">
        <v>0</v>
      </c>
      <c r="H317" s="215">
        <v>0</v>
      </c>
      <c r="I317" s="215">
        <v>0</v>
      </c>
    </row>
    <row r="318" spans="2:9" s="185" customFormat="1" ht="12" customHeight="1" x14ac:dyDescent="0.2">
      <c r="B318" s="179" t="s">
        <v>1260</v>
      </c>
      <c r="C318" s="177" t="s">
        <v>1394</v>
      </c>
      <c r="D318" s="177"/>
      <c r="E318" s="177"/>
      <c r="F318" s="214">
        <v>37223</v>
      </c>
      <c r="G318" s="215">
        <v>0</v>
      </c>
      <c r="H318" s="215">
        <v>0</v>
      </c>
      <c r="I318" s="215">
        <v>0</v>
      </c>
    </row>
    <row r="319" spans="2:9" s="185" customFormat="1" ht="12" customHeight="1" x14ac:dyDescent="0.2">
      <c r="B319" s="179" t="s">
        <v>1280</v>
      </c>
      <c r="C319" s="177" t="s">
        <v>1281</v>
      </c>
      <c r="D319" s="177"/>
      <c r="E319" s="177"/>
      <c r="F319" s="214">
        <v>45058</v>
      </c>
      <c r="G319" s="215">
        <v>0</v>
      </c>
      <c r="H319" s="215">
        <v>0</v>
      </c>
      <c r="I319" s="215">
        <v>0</v>
      </c>
    </row>
    <row r="320" spans="2:9" s="185" customFormat="1" ht="12" customHeight="1" x14ac:dyDescent="0.2">
      <c r="B320" s="179" t="s">
        <v>1280</v>
      </c>
      <c r="C320" s="177" t="s">
        <v>1389</v>
      </c>
      <c r="D320" s="177"/>
      <c r="E320" s="177"/>
      <c r="F320" s="214">
        <v>37223</v>
      </c>
      <c r="G320" s="215">
        <v>0</v>
      </c>
      <c r="H320" s="215">
        <v>0</v>
      </c>
      <c r="I320" s="215">
        <v>0</v>
      </c>
    </row>
    <row r="321" spans="2:9" s="185" customFormat="1" ht="12" customHeight="1" x14ac:dyDescent="0.2">
      <c r="B321" s="179" t="s">
        <v>1280</v>
      </c>
      <c r="C321" s="177" t="s">
        <v>1390</v>
      </c>
      <c r="D321" s="177"/>
      <c r="E321" s="177"/>
      <c r="F321" s="214">
        <v>37223</v>
      </c>
      <c r="G321" s="215">
        <v>0</v>
      </c>
      <c r="H321" s="215">
        <v>0</v>
      </c>
      <c r="I321" s="215">
        <v>0</v>
      </c>
    </row>
    <row r="322" spans="2:9" s="185" customFormat="1" ht="12" customHeight="1" x14ac:dyDescent="0.2">
      <c r="B322" s="179" t="s">
        <v>1280</v>
      </c>
      <c r="C322" s="177" t="s">
        <v>1391</v>
      </c>
      <c r="D322" s="177"/>
      <c r="E322" s="177"/>
      <c r="F322" s="214">
        <v>37223</v>
      </c>
      <c r="G322" s="215">
        <v>0</v>
      </c>
      <c r="H322" s="215">
        <v>0</v>
      </c>
      <c r="I322" s="215">
        <v>0</v>
      </c>
    </row>
    <row r="323" spans="2:9" s="185" customFormat="1" ht="12" customHeight="1" x14ac:dyDescent="0.2">
      <c r="B323" s="179" t="s">
        <v>1280</v>
      </c>
      <c r="C323" s="177" t="s">
        <v>1392</v>
      </c>
      <c r="D323" s="177"/>
      <c r="E323" s="177"/>
      <c r="F323" s="214">
        <v>37223</v>
      </c>
      <c r="G323" s="215">
        <v>0</v>
      </c>
      <c r="H323" s="215">
        <v>0</v>
      </c>
      <c r="I323" s="215">
        <v>0</v>
      </c>
    </row>
    <row r="324" spans="2:9" s="185" customFormat="1" ht="12" customHeight="1" x14ac:dyDescent="0.2">
      <c r="B324" s="179" t="s">
        <v>1280</v>
      </c>
      <c r="C324" s="177" t="s">
        <v>1393</v>
      </c>
      <c r="D324" s="177"/>
      <c r="E324" s="177"/>
      <c r="F324" s="214">
        <v>37223</v>
      </c>
      <c r="G324" s="215">
        <v>0</v>
      </c>
      <c r="H324" s="215">
        <v>0</v>
      </c>
      <c r="I324" s="215">
        <v>0</v>
      </c>
    </row>
    <row r="325" spans="2:9" s="185" customFormat="1" ht="12" customHeight="1" x14ac:dyDescent="0.2">
      <c r="B325" s="179" t="s">
        <v>1280</v>
      </c>
      <c r="C325" s="177" t="s">
        <v>1281</v>
      </c>
      <c r="D325" s="177"/>
      <c r="E325" s="177"/>
      <c r="F325" s="214">
        <v>37223</v>
      </c>
      <c r="G325" s="215">
        <v>0</v>
      </c>
      <c r="H325" s="215">
        <v>0</v>
      </c>
      <c r="I325" s="215">
        <v>0</v>
      </c>
    </row>
    <row r="326" spans="2:9" s="185" customFormat="1" ht="12" customHeight="1" x14ac:dyDescent="0.2">
      <c r="B326" s="179" t="s">
        <v>1282</v>
      </c>
      <c r="C326" s="177" t="s">
        <v>1283</v>
      </c>
      <c r="D326" s="177"/>
      <c r="E326" s="177"/>
      <c r="F326" s="214">
        <v>45058</v>
      </c>
      <c r="G326" s="215">
        <v>0</v>
      </c>
      <c r="H326" s="215">
        <v>0</v>
      </c>
      <c r="I326" s="215">
        <v>0</v>
      </c>
    </row>
    <row r="327" spans="2:9" s="185" customFormat="1" ht="12" customHeight="1" x14ac:dyDescent="0.2">
      <c r="B327" s="179" t="s">
        <v>1282</v>
      </c>
      <c r="C327" s="177" t="s">
        <v>1389</v>
      </c>
      <c r="D327" s="177"/>
      <c r="E327" s="177"/>
      <c r="F327" s="214">
        <v>37223</v>
      </c>
      <c r="G327" s="215">
        <v>0</v>
      </c>
      <c r="H327" s="215">
        <v>0</v>
      </c>
      <c r="I327" s="215">
        <v>0</v>
      </c>
    </row>
    <row r="328" spans="2:9" s="185" customFormat="1" ht="12" customHeight="1" x14ac:dyDescent="0.2">
      <c r="B328" s="179" t="s">
        <v>1282</v>
      </c>
      <c r="C328" s="177" t="s">
        <v>1390</v>
      </c>
      <c r="D328" s="177"/>
      <c r="E328" s="177"/>
      <c r="F328" s="214">
        <v>37223</v>
      </c>
      <c r="G328" s="215">
        <v>0</v>
      </c>
      <c r="H328" s="215">
        <v>0</v>
      </c>
      <c r="I328" s="215">
        <v>0</v>
      </c>
    </row>
    <row r="329" spans="2:9" s="185" customFormat="1" ht="12" customHeight="1" x14ac:dyDescent="0.2">
      <c r="B329" s="179" t="s">
        <v>1282</v>
      </c>
      <c r="C329" s="177" t="s">
        <v>1391</v>
      </c>
      <c r="D329" s="177"/>
      <c r="E329" s="177"/>
      <c r="F329" s="214">
        <v>37223</v>
      </c>
      <c r="G329" s="215">
        <v>0</v>
      </c>
      <c r="H329" s="215">
        <v>0</v>
      </c>
      <c r="I329" s="215">
        <v>0</v>
      </c>
    </row>
    <row r="330" spans="2:9" s="185" customFormat="1" ht="12" customHeight="1" x14ac:dyDescent="0.2">
      <c r="B330" s="179" t="s">
        <v>1282</v>
      </c>
      <c r="C330" s="177" t="s">
        <v>1392</v>
      </c>
      <c r="D330" s="177"/>
      <c r="E330" s="177"/>
      <c r="F330" s="214">
        <v>37223</v>
      </c>
      <c r="G330" s="215">
        <v>0</v>
      </c>
      <c r="H330" s="215">
        <v>0</v>
      </c>
      <c r="I330" s="215">
        <v>0</v>
      </c>
    </row>
    <row r="331" spans="2:9" s="185" customFormat="1" ht="12" customHeight="1" x14ac:dyDescent="0.2">
      <c r="B331" s="179" t="s">
        <v>1282</v>
      </c>
      <c r="C331" s="177" t="s">
        <v>1393</v>
      </c>
      <c r="D331" s="177"/>
      <c r="E331" s="177"/>
      <c r="F331" s="214">
        <v>37223</v>
      </c>
      <c r="G331" s="215">
        <v>0</v>
      </c>
      <c r="H331" s="215">
        <v>0</v>
      </c>
      <c r="I331" s="215">
        <v>0</v>
      </c>
    </row>
    <row r="332" spans="2:9" s="185" customFormat="1" ht="12" customHeight="1" x14ac:dyDescent="0.2">
      <c r="B332" s="179" t="s">
        <v>1282</v>
      </c>
      <c r="C332" s="177" t="s">
        <v>1283</v>
      </c>
      <c r="D332" s="177"/>
      <c r="E332" s="177"/>
      <c r="F332" s="214">
        <v>37223</v>
      </c>
      <c r="G332" s="215">
        <v>0</v>
      </c>
      <c r="H332" s="215">
        <v>0</v>
      </c>
      <c r="I332" s="215">
        <v>0</v>
      </c>
    </row>
    <row r="333" spans="2:9" s="185" customFormat="1" ht="12" customHeight="1" x14ac:dyDescent="0.2">
      <c r="B333" s="179" t="s">
        <v>1284</v>
      </c>
      <c r="C333" s="177" t="s">
        <v>1285</v>
      </c>
      <c r="D333" s="177"/>
      <c r="E333" s="177"/>
      <c r="F333" s="214">
        <v>45058</v>
      </c>
      <c r="G333" s="215">
        <v>0</v>
      </c>
      <c r="H333" s="215">
        <v>0</v>
      </c>
      <c r="I333" s="215">
        <v>0</v>
      </c>
    </row>
    <row r="334" spans="2:9" s="185" customFormat="1" ht="12" customHeight="1" x14ac:dyDescent="0.2">
      <c r="B334" s="179" t="s">
        <v>1284</v>
      </c>
      <c r="C334" s="177" t="s">
        <v>1389</v>
      </c>
      <c r="D334" s="177"/>
      <c r="E334" s="177"/>
      <c r="F334" s="214">
        <v>37223</v>
      </c>
      <c r="G334" s="215">
        <v>0</v>
      </c>
      <c r="H334" s="215">
        <v>0</v>
      </c>
      <c r="I334" s="215">
        <v>0</v>
      </c>
    </row>
    <row r="335" spans="2:9" s="185" customFormat="1" ht="12" customHeight="1" x14ac:dyDescent="0.2">
      <c r="B335" s="179" t="s">
        <v>1284</v>
      </c>
      <c r="C335" s="177" t="s">
        <v>1390</v>
      </c>
      <c r="D335" s="177"/>
      <c r="E335" s="177"/>
      <c r="F335" s="214">
        <v>37223</v>
      </c>
      <c r="G335" s="215">
        <v>0</v>
      </c>
      <c r="H335" s="215">
        <v>0</v>
      </c>
      <c r="I335" s="215">
        <v>0</v>
      </c>
    </row>
    <row r="336" spans="2:9" s="185" customFormat="1" ht="12" customHeight="1" x14ac:dyDescent="0.2">
      <c r="B336" s="179" t="s">
        <v>1284</v>
      </c>
      <c r="C336" s="177" t="s">
        <v>1391</v>
      </c>
      <c r="D336" s="177"/>
      <c r="E336" s="177"/>
      <c r="F336" s="214">
        <v>37223</v>
      </c>
      <c r="G336" s="215">
        <v>0</v>
      </c>
      <c r="H336" s="215">
        <v>0</v>
      </c>
      <c r="I336" s="215">
        <v>0</v>
      </c>
    </row>
    <row r="337" spans="2:9" s="185" customFormat="1" ht="12" customHeight="1" x14ac:dyDescent="0.2">
      <c r="B337" s="179" t="s">
        <v>1284</v>
      </c>
      <c r="C337" s="177" t="s">
        <v>1392</v>
      </c>
      <c r="D337" s="177"/>
      <c r="E337" s="177"/>
      <c r="F337" s="214">
        <v>37223</v>
      </c>
      <c r="G337" s="215">
        <v>0</v>
      </c>
      <c r="H337" s="215">
        <v>0</v>
      </c>
      <c r="I337" s="215">
        <v>0</v>
      </c>
    </row>
    <row r="338" spans="2:9" s="185" customFormat="1" ht="12" customHeight="1" x14ac:dyDescent="0.2">
      <c r="B338" s="179" t="s">
        <v>1284</v>
      </c>
      <c r="C338" s="177" t="s">
        <v>1393</v>
      </c>
      <c r="D338" s="177"/>
      <c r="E338" s="177"/>
      <c r="F338" s="214">
        <v>37223</v>
      </c>
      <c r="G338" s="215">
        <v>0</v>
      </c>
      <c r="H338" s="215">
        <v>0</v>
      </c>
      <c r="I338" s="215">
        <v>0</v>
      </c>
    </row>
    <row r="339" spans="2:9" s="185" customFormat="1" ht="12" customHeight="1" x14ac:dyDescent="0.2">
      <c r="B339" s="179" t="s">
        <v>1284</v>
      </c>
      <c r="C339" s="177" t="s">
        <v>1285</v>
      </c>
      <c r="D339" s="177"/>
      <c r="E339" s="177"/>
      <c r="F339" s="214">
        <v>37223</v>
      </c>
      <c r="G339" s="215">
        <v>0</v>
      </c>
      <c r="H339" s="215">
        <v>0</v>
      </c>
      <c r="I339" s="215">
        <v>0</v>
      </c>
    </row>
    <row r="340" spans="2:9" s="185" customFormat="1" ht="12" customHeight="1" x14ac:dyDescent="0.2">
      <c r="B340" s="179" t="s">
        <v>1395</v>
      </c>
      <c r="C340" s="177" t="s">
        <v>1396</v>
      </c>
      <c r="D340" s="177"/>
      <c r="E340" s="177"/>
      <c r="F340" s="214">
        <v>45058</v>
      </c>
      <c r="G340" s="215">
        <v>0</v>
      </c>
      <c r="H340" s="215">
        <v>0</v>
      </c>
      <c r="I340" s="215">
        <v>0</v>
      </c>
    </row>
    <row r="341" spans="2:9" s="185" customFormat="1" ht="12" customHeight="1" x14ac:dyDescent="0.2">
      <c r="B341" s="179" t="s">
        <v>1395</v>
      </c>
      <c r="C341" s="177" t="s">
        <v>1389</v>
      </c>
      <c r="D341" s="177"/>
      <c r="E341" s="177"/>
      <c r="F341" s="214">
        <v>37223</v>
      </c>
      <c r="G341" s="215">
        <v>0</v>
      </c>
      <c r="H341" s="215">
        <v>0</v>
      </c>
      <c r="I341" s="215">
        <v>0</v>
      </c>
    </row>
    <row r="342" spans="2:9" s="185" customFormat="1" ht="12" customHeight="1" x14ac:dyDescent="0.2">
      <c r="B342" s="179" t="s">
        <v>1395</v>
      </c>
      <c r="C342" s="177" t="s">
        <v>1392</v>
      </c>
      <c r="D342" s="177"/>
      <c r="E342" s="177"/>
      <c r="F342" s="214">
        <v>37223</v>
      </c>
      <c r="G342" s="215">
        <v>0</v>
      </c>
      <c r="H342" s="215">
        <v>0</v>
      </c>
      <c r="I342" s="215">
        <v>0</v>
      </c>
    </row>
    <row r="343" spans="2:9" s="185" customFormat="1" ht="12" customHeight="1" x14ac:dyDescent="0.2">
      <c r="B343" s="179" t="s">
        <v>1395</v>
      </c>
      <c r="C343" s="177" t="s">
        <v>1391</v>
      </c>
      <c r="D343" s="177"/>
      <c r="E343" s="177"/>
      <c r="F343" s="214">
        <v>37223</v>
      </c>
      <c r="G343" s="215">
        <v>0</v>
      </c>
      <c r="H343" s="215">
        <v>0</v>
      </c>
      <c r="I343" s="215">
        <v>0</v>
      </c>
    </row>
    <row r="344" spans="2:9" s="185" customFormat="1" ht="12" customHeight="1" x14ac:dyDescent="0.2">
      <c r="B344" s="179" t="s">
        <v>1395</v>
      </c>
      <c r="C344" s="177" t="s">
        <v>1393</v>
      </c>
      <c r="D344" s="177"/>
      <c r="E344" s="177"/>
      <c r="F344" s="214">
        <v>37223</v>
      </c>
      <c r="G344" s="215">
        <v>0</v>
      </c>
      <c r="H344" s="215">
        <v>0</v>
      </c>
      <c r="I344" s="215">
        <v>0</v>
      </c>
    </row>
    <row r="345" spans="2:9" s="185" customFormat="1" ht="12" customHeight="1" x14ac:dyDescent="0.2">
      <c r="B345" s="179" t="s">
        <v>1395</v>
      </c>
      <c r="C345" s="177" t="s">
        <v>1390</v>
      </c>
      <c r="D345" s="177"/>
      <c r="E345" s="177"/>
      <c r="F345" s="214">
        <v>37223</v>
      </c>
      <c r="G345" s="215">
        <v>0</v>
      </c>
      <c r="H345" s="215">
        <v>0</v>
      </c>
      <c r="I345" s="215">
        <v>0</v>
      </c>
    </row>
    <row r="346" spans="2:9" s="185" customFormat="1" ht="12" customHeight="1" x14ac:dyDescent="0.2">
      <c r="B346" s="179" t="s">
        <v>1395</v>
      </c>
      <c r="C346" s="177" t="s">
        <v>1396</v>
      </c>
      <c r="D346" s="177"/>
      <c r="E346" s="177"/>
      <c r="F346" s="214">
        <v>37223</v>
      </c>
      <c r="G346" s="215">
        <v>0</v>
      </c>
      <c r="H346" s="215">
        <v>0</v>
      </c>
      <c r="I346" s="215">
        <v>0</v>
      </c>
    </row>
    <row r="347" spans="2:9" s="185" customFormat="1" ht="12" customHeight="1" x14ac:dyDescent="0.2">
      <c r="B347" s="179" t="s">
        <v>1286</v>
      </c>
      <c r="C347" s="177" t="s">
        <v>1287</v>
      </c>
      <c r="D347" s="177"/>
      <c r="E347" s="177"/>
      <c r="F347" s="214">
        <v>70525</v>
      </c>
      <c r="G347" s="215">
        <v>0</v>
      </c>
      <c r="H347" s="215">
        <v>0</v>
      </c>
      <c r="I347" s="215">
        <v>0</v>
      </c>
    </row>
    <row r="348" spans="2:9" s="185" customFormat="1" ht="12" customHeight="1" x14ac:dyDescent="0.2">
      <c r="B348" s="179" t="s">
        <v>1290</v>
      </c>
      <c r="C348" s="177" t="s">
        <v>1397</v>
      </c>
      <c r="D348" s="177"/>
      <c r="E348" s="177"/>
      <c r="F348" s="214">
        <v>116563</v>
      </c>
      <c r="G348" s="215">
        <v>0</v>
      </c>
      <c r="H348" s="215">
        <v>0</v>
      </c>
      <c r="I348" s="215">
        <v>0</v>
      </c>
    </row>
    <row r="349" spans="2:9" s="185" customFormat="1" ht="12" customHeight="1" x14ac:dyDescent="0.2">
      <c r="B349" s="179">
        <v>0</v>
      </c>
      <c r="C349" s="177" t="s">
        <v>1398</v>
      </c>
      <c r="D349" s="177"/>
      <c r="E349" s="177"/>
      <c r="F349" s="214">
        <v>0</v>
      </c>
      <c r="G349" s="215">
        <v>0</v>
      </c>
      <c r="H349" s="215">
        <v>0</v>
      </c>
      <c r="I349" s="215">
        <v>0</v>
      </c>
    </row>
    <row r="350" spans="2:9" s="185" customFormat="1" ht="12" customHeight="1" x14ac:dyDescent="0.2">
      <c r="B350" s="179" t="s">
        <v>1293</v>
      </c>
      <c r="C350" s="177" t="s">
        <v>1294</v>
      </c>
      <c r="D350" s="177"/>
      <c r="E350" s="177"/>
      <c r="F350" s="214">
        <v>27428</v>
      </c>
      <c r="G350" s="215">
        <v>0</v>
      </c>
      <c r="H350" s="215">
        <v>0</v>
      </c>
      <c r="I350" s="215">
        <v>0</v>
      </c>
    </row>
    <row r="351" spans="2:9" s="185" customFormat="1" ht="12" customHeight="1" x14ac:dyDescent="0.2">
      <c r="B351" s="179" t="s">
        <v>1293</v>
      </c>
      <c r="C351" s="177" t="s">
        <v>1322</v>
      </c>
      <c r="D351" s="177"/>
      <c r="E351" s="177"/>
      <c r="F351" s="214">
        <v>19983</v>
      </c>
      <c r="G351" s="215">
        <v>0</v>
      </c>
      <c r="H351" s="215">
        <v>0</v>
      </c>
      <c r="I351" s="215">
        <v>0</v>
      </c>
    </row>
    <row r="352" spans="2:9" s="185" customFormat="1" ht="12" customHeight="1" x14ac:dyDescent="0.2">
      <c r="B352" s="179" t="s">
        <v>1293</v>
      </c>
      <c r="C352" s="177" t="s">
        <v>1348</v>
      </c>
      <c r="D352" s="177"/>
      <c r="E352" s="177"/>
      <c r="F352" s="214">
        <v>0</v>
      </c>
      <c r="G352" s="215">
        <v>0</v>
      </c>
      <c r="H352" s="215">
        <v>0</v>
      </c>
      <c r="I352" s="215">
        <v>0</v>
      </c>
    </row>
    <row r="353" spans="2:9" s="185" customFormat="1" ht="12" customHeight="1" x14ac:dyDescent="0.2">
      <c r="B353" s="179" t="s">
        <v>1295</v>
      </c>
      <c r="C353" s="177" t="s">
        <v>1296</v>
      </c>
      <c r="D353" s="177"/>
      <c r="E353" s="177"/>
      <c r="F353" s="214">
        <v>21158</v>
      </c>
      <c r="G353" s="215">
        <v>0</v>
      </c>
      <c r="H353" s="215">
        <v>0</v>
      </c>
      <c r="I353" s="215">
        <v>0</v>
      </c>
    </row>
    <row r="354" spans="2:9" s="185" customFormat="1" ht="12" customHeight="1" x14ac:dyDescent="0.2">
      <c r="B354" s="179" t="s">
        <v>1295</v>
      </c>
      <c r="C354" s="177" t="s">
        <v>1322</v>
      </c>
      <c r="D354" s="177"/>
      <c r="E354" s="177"/>
      <c r="F354" s="214">
        <v>14103</v>
      </c>
      <c r="G354" s="215">
        <v>0</v>
      </c>
      <c r="H354" s="215">
        <v>0</v>
      </c>
      <c r="I354" s="215">
        <v>0</v>
      </c>
    </row>
    <row r="355" spans="2:9" s="185" customFormat="1" ht="12" customHeight="1" x14ac:dyDescent="0.2">
      <c r="B355" s="179" t="s">
        <v>1295</v>
      </c>
      <c r="C355" s="177" t="s">
        <v>932</v>
      </c>
      <c r="D355" s="177"/>
      <c r="E355" s="177"/>
      <c r="F355" s="214">
        <v>10775</v>
      </c>
      <c r="G355" s="215">
        <v>0</v>
      </c>
      <c r="H355" s="215">
        <v>0</v>
      </c>
      <c r="I355" s="215">
        <v>0</v>
      </c>
    </row>
    <row r="356" spans="2:9" s="185" customFormat="1" ht="12" customHeight="1" x14ac:dyDescent="0.2">
      <c r="B356" s="179" t="s">
        <v>1295</v>
      </c>
      <c r="C356" s="177" t="s">
        <v>1348</v>
      </c>
      <c r="D356" s="177"/>
      <c r="E356" s="177"/>
      <c r="F356" s="214">
        <v>0</v>
      </c>
      <c r="G356" s="215">
        <v>0</v>
      </c>
      <c r="H356" s="215">
        <v>0</v>
      </c>
      <c r="I356" s="215">
        <v>0</v>
      </c>
    </row>
    <row r="357" spans="2:9" s="185" customFormat="1" ht="12" customHeight="1" x14ac:dyDescent="0.2">
      <c r="B357" s="179" t="s">
        <v>1297</v>
      </c>
      <c r="C357" s="177" t="s">
        <v>1298</v>
      </c>
      <c r="D357" s="177"/>
      <c r="E357" s="177"/>
      <c r="F357" s="214">
        <v>21158</v>
      </c>
      <c r="G357" s="215">
        <v>0</v>
      </c>
      <c r="H357" s="215">
        <v>0</v>
      </c>
      <c r="I357" s="215">
        <v>0</v>
      </c>
    </row>
    <row r="358" spans="2:9" s="185" customFormat="1" ht="12" customHeight="1" x14ac:dyDescent="0.2">
      <c r="B358" s="179" t="s">
        <v>1297</v>
      </c>
      <c r="C358" s="177" t="s">
        <v>1322</v>
      </c>
      <c r="D358" s="177"/>
      <c r="E358" s="177"/>
      <c r="F358" s="214">
        <v>14103</v>
      </c>
      <c r="G358" s="215">
        <v>0</v>
      </c>
      <c r="H358" s="215">
        <v>0</v>
      </c>
      <c r="I358" s="215">
        <v>0</v>
      </c>
    </row>
    <row r="359" spans="2:9" s="185" customFormat="1" ht="12" customHeight="1" x14ac:dyDescent="0.2">
      <c r="B359" s="179" t="s">
        <v>1297</v>
      </c>
      <c r="C359" s="177" t="s">
        <v>932</v>
      </c>
      <c r="D359" s="177"/>
      <c r="E359" s="177"/>
      <c r="F359" s="214">
        <v>10775</v>
      </c>
      <c r="G359" s="215">
        <v>0</v>
      </c>
      <c r="H359" s="215">
        <v>0</v>
      </c>
      <c r="I359" s="215">
        <v>0</v>
      </c>
    </row>
    <row r="360" spans="2:9" s="185" customFormat="1" ht="12" customHeight="1" x14ac:dyDescent="0.2">
      <c r="B360" s="179" t="s">
        <v>1297</v>
      </c>
      <c r="C360" s="177" t="s">
        <v>1348</v>
      </c>
      <c r="D360" s="177"/>
      <c r="E360" s="177"/>
      <c r="F360" s="214">
        <v>0</v>
      </c>
      <c r="G360" s="215">
        <v>0</v>
      </c>
      <c r="H360" s="215">
        <v>0</v>
      </c>
      <c r="I360" s="215">
        <v>0</v>
      </c>
    </row>
    <row r="361" spans="2:9" s="185" customFormat="1" ht="12" customHeight="1" x14ac:dyDescent="0.2">
      <c r="B361" s="179" t="s">
        <v>1299</v>
      </c>
      <c r="C361" s="177" t="s">
        <v>1300</v>
      </c>
      <c r="D361" s="177"/>
      <c r="E361" s="177"/>
      <c r="F361" s="214">
        <v>21158</v>
      </c>
      <c r="G361" s="215">
        <v>0</v>
      </c>
      <c r="H361" s="215">
        <v>0</v>
      </c>
      <c r="I361" s="215">
        <v>0</v>
      </c>
    </row>
    <row r="362" spans="2:9" s="185" customFormat="1" ht="12" customHeight="1" x14ac:dyDescent="0.2">
      <c r="B362" s="179" t="s">
        <v>1299</v>
      </c>
      <c r="C362" s="177" t="s">
        <v>1322</v>
      </c>
      <c r="D362" s="177"/>
      <c r="E362" s="177"/>
      <c r="F362" s="214">
        <v>14103</v>
      </c>
      <c r="G362" s="215">
        <v>0</v>
      </c>
      <c r="H362" s="215">
        <v>0</v>
      </c>
      <c r="I362" s="215">
        <v>0</v>
      </c>
    </row>
    <row r="363" spans="2:9" s="185" customFormat="1" ht="12" customHeight="1" x14ac:dyDescent="0.2">
      <c r="B363" s="179" t="s">
        <v>1299</v>
      </c>
      <c r="C363" s="177" t="s">
        <v>932</v>
      </c>
      <c r="D363" s="177"/>
      <c r="E363" s="177"/>
      <c r="F363" s="214">
        <v>10775</v>
      </c>
      <c r="G363" s="215">
        <v>0</v>
      </c>
      <c r="H363" s="215">
        <v>0</v>
      </c>
      <c r="I363" s="215">
        <v>0</v>
      </c>
    </row>
    <row r="364" spans="2:9" s="185" customFormat="1" ht="12" customHeight="1" x14ac:dyDescent="0.2">
      <c r="B364" s="179" t="s">
        <v>1299</v>
      </c>
      <c r="C364" s="177" t="s">
        <v>1348</v>
      </c>
      <c r="D364" s="177"/>
      <c r="E364" s="177"/>
      <c r="F364" s="214">
        <v>0</v>
      </c>
      <c r="G364" s="215">
        <v>0</v>
      </c>
      <c r="H364" s="215">
        <v>0</v>
      </c>
      <c r="I364" s="215">
        <v>0</v>
      </c>
    </row>
    <row r="365" spans="2:9" s="185" customFormat="1" ht="12" customHeight="1" x14ac:dyDescent="0.2">
      <c r="B365" s="179" t="s">
        <v>1301</v>
      </c>
      <c r="C365" s="177" t="s">
        <v>1302</v>
      </c>
      <c r="D365" s="177"/>
      <c r="E365" s="177"/>
      <c r="F365" s="214">
        <v>13715</v>
      </c>
      <c r="G365" s="215">
        <v>0</v>
      </c>
      <c r="H365" s="215">
        <v>0</v>
      </c>
      <c r="I365" s="215">
        <v>0</v>
      </c>
    </row>
    <row r="366" spans="2:9" s="185" customFormat="1" ht="12" customHeight="1" x14ac:dyDescent="0.2">
      <c r="B366" s="179" t="s">
        <v>1301</v>
      </c>
      <c r="C366" s="177" t="s">
        <v>1348</v>
      </c>
      <c r="D366" s="177"/>
      <c r="E366" s="177"/>
      <c r="F366" s="214">
        <v>0</v>
      </c>
      <c r="G366" s="215">
        <v>0</v>
      </c>
      <c r="H366" s="215">
        <v>0</v>
      </c>
      <c r="I366" s="215">
        <v>0</v>
      </c>
    </row>
    <row r="367" spans="2:9" s="185" customFormat="1" ht="12" customHeight="1" x14ac:dyDescent="0.2">
      <c r="B367" s="179" t="s">
        <v>1399</v>
      </c>
      <c r="C367" s="177" t="s">
        <v>1400</v>
      </c>
      <c r="D367" s="177"/>
      <c r="E367" s="177"/>
      <c r="F367" s="214">
        <v>13715</v>
      </c>
      <c r="G367" s="215">
        <v>0</v>
      </c>
      <c r="H367" s="215">
        <v>0</v>
      </c>
      <c r="I367" s="215">
        <v>0</v>
      </c>
    </row>
    <row r="368" spans="2:9" s="185" customFormat="1" ht="12" customHeight="1" x14ac:dyDescent="0.2">
      <c r="B368" s="179" t="s">
        <v>1303</v>
      </c>
      <c r="C368" s="177" t="s">
        <v>1401</v>
      </c>
      <c r="D368" s="177"/>
      <c r="E368" s="177"/>
      <c r="F368" s="214">
        <v>76010</v>
      </c>
      <c r="G368" s="215">
        <v>0</v>
      </c>
      <c r="H368" s="215">
        <v>0</v>
      </c>
      <c r="I368" s="215">
        <v>0</v>
      </c>
    </row>
    <row r="369" spans="2:9" s="185" customFormat="1" ht="12" customHeight="1" x14ac:dyDescent="0.2">
      <c r="B369" s="179" t="s">
        <v>1303</v>
      </c>
      <c r="C369" s="177" t="s">
        <v>1322</v>
      </c>
      <c r="D369" s="177"/>
      <c r="E369" s="177"/>
      <c r="F369" s="214">
        <v>62300</v>
      </c>
      <c r="G369" s="215">
        <v>0</v>
      </c>
      <c r="H369" s="215">
        <v>0</v>
      </c>
      <c r="I369" s="215">
        <v>0</v>
      </c>
    </row>
    <row r="370" spans="2:9" s="185" customFormat="1" ht="12" customHeight="1" x14ac:dyDescent="0.2">
      <c r="B370" s="179" t="s">
        <v>1303</v>
      </c>
      <c r="C370" s="177" t="s">
        <v>932</v>
      </c>
      <c r="D370" s="177"/>
      <c r="E370" s="177"/>
      <c r="F370" s="214">
        <v>38788</v>
      </c>
      <c r="G370" s="215">
        <v>0</v>
      </c>
      <c r="H370" s="215">
        <v>0</v>
      </c>
      <c r="I370" s="215">
        <v>0</v>
      </c>
    </row>
    <row r="371" spans="2:9" s="185" customFormat="1" ht="12" customHeight="1" x14ac:dyDescent="0.2">
      <c r="B371" s="179" t="s">
        <v>1303</v>
      </c>
      <c r="C371" s="177" t="s">
        <v>1348</v>
      </c>
      <c r="D371" s="177"/>
      <c r="E371" s="177"/>
      <c r="F371" s="214">
        <v>0</v>
      </c>
      <c r="G371" s="215">
        <v>0</v>
      </c>
      <c r="H371" s="215">
        <v>0</v>
      </c>
      <c r="I371" s="215">
        <v>0</v>
      </c>
    </row>
    <row r="372" spans="2:9" s="185" customFormat="1" ht="12" customHeight="1" x14ac:dyDescent="0.2">
      <c r="B372" s="179" t="s">
        <v>1307</v>
      </c>
      <c r="C372" s="177" t="s">
        <v>1402</v>
      </c>
      <c r="D372" s="177"/>
      <c r="E372" s="177"/>
      <c r="F372" s="214">
        <v>76010</v>
      </c>
      <c r="G372" s="215">
        <v>0</v>
      </c>
      <c r="H372" s="215">
        <v>0</v>
      </c>
      <c r="I372" s="215">
        <v>0</v>
      </c>
    </row>
    <row r="373" spans="2:9" s="185" customFormat="1" ht="12" customHeight="1" x14ac:dyDescent="0.2">
      <c r="B373" s="179" t="s">
        <v>1307</v>
      </c>
      <c r="C373" s="177" t="s">
        <v>1322</v>
      </c>
      <c r="D373" s="177"/>
      <c r="E373" s="177"/>
      <c r="F373" s="214">
        <v>62300</v>
      </c>
      <c r="G373" s="215">
        <v>0</v>
      </c>
      <c r="H373" s="215">
        <v>0</v>
      </c>
      <c r="I373" s="215">
        <v>0</v>
      </c>
    </row>
    <row r="374" spans="2:9" s="185" customFormat="1" ht="12" customHeight="1" x14ac:dyDescent="0.2">
      <c r="B374" s="179" t="s">
        <v>1307</v>
      </c>
      <c r="C374" s="177" t="s">
        <v>932</v>
      </c>
      <c r="D374" s="177"/>
      <c r="E374" s="177"/>
      <c r="F374" s="214">
        <v>38788</v>
      </c>
      <c r="G374" s="215">
        <v>0</v>
      </c>
      <c r="H374" s="215">
        <v>0</v>
      </c>
      <c r="I374" s="215">
        <v>0</v>
      </c>
    </row>
    <row r="375" spans="2:9" s="185" customFormat="1" ht="12" customHeight="1" x14ac:dyDescent="0.2">
      <c r="B375" s="179" t="s">
        <v>1307</v>
      </c>
      <c r="C375" s="177" t="s">
        <v>1348</v>
      </c>
      <c r="D375" s="177"/>
      <c r="E375" s="177"/>
      <c r="F375" s="214">
        <v>0</v>
      </c>
      <c r="G375" s="215">
        <v>0</v>
      </c>
      <c r="H375" s="215">
        <v>0</v>
      </c>
      <c r="I375" s="215">
        <v>0</v>
      </c>
    </row>
    <row r="376" spans="2:9" s="185" customFormat="1" ht="12" customHeight="1" x14ac:dyDescent="0.2">
      <c r="B376" s="179" t="s">
        <v>1309</v>
      </c>
      <c r="C376" s="177" t="s">
        <v>1403</v>
      </c>
      <c r="D376" s="177"/>
      <c r="E376" s="177"/>
      <c r="F376" s="214">
        <v>76010</v>
      </c>
      <c r="G376" s="215">
        <v>0</v>
      </c>
      <c r="H376" s="215">
        <v>0</v>
      </c>
      <c r="I376" s="215">
        <v>0</v>
      </c>
    </row>
    <row r="377" spans="2:9" s="185" customFormat="1" ht="12" customHeight="1" x14ac:dyDescent="0.2">
      <c r="B377" s="179" t="s">
        <v>1309</v>
      </c>
      <c r="C377" s="177" t="s">
        <v>1322</v>
      </c>
      <c r="D377" s="177"/>
      <c r="E377" s="177"/>
      <c r="F377" s="214">
        <v>62300</v>
      </c>
      <c r="G377" s="215">
        <v>0</v>
      </c>
      <c r="H377" s="215">
        <v>0</v>
      </c>
      <c r="I377" s="215">
        <v>0</v>
      </c>
    </row>
    <row r="378" spans="2:9" s="185" customFormat="1" ht="12" customHeight="1" x14ac:dyDescent="0.2">
      <c r="B378" s="179" t="s">
        <v>1309</v>
      </c>
      <c r="C378" s="177" t="s">
        <v>932</v>
      </c>
      <c r="D378" s="177"/>
      <c r="E378" s="177"/>
      <c r="F378" s="214">
        <v>38788</v>
      </c>
      <c r="G378" s="215">
        <v>0</v>
      </c>
      <c r="H378" s="215">
        <v>0</v>
      </c>
      <c r="I378" s="215">
        <v>0</v>
      </c>
    </row>
    <row r="379" spans="2:9" s="185" customFormat="1" ht="12" customHeight="1" x14ac:dyDescent="0.2">
      <c r="B379" s="179" t="s">
        <v>1309</v>
      </c>
      <c r="C379" s="177" t="s">
        <v>1348</v>
      </c>
      <c r="D379" s="177"/>
      <c r="E379" s="177"/>
      <c r="F379" s="214">
        <v>0</v>
      </c>
      <c r="G379" s="215">
        <v>0</v>
      </c>
      <c r="H379" s="215">
        <v>0</v>
      </c>
      <c r="I379" s="215">
        <v>0</v>
      </c>
    </row>
    <row r="380" spans="2:9" s="185" customFormat="1" ht="12" customHeight="1" x14ac:dyDescent="0.2">
      <c r="B380" s="179" t="s">
        <v>1311</v>
      </c>
      <c r="C380" s="177" t="s">
        <v>1404</v>
      </c>
      <c r="D380" s="177"/>
      <c r="E380" s="177"/>
      <c r="F380" s="214">
        <v>76010</v>
      </c>
      <c r="G380" s="215">
        <v>0</v>
      </c>
      <c r="H380" s="215">
        <v>0</v>
      </c>
      <c r="I380" s="215">
        <v>0</v>
      </c>
    </row>
    <row r="381" spans="2:9" s="185" customFormat="1" ht="12" customHeight="1" x14ac:dyDescent="0.2">
      <c r="B381" s="179" t="s">
        <v>1311</v>
      </c>
      <c r="C381" s="177" t="s">
        <v>1322</v>
      </c>
      <c r="D381" s="177"/>
      <c r="E381" s="177"/>
      <c r="F381" s="214">
        <v>62300</v>
      </c>
      <c r="G381" s="215">
        <v>0</v>
      </c>
      <c r="H381" s="215">
        <v>0</v>
      </c>
      <c r="I381" s="215">
        <v>0</v>
      </c>
    </row>
    <row r="382" spans="2:9" s="185" customFormat="1" ht="12" customHeight="1" x14ac:dyDescent="0.2">
      <c r="B382" s="179" t="s">
        <v>1311</v>
      </c>
      <c r="C382" s="177" t="s">
        <v>932</v>
      </c>
      <c r="D382" s="177"/>
      <c r="E382" s="177"/>
      <c r="F382" s="214">
        <v>38788</v>
      </c>
      <c r="G382" s="215">
        <v>0</v>
      </c>
      <c r="H382" s="215">
        <v>0</v>
      </c>
      <c r="I382" s="215">
        <v>0</v>
      </c>
    </row>
    <row r="383" spans="2:9" s="185" customFormat="1" ht="12" customHeight="1" x14ac:dyDescent="0.2">
      <c r="B383" s="179" t="s">
        <v>1311</v>
      </c>
      <c r="C383" s="177" t="s">
        <v>1348</v>
      </c>
      <c r="D383" s="177"/>
      <c r="E383" s="177"/>
      <c r="F383" s="214">
        <v>0</v>
      </c>
      <c r="G383" s="215">
        <v>0</v>
      </c>
      <c r="H383" s="215">
        <v>0</v>
      </c>
      <c r="I383" s="215">
        <v>0</v>
      </c>
    </row>
    <row r="384" spans="2:9" s="185" customFormat="1" ht="12" customHeight="1" x14ac:dyDescent="0.2">
      <c r="B384" s="179" t="s">
        <v>1313</v>
      </c>
      <c r="C384" s="177" t="s">
        <v>1405</v>
      </c>
      <c r="D384" s="177"/>
      <c r="E384" s="177"/>
      <c r="F384" s="214">
        <v>76010</v>
      </c>
      <c r="G384" s="215">
        <v>0</v>
      </c>
      <c r="H384" s="215">
        <v>0</v>
      </c>
      <c r="I384" s="215">
        <v>0</v>
      </c>
    </row>
    <row r="385" spans="2:9" s="185" customFormat="1" ht="12" customHeight="1" x14ac:dyDescent="0.2">
      <c r="B385" s="179" t="s">
        <v>1313</v>
      </c>
      <c r="C385" s="177" t="s">
        <v>1322</v>
      </c>
      <c r="D385" s="177"/>
      <c r="E385" s="177"/>
      <c r="F385" s="214">
        <v>62300</v>
      </c>
      <c r="G385" s="215">
        <v>0</v>
      </c>
      <c r="H385" s="215">
        <v>0</v>
      </c>
      <c r="I385" s="215">
        <v>0</v>
      </c>
    </row>
    <row r="386" spans="2:9" s="185" customFormat="1" ht="12" customHeight="1" x14ac:dyDescent="0.2">
      <c r="B386" s="179" t="s">
        <v>1313</v>
      </c>
      <c r="C386" s="177" t="s">
        <v>932</v>
      </c>
      <c r="D386" s="177"/>
      <c r="E386" s="177"/>
      <c r="F386" s="214">
        <v>38788</v>
      </c>
      <c r="G386" s="215">
        <v>0</v>
      </c>
      <c r="H386" s="215">
        <v>0</v>
      </c>
      <c r="I386" s="215">
        <v>0</v>
      </c>
    </row>
    <row r="387" spans="2:9" s="185" customFormat="1" ht="12" customHeight="1" x14ac:dyDescent="0.2">
      <c r="B387" s="179" t="s">
        <v>1313</v>
      </c>
      <c r="C387" s="177" t="s">
        <v>1348</v>
      </c>
      <c r="D387" s="177"/>
      <c r="E387" s="177"/>
      <c r="F387" s="214">
        <v>0</v>
      </c>
      <c r="G387" s="215">
        <v>0</v>
      </c>
      <c r="H387" s="215">
        <v>0</v>
      </c>
      <c r="I387" s="215">
        <v>0</v>
      </c>
    </row>
    <row r="388" spans="2:9" s="185" customFormat="1" ht="12" customHeight="1" x14ac:dyDescent="0.2">
      <c r="B388" s="179" t="s">
        <v>1315</v>
      </c>
      <c r="C388" s="177" t="s">
        <v>1406</v>
      </c>
      <c r="D388" s="177"/>
      <c r="E388" s="177"/>
      <c r="F388" s="214">
        <v>76010</v>
      </c>
      <c r="G388" s="215">
        <v>0</v>
      </c>
      <c r="H388" s="215">
        <v>0</v>
      </c>
      <c r="I388" s="215">
        <v>0</v>
      </c>
    </row>
    <row r="389" spans="2:9" s="185" customFormat="1" ht="12" customHeight="1" x14ac:dyDescent="0.2">
      <c r="B389" s="179" t="s">
        <v>1315</v>
      </c>
      <c r="C389" s="177" t="s">
        <v>1322</v>
      </c>
      <c r="D389" s="177"/>
      <c r="E389" s="177"/>
      <c r="F389" s="214">
        <v>62300</v>
      </c>
      <c r="G389" s="215">
        <v>0</v>
      </c>
      <c r="H389" s="215">
        <v>0</v>
      </c>
      <c r="I389" s="215">
        <v>0</v>
      </c>
    </row>
    <row r="390" spans="2:9" s="185" customFormat="1" ht="12" customHeight="1" x14ac:dyDescent="0.2">
      <c r="B390" s="179" t="s">
        <v>1315</v>
      </c>
      <c r="C390" s="177" t="s">
        <v>932</v>
      </c>
      <c r="D390" s="177"/>
      <c r="E390" s="177"/>
      <c r="F390" s="214">
        <v>38788</v>
      </c>
      <c r="G390" s="215">
        <v>0</v>
      </c>
      <c r="H390" s="215">
        <v>0</v>
      </c>
      <c r="I390" s="215">
        <v>0</v>
      </c>
    </row>
    <row r="391" spans="2:9" s="185" customFormat="1" ht="12" customHeight="1" x14ac:dyDescent="0.2">
      <c r="B391" s="179" t="s">
        <v>1315</v>
      </c>
      <c r="C391" s="177" t="s">
        <v>1348</v>
      </c>
      <c r="D391" s="177"/>
      <c r="E391" s="177"/>
      <c r="F391" s="214">
        <v>0</v>
      </c>
      <c r="G391" s="215">
        <v>0</v>
      </c>
      <c r="H391" s="215">
        <v>0</v>
      </c>
      <c r="I391" s="215">
        <v>0</v>
      </c>
    </row>
    <row r="392" spans="2:9" s="185" customFormat="1" ht="12" customHeight="1" x14ac:dyDescent="0.2">
      <c r="B392" s="179">
        <v>0</v>
      </c>
      <c r="C392" s="177">
        <v>0</v>
      </c>
      <c r="D392" s="177"/>
      <c r="E392" s="177"/>
      <c r="F392" s="214">
        <v>0</v>
      </c>
      <c r="G392" s="215">
        <v>0</v>
      </c>
      <c r="H392" s="215">
        <v>0</v>
      </c>
      <c r="I392" s="215">
        <v>0</v>
      </c>
    </row>
    <row r="393" spans="2:9" s="185" customFormat="1" ht="12" customHeight="1" x14ac:dyDescent="0.2">
      <c r="B393" s="179">
        <v>0</v>
      </c>
      <c r="C393" s="177">
        <v>0</v>
      </c>
      <c r="D393" s="177"/>
      <c r="E393" s="177"/>
      <c r="F393" s="214">
        <v>0</v>
      </c>
      <c r="G393" s="215">
        <v>0</v>
      </c>
      <c r="H393" s="215">
        <v>0</v>
      </c>
      <c r="I393" s="215">
        <v>0</v>
      </c>
    </row>
    <row r="394" spans="2:9" s="185" customFormat="1" ht="12" customHeight="1" x14ac:dyDescent="0.2">
      <c r="B394" s="179">
        <v>0</v>
      </c>
      <c r="C394" s="177">
        <v>0</v>
      </c>
      <c r="D394" s="177"/>
      <c r="E394" s="177"/>
      <c r="F394" s="214">
        <v>0</v>
      </c>
      <c r="G394" s="215">
        <v>0</v>
      </c>
      <c r="H394" s="215">
        <v>0</v>
      </c>
      <c r="I394" s="215">
        <v>0</v>
      </c>
    </row>
    <row r="395" spans="2:9" s="185" customFormat="1" ht="12" customHeight="1" x14ac:dyDescent="0.2">
      <c r="B395" s="179">
        <v>0</v>
      </c>
      <c r="C395" s="177">
        <v>0</v>
      </c>
      <c r="D395" s="177"/>
      <c r="E395" s="177"/>
      <c r="F395" s="214">
        <v>0</v>
      </c>
      <c r="G395" s="215">
        <v>0</v>
      </c>
      <c r="H395" s="215">
        <v>0</v>
      </c>
      <c r="I395" s="215">
        <v>0</v>
      </c>
    </row>
    <row r="396" spans="2:9" s="185" customFormat="1" ht="12" customHeight="1" x14ac:dyDescent="0.2">
      <c r="B396" s="179">
        <v>0</v>
      </c>
      <c r="C396" s="177">
        <v>0</v>
      </c>
      <c r="D396" s="177"/>
      <c r="E396" s="177"/>
      <c r="F396" s="214">
        <v>0</v>
      </c>
      <c r="G396" s="215">
        <v>0</v>
      </c>
      <c r="H396" s="215">
        <v>0</v>
      </c>
      <c r="I396" s="215">
        <v>0</v>
      </c>
    </row>
    <row r="397" spans="2:9" s="185" customFormat="1" ht="12" customHeight="1" x14ac:dyDescent="0.2">
      <c r="B397" s="179">
        <v>0</v>
      </c>
      <c r="C397" s="177">
        <v>0</v>
      </c>
      <c r="D397" s="177"/>
      <c r="E397" s="177"/>
      <c r="F397" s="214">
        <v>0</v>
      </c>
      <c r="G397" s="215">
        <v>0</v>
      </c>
      <c r="H397" s="215">
        <v>0</v>
      </c>
      <c r="I397" s="215">
        <v>0</v>
      </c>
    </row>
    <row r="398" spans="2:9" s="185" customFormat="1" ht="12" customHeight="1" x14ac:dyDescent="0.2">
      <c r="B398" s="179">
        <v>0</v>
      </c>
      <c r="C398" s="177">
        <v>0</v>
      </c>
      <c r="D398" s="177"/>
      <c r="E398" s="177"/>
      <c r="F398" s="214">
        <v>0</v>
      </c>
      <c r="G398" s="215">
        <v>0</v>
      </c>
      <c r="H398" s="215">
        <v>0</v>
      </c>
      <c r="I398" s="215">
        <v>0</v>
      </c>
    </row>
    <row r="399" spans="2:9" s="185" customFormat="1" ht="12" customHeight="1" x14ac:dyDescent="0.2">
      <c r="B399" s="179">
        <v>0</v>
      </c>
      <c r="C399" s="177">
        <v>0</v>
      </c>
      <c r="D399" s="177"/>
      <c r="E399" s="177"/>
      <c r="F399" s="214">
        <v>0</v>
      </c>
      <c r="G399" s="215">
        <v>0</v>
      </c>
      <c r="H399" s="215">
        <v>0</v>
      </c>
      <c r="I399" s="215">
        <v>0</v>
      </c>
    </row>
    <row r="400" spans="2:9" s="185" customFormat="1" ht="12" customHeight="1" x14ac:dyDescent="0.2">
      <c r="B400" s="179">
        <v>0</v>
      </c>
      <c r="C400" s="177">
        <v>0</v>
      </c>
      <c r="D400" s="177"/>
      <c r="E400" s="177"/>
      <c r="F400" s="214">
        <v>0</v>
      </c>
      <c r="G400" s="215">
        <v>0</v>
      </c>
      <c r="H400" s="215">
        <v>0</v>
      </c>
      <c r="I400" s="215">
        <v>0</v>
      </c>
    </row>
    <row r="401" spans="2:9" s="185" customFormat="1" ht="12" customHeight="1" x14ac:dyDescent="0.2">
      <c r="B401" s="179">
        <v>0</v>
      </c>
      <c r="C401" s="177">
        <v>0</v>
      </c>
      <c r="D401" s="177"/>
      <c r="E401" s="177"/>
      <c r="F401" s="214">
        <v>0</v>
      </c>
      <c r="G401" s="215">
        <v>0</v>
      </c>
      <c r="H401" s="215">
        <v>0</v>
      </c>
      <c r="I401" s="215">
        <v>0</v>
      </c>
    </row>
    <row r="402" spans="2:9" s="185" customFormat="1" ht="12" customHeight="1" x14ac:dyDescent="0.2">
      <c r="B402" s="179">
        <v>0</v>
      </c>
      <c r="C402" s="177">
        <v>0</v>
      </c>
      <c r="D402" s="177"/>
      <c r="E402" s="177"/>
      <c r="F402" s="214">
        <v>0</v>
      </c>
      <c r="G402" s="215">
        <v>0</v>
      </c>
      <c r="H402" s="215">
        <v>0</v>
      </c>
      <c r="I402" s="215">
        <v>0</v>
      </c>
    </row>
    <row r="403" spans="2:9" s="185" customFormat="1" ht="12" customHeight="1" x14ac:dyDescent="0.2">
      <c r="B403" s="179">
        <v>0</v>
      </c>
      <c r="C403" s="177">
        <v>0</v>
      </c>
      <c r="D403" s="177"/>
      <c r="E403" s="177"/>
      <c r="F403" s="214">
        <v>0</v>
      </c>
      <c r="G403" s="215">
        <v>0</v>
      </c>
      <c r="H403" s="215">
        <v>0</v>
      </c>
      <c r="I403" s="215">
        <v>0</v>
      </c>
    </row>
    <row r="404" spans="2:9" s="185" customFormat="1" ht="12" customHeight="1" x14ac:dyDescent="0.2">
      <c r="B404" s="179">
        <v>0</v>
      </c>
      <c r="C404" s="177">
        <v>0</v>
      </c>
      <c r="D404" s="177"/>
      <c r="E404" s="177"/>
      <c r="F404" s="214">
        <v>0</v>
      </c>
      <c r="G404" s="215">
        <v>0</v>
      </c>
      <c r="H404" s="215">
        <v>0</v>
      </c>
      <c r="I404" s="215">
        <v>0</v>
      </c>
    </row>
    <row r="405" spans="2:9" s="185" customFormat="1" ht="12" customHeight="1" x14ac:dyDescent="0.2">
      <c r="B405" s="179">
        <v>0</v>
      </c>
      <c r="C405" s="177">
        <v>0</v>
      </c>
      <c r="D405" s="177"/>
      <c r="E405" s="177"/>
      <c r="F405" s="214">
        <v>0</v>
      </c>
      <c r="G405" s="215">
        <v>0</v>
      </c>
      <c r="H405" s="215">
        <v>0</v>
      </c>
      <c r="I405" s="215">
        <v>0</v>
      </c>
    </row>
    <row r="406" spans="2:9" s="185" customFormat="1" ht="12" customHeight="1" x14ac:dyDescent="0.2">
      <c r="B406" s="179">
        <v>0</v>
      </c>
      <c r="C406" s="177">
        <v>0</v>
      </c>
      <c r="D406" s="177"/>
      <c r="E406" s="177"/>
      <c r="F406" s="214">
        <v>0</v>
      </c>
      <c r="G406" s="215">
        <v>0</v>
      </c>
      <c r="H406" s="215">
        <v>0</v>
      </c>
      <c r="I406" s="215">
        <v>0</v>
      </c>
    </row>
    <row r="407" spans="2:9" s="185" customFormat="1" ht="12" customHeight="1" x14ac:dyDescent="0.2">
      <c r="B407" s="179">
        <v>0</v>
      </c>
      <c r="C407" s="177">
        <v>0</v>
      </c>
      <c r="D407" s="177"/>
      <c r="E407" s="177"/>
      <c r="F407" s="214">
        <v>0</v>
      </c>
      <c r="G407" s="215">
        <v>0</v>
      </c>
      <c r="H407" s="215">
        <v>0</v>
      </c>
      <c r="I407" s="215">
        <v>0</v>
      </c>
    </row>
    <row r="408" spans="2:9" s="185" customFormat="1" ht="12" customHeight="1" x14ac:dyDescent="0.2">
      <c r="B408" s="179">
        <v>0</v>
      </c>
      <c r="C408" s="177">
        <v>0</v>
      </c>
      <c r="D408" s="177"/>
      <c r="E408" s="177"/>
      <c r="F408" s="214">
        <v>0</v>
      </c>
      <c r="G408" s="215">
        <v>0</v>
      </c>
      <c r="H408" s="215">
        <v>0</v>
      </c>
      <c r="I408" s="215">
        <v>0</v>
      </c>
    </row>
    <row r="409" spans="2:9" s="185" customFormat="1" ht="12" customHeight="1" x14ac:dyDescent="0.2">
      <c r="B409" s="179">
        <v>0</v>
      </c>
      <c r="C409" s="177">
        <v>0</v>
      </c>
      <c r="D409" s="177"/>
      <c r="E409" s="177"/>
      <c r="F409" s="214">
        <v>0</v>
      </c>
      <c r="G409" s="215">
        <v>0</v>
      </c>
      <c r="H409" s="215">
        <v>0</v>
      </c>
      <c r="I409" s="215">
        <v>0</v>
      </c>
    </row>
    <row r="410" spans="2:9" s="185" customFormat="1" ht="12" customHeight="1" x14ac:dyDescent="0.2">
      <c r="B410" s="179">
        <v>0</v>
      </c>
      <c r="C410" s="177">
        <v>0</v>
      </c>
      <c r="D410" s="177"/>
      <c r="E410" s="177"/>
      <c r="F410" s="214">
        <v>0</v>
      </c>
      <c r="G410" s="215">
        <v>0</v>
      </c>
      <c r="H410" s="215">
        <v>0</v>
      </c>
      <c r="I410" s="215">
        <v>0</v>
      </c>
    </row>
    <row r="411" spans="2:9" s="185" customFormat="1" ht="12" customHeight="1" x14ac:dyDescent="0.2">
      <c r="B411" s="179">
        <v>0</v>
      </c>
      <c r="C411" s="177">
        <v>0</v>
      </c>
      <c r="D411" s="177"/>
      <c r="E411" s="177"/>
      <c r="F411" s="214">
        <v>0</v>
      </c>
      <c r="G411" s="215">
        <v>0</v>
      </c>
      <c r="H411" s="215">
        <v>0</v>
      </c>
      <c r="I411" s="215">
        <v>0</v>
      </c>
    </row>
    <row r="412" spans="2:9" s="185" customFormat="1" ht="12" customHeight="1" x14ac:dyDescent="0.2">
      <c r="B412" s="179">
        <v>0</v>
      </c>
      <c r="C412" s="177">
        <v>0</v>
      </c>
      <c r="D412" s="177"/>
      <c r="E412" s="177"/>
      <c r="F412" s="214">
        <v>0</v>
      </c>
      <c r="G412" s="215">
        <v>0</v>
      </c>
      <c r="H412" s="215">
        <v>0</v>
      </c>
      <c r="I412" s="215">
        <v>0</v>
      </c>
    </row>
    <row r="413" spans="2:9" s="185" customFormat="1" ht="12" customHeight="1" x14ac:dyDescent="0.2">
      <c r="B413" s="179">
        <v>0</v>
      </c>
      <c r="C413" s="177">
        <v>0</v>
      </c>
      <c r="D413" s="177"/>
      <c r="E413" s="177"/>
      <c r="F413" s="214">
        <v>0</v>
      </c>
      <c r="G413" s="215">
        <v>0</v>
      </c>
      <c r="H413" s="215">
        <v>0</v>
      </c>
      <c r="I413" s="215">
        <v>0</v>
      </c>
    </row>
    <row r="414" spans="2:9" s="185" customFormat="1" ht="12" customHeight="1" x14ac:dyDescent="0.2">
      <c r="B414" s="179">
        <v>0</v>
      </c>
      <c r="C414" s="177">
        <v>0</v>
      </c>
      <c r="D414" s="177"/>
      <c r="E414" s="177"/>
      <c r="F414" s="214">
        <v>0</v>
      </c>
      <c r="G414" s="215">
        <v>0</v>
      </c>
      <c r="H414" s="215">
        <v>0</v>
      </c>
      <c r="I414" s="215">
        <v>0</v>
      </c>
    </row>
    <row r="415" spans="2:9" s="185" customFormat="1" ht="12" customHeight="1" x14ac:dyDescent="0.2">
      <c r="B415" s="179">
        <v>0</v>
      </c>
      <c r="C415" s="177">
        <v>0</v>
      </c>
      <c r="D415" s="177"/>
      <c r="E415" s="177"/>
      <c r="F415" s="214">
        <v>0</v>
      </c>
      <c r="G415" s="215">
        <v>0</v>
      </c>
      <c r="H415" s="215">
        <v>0</v>
      </c>
      <c r="I415" s="215">
        <v>0</v>
      </c>
    </row>
    <row r="416" spans="2:9" s="185" customFormat="1" ht="12" customHeight="1" x14ac:dyDescent="0.2">
      <c r="B416" s="179">
        <v>0</v>
      </c>
      <c r="C416" s="177">
        <v>0</v>
      </c>
      <c r="D416" s="177"/>
      <c r="E416" s="177"/>
      <c r="F416" s="214">
        <v>0</v>
      </c>
      <c r="G416" s="215">
        <v>0</v>
      </c>
      <c r="H416" s="215">
        <v>0</v>
      </c>
      <c r="I416" s="215">
        <v>0</v>
      </c>
    </row>
    <row r="417" spans="2:9" s="185" customFormat="1" ht="12" customHeight="1" x14ac:dyDescent="0.2">
      <c r="B417" s="179">
        <v>0</v>
      </c>
      <c r="C417" s="177">
        <v>0</v>
      </c>
      <c r="D417" s="177"/>
      <c r="E417" s="177"/>
      <c r="F417" s="214">
        <v>0</v>
      </c>
      <c r="G417" s="215">
        <v>0</v>
      </c>
      <c r="H417" s="215">
        <v>0</v>
      </c>
      <c r="I417" s="215">
        <v>0</v>
      </c>
    </row>
    <row r="418" spans="2:9" s="185" customFormat="1" ht="12" customHeight="1" x14ac:dyDescent="0.2">
      <c r="B418" s="179">
        <v>0</v>
      </c>
      <c r="C418" s="177">
        <v>0</v>
      </c>
      <c r="D418" s="177"/>
      <c r="E418" s="177"/>
      <c r="F418" s="214">
        <v>0</v>
      </c>
      <c r="G418" s="215">
        <v>0</v>
      </c>
      <c r="H418" s="215">
        <v>0</v>
      </c>
      <c r="I418" s="215">
        <v>0</v>
      </c>
    </row>
    <row r="419" spans="2:9" s="185" customFormat="1" ht="12" customHeight="1" x14ac:dyDescent="0.2">
      <c r="B419" s="179">
        <v>0</v>
      </c>
      <c r="C419" s="177">
        <v>0</v>
      </c>
      <c r="D419" s="177"/>
      <c r="E419" s="177"/>
      <c r="F419" s="214">
        <v>0</v>
      </c>
      <c r="G419" s="215">
        <v>0</v>
      </c>
      <c r="H419" s="215">
        <v>0</v>
      </c>
      <c r="I419" s="215">
        <v>0</v>
      </c>
    </row>
    <row r="420" spans="2:9" s="185" customFormat="1" ht="12" customHeight="1" x14ac:dyDescent="0.2">
      <c r="B420" s="179">
        <v>0</v>
      </c>
      <c r="C420" s="177">
        <v>0</v>
      </c>
      <c r="D420" s="177"/>
      <c r="E420" s="177"/>
      <c r="F420" s="214">
        <v>0</v>
      </c>
      <c r="G420" s="215">
        <v>0</v>
      </c>
      <c r="H420" s="215">
        <v>0</v>
      </c>
      <c r="I420" s="215">
        <v>0</v>
      </c>
    </row>
    <row r="421" spans="2:9" s="185" customFormat="1" ht="12" customHeight="1" x14ac:dyDescent="0.2">
      <c r="B421" s="179">
        <v>0</v>
      </c>
      <c r="C421" s="177">
        <v>0</v>
      </c>
      <c r="D421" s="177"/>
      <c r="E421" s="177"/>
      <c r="F421" s="214">
        <v>0</v>
      </c>
      <c r="G421" s="215">
        <v>0</v>
      </c>
      <c r="H421" s="215">
        <v>0</v>
      </c>
      <c r="I421" s="215">
        <v>0</v>
      </c>
    </row>
    <row r="422" spans="2:9" s="185" customFormat="1" ht="12" customHeight="1" x14ac:dyDescent="0.2">
      <c r="B422" s="179">
        <v>0</v>
      </c>
      <c r="C422" s="177">
        <v>0</v>
      </c>
      <c r="D422" s="177"/>
      <c r="E422" s="177"/>
      <c r="F422" s="214">
        <v>0</v>
      </c>
      <c r="G422" s="215">
        <v>0</v>
      </c>
      <c r="H422" s="215">
        <v>0</v>
      </c>
      <c r="I422" s="215">
        <v>0</v>
      </c>
    </row>
    <row r="423" spans="2:9" s="185" customFormat="1" ht="12" customHeight="1" x14ac:dyDescent="0.2">
      <c r="B423" s="179">
        <v>0</v>
      </c>
      <c r="C423" s="177">
        <v>0</v>
      </c>
      <c r="D423" s="177"/>
      <c r="E423" s="177"/>
      <c r="F423" s="214">
        <v>0</v>
      </c>
      <c r="G423" s="215">
        <v>0</v>
      </c>
      <c r="H423" s="215">
        <v>0</v>
      </c>
      <c r="I423" s="215">
        <v>0</v>
      </c>
    </row>
    <row r="424" spans="2:9" s="185" customFormat="1" ht="12" customHeight="1" x14ac:dyDescent="0.2">
      <c r="B424" s="179">
        <v>0</v>
      </c>
      <c r="C424" s="177">
        <v>0</v>
      </c>
      <c r="D424" s="177"/>
      <c r="E424" s="177"/>
      <c r="F424" s="214">
        <v>0</v>
      </c>
      <c r="G424" s="215">
        <v>0</v>
      </c>
      <c r="H424" s="215">
        <v>0</v>
      </c>
      <c r="I424" s="215">
        <v>0</v>
      </c>
    </row>
    <row r="425" spans="2:9" s="185" customFormat="1" ht="12" customHeight="1" x14ac:dyDescent="0.2">
      <c r="B425" s="179">
        <v>0</v>
      </c>
      <c r="C425" s="177">
        <v>0</v>
      </c>
      <c r="D425" s="177"/>
      <c r="E425" s="177"/>
      <c r="F425" s="214">
        <v>0</v>
      </c>
      <c r="G425" s="215">
        <v>0</v>
      </c>
      <c r="H425" s="215">
        <v>0</v>
      </c>
      <c r="I425" s="215">
        <v>0</v>
      </c>
    </row>
    <row r="426" spans="2:9" s="185" customFormat="1" ht="12" customHeight="1" x14ac:dyDescent="0.2">
      <c r="B426" s="179">
        <v>0</v>
      </c>
      <c r="C426" s="177">
        <v>0</v>
      </c>
      <c r="D426" s="177"/>
      <c r="E426" s="177"/>
      <c r="F426" s="214">
        <v>0</v>
      </c>
      <c r="G426" s="215">
        <v>0</v>
      </c>
      <c r="H426" s="215">
        <v>0</v>
      </c>
      <c r="I426" s="215">
        <v>0</v>
      </c>
    </row>
    <row r="427" spans="2:9" s="185" customFormat="1" ht="12" customHeight="1" x14ac:dyDescent="0.2">
      <c r="B427" s="179">
        <v>0</v>
      </c>
      <c r="C427" s="177">
        <v>0</v>
      </c>
      <c r="D427" s="177"/>
      <c r="E427" s="177"/>
      <c r="F427" s="214">
        <v>0</v>
      </c>
      <c r="G427" s="215">
        <v>0</v>
      </c>
      <c r="H427" s="215">
        <v>0</v>
      </c>
      <c r="I427" s="215">
        <v>0</v>
      </c>
    </row>
    <row r="428" spans="2:9" s="185" customFormat="1" ht="12" customHeight="1" x14ac:dyDescent="0.2">
      <c r="B428" s="179">
        <v>0</v>
      </c>
      <c r="C428" s="177">
        <v>0</v>
      </c>
      <c r="D428" s="177"/>
      <c r="E428" s="177"/>
      <c r="F428" s="214">
        <v>0</v>
      </c>
      <c r="G428" s="215">
        <v>0</v>
      </c>
      <c r="H428" s="215">
        <v>0</v>
      </c>
      <c r="I428" s="215">
        <v>0</v>
      </c>
    </row>
    <row r="429" spans="2:9" s="185" customFormat="1" ht="12" customHeight="1" x14ac:dyDescent="0.2">
      <c r="B429" s="179">
        <v>0</v>
      </c>
      <c r="C429" s="177">
        <v>0</v>
      </c>
      <c r="D429" s="177"/>
      <c r="E429" s="177"/>
      <c r="F429" s="214">
        <v>0</v>
      </c>
      <c r="G429" s="215">
        <v>0</v>
      </c>
      <c r="H429" s="215">
        <v>0</v>
      </c>
      <c r="I429" s="215">
        <v>0</v>
      </c>
    </row>
    <row r="430" spans="2:9" s="185" customFormat="1" ht="12" customHeight="1" x14ac:dyDescent="0.2">
      <c r="B430" s="179">
        <v>0</v>
      </c>
      <c r="C430" s="177">
        <v>0</v>
      </c>
      <c r="D430" s="177"/>
      <c r="E430" s="177"/>
      <c r="F430" s="214">
        <v>0</v>
      </c>
      <c r="G430" s="215">
        <v>0</v>
      </c>
      <c r="H430" s="215">
        <v>0</v>
      </c>
      <c r="I430" s="215">
        <v>0</v>
      </c>
    </row>
    <row r="431" spans="2:9" s="185" customFormat="1" ht="12" customHeight="1" x14ac:dyDescent="0.2">
      <c r="B431" s="179">
        <v>0</v>
      </c>
      <c r="C431" s="177">
        <v>0</v>
      </c>
      <c r="D431" s="177"/>
      <c r="E431" s="177"/>
      <c r="F431" s="214">
        <v>0</v>
      </c>
      <c r="G431" s="215">
        <v>0</v>
      </c>
      <c r="H431" s="215">
        <v>0</v>
      </c>
      <c r="I431" s="215">
        <v>0</v>
      </c>
    </row>
    <row r="432" spans="2:9" s="185" customFormat="1" ht="12" customHeight="1" x14ac:dyDescent="0.2">
      <c r="B432" s="179">
        <v>0</v>
      </c>
      <c r="C432" s="177">
        <v>0</v>
      </c>
      <c r="D432" s="177"/>
      <c r="E432" s="177"/>
      <c r="F432" s="214">
        <v>0</v>
      </c>
      <c r="G432" s="215">
        <v>0</v>
      </c>
      <c r="H432" s="215">
        <v>0</v>
      </c>
      <c r="I432" s="215">
        <v>0</v>
      </c>
    </row>
    <row r="433" spans="2:9" s="185" customFormat="1" ht="12" customHeight="1" x14ac:dyDescent="0.2">
      <c r="B433" s="179">
        <v>0</v>
      </c>
      <c r="C433" s="177">
        <v>0</v>
      </c>
      <c r="D433" s="177"/>
      <c r="E433" s="177"/>
      <c r="F433" s="214">
        <v>0</v>
      </c>
      <c r="G433" s="215">
        <v>0</v>
      </c>
      <c r="H433" s="215">
        <v>0</v>
      </c>
      <c r="I433" s="215">
        <v>0</v>
      </c>
    </row>
    <row r="434" spans="2:9" s="185" customFormat="1" ht="12" customHeight="1" x14ac:dyDescent="0.2">
      <c r="B434" s="179">
        <v>0</v>
      </c>
      <c r="C434" s="177">
        <v>0</v>
      </c>
      <c r="D434" s="177"/>
      <c r="E434" s="177"/>
      <c r="F434" s="214">
        <v>0</v>
      </c>
      <c r="G434" s="215">
        <v>0</v>
      </c>
      <c r="H434" s="215">
        <v>0</v>
      </c>
      <c r="I434" s="215">
        <v>0</v>
      </c>
    </row>
    <row r="435" spans="2:9" s="185" customFormat="1" ht="12" customHeight="1" x14ac:dyDescent="0.2">
      <c r="B435" s="179">
        <v>0</v>
      </c>
      <c r="C435" s="177">
        <v>0</v>
      </c>
      <c r="D435" s="177"/>
      <c r="E435" s="177"/>
      <c r="F435" s="214">
        <v>0</v>
      </c>
      <c r="G435" s="215">
        <v>0</v>
      </c>
      <c r="H435" s="215">
        <v>0</v>
      </c>
      <c r="I435" s="215">
        <v>0</v>
      </c>
    </row>
    <row r="436" spans="2:9" s="185" customFormat="1" ht="12" customHeight="1" x14ac:dyDescent="0.2">
      <c r="B436" s="179">
        <v>0</v>
      </c>
      <c r="C436" s="177">
        <v>0</v>
      </c>
      <c r="D436" s="177"/>
      <c r="E436" s="177"/>
      <c r="F436" s="214">
        <v>0</v>
      </c>
      <c r="G436" s="215">
        <v>0</v>
      </c>
      <c r="H436" s="215">
        <v>0</v>
      </c>
      <c r="I436" s="215">
        <v>0</v>
      </c>
    </row>
    <row r="437" spans="2:9" s="185" customFormat="1" ht="12" customHeight="1" x14ac:dyDescent="0.2">
      <c r="B437" s="179">
        <v>0</v>
      </c>
      <c r="C437" s="177">
        <v>0</v>
      </c>
      <c r="D437" s="177"/>
      <c r="E437" s="177"/>
      <c r="F437" s="214">
        <v>0</v>
      </c>
      <c r="G437" s="215">
        <v>0</v>
      </c>
      <c r="H437" s="215">
        <v>0</v>
      </c>
      <c r="I437" s="215">
        <v>0</v>
      </c>
    </row>
    <row r="438" spans="2:9" s="185" customFormat="1" ht="12" customHeight="1" x14ac:dyDescent="0.2">
      <c r="B438" s="179">
        <v>0</v>
      </c>
      <c r="C438" s="177">
        <v>0</v>
      </c>
      <c r="D438" s="177"/>
      <c r="E438" s="177"/>
      <c r="F438" s="214">
        <v>0</v>
      </c>
      <c r="G438" s="215">
        <v>0</v>
      </c>
      <c r="H438" s="215">
        <v>0</v>
      </c>
      <c r="I438" s="215">
        <v>0</v>
      </c>
    </row>
    <row r="439" spans="2:9" s="185" customFormat="1" ht="12" customHeight="1" x14ac:dyDescent="0.2">
      <c r="B439" s="179">
        <v>0</v>
      </c>
      <c r="C439" s="177">
        <v>0</v>
      </c>
      <c r="D439" s="177"/>
      <c r="E439" s="177"/>
      <c r="F439" s="214">
        <v>0</v>
      </c>
      <c r="G439" s="215">
        <v>0</v>
      </c>
      <c r="H439" s="215">
        <v>0</v>
      </c>
      <c r="I439" s="215">
        <v>0</v>
      </c>
    </row>
    <row r="440" spans="2:9" s="185" customFormat="1" ht="12" customHeight="1" x14ac:dyDescent="0.2">
      <c r="B440" s="179">
        <v>0</v>
      </c>
      <c r="C440" s="177">
        <v>0</v>
      </c>
      <c r="D440" s="177"/>
      <c r="E440" s="177"/>
      <c r="F440" s="214">
        <v>0</v>
      </c>
      <c r="G440" s="215">
        <v>0</v>
      </c>
      <c r="H440" s="215">
        <v>0</v>
      </c>
      <c r="I440" s="215">
        <v>0</v>
      </c>
    </row>
    <row r="441" spans="2:9" s="185" customFormat="1" ht="12" customHeight="1" x14ac:dyDescent="0.2">
      <c r="B441" s="179">
        <v>0</v>
      </c>
      <c r="C441" s="177">
        <v>0</v>
      </c>
      <c r="D441" s="177"/>
      <c r="E441" s="177"/>
      <c r="F441" s="214">
        <v>0</v>
      </c>
      <c r="G441" s="215">
        <v>0</v>
      </c>
      <c r="H441" s="215">
        <v>0</v>
      </c>
      <c r="I441" s="215">
        <v>0</v>
      </c>
    </row>
    <row r="442" spans="2:9" s="185" customFormat="1" ht="12" customHeight="1" x14ac:dyDescent="0.2">
      <c r="B442" s="179">
        <v>0</v>
      </c>
      <c r="C442" s="177">
        <v>0</v>
      </c>
      <c r="D442" s="177"/>
      <c r="E442" s="177"/>
      <c r="F442" s="214">
        <v>0</v>
      </c>
      <c r="G442" s="215">
        <v>0</v>
      </c>
      <c r="H442" s="215">
        <v>0</v>
      </c>
      <c r="I442" s="215">
        <v>0</v>
      </c>
    </row>
    <row r="443" spans="2:9" s="185" customFormat="1" ht="12" customHeight="1" x14ac:dyDescent="0.2">
      <c r="B443" s="179">
        <v>0</v>
      </c>
      <c r="C443" s="177">
        <v>0</v>
      </c>
      <c r="D443" s="177"/>
      <c r="E443" s="177"/>
      <c r="F443" s="214">
        <v>0</v>
      </c>
      <c r="G443" s="215">
        <v>0</v>
      </c>
      <c r="H443" s="215">
        <v>0</v>
      </c>
      <c r="I443" s="215">
        <v>0</v>
      </c>
    </row>
    <row r="444" spans="2:9" s="185" customFormat="1" ht="12" customHeight="1" x14ac:dyDescent="0.2">
      <c r="B444" s="179">
        <v>0</v>
      </c>
      <c r="C444" s="177">
        <v>0</v>
      </c>
      <c r="D444" s="177"/>
      <c r="E444" s="177"/>
      <c r="F444" s="214">
        <v>0</v>
      </c>
      <c r="G444" s="215">
        <v>0</v>
      </c>
      <c r="H444" s="215">
        <v>0</v>
      </c>
      <c r="I444" s="215">
        <v>0</v>
      </c>
    </row>
    <row r="445" spans="2:9" s="185" customFormat="1" ht="12" customHeight="1" x14ac:dyDescent="0.2">
      <c r="B445" s="179">
        <v>0</v>
      </c>
      <c r="C445" s="177">
        <v>0</v>
      </c>
      <c r="D445" s="177"/>
      <c r="E445" s="177"/>
      <c r="F445" s="214">
        <v>0</v>
      </c>
      <c r="G445" s="215">
        <v>0</v>
      </c>
      <c r="H445" s="215">
        <v>0</v>
      </c>
      <c r="I445" s="215">
        <v>0</v>
      </c>
    </row>
    <row r="446" spans="2:9" s="185" customFormat="1" ht="12" customHeight="1" x14ac:dyDescent="0.2">
      <c r="B446" s="179">
        <v>0</v>
      </c>
      <c r="C446" s="177">
        <v>0</v>
      </c>
      <c r="D446" s="177"/>
      <c r="E446" s="177"/>
      <c r="F446" s="214">
        <v>0</v>
      </c>
      <c r="G446" s="215">
        <v>0</v>
      </c>
      <c r="H446" s="215">
        <v>0</v>
      </c>
      <c r="I446" s="215">
        <v>0</v>
      </c>
    </row>
    <row r="447" spans="2:9" s="185" customFormat="1" ht="12" customHeight="1" x14ac:dyDescent="0.2">
      <c r="B447" s="221">
        <v>0</v>
      </c>
      <c r="C447" s="177">
        <v>0</v>
      </c>
      <c r="D447" s="177"/>
      <c r="E447" s="177"/>
      <c r="F447" s="214">
        <v>0</v>
      </c>
      <c r="G447" s="215">
        <v>0</v>
      </c>
      <c r="H447" s="215">
        <v>0</v>
      </c>
      <c r="I447" s="215">
        <v>0</v>
      </c>
    </row>
    <row r="448" spans="2:9" s="185" customFormat="1" ht="12" customHeight="1" x14ac:dyDescent="0.2">
      <c r="B448" s="221">
        <v>0</v>
      </c>
      <c r="C448" s="177">
        <v>0</v>
      </c>
      <c r="D448" s="177"/>
      <c r="E448" s="177"/>
      <c r="F448" s="214">
        <v>0</v>
      </c>
      <c r="G448" s="215">
        <v>0</v>
      </c>
      <c r="H448" s="215">
        <v>0</v>
      </c>
      <c r="I448" s="215">
        <v>0</v>
      </c>
    </row>
    <row r="449" spans="2:9" s="185" customFormat="1" ht="12" customHeight="1" x14ac:dyDescent="0.2">
      <c r="B449" s="221">
        <v>0</v>
      </c>
      <c r="C449" s="177">
        <v>0</v>
      </c>
      <c r="D449" s="177"/>
      <c r="E449" s="177"/>
      <c r="F449" s="214">
        <v>0</v>
      </c>
      <c r="G449" s="215">
        <v>0</v>
      </c>
      <c r="H449" s="215">
        <v>0</v>
      </c>
      <c r="I449" s="215">
        <v>0</v>
      </c>
    </row>
    <row r="450" spans="2:9" s="185" customFormat="1" ht="12" customHeight="1" x14ac:dyDescent="0.2">
      <c r="B450" s="221">
        <v>0</v>
      </c>
      <c r="C450" s="177">
        <v>0</v>
      </c>
      <c r="D450" s="177"/>
      <c r="E450" s="177"/>
      <c r="F450" s="214">
        <v>0</v>
      </c>
      <c r="G450" s="215">
        <v>0</v>
      </c>
      <c r="H450" s="215">
        <v>0</v>
      </c>
      <c r="I450" s="215">
        <v>0</v>
      </c>
    </row>
    <row r="451" spans="2:9" s="185" customFormat="1" ht="12" customHeight="1" x14ac:dyDescent="0.2">
      <c r="B451" s="221">
        <v>0</v>
      </c>
      <c r="C451" s="177">
        <v>0</v>
      </c>
      <c r="D451" s="177"/>
      <c r="E451" s="177"/>
      <c r="F451" s="214">
        <v>0</v>
      </c>
      <c r="G451" s="215">
        <v>0</v>
      </c>
      <c r="H451" s="215">
        <v>0</v>
      </c>
      <c r="I451" s="215">
        <v>0</v>
      </c>
    </row>
    <row r="452" spans="2:9" s="185" customFormat="1" ht="12" customHeight="1" x14ac:dyDescent="0.2">
      <c r="B452" s="221">
        <v>0</v>
      </c>
      <c r="C452" s="177">
        <v>0</v>
      </c>
      <c r="D452" s="177"/>
      <c r="E452" s="177"/>
      <c r="F452" s="214">
        <v>0</v>
      </c>
      <c r="G452" s="215">
        <v>0</v>
      </c>
      <c r="H452" s="215">
        <v>0</v>
      </c>
      <c r="I452" s="215">
        <v>0</v>
      </c>
    </row>
    <row r="453" spans="2:9" s="185" customFormat="1" ht="12" customHeight="1" x14ac:dyDescent="0.2">
      <c r="B453" s="221">
        <v>0</v>
      </c>
      <c r="C453" s="177">
        <v>0</v>
      </c>
      <c r="D453" s="177"/>
      <c r="E453" s="177"/>
      <c r="F453" s="214">
        <v>0</v>
      </c>
      <c r="G453" s="215">
        <v>0</v>
      </c>
      <c r="H453" s="215">
        <v>0</v>
      </c>
      <c r="I453" s="215">
        <v>0</v>
      </c>
    </row>
    <row r="454" spans="2:9" s="185" customFormat="1" ht="12" customHeight="1" x14ac:dyDescent="0.2">
      <c r="B454" s="221">
        <v>0</v>
      </c>
      <c r="C454" s="177">
        <v>0</v>
      </c>
      <c r="D454" s="177"/>
      <c r="E454" s="177"/>
      <c r="F454" s="214">
        <v>0</v>
      </c>
      <c r="G454" s="215">
        <v>0</v>
      </c>
      <c r="H454" s="215">
        <v>0</v>
      </c>
      <c r="I454" s="215">
        <v>0</v>
      </c>
    </row>
    <row r="455" spans="2:9" s="185" customFormat="1" ht="12" customHeight="1" x14ac:dyDescent="0.2">
      <c r="B455" s="221">
        <v>0</v>
      </c>
      <c r="C455" s="177">
        <v>0</v>
      </c>
      <c r="D455" s="177"/>
      <c r="E455" s="177"/>
      <c r="F455" s="214">
        <v>0</v>
      </c>
      <c r="G455" s="215">
        <v>0</v>
      </c>
      <c r="H455" s="215">
        <v>0</v>
      </c>
      <c r="I455" s="215">
        <v>0</v>
      </c>
    </row>
    <row r="456" spans="2:9" s="185" customFormat="1" ht="12" customHeight="1" x14ac:dyDescent="0.2">
      <c r="B456" s="221">
        <v>0</v>
      </c>
      <c r="C456" s="177">
        <v>0</v>
      </c>
      <c r="D456" s="177"/>
      <c r="E456" s="177"/>
      <c r="F456" s="214">
        <v>0</v>
      </c>
      <c r="G456" s="215">
        <v>0</v>
      </c>
      <c r="H456" s="215">
        <v>0</v>
      </c>
      <c r="I456" s="215">
        <v>0</v>
      </c>
    </row>
    <row r="457" spans="2:9" s="185" customFormat="1" ht="12" customHeight="1" x14ac:dyDescent="0.2">
      <c r="B457" s="221">
        <v>0</v>
      </c>
      <c r="C457" s="177">
        <v>0</v>
      </c>
      <c r="D457" s="177"/>
      <c r="E457" s="177"/>
      <c r="F457" s="214">
        <v>0</v>
      </c>
      <c r="G457" s="215">
        <v>0</v>
      </c>
      <c r="H457" s="215">
        <v>0</v>
      </c>
      <c r="I457" s="215">
        <v>0</v>
      </c>
    </row>
    <row r="458" spans="2:9" s="185" customFormat="1" ht="12" customHeight="1" x14ac:dyDescent="0.2">
      <c r="B458" s="221">
        <v>0</v>
      </c>
      <c r="C458" s="177">
        <v>0</v>
      </c>
      <c r="D458" s="177"/>
      <c r="E458" s="177"/>
      <c r="F458" s="214">
        <v>0</v>
      </c>
      <c r="G458" s="215">
        <v>0</v>
      </c>
      <c r="H458" s="215">
        <v>0</v>
      </c>
      <c r="I458" s="215">
        <v>0</v>
      </c>
    </row>
    <row r="459" spans="2:9" s="185" customFormat="1" ht="12" customHeight="1" x14ac:dyDescent="0.2">
      <c r="B459" s="221">
        <v>0</v>
      </c>
      <c r="C459" s="177">
        <v>0</v>
      </c>
      <c r="D459" s="177"/>
      <c r="E459" s="177"/>
      <c r="F459" s="214">
        <v>0</v>
      </c>
      <c r="G459" s="215">
        <v>0</v>
      </c>
      <c r="H459" s="215">
        <v>0</v>
      </c>
      <c r="I459" s="215">
        <v>0</v>
      </c>
    </row>
    <row r="460" spans="2:9" s="185" customFormat="1" ht="12" customHeight="1" x14ac:dyDescent="0.2">
      <c r="B460" s="221">
        <v>0</v>
      </c>
      <c r="C460" s="177">
        <v>0</v>
      </c>
      <c r="D460" s="177"/>
      <c r="E460" s="177"/>
      <c r="F460" s="214">
        <v>0</v>
      </c>
      <c r="G460" s="215">
        <v>0</v>
      </c>
      <c r="H460" s="215">
        <v>0</v>
      </c>
      <c r="I460" s="215">
        <v>0</v>
      </c>
    </row>
    <row r="461" spans="2:9" s="185" customFormat="1" ht="12" customHeight="1" x14ac:dyDescent="0.2">
      <c r="B461" s="221">
        <v>0</v>
      </c>
      <c r="C461" s="177">
        <v>0</v>
      </c>
      <c r="D461" s="177"/>
      <c r="E461" s="177"/>
      <c r="F461" s="214">
        <v>0</v>
      </c>
      <c r="G461" s="215">
        <v>0</v>
      </c>
      <c r="H461" s="215">
        <v>0</v>
      </c>
      <c r="I461" s="215">
        <v>0</v>
      </c>
    </row>
    <row r="462" spans="2:9" s="185" customFormat="1" ht="12" customHeight="1" x14ac:dyDescent="0.2">
      <c r="B462" s="221">
        <v>0</v>
      </c>
      <c r="C462" s="177">
        <v>0</v>
      </c>
      <c r="D462" s="177"/>
      <c r="E462" s="177"/>
      <c r="F462" s="214">
        <v>0</v>
      </c>
      <c r="G462" s="215">
        <v>0</v>
      </c>
      <c r="H462" s="215">
        <v>0</v>
      </c>
      <c r="I462" s="215">
        <v>0</v>
      </c>
    </row>
    <row r="463" spans="2:9" s="185" customFormat="1" ht="12" customHeight="1" x14ac:dyDescent="0.2">
      <c r="B463" s="221">
        <v>0</v>
      </c>
      <c r="C463" s="177">
        <v>0</v>
      </c>
      <c r="D463" s="177"/>
      <c r="E463" s="177"/>
      <c r="F463" s="214">
        <v>0</v>
      </c>
      <c r="G463" s="215">
        <v>0</v>
      </c>
      <c r="H463" s="215">
        <v>0</v>
      </c>
      <c r="I463" s="215">
        <v>0</v>
      </c>
    </row>
    <row r="464" spans="2:9" s="185" customFormat="1" ht="12" customHeight="1" x14ac:dyDescent="0.2">
      <c r="B464" s="221">
        <v>0</v>
      </c>
      <c r="C464" s="177">
        <v>0</v>
      </c>
      <c r="D464" s="177"/>
      <c r="E464" s="177"/>
      <c r="F464" s="214">
        <v>0</v>
      </c>
      <c r="G464" s="215">
        <v>0</v>
      </c>
      <c r="H464" s="215">
        <v>0</v>
      </c>
      <c r="I464" s="215">
        <v>0</v>
      </c>
    </row>
    <row r="465" spans="2:9" s="185" customFormat="1" ht="12" customHeight="1" x14ac:dyDescent="0.2">
      <c r="B465" s="221">
        <v>0</v>
      </c>
      <c r="C465" s="177">
        <v>0</v>
      </c>
      <c r="D465" s="177"/>
      <c r="E465" s="177"/>
      <c r="F465" s="214">
        <v>0</v>
      </c>
      <c r="G465" s="215">
        <v>0</v>
      </c>
      <c r="H465" s="215">
        <v>0</v>
      </c>
      <c r="I465" s="215">
        <v>0</v>
      </c>
    </row>
    <row r="466" spans="2:9" s="185" customFormat="1" ht="12" customHeight="1" x14ac:dyDescent="0.2">
      <c r="B466" s="221">
        <v>0</v>
      </c>
      <c r="C466" s="177">
        <v>0</v>
      </c>
      <c r="D466" s="177"/>
      <c r="E466" s="177"/>
      <c r="F466" s="214">
        <v>0</v>
      </c>
      <c r="G466" s="215">
        <v>0</v>
      </c>
      <c r="H466" s="215">
        <v>0</v>
      </c>
      <c r="I466" s="215">
        <v>0</v>
      </c>
    </row>
    <row r="467" spans="2:9" s="185" customFormat="1" ht="12" customHeight="1" x14ac:dyDescent="0.2">
      <c r="B467" s="221">
        <v>0</v>
      </c>
      <c r="C467" s="177">
        <v>0</v>
      </c>
      <c r="D467" s="177"/>
      <c r="E467" s="177"/>
      <c r="F467" s="214">
        <v>0</v>
      </c>
      <c r="G467" s="215">
        <v>0</v>
      </c>
      <c r="H467" s="215">
        <v>0</v>
      </c>
      <c r="I467" s="215">
        <v>0</v>
      </c>
    </row>
    <row r="468" spans="2:9" s="185" customFormat="1" ht="12" customHeight="1" x14ac:dyDescent="0.2">
      <c r="B468" s="221">
        <v>0</v>
      </c>
      <c r="C468" s="177">
        <v>0</v>
      </c>
      <c r="D468" s="177"/>
      <c r="E468" s="177"/>
      <c r="F468" s="214">
        <v>0</v>
      </c>
      <c r="G468" s="215">
        <v>0</v>
      </c>
      <c r="H468" s="215">
        <v>0</v>
      </c>
      <c r="I468" s="215">
        <v>0</v>
      </c>
    </row>
    <row r="469" spans="2:9" s="185" customFormat="1" ht="12" customHeight="1" x14ac:dyDescent="0.2">
      <c r="B469" s="221">
        <v>0</v>
      </c>
      <c r="C469" s="177">
        <v>0</v>
      </c>
      <c r="D469" s="177"/>
      <c r="E469" s="177"/>
      <c r="F469" s="214">
        <v>0</v>
      </c>
      <c r="G469" s="215">
        <v>0</v>
      </c>
      <c r="H469" s="215">
        <v>0</v>
      </c>
      <c r="I469" s="215">
        <v>0</v>
      </c>
    </row>
    <row r="470" spans="2:9" s="185" customFormat="1" ht="12" customHeight="1" x14ac:dyDescent="0.2">
      <c r="B470" s="221">
        <v>0</v>
      </c>
      <c r="C470" s="177">
        <v>0</v>
      </c>
      <c r="D470" s="177"/>
      <c r="E470" s="177"/>
      <c r="F470" s="214">
        <v>0</v>
      </c>
      <c r="G470" s="215">
        <v>0</v>
      </c>
      <c r="H470" s="215">
        <v>0</v>
      </c>
      <c r="I470" s="215">
        <v>0</v>
      </c>
    </row>
    <row r="471" spans="2:9" s="185" customFormat="1" ht="12" customHeight="1" x14ac:dyDescent="0.2">
      <c r="B471" s="221"/>
      <c r="C471" s="177"/>
      <c r="D471" s="177"/>
      <c r="E471" s="177"/>
      <c r="F471" s="214"/>
      <c r="G471" s="215"/>
      <c r="H471" s="215"/>
      <c r="I471" s="215"/>
    </row>
    <row r="472" spans="2:9" ht="12" customHeight="1" x14ac:dyDescent="0.2">
      <c r="B472" s="192"/>
      <c r="C472" s="94"/>
      <c r="D472" s="94"/>
      <c r="E472" s="94"/>
      <c r="F472" s="128"/>
      <c r="G472" s="129"/>
      <c r="H472" s="129"/>
      <c r="I472" s="129"/>
    </row>
    <row r="473" spans="2:9" ht="12" customHeight="1" x14ac:dyDescent="0.2">
      <c r="B473" s="192"/>
      <c r="C473" s="94"/>
      <c r="D473" s="94"/>
      <c r="E473" s="94"/>
      <c r="F473" s="128"/>
      <c r="G473" s="129"/>
      <c r="H473" s="129"/>
      <c r="I473" s="129"/>
    </row>
    <row r="474" spans="2:9" ht="12" customHeight="1" x14ac:dyDescent="0.2">
      <c r="B474" s="192"/>
      <c r="C474" s="94"/>
      <c r="D474" s="94"/>
      <c r="E474" s="94"/>
      <c r="F474" s="128"/>
      <c r="G474" s="129"/>
      <c r="H474" s="129"/>
      <c r="I474" s="129"/>
    </row>
    <row r="475" spans="2:9" ht="12" customHeight="1" x14ac:dyDescent="0.2">
      <c r="B475" s="192"/>
      <c r="C475" s="94"/>
      <c r="D475" s="94"/>
      <c r="E475" s="94"/>
      <c r="F475" s="128"/>
      <c r="G475" s="129"/>
      <c r="H475" s="129"/>
      <c r="I475" s="129"/>
    </row>
    <row r="476" spans="2:9" ht="12" customHeight="1" x14ac:dyDescent="0.2">
      <c r="B476" s="192"/>
      <c r="C476" s="94"/>
      <c r="D476" s="94"/>
      <c r="E476" s="94"/>
      <c r="F476" s="128"/>
      <c r="G476" s="129"/>
      <c r="H476" s="129"/>
      <c r="I476" s="129"/>
    </row>
    <row r="477" spans="2:9" ht="12" customHeight="1" x14ac:dyDescent="0.2">
      <c r="B477" s="192"/>
      <c r="C477" s="94"/>
      <c r="D477" s="94"/>
      <c r="E477" s="94"/>
      <c r="F477" s="128"/>
      <c r="G477" s="129"/>
      <c r="H477" s="129"/>
      <c r="I477" s="129"/>
    </row>
    <row r="478" spans="2:9" ht="12" customHeight="1" x14ac:dyDescent="0.2">
      <c r="B478" s="192"/>
      <c r="C478" s="94"/>
      <c r="D478" s="94"/>
      <c r="E478" s="94"/>
      <c r="F478" s="128"/>
      <c r="G478" s="129"/>
      <c r="H478" s="129"/>
      <c r="I478" s="129"/>
    </row>
    <row r="479" spans="2:9" ht="12" customHeight="1" x14ac:dyDescent="0.2">
      <c r="B479" s="192"/>
      <c r="C479" s="94"/>
      <c r="D479" s="94"/>
      <c r="E479" s="94"/>
      <c r="F479" s="128"/>
      <c r="G479" s="129"/>
      <c r="H479" s="129"/>
      <c r="I479" s="129"/>
    </row>
    <row r="480" spans="2:9" ht="12" customHeight="1" x14ac:dyDescent="0.2">
      <c r="B480" s="192"/>
      <c r="C480" s="94"/>
      <c r="D480" s="94"/>
      <c r="E480" s="94"/>
      <c r="F480" s="128"/>
      <c r="G480" s="129"/>
      <c r="H480" s="129"/>
      <c r="I480" s="129"/>
    </row>
    <row r="481" spans="2:9" ht="12" customHeight="1" x14ac:dyDescent="0.2">
      <c r="B481" s="192"/>
      <c r="C481" s="94"/>
      <c r="D481" s="94"/>
      <c r="E481" s="94"/>
      <c r="F481" s="128"/>
      <c r="G481" s="129"/>
      <c r="H481" s="129"/>
      <c r="I481" s="129"/>
    </row>
    <row r="482" spans="2:9" ht="12" customHeight="1" x14ac:dyDescent="0.2">
      <c r="B482" s="192"/>
      <c r="C482" s="94"/>
      <c r="D482" s="94"/>
      <c r="E482" s="94"/>
      <c r="F482" s="128"/>
      <c r="G482" s="129"/>
      <c r="H482" s="129"/>
      <c r="I482" s="129"/>
    </row>
    <row r="483" spans="2:9" ht="12" customHeight="1" x14ac:dyDescent="0.2">
      <c r="B483" s="192"/>
      <c r="C483" s="94"/>
      <c r="D483" s="94"/>
      <c r="E483" s="94"/>
      <c r="F483" s="128"/>
      <c r="G483" s="129"/>
      <c r="H483" s="129"/>
      <c r="I483" s="129"/>
    </row>
    <row r="484" spans="2:9" ht="12" customHeight="1" x14ac:dyDescent="0.2">
      <c r="B484" s="192"/>
      <c r="C484" s="94"/>
      <c r="D484" s="94"/>
      <c r="E484" s="94"/>
      <c r="F484" s="128"/>
      <c r="G484" s="129"/>
      <c r="H484" s="129"/>
      <c r="I484" s="129"/>
    </row>
    <row r="485" spans="2:9" ht="12" customHeight="1" x14ac:dyDescent="0.2">
      <c r="B485" s="192"/>
      <c r="C485" s="94"/>
      <c r="D485" s="94"/>
      <c r="E485" s="94"/>
      <c r="F485" s="128"/>
      <c r="G485" s="129"/>
      <c r="H485" s="129"/>
      <c r="I485" s="129"/>
    </row>
    <row r="486" spans="2:9" ht="12" customHeight="1" x14ac:dyDescent="0.2">
      <c r="B486" s="192"/>
      <c r="C486" s="94"/>
      <c r="D486" s="94"/>
      <c r="E486" s="94"/>
      <c r="F486" s="128"/>
      <c r="G486" s="129"/>
      <c r="H486" s="129"/>
      <c r="I486" s="129"/>
    </row>
    <row r="487" spans="2:9" ht="12" customHeight="1" x14ac:dyDescent="0.2">
      <c r="B487" s="192"/>
      <c r="C487" s="94"/>
      <c r="D487" s="94"/>
      <c r="E487" s="94"/>
      <c r="F487" s="128"/>
      <c r="G487" s="129"/>
      <c r="H487" s="129"/>
      <c r="I487" s="129"/>
    </row>
    <row r="488" spans="2:9" ht="12" customHeight="1" x14ac:dyDescent="0.2">
      <c r="B488" s="192"/>
      <c r="C488" s="94"/>
      <c r="D488" s="94"/>
      <c r="E488" s="94"/>
      <c r="F488" s="128"/>
      <c r="G488" s="129"/>
      <c r="H488" s="129"/>
      <c r="I488" s="129"/>
    </row>
    <row r="489" spans="2:9" ht="12" customHeight="1" x14ac:dyDescent="0.2">
      <c r="B489" s="192"/>
      <c r="C489" s="94"/>
      <c r="D489" s="94"/>
      <c r="E489" s="94"/>
      <c r="F489" s="128"/>
      <c r="G489" s="129"/>
      <c r="H489" s="129"/>
      <c r="I489" s="129"/>
    </row>
    <row r="490" spans="2:9" ht="12" customHeight="1" x14ac:dyDescent="0.2">
      <c r="B490" s="192"/>
      <c r="C490" s="94"/>
      <c r="D490" s="94"/>
      <c r="E490" s="94"/>
      <c r="F490" s="128"/>
      <c r="G490" s="129"/>
      <c r="H490" s="129"/>
      <c r="I490" s="129"/>
    </row>
    <row r="491" spans="2:9" ht="12" customHeight="1" x14ac:dyDescent="0.2">
      <c r="B491" s="192"/>
      <c r="C491" s="94"/>
      <c r="D491" s="94"/>
      <c r="E491" s="94"/>
      <c r="F491" s="128"/>
      <c r="G491" s="129"/>
      <c r="H491" s="129"/>
      <c r="I491" s="129"/>
    </row>
    <row r="492" spans="2:9" ht="12" customHeight="1" x14ac:dyDescent="0.2">
      <c r="B492" s="192"/>
      <c r="C492" s="94"/>
      <c r="D492" s="94"/>
      <c r="E492" s="94"/>
      <c r="F492" s="128"/>
      <c r="G492" s="129"/>
      <c r="H492" s="129"/>
      <c r="I492" s="129"/>
    </row>
    <row r="493" spans="2:9" ht="12" customHeight="1" x14ac:dyDescent="0.2">
      <c r="B493" s="192"/>
      <c r="C493" s="94"/>
      <c r="D493" s="94"/>
      <c r="E493" s="94"/>
      <c r="F493" s="128"/>
      <c r="G493" s="129"/>
      <c r="H493" s="129"/>
      <c r="I493" s="129"/>
    </row>
    <row r="494" spans="2:9" ht="12" customHeight="1" x14ac:dyDescent="0.2">
      <c r="B494" s="192"/>
      <c r="C494" s="94"/>
      <c r="D494" s="94"/>
      <c r="E494" s="94"/>
      <c r="F494" s="128"/>
      <c r="G494" s="129"/>
      <c r="H494" s="129"/>
      <c r="I494" s="129"/>
    </row>
    <row r="495" spans="2:9" ht="12" customHeight="1" x14ac:dyDescent="0.2">
      <c r="B495" s="192"/>
      <c r="C495" s="94"/>
      <c r="D495" s="94"/>
      <c r="E495" s="94"/>
      <c r="F495" s="128"/>
      <c r="G495" s="129"/>
      <c r="H495" s="129"/>
      <c r="I495" s="129"/>
    </row>
    <row r="496" spans="2:9" ht="12" customHeight="1" x14ac:dyDescent="0.2">
      <c r="B496" s="192"/>
      <c r="C496" s="94"/>
      <c r="D496" s="94"/>
      <c r="E496" s="94"/>
      <c r="F496" s="128"/>
      <c r="G496" s="129"/>
      <c r="H496" s="129"/>
      <c r="I496" s="129"/>
    </row>
    <row r="497" spans="2:9" ht="12" customHeight="1" x14ac:dyDescent="0.2">
      <c r="B497" s="192"/>
      <c r="C497" s="94"/>
      <c r="D497" s="94"/>
      <c r="E497" s="94"/>
      <c r="F497" s="128"/>
      <c r="G497" s="129"/>
      <c r="H497" s="129"/>
      <c r="I497" s="129"/>
    </row>
    <row r="498" spans="2:9" ht="12" customHeight="1" x14ac:dyDescent="0.2">
      <c r="B498" s="192"/>
      <c r="C498" s="94"/>
      <c r="D498" s="94"/>
      <c r="E498" s="94"/>
      <c r="F498" s="128"/>
      <c r="G498" s="129"/>
      <c r="H498" s="129"/>
      <c r="I498" s="129"/>
    </row>
    <row r="499" spans="2:9" ht="12" customHeight="1" x14ac:dyDescent="0.2">
      <c r="B499" s="192"/>
      <c r="C499" s="94"/>
      <c r="D499" s="94"/>
      <c r="E499" s="94"/>
      <c r="F499" s="128"/>
      <c r="G499" s="129"/>
      <c r="H499" s="129"/>
      <c r="I499" s="129"/>
    </row>
    <row r="500" spans="2:9" ht="12" customHeight="1" x14ac:dyDescent="0.2">
      <c r="B500" s="192"/>
      <c r="C500" s="94"/>
      <c r="D500" s="94"/>
      <c r="E500" s="94"/>
      <c r="F500" s="128"/>
      <c r="G500" s="129"/>
      <c r="H500" s="129"/>
      <c r="I500" s="129"/>
    </row>
    <row r="501" spans="2:9" ht="12" customHeight="1" x14ac:dyDescent="0.2">
      <c r="B501" s="192"/>
      <c r="C501" s="94"/>
      <c r="D501" s="94"/>
      <c r="E501" s="94"/>
      <c r="F501" s="128"/>
      <c r="G501" s="129"/>
      <c r="H501" s="129"/>
      <c r="I501" s="129"/>
    </row>
    <row r="502" spans="2:9" ht="12" customHeight="1" x14ac:dyDescent="0.2">
      <c r="B502" s="192"/>
      <c r="C502" s="94"/>
      <c r="D502" s="94"/>
      <c r="E502" s="94"/>
      <c r="F502" s="128"/>
      <c r="G502" s="129"/>
      <c r="H502" s="129"/>
      <c r="I502" s="129"/>
    </row>
    <row r="503" spans="2:9" ht="12" customHeight="1" x14ac:dyDescent="0.2">
      <c r="B503" s="192"/>
      <c r="C503" s="94"/>
      <c r="D503" s="94"/>
      <c r="E503" s="94"/>
      <c r="F503" s="128"/>
      <c r="G503" s="129"/>
      <c r="H503" s="129"/>
      <c r="I503" s="129"/>
    </row>
    <row r="504" spans="2:9" ht="12" customHeight="1" x14ac:dyDescent="0.2">
      <c r="B504" s="192"/>
      <c r="C504" s="94"/>
      <c r="D504" s="94"/>
      <c r="E504" s="94"/>
      <c r="F504" s="128"/>
      <c r="G504" s="129"/>
      <c r="H504" s="129"/>
      <c r="I504" s="129"/>
    </row>
    <row r="505" spans="2:9" ht="12" customHeight="1" x14ac:dyDescent="0.2">
      <c r="B505" s="192"/>
      <c r="C505" s="94"/>
      <c r="D505" s="94"/>
      <c r="E505" s="94"/>
      <c r="F505" s="128"/>
      <c r="G505" s="129"/>
      <c r="H505" s="129"/>
      <c r="I505" s="129"/>
    </row>
    <row r="506" spans="2:9" ht="12" customHeight="1" x14ac:dyDescent="0.2">
      <c r="B506" s="192"/>
      <c r="C506" s="94"/>
      <c r="D506" s="94"/>
      <c r="E506" s="94"/>
      <c r="F506" s="128"/>
      <c r="G506" s="129"/>
      <c r="H506" s="129"/>
      <c r="I506" s="129"/>
    </row>
    <row r="507" spans="2:9" ht="12" customHeight="1" x14ac:dyDescent="0.2">
      <c r="B507" s="192"/>
      <c r="C507" s="94"/>
      <c r="D507" s="94"/>
      <c r="E507" s="94"/>
      <c r="F507" s="128"/>
      <c r="G507" s="129"/>
      <c r="H507" s="129"/>
      <c r="I507" s="129"/>
    </row>
    <row r="508" spans="2:9" ht="12" customHeight="1" x14ac:dyDescent="0.2">
      <c r="B508" s="192"/>
      <c r="C508" s="94"/>
      <c r="D508" s="94"/>
      <c r="E508" s="94"/>
      <c r="F508" s="128"/>
      <c r="G508" s="129"/>
      <c r="H508" s="129"/>
      <c r="I508" s="129"/>
    </row>
    <row r="509" spans="2:9" ht="12" customHeight="1" x14ac:dyDescent="0.2">
      <c r="B509" s="192"/>
      <c r="C509" s="94"/>
      <c r="D509" s="94"/>
      <c r="E509" s="94"/>
      <c r="F509" s="128"/>
      <c r="G509" s="129"/>
      <c r="H509" s="129"/>
      <c r="I509" s="129"/>
    </row>
    <row r="510" spans="2:9" ht="12" customHeight="1" x14ac:dyDescent="0.2">
      <c r="B510" s="192"/>
      <c r="C510" s="94"/>
      <c r="D510" s="94"/>
      <c r="E510" s="94"/>
      <c r="F510" s="128"/>
      <c r="G510" s="129"/>
      <c r="H510" s="129"/>
      <c r="I510" s="129"/>
    </row>
    <row r="511" spans="2:9" ht="12" customHeight="1" x14ac:dyDescent="0.2">
      <c r="B511" s="192"/>
      <c r="C511" s="94"/>
      <c r="D511" s="94"/>
      <c r="E511" s="94"/>
      <c r="F511" s="128"/>
      <c r="G511" s="129"/>
      <c r="H511" s="129"/>
      <c r="I511" s="129"/>
    </row>
    <row r="512" spans="2:9" ht="12" customHeight="1" x14ac:dyDescent="0.2">
      <c r="B512" s="192"/>
      <c r="C512" s="94"/>
      <c r="D512" s="94"/>
      <c r="E512" s="94"/>
      <c r="F512" s="128"/>
      <c r="G512" s="129"/>
      <c r="H512" s="129"/>
      <c r="I512" s="129"/>
    </row>
    <row r="513" spans="2:9" ht="12" customHeight="1" x14ac:dyDescent="0.2">
      <c r="B513" s="192"/>
      <c r="C513" s="94"/>
      <c r="D513" s="94"/>
      <c r="E513" s="94"/>
      <c r="F513" s="128"/>
      <c r="G513" s="129"/>
      <c r="H513" s="129"/>
      <c r="I513" s="129"/>
    </row>
    <row r="514" spans="2:9" ht="12" customHeight="1" x14ac:dyDescent="0.2">
      <c r="B514" s="192"/>
      <c r="C514" s="94"/>
      <c r="D514" s="94"/>
      <c r="E514" s="94"/>
      <c r="F514" s="128"/>
      <c r="G514" s="129"/>
      <c r="H514" s="129"/>
      <c r="I514" s="129"/>
    </row>
    <row r="515" spans="2:9" ht="12" customHeight="1" x14ac:dyDescent="0.2">
      <c r="B515" s="192"/>
      <c r="C515" s="94"/>
      <c r="D515" s="94"/>
      <c r="E515" s="94"/>
      <c r="F515" s="128"/>
      <c r="G515" s="129"/>
      <c r="H515" s="129"/>
      <c r="I515" s="129"/>
    </row>
    <row r="516" spans="2:9" ht="12" customHeight="1" x14ac:dyDescent="0.2">
      <c r="B516" s="192"/>
      <c r="C516" s="94"/>
      <c r="D516" s="94"/>
      <c r="E516" s="94"/>
      <c r="F516" s="128"/>
      <c r="G516" s="129"/>
      <c r="H516" s="129"/>
      <c r="I516" s="129"/>
    </row>
    <row r="517" spans="2:9" ht="12" customHeight="1" x14ac:dyDescent="0.2">
      <c r="B517" s="192"/>
      <c r="C517" s="94"/>
      <c r="D517" s="94"/>
      <c r="E517" s="94"/>
      <c r="F517" s="128"/>
      <c r="G517" s="129"/>
      <c r="H517" s="129"/>
      <c r="I517" s="129"/>
    </row>
    <row r="518" spans="2:9" ht="12.95" customHeight="1" x14ac:dyDescent="0.2">
      <c r="B518" s="192"/>
      <c r="C518" s="94"/>
      <c r="D518" s="94"/>
      <c r="E518" s="94"/>
      <c r="F518" s="128"/>
      <c r="G518" s="129"/>
      <c r="H518" s="129"/>
      <c r="I518" s="129"/>
    </row>
    <row r="519" spans="2:9" ht="12.95" customHeight="1" x14ac:dyDescent="0.2">
      <c r="B519" s="192"/>
      <c r="C519" s="94"/>
      <c r="D519" s="94"/>
      <c r="E519" s="94"/>
      <c r="F519" s="128"/>
      <c r="G519" s="129"/>
      <c r="H519" s="129"/>
      <c r="I519" s="129"/>
    </row>
    <row r="520" spans="2:9" ht="12.95" customHeight="1" x14ac:dyDescent="0.2">
      <c r="B520" s="192"/>
      <c r="C520" s="94"/>
      <c r="D520" s="94"/>
      <c r="E520" s="94"/>
      <c r="F520" s="128"/>
      <c r="G520" s="129"/>
      <c r="H520" s="129"/>
      <c r="I520" s="129"/>
    </row>
    <row r="521" spans="2:9" ht="12.95" customHeight="1" x14ac:dyDescent="0.2">
      <c r="B521" s="192"/>
      <c r="C521" s="94"/>
      <c r="D521" s="94"/>
      <c r="E521" s="94"/>
      <c r="F521" s="128"/>
      <c r="G521" s="129"/>
      <c r="H521" s="129"/>
      <c r="I521" s="129"/>
    </row>
    <row r="522" spans="2:9" ht="12.95" customHeight="1" x14ac:dyDescent="0.2">
      <c r="B522" s="192"/>
      <c r="C522" s="94"/>
      <c r="D522" s="94"/>
      <c r="E522" s="94"/>
      <c r="F522" s="128"/>
      <c r="G522" s="129"/>
      <c r="H522" s="129"/>
      <c r="I522" s="129"/>
    </row>
    <row r="523" spans="2:9" ht="12.95" customHeight="1" x14ac:dyDescent="0.2">
      <c r="B523" s="192"/>
      <c r="C523" s="94"/>
      <c r="D523" s="94"/>
      <c r="E523" s="94"/>
      <c r="F523" s="128"/>
      <c r="G523" s="129"/>
      <c r="H523" s="129"/>
      <c r="I523" s="129"/>
    </row>
    <row r="524" spans="2:9" ht="12.95" customHeight="1" x14ac:dyDescent="0.2">
      <c r="B524" s="192"/>
      <c r="C524" s="94"/>
      <c r="D524" s="94"/>
      <c r="E524" s="94"/>
      <c r="F524" s="128"/>
      <c r="G524" s="129"/>
      <c r="H524" s="129"/>
      <c r="I524" s="129"/>
    </row>
    <row r="525" spans="2:9" ht="12.95" customHeight="1" x14ac:dyDescent="0.2">
      <c r="B525" s="192"/>
      <c r="C525" s="94"/>
      <c r="D525" s="94"/>
      <c r="E525" s="94"/>
      <c r="F525" s="128"/>
      <c r="G525" s="129"/>
      <c r="H525" s="129"/>
      <c r="I525" s="129"/>
    </row>
    <row r="526" spans="2:9" ht="12.95" customHeight="1" x14ac:dyDescent="0.2">
      <c r="B526" s="192"/>
      <c r="C526" s="94"/>
      <c r="D526" s="94"/>
      <c r="E526" s="94"/>
      <c r="F526" s="128"/>
      <c r="G526" s="129"/>
      <c r="H526" s="129"/>
      <c r="I526" s="129"/>
    </row>
    <row r="527" spans="2:9" ht="12.95" customHeight="1" x14ac:dyDescent="0.2">
      <c r="B527" s="192"/>
      <c r="C527" s="94"/>
      <c r="D527" s="94"/>
      <c r="E527" s="94"/>
      <c r="F527" s="128"/>
      <c r="G527" s="129"/>
      <c r="H527" s="129"/>
      <c r="I527" s="129"/>
    </row>
    <row r="528" spans="2:9" ht="12.95" customHeight="1" x14ac:dyDescent="0.2">
      <c r="B528" s="192"/>
      <c r="C528" s="94"/>
      <c r="D528" s="94"/>
      <c r="E528" s="94"/>
      <c r="F528" s="128"/>
      <c r="G528" s="129"/>
      <c r="H528" s="129"/>
      <c r="I528" s="129"/>
    </row>
    <row r="529" spans="2:9" ht="12.95" customHeight="1" x14ac:dyDescent="0.2">
      <c r="B529" s="192"/>
      <c r="C529" s="94"/>
      <c r="D529" s="94"/>
      <c r="E529" s="94"/>
      <c r="F529" s="128"/>
      <c r="G529" s="129"/>
      <c r="H529" s="129"/>
      <c r="I529" s="129"/>
    </row>
    <row r="530" spans="2:9" ht="12.95" customHeight="1" x14ac:dyDescent="0.2">
      <c r="B530" s="192"/>
      <c r="C530" s="94"/>
      <c r="D530" s="94"/>
      <c r="E530" s="94"/>
      <c r="F530" s="128"/>
      <c r="G530" s="129"/>
      <c r="H530" s="129"/>
      <c r="I530" s="129"/>
    </row>
    <row r="531" spans="2:9" ht="12.95" customHeight="1" x14ac:dyDescent="0.2">
      <c r="B531" s="192"/>
      <c r="C531" s="94"/>
      <c r="D531" s="94"/>
      <c r="E531" s="94"/>
      <c r="F531" s="128"/>
      <c r="G531" s="129"/>
      <c r="H531" s="129"/>
      <c r="I531" s="129"/>
    </row>
    <row r="532" spans="2:9" ht="12.95" customHeight="1" x14ac:dyDescent="0.2">
      <c r="B532" s="192"/>
      <c r="C532" s="94"/>
      <c r="D532" s="94"/>
      <c r="E532" s="94"/>
      <c r="F532" s="128"/>
      <c r="G532" s="129"/>
      <c r="H532" s="129"/>
      <c r="I532" s="129"/>
    </row>
    <row r="533" spans="2:9" ht="12.95" customHeight="1" x14ac:dyDescent="0.2">
      <c r="B533" s="192"/>
      <c r="C533" s="94"/>
      <c r="D533" s="94"/>
      <c r="E533" s="94"/>
      <c r="F533" s="128"/>
      <c r="G533" s="129"/>
      <c r="H533" s="129"/>
      <c r="I533" s="129"/>
    </row>
    <row r="534" spans="2:9" ht="12.95" customHeight="1" x14ac:dyDescent="0.2">
      <c r="B534" s="192"/>
      <c r="C534" s="94"/>
      <c r="D534" s="94"/>
      <c r="E534" s="94"/>
      <c r="F534" s="128"/>
      <c r="G534" s="129"/>
      <c r="H534" s="129"/>
      <c r="I534" s="129"/>
    </row>
    <row r="535" spans="2:9" ht="12.95" customHeight="1" x14ac:dyDescent="0.2">
      <c r="B535" s="192"/>
      <c r="C535" s="94"/>
      <c r="D535" s="94"/>
      <c r="E535" s="94"/>
      <c r="F535" s="128"/>
      <c r="G535" s="129"/>
      <c r="H535" s="129"/>
      <c r="I535" s="129"/>
    </row>
    <row r="536" spans="2:9" ht="12.95" customHeight="1" x14ac:dyDescent="0.2">
      <c r="B536" s="192"/>
      <c r="C536" s="94"/>
      <c r="D536" s="94"/>
      <c r="E536" s="94"/>
      <c r="F536" s="128"/>
      <c r="G536" s="129"/>
      <c r="H536" s="129"/>
      <c r="I536" s="129"/>
    </row>
    <row r="537" spans="2:9" ht="12.95" customHeight="1" x14ac:dyDescent="0.2">
      <c r="B537" s="192"/>
      <c r="C537" s="94"/>
      <c r="D537" s="94"/>
      <c r="E537" s="94"/>
      <c r="F537" s="128"/>
      <c r="G537" s="129"/>
      <c r="H537" s="129"/>
      <c r="I537" s="129"/>
    </row>
    <row r="538" spans="2:9" ht="12.95" customHeight="1" x14ac:dyDescent="0.2">
      <c r="B538" s="192"/>
      <c r="C538" s="94"/>
      <c r="D538" s="94"/>
      <c r="E538" s="94"/>
      <c r="F538" s="128"/>
      <c r="G538" s="129"/>
      <c r="H538" s="129"/>
      <c r="I538" s="129"/>
    </row>
    <row r="539" spans="2:9" ht="12.95" customHeight="1" x14ac:dyDescent="0.2">
      <c r="B539" s="192"/>
      <c r="C539" s="94"/>
      <c r="D539" s="94"/>
      <c r="E539" s="94"/>
      <c r="F539" s="128"/>
      <c r="G539" s="129"/>
      <c r="H539" s="129"/>
      <c r="I539" s="129"/>
    </row>
    <row r="540" spans="2:9" ht="12.95" customHeight="1" x14ac:dyDescent="0.2">
      <c r="B540" s="192"/>
      <c r="C540" s="94"/>
      <c r="D540" s="94"/>
      <c r="E540" s="94"/>
      <c r="F540" s="128"/>
      <c r="G540" s="129"/>
      <c r="H540" s="129"/>
      <c r="I540" s="129"/>
    </row>
    <row r="541" spans="2:9" ht="12.95" customHeight="1" x14ac:dyDescent="0.2">
      <c r="B541" s="192"/>
      <c r="C541" s="94"/>
      <c r="D541" s="94"/>
      <c r="E541" s="94"/>
      <c r="F541" s="128"/>
      <c r="G541" s="129"/>
      <c r="H541" s="129"/>
      <c r="I541" s="129"/>
    </row>
    <row r="542" spans="2:9" ht="12.95" customHeight="1" x14ac:dyDescent="0.2">
      <c r="B542" s="192"/>
      <c r="C542" s="94"/>
      <c r="D542" s="94"/>
      <c r="E542" s="94"/>
      <c r="F542" s="128"/>
      <c r="G542" s="129"/>
      <c r="H542" s="129"/>
      <c r="I542" s="129"/>
    </row>
    <row r="543" spans="2:9" ht="12.95" customHeight="1" x14ac:dyDescent="0.2">
      <c r="B543" s="192"/>
      <c r="C543" s="94"/>
      <c r="D543" s="94"/>
      <c r="E543" s="94"/>
      <c r="F543" s="128"/>
      <c r="G543" s="129"/>
      <c r="H543" s="129"/>
      <c r="I543" s="129"/>
    </row>
    <row r="544" spans="2:9" ht="12.95" customHeight="1" x14ac:dyDescent="0.2">
      <c r="B544" s="192"/>
      <c r="C544" s="94"/>
      <c r="D544" s="94"/>
      <c r="E544" s="94"/>
      <c r="F544" s="128"/>
      <c r="G544" s="129"/>
      <c r="H544" s="129"/>
      <c r="I544" s="129"/>
    </row>
    <row r="545" spans="2:9" ht="12.95" customHeight="1" x14ac:dyDescent="0.2">
      <c r="B545" s="192"/>
      <c r="C545" s="94"/>
      <c r="D545" s="94"/>
      <c r="E545" s="94"/>
      <c r="F545" s="128"/>
      <c r="G545" s="129"/>
      <c r="H545" s="129"/>
      <c r="I545" s="129"/>
    </row>
    <row r="546" spans="2:9" ht="12.95" customHeight="1" x14ac:dyDescent="0.2">
      <c r="B546" s="192"/>
      <c r="C546" s="94"/>
      <c r="D546" s="94"/>
      <c r="E546" s="94"/>
      <c r="F546" s="128"/>
      <c r="G546" s="129"/>
      <c r="H546" s="129"/>
      <c r="I546" s="129"/>
    </row>
    <row r="547" spans="2:9" ht="12.95" customHeight="1" x14ac:dyDescent="0.2">
      <c r="B547" s="192"/>
      <c r="C547" s="94"/>
      <c r="D547" s="94"/>
      <c r="E547" s="94"/>
      <c r="F547" s="128"/>
      <c r="G547" s="129"/>
      <c r="H547" s="129"/>
      <c r="I547" s="129"/>
    </row>
    <row r="548" spans="2:9" ht="12.95" customHeight="1" x14ac:dyDescent="0.2">
      <c r="B548" s="192"/>
      <c r="C548" s="94"/>
      <c r="D548" s="94"/>
      <c r="E548" s="94"/>
      <c r="F548" s="128"/>
      <c r="G548" s="129"/>
      <c r="H548" s="129"/>
      <c r="I548" s="129"/>
    </row>
    <row r="549" spans="2:9" ht="12.95" customHeight="1" x14ac:dyDescent="0.2">
      <c r="B549" s="192"/>
      <c r="C549" s="94"/>
      <c r="D549" s="94"/>
      <c r="E549" s="94"/>
      <c r="F549" s="128"/>
      <c r="G549" s="129"/>
      <c r="H549" s="129"/>
      <c r="I549" s="129"/>
    </row>
    <row r="550" spans="2:9" ht="12.95" customHeight="1" x14ac:dyDescent="0.2">
      <c r="B550" s="192"/>
      <c r="C550" s="94"/>
      <c r="D550" s="94"/>
      <c r="E550" s="94"/>
      <c r="F550" s="128"/>
      <c r="G550" s="129"/>
      <c r="H550" s="129"/>
      <c r="I550" s="129"/>
    </row>
    <row r="551" spans="2:9" ht="12.95" customHeight="1" x14ac:dyDescent="0.2">
      <c r="B551" s="192"/>
      <c r="C551" s="94"/>
      <c r="D551" s="94"/>
      <c r="E551" s="94"/>
      <c r="F551" s="128"/>
      <c r="G551" s="129"/>
      <c r="H551" s="129"/>
      <c r="I551" s="129"/>
    </row>
    <row r="552" spans="2:9" ht="12.95" customHeight="1" x14ac:dyDescent="0.2">
      <c r="B552" s="192"/>
      <c r="C552" s="94"/>
      <c r="D552" s="94"/>
      <c r="E552" s="94"/>
      <c r="F552" s="128"/>
      <c r="G552" s="129"/>
      <c r="H552" s="129"/>
      <c r="I552" s="129"/>
    </row>
    <row r="553" spans="2:9" ht="12.95" customHeight="1" x14ac:dyDescent="0.2">
      <c r="B553" s="192"/>
      <c r="C553" s="94"/>
      <c r="D553" s="94"/>
      <c r="E553" s="94"/>
      <c r="F553" s="128"/>
      <c r="G553" s="129"/>
      <c r="H553" s="129"/>
      <c r="I553" s="129"/>
    </row>
    <row r="554" spans="2:9" ht="12.95" customHeight="1" x14ac:dyDescent="0.2">
      <c r="B554" s="192"/>
      <c r="C554" s="94"/>
      <c r="D554" s="94"/>
      <c r="E554" s="94"/>
      <c r="F554" s="128"/>
      <c r="G554" s="129"/>
      <c r="H554" s="129"/>
      <c r="I554" s="129"/>
    </row>
    <row r="555" spans="2:9" ht="12.95" customHeight="1" x14ac:dyDescent="0.2">
      <c r="B555" s="192"/>
      <c r="C555" s="94"/>
      <c r="D555" s="94"/>
      <c r="E555" s="94"/>
      <c r="F555" s="128"/>
      <c r="G555" s="129"/>
      <c r="H555" s="129"/>
      <c r="I555" s="129"/>
    </row>
    <row r="556" spans="2:9" ht="12.95" customHeight="1" x14ac:dyDescent="0.2">
      <c r="B556" s="192"/>
      <c r="C556" s="94"/>
      <c r="D556" s="94"/>
      <c r="E556" s="94"/>
      <c r="F556" s="128"/>
      <c r="G556" s="129"/>
      <c r="H556" s="129"/>
      <c r="I556" s="129"/>
    </row>
    <row r="557" spans="2:9" ht="12.95" customHeight="1" x14ac:dyDescent="0.2">
      <c r="B557" s="192"/>
      <c r="C557" s="94"/>
      <c r="D557" s="94"/>
      <c r="E557" s="94"/>
      <c r="F557" s="128"/>
      <c r="G557" s="129"/>
      <c r="H557" s="129"/>
      <c r="I557" s="129"/>
    </row>
    <row r="558" spans="2:9" ht="12.95" customHeight="1" x14ac:dyDescent="0.2">
      <c r="B558" s="192"/>
      <c r="C558" s="94"/>
      <c r="D558" s="94"/>
      <c r="E558" s="94"/>
      <c r="F558" s="128"/>
      <c r="G558" s="129"/>
      <c r="H558" s="129"/>
      <c r="I558" s="129"/>
    </row>
    <row r="559" spans="2:9" ht="12.95" customHeight="1" x14ac:dyDescent="0.2">
      <c r="B559" s="192"/>
      <c r="C559" s="94"/>
      <c r="D559" s="94"/>
      <c r="E559" s="94"/>
      <c r="F559" s="128"/>
      <c r="G559" s="129"/>
      <c r="H559" s="129"/>
      <c r="I559" s="129"/>
    </row>
    <row r="560" spans="2:9" ht="12.95" customHeight="1" x14ac:dyDescent="0.2">
      <c r="B560" s="192"/>
      <c r="C560" s="94"/>
      <c r="D560" s="94"/>
      <c r="E560" s="94"/>
      <c r="F560" s="128"/>
      <c r="G560" s="129"/>
      <c r="H560" s="129"/>
      <c r="I560" s="129"/>
    </row>
    <row r="561" spans="2:9" ht="12.95" customHeight="1" x14ac:dyDescent="0.2">
      <c r="B561" s="192"/>
      <c r="C561" s="94"/>
      <c r="D561" s="94"/>
      <c r="E561" s="94"/>
      <c r="F561" s="128"/>
      <c r="G561" s="129"/>
      <c r="H561" s="129"/>
      <c r="I561" s="129"/>
    </row>
    <row r="562" spans="2:9" ht="12.95" customHeight="1" x14ac:dyDescent="0.2">
      <c r="B562" s="192"/>
      <c r="C562" s="94"/>
      <c r="D562" s="94"/>
      <c r="E562" s="94"/>
      <c r="F562" s="128"/>
      <c r="G562" s="129"/>
      <c r="H562" s="129"/>
      <c r="I562" s="129"/>
    </row>
    <row r="563" spans="2:9" ht="12.95" customHeight="1" x14ac:dyDescent="0.2">
      <c r="B563" s="192"/>
      <c r="C563" s="94"/>
      <c r="D563" s="94"/>
      <c r="E563" s="94"/>
      <c r="F563" s="128"/>
      <c r="G563" s="129"/>
      <c r="H563" s="129"/>
      <c r="I563" s="129"/>
    </row>
    <row r="564" spans="2:9" ht="12.95" customHeight="1" x14ac:dyDescent="0.2">
      <c r="B564" s="192"/>
      <c r="C564" s="94"/>
      <c r="D564" s="94"/>
      <c r="E564" s="94"/>
      <c r="F564" s="128"/>
      <c r="G564" s="129"/>
      <c r="H564" s="129"/>
      <c r="I564" s="129"/>
    </row>
    <row r="565" spans="2:9" ht="12.95" customHeight="1" x14ac:dyDescent="0.2">
      <c r="B565" s="192"/>
      <c r="C565" s="94"/>
      <c r="D565" s="94"/>
      <c r="E565" s="94"/>
      <c r="F565" s="128"/>
      <c r="G565" s="129"/>
      <c r="H565" s="129"/>
      <c r="I565" s="129"/>
    </row>
    <row r="566" spans="2:9" ht="12.95" customHeight="1" x14ac:dyDescent="0.2">
      <c r="B566" s="192"/>
      <c r="C566" s="94"/>
      <c r="D566" s="94"/>
      <c r="E566" s="94"/>
      <c r="F566" s="128"/>
      <c r="G566" s="129"/>
      <c r="H566" s="129"/>
      <c r="I566" s="129"/>
    </row>
    <row r="567" spans="2:9" ht="12.95" customHeight="1" x14ac:dyDescent="0.2">
      <c r="B567" s="192"/>
      <c r="C567" s="94"/>
      <c r="D567" s="94"/>
      <c r="E567" s="94"/>
      <c r="F567" s="128"/>
      <c r="G567" s="129"/>
      <c r="H567" s="129"/>
      <c r="I567" s="129"/>
    </row>
    <row r="568" spans="2:9" ht="12.95" customHeight="1" x14ac:dyDescent="0.2">
      <c r="B568" s="192"/>
      <c r="C568" s="94"/>
      <c r="D568" s="94"/>
      <c r="E568" s="94"/>
      <c r="F568" s="128"/>
      <c r="G568" s="129"/>
      <c r="H568" s="129"/>
      <c r="I568" s="129"/>
    </row>
    <row r="569" spans="2:9" ht="12.95" customHeight="1" x14ac:dyDescent="0.2">
      <c r="B569" s="192"/>
      <c r="C569" s="94"/>
      <c r="D569" s="94"/>
      <c r="E569" s="94"/>
      <c r="F569" s="128"/>
      <c r="G569" s="129"/>
      <c r="H569" s="129"/>
      <c r="I569" s="129"/>
    </row>
    <row r="570" spans="2:9" ht="12.95" customHeight="1" x14ac:dyDescent="0.2">
      <c r="B570" s="192"/>
      <c r="C570" s="94"/>
      <c r="D570" s="94"/>
      <c r="E570" s="94"/>
      <c r="F570" s="128"/>
      <c r="G570" s="129"/>
      <c r="H570" s="129"/>
      <c r="I570" s="129"/>
    </row>
    <row r="571" spans="2:9" ht="12.95" customHeight="1" x14ac:dyDescent="0.2">
      <c r="B571" s="192"/>
      <c r="C571" s="94"/>
      <c r="D571" s="94"/>
      <c r="E571" s="94"/>
      <c r="F571" s="128"/>
      <c r="G571" s="129"/>
      <c r="H571" s="129"/>
      <c r="I571" s="129"/>
    </row>
    <row r="572" spans="2:9" ht="12.95" customHeight="1" x14ac:dyDescent="0.2">
      <c r="B572" s="192"/>
      <c r="C572" s="94"/>
      <c r="D572" s="94"/>
      <c r="E572" s="94"/>
      <c r="F572" s="128"/>
      <c r="G572" s="129"/>
      <c r="H572" s="129"/>
      <c r="I572" s="129"/>
    </row>
    <row r="573" spans="2:9" ht="12.95" customHeight="1" x14ac:dyDescent="0.2">
      <c r="B573" s="192"/>
      <c r="C573" s="94"/>
      <c r="D573" s="94"/>
      <c r="E573" s="94"/>
      <c r="F573" s="128"/>
      <c r="G573" s="129"/>
      <c r="H573" s="129"/>
      <c r="I573" s="129"/>
    </row>
    <row r="574" spans="2:9" ht="12.95" customHeight="1" x14ac:dyDescent="0.2">
      <c r="B574" s="192"/>
      <c r="C574" s="94"/>
      <c r="D574" s="94"/>
      <c r="E574" s="94"/>
      <c r="F574" s="128"/>
      <c r="G574" s="129"/>
      <c r="H574" s="129"/>
      <c r="I574" s="129"/>
    </row>
    <row r="575" spans="2:9" ht="12.95" customHeight="1" x14ac:dyDescent="0.2">
      <c r="B575" s="192"/>
      <c r="C575" s="94"/>
      <c r="D575" s="94"/>
      <c r="E575" s="94"/>
      <c r="F575" s="128"/>
      <c r="G575" s="129"/>
      <c r="H575" s="129"/>
      <c r="I575" s="129"/>
    </row>
    <row r="576" spans="2:9" ht="12.95" customHeight="1" x14ac:dyDescent="0.2">
      <c r="B576" s="192"/>
      <c r="C576" s="94"/>
      <c r="D576" s="94"/>
      <c r="E576" s="94"/>
      <c r="F576" s="128"/>
      <c r="G576" s="129"/>
      <c r="H576" s="129"/>
      <c r="I576" s="129"/>
    </row>
    <row r="577" spans="2:9" ht="12.95" customHeight="1" x14ac:dyDescent="0.2">
      <c r="B577" s="192"/>
      <c r="C577" s="94"/>
      <c r="D577" s="94"/>
      <c r="E577" s="94"/>
      <c r="F577" s="128"/>
      <c r="G577" s="129"/>
      <c r="H577" s="129"/>
      <c r="I577" s="129"/>
    </row>
    <row r="578" spans="2:9" ht="12.95" customHeight="1" x14ac:dyDescent="0.2">
      <c r="B578" s="192"/>
      <c r="C578" s="94"/>
      <c r="D578" s="94"/>
      <c r="E578" s="94"/>
      <c r="F578" s="128"/>
      <c r="G578" s="129"/>
      <c r="H578" s="129"/>
      <c r="I578" s="129"/>
    </row>
    <row r="579" spans="2:9" ht="12.95" customHeight="1" x14ac:dyDescent="0.2">
      <c r="B579" s="192"/>
      <c r="C579" s="94"/>
      <c r="D579" s="94"/>
      <c r="E579" s="94"/>
      <c r="F579" s="128"/>
      <c r="G579" s="129"/>
      <c r="H579" s="129"/>
      <c r="I579" s="129"/>
    </row>
    <row r="580" spans="2:9" ht="12.95" customHeight="1" x14ac:dyDescent="0.2">
      <c r="B580" s="192"/>
      <c r="C580" s="94"/>
      <c r="D580" s="94"/>
      <c r="E580" s="94"/>
      <c r="F580" s="128"/>
      <c r="G580" s="129"/>
      <c r="H580" s="129"/>
      <c r="I580" s="129"/>
    </row>
    <row r="581" spans="2:9" ht="12.95" customHeight="1" x14ac:dyDescent="0.2">
      <c r="B581" s="192"/>
      <c r="C581" s="94"/>
      <c r="D581" s="94"/>
      <c r="E581" s="94"/>
      <c r="F581" s="128"/>
      <c r="G581" s="129"/>
      <c r="H581" s="129"/>
      <c r="I581" s="129"/>
    </row>
    <row r="582" spans="2:9" ht="12.95" customHeight="1" x14ac:dyDescent="0.2">
      <c r="B582" s="192"/>
      <c r="C582" s="94"/>
      <c r="D582" s="94"/>
      <c r="E582" s="94"/>
      <c r="F582" s="128"/>
      <c r="G582" s="129"/>
      <c r="H582" s="129"/>
      <c r="I582" s="129"/>
    </row>
    <row r="583" spans="2:9" ht="12.95" customHeight="1" x14ac:dyDescent="0.2">
      <c r="B583" s="192"/>
      <c r="C583" s="94"/>
      <c r="D583" s="94"/>
      <c r="E583" s="94"/>
      <c r="F583" s="128"/>
      <c r="G583" s="129"/>
      <c r="H583" s="129"/>
      <c r="I583" s="129"/>
    </row>
    <row r="584" spans="2:9" ht="12.95" customHeight="1" x14ac:dyDescent="0.2">
      <c r="B584" s="192"/>
      <c r="C584" s="94"/>
      <c r="D584" s="94"/>
      <c r="E584" s="94"/>
      <c r="F584" s="128"/>
      <c r="G584" s="129"/>
      <c r="H584" s="129"/>
      <c r="I584" s="129"/>
    </row>
    <row r="585" spans="2:9" ht="12.95" customHeight="1" x14ac:dyDescent="0.2">
      <c r="B585" s="192"/>
      <c r="C585" s="94"/>
      <c r="D585" s="94"/>
      <c r="E585" s="94"/>
      <c r="F585" s="128"/>
      <c r="G585" s="129"/>
      <c r="H585" s="129"/>
      <c r="I585" s="129"/>
    </row>
    <row r="586" spans="2:9" ht="12.95" customHeight="1" x14ac:dyDescent="0.2">
      <c r="B586" s="192"/>
      <c r="C586" s="94"/>
      <c r="D586" s="94"/>
      <c r="E586" s="94"/>
      <c r="F586" s="128"/>
      <c r="G586" s="129"/>
      <c r="H586" s="129"/>
      <c r="I586" s="129"/>
    </row>
    <row r="587" spans="2:9" ht="12.95" customHeight="1" x14ac:dyDescent="0.2">
      <c r="B587" s="192"/>
      <c r="C587" s="94"/>
      <c r="D587" s="94"/>
      <c r="E587" s="94"/>
      <c r="F587" s="128"/>
      <c r="G587" s="129"/>
      <c r="H587" s="129"/>
      <c r="I587" s="129"/>
    </row>
    <row r="588" spans="2:9" ht="12.95" customHeight="1" x14ac:dyDescent="0.2">
      <c r="B588" s="192"/>
      <c r="C588" s="94"/>
      <c r="D588" s="94"/>
      <c r="E588" s="94"/>
      <c r="F588" s="128"/>
      <c r="G588" s="129"/>
      <c r="H588" s="129"/>
      <c r="I588" s="129"/>
    </row>
    <row r="589" spans="2:9" ht="12.95" customHeight="1" x14ac:dyDescent="0.2">
      <c r="B589" s="192"/>
      <c r="C589" s="94"/>
      <c r="D589" s="94"/>
      <c r="E589" s="94"/>
      <c r="F589" s="128"/>
      <c r="G589" s="129"/>
      <c r="H589" s="129"/>
      <c r="I589" s="129"/>
    </row>
    <row r="590" spans="2:9" ht="12.95" customHeight="1" x14ac:dyDescent="0.2">
      <c r="B590" s="192"/>
      <c r="C590" s="94"/>
      <c r="D590" s="94"/>
      <c r="E590" s="94"/>
      <c r="F590" s="128"/>
      <c r="G590" s="129"/>
      <c r="H590" s="129"/>
      <c r="I590" s="129"/>
    </row>
    <row r="591" spans="2:9" ht="12.95" customHeight="1" x14ac:dyDescent="0.2">
      <c r="B591" s="192"/>
      <c r="C591" s="94"/>
      <c r="D591" s="94"/>
      <c r="E591" s="94"/>
      <c r="F591" s="128"/>
      <c r="G591" s="129"/>
      <c r="H591" s="129"/>
      <c r="I591" s="129"/>
    </row>
    <row r="592" spans="2:9" ht="12.95" customHeight="1" x14ac:dyDescent="0.2">
      <c r="B592" s="192"/>
      <c r="C592" s="94"/>
      <c r="D592" s="94"/>
      <c r="E592" s="94"/>
      <c r="F592" s="128"/>
      <c r="G592" s="129"/>
      <c r="H592" s="129"/>
      <c r="I592" s="129"/>
    </row>
    <row r="593" spans="2:9" ht="12.95" customHeight="1" x14ac:dyDescent="0.2">
      <c r="B593" s="192"/>
      <c r="C593" s="94"/>
      <c r="D593" s="94"/>
      <c r="E593" s="94"/>
      <c r="F593" s="128"/>
      <c r="G593" s="129"/>
      <c r="H593" s="129"/>
      <c r="I593" s="129"/>
    </row>
    <row r="594" spans="2:9" ht="12.95" customHeight="1" x14ac:dyDescent="0.2">
      <c r="B594" s="192"/>
      <c r="C594" s="94"/>
      <c r="D594" s="94"/>
      <c r="E594" s="94"/>
      <c r="F594" s="128"/>
      <c r="G594" s="129"/>
      <c r="H594" s="129"/>
      <c r="I594" s="129"/>
    </row>
    <row r="595" spans="2:9" ht="12.95" customHeight="1" x14ac:dyDescent="0.2">
      <c r="B595" s="192"/>
      <c r="C595" s="94"/>
      <c r="D595" s="94"/>
      <c r="E595" s="94"/>
      <c r="F595" s="128"/>
      <c r="G595" s="129"/>
      <c r="H595" s="129"/>
      <c r="I595" s="129"/>
    </row>
    <row r="596" spans="2:9" ht="12.95" customHeight="1" x14ac:dyDescent="0.2">
      <c r="B596" s="192"/>
      <c r="C596" s="94"/>
      <c r="D596" s="94"/>
      <c r="E596" s="94"/>
      <c r="F596" s="128"/>
      <c r="G596" s="129"/>
      <c r="H596" s="129"/>
      <c r="I596" s="129"/>
    </row>
    <row r="597" spans="2:9" ht="12.95" customHeight="1" x14ac:dyDescent="0.2">
      <c r="B597" s="192"/>
      <c r="C597" s="94"/>
      <c r="D597" s="94"/>
      <c r="E597" s="94"/>
      <c r="F597" s="128"/>
      <c r="G597" s="129"/>
      <c r="H597" s="129"/>
      <c r="I597" s="129"/>
    </row>
    <row r="598" spans="2:9" ht="12.95" customHeight="1" x14ac:dyDescent="0.2">
      <c r="B598" s="192"/>
      <c r="C598" s="94"/>
      <c r="D598" s="94"/>
      <c r="E598" s="94"/>
      <c r="F598" s="128"/>
      <c r="G598" s="129"/>
      <c r="H598" s="129"/>
      <c r="I598" s="129"/>
    </row>
    <row r="599" spans="2:9" ht="12.95" customHeight="1" x14ac:dyDescent="0.2">
      <c r="B599" s="192"/>
      <c r="C599" s="94"/>
      <c r="D599" s="94"/>
      <c r="E599" s="94"/>
      <c r="F599" s="128"/>
      <c r="G599" s="129"/>
      <c r="H599" s="129"/>
      <c r="I599" s="129"/>
    </row>
    <row r="600" spans="2:9" ht="12.95" customHeight="1" x14ac:dyDescent="0.2">
      <c r="B600" s="192"/>
      <c r="C600" s="94"/>
      <c r="D600" s="94"/>
      <c r="E600" s="94"/>
      <c r="F600" s="128"/>
      <c r="G600" s="129"/>
      <c r="H600" s="129"/>
      <c r="I600" s="129"/>
    </row>
    <row r="601" spans="2:9" ht="12.95" customHeight="1" x14ac:dyDescent="0.2">
      <c r="B601" s="192"/>
      <c r="C601" s="94"/>
      <c r="D601" s="94"/>
      <c r="E601" s="94"/>
      <c r="F601" s="128"/>
      <c r="G601" s="129"/>
      <c r="H601" s="129"/>
      <c r="I601" s="129"/>
    </row>
    <row r="602" spans="2:9" ht="12.95" customHeight="1" x14ac:dyDescent="0.2">
      <c r="B602" s="192"/>
      <c r="C602" s="94"/>
      <c r="D602" s="94"/>
      <c r="E602" s="94"/>
      <c r="F602" s="128"/>
      <c r="G602" s="129"/>
      <c r="H602" s="129"/>
      <c r="I602" s="129"/>
    </row>
    <row r="603" spans="2:9" ht="12.95" customHeight="1" x14ac:dyDescent="0.2">
      <c r="B603" s="192"/>
      <c r="C603" s="94"/>
      <c r="D603" s="94"/>
      <c r="E603" s="94"/>
      <c r="F603" s="128"/>
      <c r="G603" s="129"/>
      <c r="H603" s="129"/>
      <c r="I603" s="129"/>
    </row>
    <row r="604" spans="2:9" ht="12.95" customHeight="1" x14ac:dyDescent="0.2">
      <c r="B604" s="192"/>
      <c r="C604" s="94"/>
      <c r="D604" s="94"/>
      <c r="E604" s="94"/>
      <c r="F604" s="128"/>
      <c r="G604" s="129"/>
      <c r="H604" s="129"/>
      <c r="I604" s="129"/>
    </row>
    <row r="605" spans="2:9" ht="12.95" customHeight="1" x14ac:dyDescent="0.2">
      <c r="B605" s="192"/>
      <c r="C605" s="94"/>
      <c r="D605" s="94"/>
      <c r="E605" s="94"/>
      <c r="F605" s="128"/>
      <c r="G605" s="129"/>
      <c r="H605" s="129"/>
      <c r="I605" s="129"/>
    </row>
    <row r="606" spans="2:9" ht="12.95" customHeight="1" x14ac:dyDescent="0.2">
      <c r="B606" s="192"/>
      <c r="C606" s="94"/>
      <c r="D606" s="94"/>
      <c r="E606" s="94"/>
      <c r="F606" s="128"/>
      <c r="G606" s="129"/>
      <c r="H606" s="129"/>
      <c r="I606" s="129"/>
    </row>
    <row r="607" spans="2:9" ht="12.95" customHeight="1" x14ac:dyDescent="0.2">
      <c r="B607" s="192"/>
      <c r="C607" s="94"/>
      <c r="D607" s="94"/>
      <c r="E607" s="94"/>
      <c r="F607" s="128"/>
      <c r="G607" s="129"/>
      <c r="H607" s="129"/>
      <c r="I607" s="129"/>
    </row>
    <row r="608" spans="2:9" ht="12.95" customHeight="1" x14ac:dyDescent="0.2">
      <c r="B608" s="192"/>
      <c r="C608" s="94"/>
      <c r="D608" s="94"/>
      <c r="E608" s="94"/>
      <c r="F608" s="128"/>
      <c r="G608" s="129"/>
      <c r="H608" s="129"/>
      <c r="I608" s="129"/>
    </row>
    <row r="609" spans="2:9" ht="12.95" customHeight="1" x14ac:dyDescent="0.2">
      <c r="B609" s="192"/>
      <c r="C609" s="94"/>
      <c r="D609" s="94"/>
      <c r="E609" s="94"/>
      <c r="F609" s="128"/>
      <c r="G609" s="129"/>
      <c r="H609" s="129"/>
      <c r="I609" s="129"/>
    </row>
    <row r="610" spans="2:9" ht="12.95" customHeight="1" x14ac:dyDescent="0.2">
      <c r="B610" s="192"/>
      <c r="C610" s="94"/>
      <c r="D610" s="94"/>
      <c r="E610" s="94"/>
      <c r="F610" s="128"/>
      <c r="G610" s="129"/>
      <c r="H610" s="129"/>
      <c r="I610" s="129"/>
    </row>
    <row r="611" spans="2:9" ht="12.95" customHeight="1" x14ac:dyDescent="0.2">
      <c r="B611" s="192"/>
      <c r="C611" s="94"/>
      <c r="D611" s="94"/>
      <c r="E611" s="94"/>
      <c r="F611" s="128"/>
      <c r="G611" s="129"/>
      <c r="H611" s="129"/>
      <c r="I611" s="129"/>
    </row>
    <row r="612" spans="2:9" ht="12.95" customHeight="1" x14ac:dyDescent="0.2">
      <c r="B612" s="192"/>
      <c r="C612" s="94"/>
      <c r="D612" s="94"/>
      <c r="E612" s="94"/>
      <c r="F612" s="128"/>
      <c r="G612" s="129"/>
      <c r="H612" s="129"/>
      <c r="I612" s="129"/>
    </row>
    <row r="613" spans="2:9" ht="12.95" customHeight="1" x14ac:dyDescent="0.2">
      <c r="B613" s="192"/>
      <c r="C613" s="94"/>
      <c r="D613" s="94"/>
      <c r="E613" s="94"/>
      <c r="F613" s="128"/>
      <c r="G613" s="129"/>
      <c r="H613" s="129"/>
      <c r="I613" s="129"/>
    </row>
    <row r="614" spans="2:9" ht="12.95" customHeight="1" x14ac:dyDescent="0.2">
      <c r="B614" s="192"/>
      <c r="C614" s="94"/>
      <c r="D614" s="94"/>
      <c r="E614" s="94"/>
      <c r="F614" s="128"/>
      <c r="G614" s="129"/>
      <c r="H614" s="129"/>
      <c r="I614" s="129"/>
    </row>
    <row r="615" spans="2:9" ht="12.95" customHeight="1" x14ac:dyDescent="0.2">
      <c r="B615" s="192"/>
      <c r="C615" s="94"/>
      <c r="D615" s="94"/>
      <c r="E615" s="94"/>
      <c r="F615" s="128"/>
      <c r="G615" s="129"/>
      <c r="H615" s="129"/>
      <c r="I615" s="129"/>
    </row>
    <row r="616" spans="2:9" ht="12.95" customHeight="1" x14ac:dyDescent="0.2">
      <c r="B616" s="192"/>
      <c r="C616" s="94"/>
      <c r="D616" s="94"/>
      <c r="E616" s="94"/>
      <c r="F616" s="128"/>
      <c r="G616" s="129"/>
      <c r="H616" s="129"/>
      <c r="I616" s="129"/>
    </row>
    <row r="617" spans="2:9" ht="12.95" customHeight="1" x14ac:dyDescent="0.2">
      <c r="B617" s="192"/>
      <c r="C617" s="94"/>
      <c r="D617" s="94"/>
      <c r="E617" s="94"/>
      <c r="F617" s="128"/>
      <c r="G617" s="129"/>
      <c r="H617" s="129"/>
      <c r="I617" s="129"/>
    </row>
    <row r="618" spans="2:9" ht="12.95" customHeight="1" x14ac:dyDescent="0.2">
      <c r="B618" s="192"/>
      <c r="C618" s="94"/>
      <c r="D618" s="94"/>
      <c r="E618" s="94"/>
      <c r="F618" s="128"/>
      <c r="G618" s="129"/>
      <c r="H618" s="129"/>
      <c r="I618" s="129"/>
    </row>
    <row r="619" spans="2:9" ht="12.95" customHeight="1" x14ac:dyDescent="0.2">
      <c r="B619" s="192"/>
      <c r="C619" s="94"/>
      <c r="D619" s="94"/>
      <c r="E619" s="94"/>
      <c r="F619" s="128"/>
      <c r="G619" s="129"/>
      <c r="H619" s="129"/>
      <c r="I619" s="129"/>
    </row>
    <row r="620" spans="2:9" ht="12.95" customHeight="1" x14ac:dyDescent="0.2">
      <c r="B620" s="192"/>
      <c r="C620" s="94"/>
      <c r="D620" s="94"/>
      <c r="E620" s="94"/>
      <c r="F620" s="128"/>
      <c r="G620" s="129"/>
      <c r="H620" s="129"/>
      <c r="I620" s="129"/>
    </row>
    <row r="621" spans="2:9" ht="12.95" customHeight="1" x14ac:dyDescent="0.2">
      <c r="B621" s="192"/>
      <c r="C621" s="94"/>
      <c r="D621" s="94"/>
      <c r="E621" s="94"/>
      <c r="F621" s="128"/>
      <c r="G621" s="129"/>
      <c r="H621" s="129"/>
      <c r="I621" s="129"/>
    </row>
    <row r="622" spans="2:9" ht="12.95" customHeight="1" x14ac:dyDescent="0.2">
      <c r="B622" s="192"/>
      <c r="C622" s="94"/>
      <c r="D622" s="94"/>
      <c r="E622" s="94"/>
      <c r="F622" s="128"/>
      <c r="G622" s="129"/>
      <c r="H622" s="129"/>
      <c r="I622" s="129"/>
    </row>
    <row r="623" spans="2:9" ht="12.95" customHeight="1" x14ac:dyDescent="0.2">
      <c r="B623" s="192"/>
      <c r="C623" s="94"/>
      <c r="D623" s="94"/>
      <c r="E623" s="94"/>
      <c r="F623" s="128"/>
      <c r="G623" s="129"/>
      <c r="H623" s="129"/>
      <c r="I623" s="129"/>
    </row>
    <row r="624" spans="2:9" ht="12.95" customHeight="1" x14ac:dyDescent="0.2">
      <c r="B624" s="192"/>
      <c r="C624" s="94"/>
      <c r="D624" s="94"/>
      <c r="E624" s="94"/>
      <c r="F624" s="128"/>
      <c r="G624" s="129"/>
      <c r="H624" s="129"/>
      <c r="I624" s="129"/>
    </row>
    <row r="625" spans="2:9" ht="12.95" customHeight="1" x14ac:dyDescent="0.2">
      <c r="B625" s="192"/>
      <c r="C625" s="94"/>
      <c r="D625" s="94"/>
      <c r="E625" s="94"/>
      <c r="F625" s="128"/>
      <c r="G625" s="129"/>
      <c r="H625" s="129"/>
      <c r="I625" s="129"/>
    </row>
    <row r="626" spans="2:9" ht="12.95" customHeight="1" x14ac:dyDescent="0.2">
      <c r="B626" s="192"/>
      <c r="C626" s="94"/>
      <c r="D626" s="94"/>
      <c r="E626" s="94"/>
      <c r="F626" s="128"/>
      <c r="G626" s="129"/>
      <c r="H626" s="129"/>
      <c r="I626" s="129"/>
    </row>
    <row r="627" spans="2:9" ht="12.95" customHeight="1" x14ac:dyDescent="0.2">
      <c r="B627" s="192"/>
      <c r="C627" s="94"/>
      <c r="D627" s="94"/>
      <c r="E627" s="94"/>
      <c r="F627" s="128"/>
      <c r="G627" s="129"/>
      <c r="H627" s="129"/>
      <c r="I627" s="129"/>
    </row>
    <row r="628" spans="2:9" ht="12.95" customHeight="1" x14ac:dyDescent="0.2">
      <c r="B628" s="192"/>
      <c r="C628" s="94"/>
      <c r="D628" s="94"/>
      <c r="E628" s="94"/>
      <c r="F628" s="128"/>
      <c r="G628" s="129"/>
      <c r="H628" s="129"/>
      <c r="I628" s="129"/>
    </row>
    <row r="629" spans="2:9" ht="12.95" customHeight="1" x14ac:dyDescent="0.2">
      <c r="B629" s="192"/>
      <c r="C629" s="94"/>
      <c r="D629" s="94"/>
      <c r="E629" s="94"/>
      <c r="F629" s="128"/>
      <c r="G629" s="129"/>
      <c r="H629" s="129"/>
      <c r="I629" s="129"/>
    </row>
    <row r="630" spans="2:9" ht="12.95" customHeight="1" x14ac:dyDescent="0.2">
      <c r="B630" s="192"/>
      <c r="C630" s="94"/>
      <c r="D630" s="94"/>
      <c r="E630" s="94"/>
      <c r="F630" s="128"/>
      <c r="G630" s="129"/>
      <c r="H630" s="129"/>
      <c r="I630" s="129"/>
    </row>
    <row r="631" spans="2:9" ht="12.95" customHeight="1" x14ac:dyDescent="0.2">
      <c r="B631" s="192"/>
      <c r="C631" s="94"/>
      <c r="D631" s="94"/>
      <c r="E631" s="94"/>
      <c r="F631" s="128"/>
      <c r="G631" s="129"/>
      <c r="H631" s="129"/>
      <c r="I631" s="129"/>
    </row>
    <row r="632" spans="2:9" ht="12.95" customHeight="1" x14ac:dyDescent="0.2">
      <c r="B632" s="192"/>
      <c r="C632" s="94"/>
      <c r="D632" s="94"/>
      <c r="E632" s="94"/>
      <c r="F632" s="128"/>
      <c r="G632" s="129"/>
      <c r="H632" s="129"/>
      <c r="I632" s="129"/>
    </row>
    <row r="633" spans="2:9" ht="12.95" customHeight="1" x14ac:dyDescent="0.2">
      <c r="B633" s="192"/>
      <c r="C633" s="94"/>
      <c r="D633" s="94"/>
      <c r="E633" s="94"/>
      <c r="F633" s="128"/>
      <c r="G633" s="129"/>
      <c r="H633" s="129"/>
      <c r="I633" s="129"/>
    </row>
    <row r="634" spans="2:9" ht="12.95" customHeight="1" x14ac:dyDescent="0.2">
      <c r="B634" s="192"/>
      <c r="C634" s="94"/>
      <c r="D634" s="94"/>
      <c r="E634" s="94"/>
      <c r="F634" s="128"/>
      <c r="G634" s="129"/>
      <c r="H634" s="129"/>
      <c r="I634" s="129"/>
    </row>
    <row r="635" spans="2:9" ht="12.95" customHeight="1" x14ac:dyDescent="0.2">
      <c r="B635" s="192"/>
      <c r="C635" s="94"/>
      <c r="D635" s="94"/>
      <c r="E635" s="94"/>
      <c r="F635" s="128"/>
      <c r="G635" s="129"/>
      <c r="H635" s="129"/>
      <c r="I635" s="129"/>
    </row>
    <row r="636" spans="2:9" ht="12.95" customHeight="1" x14ac:dyDescent="0.2">
      <c r="B636" s="192"/>
      <c r="C636" s="94"/>
      <c r="D636" s="94"/>
      <c r="E636" s="94"/>
      <c r="F636" s="128"/>
      <c r="G636" s="129"/>
      <c r="H636" s="129"/>
      <c r="I636" s="129"/>
    </row>
    <row r="637" spans="2:9" ht="12.95" customHeight="1" x14ac:dyDescent="0.2">
      <c r="B637" s="192"/>
      <c r="C637" s="94"/>
      <c r="D637" s="94"/>
      <c r="E637" s="94"/>
      <c r="F637" s="128"/>
      <c r="G637" s="129"/>
      <c r="H637" s="129"/>
      <c r="I637" s="129"/>
    </row>
    <row r="638" spans="2:9" ht="12.95" customHeight="1" x14ac:dyDescent="0.2">
      <c r="B638" s="192"/>
      <c r="C638" s="94"/>
      <c r="D638" s="94"/>
      <c r="E638" s="94"/>
      <c r="F638" s="128"/>
      <c r="G638" s="129"/>
      <c r="H638" s="129"/>
      <c r="I638" s="129"/>
    </row>
    <row r="639" spans="2:9" ht="12.95" customHeight="1" x14ac:dyDescent="0.2">
      <c r="B639" s="192"/>
      <c r="C639" s="94"/>
      <c r="D639" s="94"/>
      <c r="E639" s="94"/>
      <c r="F639" s="128"/>
      <c r="G639" s="129"/>
      <c r="H639" s="129"/>
      <c r="I639" s="129"/>
    </row>
    <row r="640" spans="2:9" ht="12.95" customHeight="1" x14ac:dyDescent="0.2">
      <c r="B640" s="192"/>
      <c r="C640" s="94"/>
      <c r="D640" s="94"/>
      <c r="E640" s="94"/>
      <c r="F640" s="128"/>
      <c r="G640" s="129"/>
      <c r="H640" s="129"/>
      <c r="I640" s="129"/>
    </row>
    <row r="641" spans="2:9" ht="12.95" customHeight="1" x14ac:dyDescent="0.2">
      <c r="B641" s="192"/>
      <c r="C641" s="94"/>
      <c r="D641" s="94"/>
      <c r="E641" s="94"/>
      <c r="F641" s="128"/>
      <c r="G641" s="129"/>
      <c r="H641" s="129"/>
      <c r="I641" s="129"/>
    </row>
    <row r="642" spans="2:9" ht="12.95" customHeight="1" x14ac:dyDescent="0.2">
      <c r="B642" s="192"/>
      <c r="C642" s="94"/>
      <c r="D642" s="94"/>
      <c r="E642" s="94"/>
      <c r="F642" s="128"/>
      <c r="G642" s="129"/>
      <c r="H642" s="129"/>
      <c r="I642" s="129"/>
    </row>
    <row r="643" spans="2:9" ht="12.95" customHeight="1" x14ac:dyDescent="0.2">
      <c r="B643" s="192"/>
      <c r="C643" s="94"/>
      <c r="D643" s="94"/>
      <c r="E643" s="94"/>
      <c r="F643" s="128"/>
      <c r="G643" s="129"/>
      <c r="H643" s="129"/>
      <c r="I643" s="129"/>
    </row>
    <row r="644" spans="2:9" ht="12.95" customHeight="1" x14ac:dyDescent="0.2">
      <c r="B644" s="192"/>
      <c r="C644" s="94"/>
      <c r="D644" s="94"/>
      <c r="E644" s="94"/>
      <c r="F644" s="128"/>
      <c r="G644" s="129"/>
      <c r="H644" s="129"/>
      <c r="I644" s="129"/>
    </row>
    <row r="645" spans="2:9" ht="12.95" customHeight="1" x14ac:dyDescent="0.2">
      <c r="B645" s="192"/>
      <c r="C645" s="94"/>
      <c r="D645" s="94"/>
      <c r="E645" s="94"/>
      <c r="F645" s="128"/>
      <c r="G645" s="129"/>
      <c r="H645" s="129"/>
      <c r="I645" s="129"/>
    </row>
    <row r="646" spans="2:9" ht="12.95" customHeight="1" x14ac:dyDescent="0.2">
      <c r="B646" s="192"/>
      <c r="C646" s="94"/>
      <c r="D646" s="94"/>
      <c r="E646" s="94"/>
      <c r="F646" s="128"/>
      <c r="G646" s="129"/>
      <c r="H646" s="129"/>
      <c r="I646" s="129"/>
    </row>
    <row r="647" spans="2:9" ht="12.95" customHeight="1" x14ac:dyDescent="0.2">
      <c r="B647" s="192"/>
      <c r="C647" s="94"/>
      <c r="D647" s="94"/>
      <c r="E647" s="94"/>
      <c r="F647" s="128"/>
      <c r="G647" s="129"/>
      <c r="H647" s="129"/>
      <c r="I647" s="129"/>
    </row>
    <row r="648" spans="2:9" ht="12.95" customHeight="1" x14ac:dyDescent="0.2">
      <c r="B648" s="192"/>
      <c r="C648" s="94"/>
      <c r="D648" s="94"/>
      <c r="E648" s="94"/>
      <c r="F648" s="128"/>
      <c r="G648" s="129"/>
      <c r="H648" s="129"/>
      <c r="I648" s="129"/>
    </row>
    <row r="649" spans="2:9" ht="12.95" customHeight="1" x14ac:dyDescent="0.2">
      <c r="B649" s="192"/>
      <c r="C649" s="94"/>
      <c r="D649" s="94"/>
      <c r="E649" s="94"/>
      <c r="F649" s="128"/>
      <c r="G649" s="129"/>
      <c r="H649" s="129"/>
      <c r="I649" s="129"/>
    </row>
    <row r="650" spans="2:9" ht="12.95" customHeight="1" x14ac:dyDescent="0.2">
      <c r="B650" s="192"/>
      <c r="C650" s="94"/>
      <c r="D650" s="94"/>
      <c r="E650" s="94"/>
      <c r="F650" s="128"/>
      <c r="G650" s="129"/>
      <c r="H650" s="129"/>
      <c r="I650" s="129"/>
    </row>
    <row r="651" spans="2:9" ht="12.95" customHeight="1" x14ac:dyDescent="0.2">
      <c r="B651" s="192"/>
      <c r="C651" s="94"/>
      <c r="D651" s="94"/>
      <c r="E651" s="94"/>
      <c r="F651" s="128"/>
      <c r="G651" s="129"/>
      <c r="H651" s="129"/>
      <c r="I651" s="129"/>
    </row>
    <row r="652" spans="2:9" ht="12.95" customHeight="1" x14ac:dyDescent="0.2">
      <c r="B652" s="192"/>
      <c r="C652" s="94"/>
      <c r="D652" s="94"/>
      <c r="E652" s="94"/>
      <c r="F652" s="128"/>
      <c r="G652" s="129"/>
      <c r="H652" s="129"/>
      <c r="I652" s="129"/>
    </row>
    <row r="653" spans="2:9" ht="12.95" customHeight="1" x14ac:dyDescent="0.2">
      <c r="B653" s="192"/>
      <c r="C653" s="94"/>
      <c r="D653" s="94"/>
      <c r="E653" s="94"/>
      <c r="F653" s="128"/>
      <c r="G653" s="129"/>
      <c r="H653" s="129"/>
      <c r="I653" s="129"/>
    </row>
    <row r="654" spans="2:9" ht="12.95" customHeight="1" x14ac:dyDescent="0.2">
      <c r="B654" s="192"/>
      <c r="C654" s="94"/>
      <c r="D654" s="94"/>
      <c r="E654" s="94"/>
      <c r="F654" s="128"/>
      <c r="G654" s="129"/>
      <c r="H654" s="129"/>
      <c r="I654" s="129"/>
    </row>
    <row r="655" spans="2:9" ht="12.95" customHeight="1" x14ac:dyDescent="0.2">
      <c r="B655" s="192"/>
      <c r="C655" s="94"/>
      <c r="D655" s="94"/>
      <c r="E655" s="94"/>
      <c r="F655" s="128"/>
      <c r="G655" s="129"/>
      <c r="H655" s="129"/>
      <c r="I655" s="129"/>
    </row>
    <row r="656" spans="2:9" ht="12.95" customHeight="1" x14ac:dyDescent="0.2">
      <c r="B656" s="192"/>
      <c r="C656" s="94"/>
      <c r="D656" s="94"/>
      <c r="E656" s="94"/>
      <c r="F656" s="128"/>
      <c r="G656" s="129"/>
      <c r="H656" s="129"/>
      <c r="I656" s="129"/>
    </row>
    <row r="657" spans="2:9" ht="12.95" customHeight="1" x14ac:dyDescent="0.2">
      <c r="B657" s="192"/>
      <c r="C657" s="94"/>
      <c r="D657" s="94"/>
      <c r="E657" s="94"/>
      <c r="F657" s="128"/>
      <c r="G657" s="129"/>
      <c r="H657" s="129"/>
      <c r="I657" s="129"/>
    </row>
    <row r="658" spans="2:9" ht="12.95" customHeight="1" x14ac:dyDescent="0.2">
      <c r="B658" s="192"/>
      <c r="C658" s="94"/>
      <c r="D658" s="94"/>
      <c r="E658" s="94"/>
      <c r="F658" s="128"/>
      <c r="G658" s="129"/>
      <c r="H658" s="129"/>
      <c r="I658" s="129"/>
    </row>
    <row r="659" spans="2:9" ht="12.95" customHeight="1" x14ac:dyDescent="0.2">
      <c r="B659" s="192"/>
      <c r="C659" s="94"/>
      <c r="D659" s="94"/>
      <c r="E659" s="94"/>
      <c r="F659" s="128"/>
      <c r="G659" s="129"/>
      <c r="H659" s="129"/>
      <c r="I659" s="129"/>
    </row>
    <row r="660" spans="2:9" ht="12.95" customHeight="1" x14ac:dyDescent="0.2">
      <c r="B660" s="192"/>
      <c r="C660" s="94"/>
      <c r="D660" s="94"/>
      <c r="E660" s="94"/>
      <c r="F660" s="128"/>
      <c r="G660" s="129"/>
      <c r="H660" s="129"/>
      <c r="I660" s="129"/>
    </row>
    <row r="661" spans="2:9" ht="12.95" customHeight="1" x14ac:dyDescent="0.2">
      <c r="B661" s="192"/>
      <c r="C661" s="94"/>
      <c r="D661" s="94"/>
      <c r="E661" s="94"/>
      <c r="F661" s="128"/>
      <c r="G661" s="129"/>
      <c r="H661" s="129"/>
      <c r="I661" s="129"/>
    </row>
    <row r="662" spans="2:9" ht="12.95" customHeight="1" x14ac:dyDescent="0.2">
      <c r="B662" s="192"/>
      <c r="C662" s="94"/>
      <c r="D662" s="94"/>
      <c r="E662" s="94"/>
      <c r="F662" s="128"/>
      <c r="G662" s="129"/>
      <c r="H662" s="129"/>
      <c r="I662" s="129"/>
    </row>
    <row r="663" spans="2:9" ht="12.95" customHeight="1" x14ac:dyDescent="0.2">
      <c r="B663" s="192"/>
      <c r="C663" s="94"/>
      <c r="D663" s="94"/>
      <c r="E663" s="94"/>
      <c r="F663" s="128"/>
      <c r="G663" s="129"/>
      <c r="H663" s="129"/>
      <c r="I663" s="129"/>
    </row>
    <row r="664" spans="2:9" ht="12.95" customHeight="1" x14ac:dyDescent="0.2">
      <c r="B664" s="192"/>
      <c r="C664" s="94"/>
      <c r="D664" s="94"/>
      <c r="E664" s="94"/>
      <c r="F664" s="128"/>
      <c r="G664" s="129"/>
      <c r="H664" s="129"/>
      <c r="I664" s="129"/>
    </row>
    <row r="665" spans="2:9" ht="12.95" customHeight="1" x14ac:dyDescent="0.2">
      <c r="B665" s="192"/>
      <c r="C665" s="94"/>
      <c r="D665" s="94"/>
      <c r="E665" s="94"/>
      <c r="F665" s="128"/>
      <c r="G665" s="129"/>
      <c r="H665" s="129"/>
      <c r="I665" s="129"/>
    </row>
    <row r="666" spans="2:9" ht="12.95" customHeight="1" x14ac:dyDescent="0.2">
      <c r="B666" s="192"/>
      <c r="C666" s="94"/>
      <c r="D666" s="94"/>
      <c r="E666" s="94"/>
      <c r="F666" s="128"/>
      <c r="G666" s="129"/>
      <c r="H666" s="129"/>
      <c r="I666" s="129"/>
    </row>
    <row r="667" spans="2:9" ht="12.95" customHeight="1" x14ac:dyDescent="0.2">
      <c r="B667" s="192"/>
      <c r="C667" s="94"/>
      <c r="D667" s="94"/>
      <c r="E667" s="94"/>
      <c r="F667" s="128"/>
      <c r="G667" s="129"/>
      <c r="H667" s="129"/>
      <c r="I667" s="129"/>
    </row>
    <row r="668" spans="2:9" ht="12.95" customHeight="1" x14ac:dyDescent="0.2">
      <c r="B668" s="192"/>
      <c r="C668" s="94"/>
      <c r="D668" s="94"/>
      <c r="E668" s="94"/>
      <c r="F668" s="128"/>
      <c r="G668" s="129"/>
      <c r="H668" s="129"/>
      <c r="I668" s="129"/>
    </row>
    <row r="669" spans="2:9" ht="12.95" customHeight="1" x14ac:dyDescent="0.2">
      <c r="B669" s="192"/>
      <c r="C669" s="94"/>
      <c r="D669" s="94"/>
      <c r="E669" s="94"/>
      <c r="F669" s="128"/>
      <c r="G669" s="129"/>
      <c r="H669" s="129"/>
      <c r="I669" s="129"/>
    </row>
    <row r="670" spans="2:9" ht="12.95" customHeight="1" x14ac:dyDescent="0.2">
      <c r="B670" s="192"/>
      <c r="C670" s="94"/>
      <c r="D670" s="94"/>
      <c r="E670" s="94"/>
      <c r="F670" s="128"/>
      <c r="G670" s="129"/>
      <c r="H670" s="129"/>
      <c r="I670" s="129"/>
    </row>
    <row r="671" spans="2:9" ht="12.95" customHeight="1" x14ac:dyDescent="0.2">
      <c r="B671" s="192"/>
      <c r="C671" s="94"/>
      <c r="D671" s="94"/>
      <c r="E671" s="94"/>
      <c r="F671" s="128"/>
      <c r="G671" s="129"/>
      <c r="H671" s="129"/>
      <c r="I671" s="129"/>
    </row>
    <row r="672" spans="2:9" ht="12.95" customHeight="1" x14ac:dyDescent="0.2">
      <c r="B672" s="192"/>
      <c r="C672" s="94"/>
      <c r="D672" s="94"/>
      <c r="E672" s="94"/>
      <c r="F672" s="128"/>
      <c r="G672" s="129"/>
      <c r="H672" s="129"/>
      <c r="I672" s="129"/>
    </row>
    <row r="673" spans="2:9" ht="12.95" customHeight="1" x14ac:dyDescent="0.2">
      <c r="B673" s="192"/>
      <c r="C673" s="94"/>
      <c r="D673" s="94"/>
      <c r="E673" s="94"/>
      <c r="F673" s="128"/>
      <c r="G673" s="129"/>
      <c r="H673" s="129"/>
      <c r="I673" s="129"/>
    </row>
    <row r="674" spans="2:9" ht="12.95" customHeight="1" x14ac:dyDescent="0.2">
      <c r="B674" s="192"/>
      <c r="C674" s="94"/>
      <c r="D674" s="94"/>
      <c r="E674" s="94"/>
      <c r="F674" s="128"/>
      <c r="G674" s="129"/>
      <c r="H674" s="129"/>
      <c r="I674" s="129"/>
    </row>
    <row r="675" spans="2:9" ht="12.95" customHeight="1" x14ac:dyDescent="0.2">
      <c r="B675" s="192"/>
      <c r="C675" s="94"/>
      <c r="D675" s="94"/>
      <c r="E675" s="94"/>
      <c r="F675" s="128"/>
      <c r="G675" s="129"/>
      <c r="H675" s="129"/>
      <c r="I675" s="129"/>
    </row>
    <row r="676" spans="2:9" ht="12.95" customHeight="1" x14ac:dyDescent="0.2">
      <c r="B676" s="192"/>
      <c r="C676" s="94"/>
      <c r="D676" s="94"/>
      <c r="E676" s="94"/>
      <c r="F676" s="128"/>
      <c r="G676" s="129"/>
      <c r="H676" s="129"/>
      <c r="I676" s="129"/>
    </row>
    <row r="677" spans="2:9" ht="12.95" customHeight="1" x14ac:dyDescent="0.2">
      <c r="B677" s="192"/>
      <c r="C677" s="94"/>
      <c r="D677" s="94"/>
      <c r="E677" s="94"/>
      <c r="F677" s="128"/>
      <c r="G677" s="129"/>
      <c r="H677" s="129"/>
      <c r="I677" s="129"/>
    </row>
    <row r="678" spans="2:9" ht="12.95" customHeight="1" x14ac:dyDescent="0.2">
      <c r="B678" s="192"/>
      <c r="C678" s="94"/>
      <c r="D678" s="94"/>
      <c r="E678" s="94"/>
      <c r="F678" s="128"/>
      <c r="G678" s="129"/>
      <c r="H678" s="129"/>
      <c r="I678" s="129"/>
    </row>
    <row r="679" spans="2:9" ht="12.95" customHeight="1" x14ac:dyDescent="0.2">
      <c r="B679" s="192"/>
      <c r="C679" s="94"/>
      <c r="D679" s="94"/>
      <c r="E679" s="94"/>
      <c r="F679" s="128"/>
      <c r="G679" s="129"/>
      <c r="H679" s="129"/>
      <c r="I679" s="129"/>
    </row>
    <row r="680" spans="2:9" ht="12.95" customHeight="1" x14ac:dyDescent="0.2">
      <c r="B680" s="192"/>
      <c r="C680" s="94"/>
      <c r="D680" s="94"/>
      <c r="E680" s="94"/>
      <c r="F680" s="128"/>
      <c r="G680" s="129"/>
      <c r="H680" s="129"/>
      <c r="I680" s="129"/>
    </row>
    <row r="681" spans="2:9" ht="12.95" customHeight="1" x14ac:dyDescent="0.2">
      <c r="B681" s="192"/>
      <c r="C681" s="94"/>
      <c r="D681" s="94"/>
      <c r="E681" s="94"/>
      <c r="F681" s="128"/>
      <c r="G681" s="129"/>
      <c r="H681" s="129"/>
      <c r="I681" s="129"/>
    </row>
    <row r="682" spans="2:9" ht="12.95" customHeight="1" x14ac:dyDescent="0.2">
      <c r="B682" s="192"/>
      <c r="C682" s="94"/>
      <c r="D682" s="94"/>
      <c r="E682" s="94"/>
      <c r="F682" s="128"/>
      <c r="G682" s="129"/>
      <c r="H682" s="129"/>
      <c r="I682" s="129"/>
    </row>
    <row r="683" spans="2:9" ht="12.95" customHeight="1" x14ac:dyDescent="0.2">
      <c r="B683" s="192"/>
      <c r="C683" s="94"/>
      <c r="D683" s="94"/>
      <c r="E683" s="94"/>
      <c r="F683" s="128"/>
      <c r="G683" s="129"/>
      <c r="H683" s="129"/>
      <c r="I683" s="129"/>
    </row>
    <row r="684" spans="2:9" ht="12.95" customHeight="1" x14ac:dyDescent="0.2">
      <c r="B684" s="192"/>
      <c r="C684" s="94"/>
      <c r="D684" s="94"/>
      <c r="E684" s="94"/>
      <c r="F684" s="128"/>
      <c r="G684" s="129"/>
      <c r="H684" s="129"/>
      <c r="I684" s="129"/>
    </row>
    <row r="685" spans="2:9" ht="12.95" customHeight="1" x14ac:dyDescent="0.2">
      <c r="B685" s="192"/>
      <c r="C685" s="94"/>
      <c r="D685" s="94"/>
      <c r="E685" s="94"/>
      <c r="F685" s="128"/>
      <c r="G685" s="129"/>
      <c r="H685" s="129"/>
      <c r="I685" s="129"/>
    </row>
    <row r="686" spans="2:9" ht="12.95" customHeight="1" x14ac:dyDescent="0.2">
      <c r="B686" s="192"/>
      <c r="C686" s="94"/>
      <c r="D686" s="94"/>
      <c r="E686" s="94"/>
      <c r="F686" s="128"/>
      <c r="G686" s="129"/>
      <c r="H686" s="129"/>
      <c r="I686" s="129"/>
    </row>
    <row r="687" spans="2:9" ht="12.95" customHeight="1" x14ac:dyDescent="0.2">
      <c r="B687" s="192"/>
      <c r="C687" s="94"/>
      <c r="D687" s="94"/>
      <c r="E687" s="94"/>
      <c r="F687" s="128"/>
      <c r="G687" s="129"/>
      <c r="H687" s="129"/>
      <c r="I687" s="129"/>
    </row>
    <row r="688" spans="2:9" ht="12.95" customHeight="1" x14ac:dyDescent="0.2">
      <c r="B688" s="192"/>
      <c r="C688" s="94"/>
      <c r="D688" s="94"/>
      <c r="E688" s="94"/>
      <c r="F688" s="128"/>
      <c r="G688" s="129"/>
      <c r="H688" s="129"/>
      <c r="I688" s="129"/>
    </row>
    <row r="689" spans="2:9" ht="12.95" customHeight="1" x14ac:dyDescent="0.2">
      <c r="B689" s="192"/>
      <c r="C689" s="94"/>
      <c r="D689" s="94"/>
      <c r="E689" s="94"/>
      <c r="F689" s="128"/>
      <c r="G689" s="129"/>
      <c r="H689" s="129"/>
      <c r="I689" s="129"/>
    </row>
    <row r="690" spans="2:9" ht="12.95" customHeight="1" x14ac:dyDescent="0.2">
      <c r="B690" s="192"/>
      <c r="C690" s="94"/>
      <c r="D690" s="94"/>
      <c r="E690" s="94"/>
      <c r="F690" s="128"/>
      <c r="G690" s="129"/>
      <c r="H690" s="129"/>
      <c r="I690" s="129"/>
    </row>
    <row r="691" spans="2:9" ht="12.95" customHeight="1" x14ac:dyDescent="0.2">
      <c r="B691" s="192"/>
      <c r="C691" s="94"/>
      <c r="D691" s="94"/>
      <c r="E691" s="94"/>
      <c r="F691" s="128"/>
      <c r="G691" s="129"/>
      <c r="H691" s="129"/>
      <c r="I691" s="129"/>
    </row>
    <row r="692" spans="2:9" ht="12.95" customHeight="1" x14ac:dyDescent="0.2">
      <c r="B692" s="192"/>
      <c r="C692" s="94"/>
      <c r="D692" s="94"/>
      <c r="E692" s="94"/>
      <c r="F692" s="128"/>
      <c r="G692" s="129"/>
      <c r="H692" s="129"/>
      <c r="I692" s="129"/>
    </row>
    <row r="693" spans="2:9" ht="12.95" customHeight="1" x14ac:dyDescent="0.2">
      <c r="B693" s="192"/>
      <c r="C693" s="94"/>
      <c r="D693" s="94"/>
      <c r="E693" s="94"/>
      <c r="F693" s="128"/>
      <c r="G693" s="129"/>
      <c r="H693" s="129"/>
      <c r="I693" s="129"/>
    </row>
    <row r="694" spans="2:9" ht="12.95" customHeight="1" x14ac:dyDescent="0.2">
      <c r="B694" s="192"/>
      <c r="C694" s="94"/>
      <c r="D694" s="94"/>
      <c r="E694" s="94"/>
      <c r="F694" s="128"/>
      <c r="G694" s="129"/>
      <c r="H694" s="129"/>
      <c r="I694" s="129"/>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460"/>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3" sqref="E3:F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1030</v>
      </c>
      <c r="F2" s="81" t="s">
        <v>36</v>
      </c>
      <c r="G2" s="5" t="s">
        <v>1</v>
      </c>
      <c r="H2" s="6" t="s">
        <v>1407</v>
      </c>
      <c r="I2" s="7"/>
    </row>
    <row r="3" spans="2:9" ht="18" x14ac:dyDescent="0.25">
      <c r="D3" s="8" t="s">
        <v>2</v>
      </c>
      <c r="E3" s="354">
        <v>43509</v>
      </c>
      <c r="F3" s="355"/>
      <c r="G3" s="9"/>
      <c r="H3" s="6" t="s">
        <v>1408</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248</v>
      </c>
      <c r="E7" s="18" t="s">
        <v>248</v>
      </c>
      <c r="F7" s="18" t="s">
        <v>248</v>
      </c>
      <c r="G7" s="18" t="s">
        <v>248</v>
      </c>
      <c r="H7" s="18" t="s">
        <v>248</v>
      </c>
      <c r="I7" s="19">
        <v>0</v>
      </c>
    </row>
    <row r="8" spans="2:9" ht="48" customHeight="1" x14ac:dyDescent="0.2">
      <c r="C8" s="20" t="s">
        <v>45</v>
      </c>
      <c r="D8" s="21" t="s">
        <v>1409</v>
      </c>
      <c r="E8" s="21" t="s">
        <v>1410</v>
      </c>
      <c r="F8" s="21" t="s">
        <v>1411</v>
      </c>
      <c r="G8" s="21" t="s">
        <v>1412</v>
      </c>
      <c r="H8" s="21" t="s">
        <v>1413</v>
      </c>
      <c r="I8" s="22">
        <v>0</v>
      </c>
    </row>
    <row r="9" spans="2:9" ht="21.95" customHeight="1" x14ac:dyDescent="0.25">
      <c r="C9" s="17" t="s">
        <v>48</v>
      </c>
      <c r="D9" s="18" t="s">
        <v>1414</v>
      </c>
      <c r="E9" s="18" t="s">
        <v>918</v>
      </c>
      <c r="F9" s="18" t="s">
        <v>918</v>
      </c>
      <c r="G9" s="18" t="s">
        <v>1415</v>
      </c>
      <c r="H9" s="18" t="s">
        <v>1415</v>
      </c>
      <c r="I9" s="19">
        <v>0</v>
      </c>
    </row>
    <row r="10" spans="2:9" ht="21.95" customHeight="1" x14ac:dyDescent="0.25">
      <c r="C10" s="17" t="s">
        <v>3</v>
      </c>
      <c r="D10" s="18" t="s">
        <v>873</v>
      </c>
      <c r="E10" s="18" t="s">
        <v>873</v>
      </c>
      <c r="F10" s="18" t="s">
        <v>873</v>
      </c>
      <c r="G10" s="18" t="s">
        <v>873</v>
      </c>
      <c r="H10" s="18" t="s">
        <v>873</v>
      </c>
      <c r="I10" s="19">
        <v>0</v>
      </c>
    </row>
    <row r="11" spans="2:9" ht="21.95" customHeight="1" x14ac:dyDescent="0.25">
      <c r="C11" s="17" t="s">
        <v>51</v>
      </c>
      <c r="D11" s="18" t="s">
        <v>1416</v>
      </c>
      <c r="E11" s="18" t="s">
        <v>1416</v>
      </c>
      <c r="F11" s="18" t="s">
        <v>1416</v>
      </c>
      <c r="G11" s="18" t="s">
        <v>1417</v>
      </c>
      <c r="H11" s="18" t="s">
        <v>1417</v>
      </c>
      <c r="I11" s="19">
        <v>0</v>
      </c>
    </row>
    <row r="12" spans="2:9" ht="21.9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330000</v>
      </c>
      <c r="F38" s="58">
        <v>340000</v>
      </c>
      <c r="G38" s="58">
        <v>335000</v>
      </c>
      <c r="H38" s="58">
        <v>350000</v>
      </c>
      <c r="I38" s="59"/>
    </row>
    <row r="39" spans="1:9" ht="21.95" customHeight="1" x14ac:dyDescent="0.25">
      <c r="A39" s="30"/>
      <c r="B39" s="31">
        <v>0</v>
      </c>
      <c r="C39" s="32" t="s">
        <v>5</v>
      </c>
      <c r="D39" s="33">
        <v>0</v>
      </c>
      <c r="E39" s="33">
        <v>0</v>
      </c>
      <c r="F39" s="33">
        <v>0</v>
      </c>
      <c r="G39" s="33">
        <v>897000</v>
      </c>
      <c r="H39" s="33">
        <v>0</v>
      </c>
      <c r="I39" s="34">
        <v>120000</v>
      </c>
    </row>
    <row r="40" spans="1:9" ht="12" customHeight="1" thickBot="1" x14ac:dyDescent="0.3">
      <c r="B40" s="35"/>
      <c r="C40" s="36" t="s">
        <v>6</v>
      </c>
      <c r="D40" s="37">
        <f>IF(D38&gt;0,(D39-D38)/D39,0)</f>
        <v>0</v>
      </c>
      <c r="E40" s="37" t="e">
        <f>IF(E38&gt;0,(E39-E38)/E39,0)</f>
        <v>#DIV/0!</v>
      </c>
      <c r="F40" s="37" t="e">
        <f>IF(F38&gt;0,(F39-F38)/F39,0)</f>
        <v>#DIV/0!</v>
      </c>
      <c r="G40" s="37">
        <f>IF(G38&gt;0,(G39-G38)/G39,0)</f>
        <v>0.62653288740245261</v>
      </c>
      <c r="H40" s="37" t="e">
        <f>IF(H38&gt;0,(H39-H38)/H39,0)</f>
        <v>#DIV/0!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0</v>
      </c>
      <c r="E45" s="58">
        <v>300000</v>
      </c>
      <c r="F45" s="58">
        <v>310000</v>
      </c>
      <c r="G45" s="58">
        <v>305000</v>
      </c>
      <c r="H45" s="58">
        <v>330000</v>
      </c>
      <c r="I45" s="59"/>
    </row>
    <row r="46" spans="1:9" ht="18" customHeight="1" x14ac:dyDescent="0.25">
      <c r="A46" s="30"/>
      <c r="B46" s="31">
        <v>0</v>
      </c>
      <c r="C46" s="32" t="s">
        <v>5</v>
      </c>
      <c r="D46" s="33">
        <v>0</v>
      </c>
      <c r="E46" s="33">
        <v>882000</v>
      </c>
      <c r="F46" s="33">
        <v>953000</v>
      </c>
      <c r="G46" s="33">
        <v>892000</v>
      </c>
      <c r="H46" s="33">
        <v>953000</v>
      </c>
      <c r="I46" s="34">
        <v>140000</v>
      </c>
    </row>
    <row r="47" spans="1:9" ht="12" customHeight="1" thickBot="1" x14ac:dyDescent="0.3">
      <c r="B47" s="35"/>
      <c r="C47" s="36" t="s">
        <v>6</v>
      </c>
      <c r="D47" s="37">
        <f>IF(D45&gt;0,(D46-D45)/D46,0)</f>
        <v>0</v>
      </c>
      <c r="E47" s="37">
        <f>IF(E45&gt;0,(E46-E45)/E46,0)</f>
        <v>0.65986394557823125</v>
      </c>
      <c r="F47" s="37">
        <f>IF(F45&gt;0,(F46-F45)/F46,0)</f>
        <v>0.67471143756558238</v>
      </c>
      <c r="G47" s="37">
        <f>IF(G45&gt;0,(G46-G45)/G46,0)</f>
        <v>0.65807174887892372</v>
      </c>
      <c r="H47" s="37">
        <f>IF(H45&gt;0,(H46-H45)/H46,0)</f>
        <v>0.65372507869884577</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265000</v>
      </c>
      <c r="E52" s="58">
        <v>270000</v>
      </c>
      <c r="F52" s="58">
        <v>999</v>
      </c>
      <c r="G52" s="58">
        <v>0</v>
      </c>
      <c r="H52" s="58">
        <v>0</v>
      </c>
      <c r="I52" s="59"/>
    </row>
    <row r="53" spans="1:9" ht="18" customHeight="1" x14ac:dyDescent="0.25">
      <c r="A53" s="30"/>
      <c r="B53" s="31">
        <v>0</v>
      </c>
      <c r="C53" s="32" t="s">
        <v>5</v>
      </c>
      <c r="D53" s="33">
        <v>836000</v>
      </c>
      <c r="E53" s="33">
        <v>876000</v>
      </c>
      <c r="F53" s="33">
        <v>946000</v>
      </c>
      <c r="G53" s="33">
        <v>0</v>
      </c>
      <c r="H53" s="33">
        <v>0</v>
      </c>
      <c r="I53" s="34">
        <v>160000</v>
      </c>
    </row>
    <row r="54" spans="1:9" ht="12" customHeight="1" thickBot="1" x14ac:dyDescent="0.3">
      <c r="B54" s="35"/>
      <c r="C54" s="36" t="s">
        <v>6</v>
      </c>
      <c r="D54" s="37">
        <f>IF(D52&gt;0,(D53-D52)/D53,0)</f>
        <v>0.68301435406698563</v>
      </c>
      <c r="E54" s="37">
        <f>IF(E52&gt;0,(E53-E52)/E53,0)</f>
        <v>0.69178082191780821</v>
      </c>
      <c r="F54" s="37">
        <f>IF(F52&gt;0,(F53-F52)/F53,0)</f>
        <v>0.99894397463002116</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240000</v>
      </c>
      <c r="E59" s="58">
        <v>0</v>
      </c>
      <c r="F59" s="58">
        <v>0</v>
      </c>
      <c r="G59" s="58">
        <v>0</v>
      </c>
      <c r="H59" s="58">
        <v>0</v>
      </c>
      <c r="I59" s="59"/>
    </row>
    <row r="60" spans="1:9" ht="18" customHeight="1" x14ac:dyDescent="0.25">
      <c r="A60" s="30"/>
      <c r="B60" s="31">
        <v>0</v>
      </c>
      <c r="C60" s="32" t="s">
        <v>5</v>
      </c>
      <c r="D60" s="33">
        <v>874000</v>
      </c>
      <c r="E60" s="33">
        <v>0</v>
      </c>
      <c r="F60" s="33">
        <v>0</v>
      </c>
      <c r="G60" s="33">
        <v>0</v>
      </c>
      <c r="H60" s="33">
        <v>0</v>
      </c>
      <c r="I60" s="34">
        <v>180000</v>
      </c>
    </row>
    <row r="61" spans="1:9" ht="12" customHeight="1" thickBot="1" x14ac:dyDescent="0.3">
      <c r="B61" s="35"/>
      <c r="C61" s="36" t="s">
        <v>6</v>
      </c>
      <c r="D61" s="37">
        <f>IF(D59&gt;0,(D60-D59)/D60,0)</f>
        <v>0.72540045766590389</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215000</v>
      </c>
      <c r="E66" s="58">
        <v>0</v>
      </c>
      <c r="F66" s="58">
        <v>0</v>
      </c>
      <c r="G66" s="58">
        <v>0</v>
      </c>
      <c r="H66" s="58">
        <v>0</v>
      </c>
      <c r="I66" s="59"/>
    </row>
    <row r="67" spans="1:9" ht="18" customHeight="1" x14ac:dyDescent="0.25">
      <c r="A67" s="30"/>
      <c r="B67" s="31">
        <v>0</v>
      </c>
      <c r="C67" s="32" t="s">
        <v>5</v>
      </c>
      <c r="D67" s="33">
        <v>975000</v>
      </c>
      <c r="E67" s="33">
        <v>0</v>
      </c>
      <c r="F67" s="33">
        <v>0</v>
      </c>
      <c r="G67" s="33">
        <v>0</v>
      </c>
      <c r="H67" s="33">
        <v>0</v>
      </c>
      <c r="I67" s="34">
        <v>200000</v>
      </c>
    </row>
    <row r="68" spans="1:9" ht="12" customHeight="1" thickBot="1" x14ac:dyDescent="0.3">
      <c r="B68" s="35"/>
      <c r="C68" s="36" t="s">
        <v>6</v>
      </c>
      <c r="D68" s="37">
        <f>IF(D66&gt;0,(D67-D66)/D67,0)</f>
        <v>0.77948717948717949</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2010</v>
      </c>
      <c r="C73" s="57"/>
      <c r="D73" s="58">
        <v>195000</v>
      </c>
      <c r="E73" s="58">
        <v>0</v>
      </c>
      <c r="F73" s="58">
        <v>0</v>
      </c>
      <c r="G73" s="58">
        <v>0</v>
      </c>
      <c r="H73" s="58">
        <v>0</v>
      </c>
      <c r="I73" s="59"/>
    </row>
    <row r="74" spans="1:9" ht="18" customHeight="1" x14ac:dyDescent="0.25">
      <c r="A74" s="30"/>
      <c r="B74" s="31">
        <v>0</v>
      </c>
      <c r="C74" s="32" t="s">
        <v>5</v>
      </c>
      <c r="D74" s="33">
        <v>972000</v>
      </c>
      <c r="E74" s="33">
        <v>0</v>
      </c>
      <c r="F74" s="33">
        <v>0</v>
      </c>
      <c r="G74" s="33">
        <v>0</v>
      </c>
      <c r="H74" s="33">
        <v>0</v>
      </c>
      <c r="I74" s="34">
        <v>220000</v>
      </c>
    </row>
    <row r="75" spans="1:9" ht="12" customHeight="1" thickBot="1" x14ac:dyDescent="0.3">
      <c r="B75" s="35"/>
      <c r="C75" s="36" t="s">
        <v>6</v>
      </c>
      <c r="D75" s="37">
        <f>IF(D73&gt;0,(D74-D73)/D74,0)</f>
        <v>0.79938271604938271</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32.75" customHeight="1" x14ac:dyDescent="0.25">
      <c r="B82" s="7"/>
      <c r="C82" s="7"/>
      <c r="D82" s="358" t="s">
        <v>1418</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1419</v>
      </c>
      <c r="H86" s="49" t="s">
        <v>1420</v>
      </c>
      <c r="I86" s="49" t="s">
        <v>1421</v>
      </c>
    </row>
    <row r="87" spans="2:11" s="116" customFormat="1" ht="16.5" customHeight="1" x14ac:dyDescent="0.2">
      <c r="B87" s="222">
        <v>0</v>
      </c>
      <c r="C87" s="223"/>
      <c r="D87" s="223" t="s">
        <v>84</v>
      </c>
      <c r="E87" s="223"/>
      <c r="F87" s="224">
        <v>0</v>
      </c>
      <c r="G87" s="222" t="s">
        <v>1422</v>
      </c>
      <c r="H87" s="222" t="s">
        <v>1422</v>
      </c>
      <c r="I87" s="222" t="s">
        <v>1423</v>
      </c>
    </row>
    <row r="88" spans="2:11" s="110" customFormat="1" ht="6.75" customHeight="1" x14ac:dyDescent="0.2">
      <c r="B88" s="91">
        <v>0</v>
      </c>
      <c r="C88" s="91"/>
      <c r="D88" s="91">
        <v>0</v>
      </c>
      <c r="E88" s="91"/>
      <c r="F88" s="220">
        <v>0</v>
      </c>
      <c r="G88" s="225">
        <v>0</v>
      </c>
      <c r="H88" s="225">
        <v>0</v>
      </c>
      <c r="I88" s="225">
        <v>0</v>
      </c>
    </row>
    <row r="89" spans="2:11" s="185" customFormat="1" ht="12" customHeight="1" x14ac:dyDescent="0.2">
      <c r="B89" s="179">
        <v>205</v>
      </c>
      <c r="C89" s="177" t="s">
        <v>1424</v>
      </c>
      <c r="D89" s="177"/>
      <c r="E89" s="177"/>
      <c r="F89" s="214">
        <v>40065</v>
      </c>
      <c r="G89" s="226"/>
      <c r="H89" s="226" t="s">
        <v>95</v>
      </c>
      <c r="I89" s="226" t="s">
        <v>1425</v>
      </c>
    </row>
    <row r="90" spans="2:11" s="185" customFormat="1" ht="12" customHeight="1" x14ac:dyDescent="0.2">
      <c r="B90" s="179">
        <v>223</v>
      </c>
      <c r="C90" s="177" t="s">
        <v>926</v>
      </c>
      <c r="D90" s="177"/>
      <c r="E90" s="177"/>
      <c r="F90" s="214">
        <v>28526</v>
      </c>
      <c r="G90" s="226">
        <v>0</v>
      </c>
      <c r="H90" s="226">
        <v>0</v>
      </c>
      <c r="I90" s="226">
        <v>0</v>
      </c>
    </row>
    <row r="91" spans="2:11" s="185" customFormat="1" ht="12" customHeight="1" x14ac:dyDescent="0.2">
      <c r="B91" s="179">
        <v>223</v>
      </c>
      <c r="C91" s="177" t="s">
        <v>1322</v>
      </c>
      <c r="D91" s="177"/>
      <c r="E91" s="177"/>
      <c r="F91" s="214">
        <v>19309</v>
      </c>
      <c r="G91" s="226">
        <v>0</v>
      </c>
      <c r="H91" s="226">
        <v>0</v>
      </c>
      <c r="I91" s="226">
        <v>0</v>
      </c>
    </row>
    <row r="92" spans="2:11" s="185" customFormat="1" ht="12" customHeight="1" x14ac:dyDescent="0.2">
      <c r="B92" s="179">
        <v>225</v>
      </c>
      <c r="C92" s="177" t="s">
        <v>928</v>
      </c>
      <c r="D92" s="177"/>
      <c r="E92" s="177"/>
      <c r="F92" s="214">
        <v>0</v>
      </c>
      <c r="G92" s="226">
        <v>0</v>
      </c>
      <c r="H92" s="226">
        <v>0</v>
      </c>
      <c r="I92" s="226">
        <v>0</v>
      </c>
    </row>
    <row r="93" spans="2:11" s="185" customFormat="1" ht="12" customHeight="1" x14ac:dyDescent="0.2">
      <c r="B93" s="179">
        <v>248</v>
      </c>
      <c r="C93" s="177" t="s">
        <v>929</v>
      </c>
      <c r="D93" s="177"/>
      <c r="E93" s="177"/>
      <c r="F93" s="214">
        <v>5485</v>
      </c>
      <c r="G93" s="226">
        <v>0</v>
      </c>
      <c r="H93" s="226">
        <v>0</v>
      </c>
      <c r="I93" s="226">
        <v>0</v>
      </c>
    </row>
    <row r="94" spans="2:11" s="185" customFormat="1" ht="12" customHeight="1" x14ac:dyDescent="0.2">
      <c r="B94" s="179">
        <v>255</v>
      </c>
      <c r="C94" s="177" t="s">
        <v>930</v>
      </c>
      <c r="D94" s="177"/>
      <c r="E94" s="177"/>
      <c r="F94" s="214">
        <v>2850</v>
      </c>
      <c r="G94" s="226">
        <v>0</v>
      </c>
      <c r="H94" s="226">
        <v>0</v>
      </c>
      <c r="I94" s="226">
        <v>0</v>
      </c>
    </row>
    <row r="95" spans="2:11" s="185" customFormat="1" ht="12" customHeight="1" x14ac:dyDescent="0.2">
      <c r="B95" s="179">
        <v>255</v>
      </c>
      <c r="C95" s="177" t="s">
        <v>931</v>
      </c>
      <c r="D95" s="177"/>
      <c r="E95" s="177"/>
      <c r="F95" s="214">
        <v>0</v>
      </c>
      <c r="G95" s="226">
        <v>0</v>
      </c>
      <c r="H95" s="226">
        <v>0</v>
      </c>
      <c r="I95" s="226">
        <v>0</v>
      </c>
    </row>
    <row r="96" spans="2:11" s="185" customFormat="1" ht="12" customHeight="1" x14ac:dyDescent="0.2">
      <c r="B96" s="179">
        <v>255</v>
      </c>
      <c r="C96" s="177" t="s">
        <v>932</v>
      </c>
      <c r="D96" s="177"/>
      <c r="E96" s="177"/>
      <c r="F96" s="214">
        <v>0</v>
      </c>
      <c r="G96" s="226">
        <v>0</v>
      </c>
      <c r="H96" s="226">
        <v>0</v>
      </c>
      <c r="I96" s="226">
        <v>0</v>
      </c>
    </row>
    <row r="97" spans="2:9" s="185" customFormat="1" ht="12" customHeight="1" x14ac:dyDescent="0.2">
      <c r="B97" s="179">
        <v>300</v>
      </c>
      <c r="C97" s="177" t="s">
        <v>1426</v>
      </c>
      <c r="D97" s="177"/>
      <c r="E97" s="177"/>
      <c r="F97" s="214">
        <v>0</v>
      </c>
      <c r="G97" s="226">
        <v>0</v>
      </c>
      <c r="H97" s="226">
        <v>0</v>
      </c>
      <c r="I97" s="226">
        <v>0</v>
      </c>
    </row>
    <row r="98" spans="2:9" s="185" customFormat="1" ht="12" customHeight="1" x14ac:dyDescent="0.2">
      <c r="B98" s="179">
        <v>302</v>
      </c>
      <c r="C98" s="177" t="s">
        <v>233</v>
      </c>
      <c r="D98" s="177"/>
      <c r="E98" s="177"/>
      <c r="F98" s="214">
        <v>10531</v>
      </c>
      <c r="G98" s="226">
        <v>0</v>
      </c>
      <c r="H98" s="226">
        <v>0</v>
      </c>
      <c r="I98" s="226">
        <v>0</v>
      </c>
    </row>
    <row r="99" spans="2:9" s="185" customFormat="1" ht="12" customHeight="1" x14ac:dyDescent="0.2">
      <c r="B99" s="179">
        <v>319</v>
      </c>
      <c r="C99" s="177" t="s">
        <v>935</v>
      </c>
      <c r="D99" s="177"/>
      <c r="E99" s="177"/>
      <c r="F99" s="214">
        <v>5485</v>
      </c>
      <c r="G99" s="226">
        <v>0</v>
      </c>
      <c r="H99" s="226">
        <v>0</v>
      </c>
      <c r="I99" s="226">
        <v>0</v>
      </c>
    </row>
    <row r="100" spans="2:9" s="185" customFormat="1" ht="12" customHeight="1" x14ac:dyDescent="0.2">
      <c r="B100" s="179">
        <v>322</v>
      </c>
      <c r="C100" s="177" t="s">
        <v>937</v>
      </c>
      <c r="D100" s="177"/>
      <c r="E100" s="177"/>
      <c r="F100" s="214">
        <v>17332</v>
      </c>
      <c r="G100" s="226">
        <v>0</v>
      </c>
      <c r="H100" s="226">
        <v>0</v>
      </c>
      <c r="I100" s="226">
        <v>0</v>
      </c>
    </row>
    <row r="101" spans="2:9" s="185" customFormat="1" ht="12" customHeight="1" x14ac:dyDescent="0.2">
      <c r="B101" s="179">
        <v>323</v>
      </c>
      <c r="C101" s="177" t="s">
        <v>938</v>
      </c>
      <c r="D101" s="177"/>
      <c r="E101" s="177"/>
      <c r="F101" s="214">
        <v>14042</v>
      </c>
      <c r="G101" s="226">
        <v>0</v>
      </c>
      <c r="H101" s="226">
        <v>0</v>
      </c>
      <c r="I101" s="226">
        <v>0</v>
      </c>
    </row>
    <row r="102" spans="2:9" s="185" customFormat="1" ht="12" customHeight="1" x14ac:dyDescent="0.2">
      <c r="B102" s="227">
        <v>337</v>
      </c>
      <c r="C102" s="228" t="s">
        <v>1427</v>
      </c>
      <c r="D102" s="177"/>
      <c r="E102" s="177"/>
      <c r="F102" s="214">
        <v>107072</v>
      </c>
      <c r="G102" s="226">
        <v>0</v>
      </c>
      <c r="H102" s="226">
        <v>0</v>
      </c>
      <c r="I102" s="226">
        <v>0</v>
      </c>
    </row>
    <row r="103" spans="2:9" s="185" customFormat="1" ht="12" customHeight="1" x14ac:dyDescent="0.2">
      <c r="B103" s="227">
        <v>0</v>
      </c>
      <c r="C103" s="228" t="s">
        <v>1428</v>
      </c>
      <c r="D103" s="177"/>
      <c r="E103" s="177"/>
      <c r="F103" s="214">
        <v>0</v>
      </c>
      <c r="G103" s="226">
        <v>0</v>
      </c>
      <c r="H103" s="226">
        <v>0</v>
      </c>
      <c r="I103" s="226">
        <v>0</v>
      </c>
    </row>
    <row r="104" spans="2:9" s="185" customFormat="1" ht="12" customHeight="1" x14ac:dyDescent="0.2">
      <c r="B104" s="179">
        <v>358</v>
      </c>
      <c r="C104" s="177" t="s">
        <v>943</v>
      </c>
      <c r="D104" s="177"/>
      <c r="E104" s="177"/>
      <c r="F104" s="214">
        <v>6146</v>
      </c>
      <c r="G104" s="226">
        <v>0</v>
      </c>
      <c r="H104" s="226">
        <v>0</v>
      </c>
      <c r="I104" s="226">
        <v>0</v>
      </c>
    </row>
    <row r="105" spans="2:9" s="185" customFormat="1" ht="12" customHeight="1" x14ac:dyDescent="0.2">
      <c r="B105" s="179">
        <v>358</v>
      </c>
      <c r="C105" s="177" t="s">
        <v>944</v>
      </c>
      <c r="D105" s="177"/>
      <c r="E105" s="177"/>
      <c r="F105" s="214">
        <v>4169</v>
      </c>
      <c r="G105" s="226">
        <v>0</v>
      </c>
      <c r="H105" s="226">
        <v>0</v>
      </c>
      <c r="I105" s="226">
        <v>0</v>
      </c>
    </row>
    <row r="106" spans="2:9" s="185" customFormat="1" ht="12" customHeight="1" x14ac:dyDescent="0.2">
      <c r="B106" s="179">
        <v>358</v>
      </c>
      <c r="C106" s="177" t="s">
        <v>945</v>
      </c>
      <c r="D106" s="177"/>
      <c r="E106" s="177"/>
      <c r="F106" s="214">
        <v>4169</v>
      </c>
      <c r="G106" s="226">
        <v>0</v>
      </c>
      <c r="H106" s="226">
        <v>0</v>
      </c>
      <c r="I106" s="226">
        <v>0</v>
      </c>
    </row>
    <row r="107" spans="2:9" s="185" customFormat="1" ht="12" customHeight="1" x14ac:dyDescent="0.2">
      <c r="B107" s="179">
        <v>358</v>
      </c>
      <c r="C107" s="177" t="s">
        <v>1429</v>
      </c>
      <c r="D107" s="177"/>
      <c r="E107" s="177"/>
      <c r="F107" s="214">
        <v>4169</v>
      </c>
      <c r="G107" s="226">
        <v>0</v>
      </c>
      <c r="H107" s="226">
        <v>0</v>
      </c>
      <c r="I107" s="226">
        <v>0</v>
      </c>
    </row>
    <row r="108" spans="2:9" s="185" customFormat="1" ht="12" customHeight="1" x14ac:dyDescent="0.2">
      <c r="B108" s="179">
        <v>358</v>
      </c>
      <c r="C108" s="177" t="s">
        <v>947</v>
      </c>
      <c r="D108" s="177"/>
      <c r="E108" s="177"/>
      <c r="F108" s="214">
        <v>4169</v>
      </c>
      <c r="G108" s="226">
        <v>0</v>
      </c>
      <c r="H108" s="226">
        <v>0</v>
      </c>
      <c r="I108" s="226">
        <v>0</v>
      </c>
    </row>
    <row r="109" spans="2:9" s="185" customFormat="1" ht="12" customHeight="1" x14ac:dyDescent="0.2">
      <c r="B109" s="179">
        <v>358</v>
      </c>
      <c r="C109" s="177" t="s">
        <v>1328</v>
      </c>
      <c r="D109" s="177"/>
      <c r="E109" s="177"/>
      <c r="F109" s="214">
        <v>4169</v>
      </c>
      <c r="G109" s="226">
        <v>0</v>
      </c>
      <c r="H109" s="226">
        <v>0</v>
      </c>
      <c r="I109" s="226">
        <v>0</v>
      </c>
    </row>
    <row r="110" spans="2:9" s="185" customFormat="1" ht="12" customHeight="1" x14ac:dyDescent="0.2">
      <c r="B110" s="179">
        <v>386</v>
      </c>
      <c r="C110" s="177" t="s">
        <v>1430</v>
      </c>
      <c r="D110" s="177"/>
      <c r="E110" s="177"/>
      <c r="F110" s="214">
        <v>5925</v>
      </c>
      <c r="G110" s="226">
        <v>0</v>
      </c>
      <c r="H110" s="226">
        <v>0</v>
      </c>
      <c r="I110" s="226">
        <v>0</v>
      </c>
    </row>
    <row r="111" spans="2:9" s="185" customFormat="1" ht="12" customHeight="1" x14ac:dyDescent="0.2">
      <c r="B111" s="179">
        <v>402</v>
      </c>
      <c r="C111" s="177" t="s">
        <v>1431</v>
      </c>
      <c r="D111" s="177"/>
      <c r="E111" s="177"/>
      <c r="F111" s="214">
        <v>34885</v>
      </c>
      <c r="G111" s="226">
        <v>0</v>
      </c>
      <c r="H111" s="226">
        <v>0</v>
      </c>
      <c r="I111" s="226">
        <v>0</v>
      </c>
    </row>
    <row r="112" spans="2:9" s="185" customFormat="1" ht="12" customHeight="1" x14ac:dyDescent="0.2">
      <c r="B112" s="179">
        <v>416</v>
      </c>
      <c r="C112" s="177" t="s">
        <v>1432</v>
      </c>
      <c r="D112" s="177"/>
      <c r="E112" s="177"/>
      <c r="F112" s="214">
        <v>21501</v>
      </c>
      <c r="G112" s="226" t="s">
        <v>95</v>
      </c>
      <c r="H112" s="226" t="s">
        <v>95</v>
      </c>
      <c r="I112" s="226" t="s">
        <v>95</v>
      </c>
    </row>
    <row r="113" spans="2:9" s="185" customFormat="1" ht="12" customHeight="1" x14ac:dyDescent="0.2">
      <c r="B113" s="179">
        <v>417</v>
      </c>
      <c r="C113" s="177" t="s">
        <v>952</v>
      </c>
      <c r="D113" s="177"/>
      <c r="E113" s="177"/>
      <c r="F113" s="214">
        <v>5485</v>
      </c>
      <c r="G113" s="226">
        <v>0</v>
      </c>
      <c r="H113" s="226">
        <v>0</v>
      </c>
      <c r="I113" s="226">
        <v>0</v>
      </c>
    </row>
    <row r="114" spans="2:9" s="185" customFormat="1" ht="12" customHeight="1" x14ac:dyDescent="0.2">
      <c r="B114" s="179">
        <v>418</v>
      </c>
      <c r="C114" s="177" t="s">
        <v>1433</v>
      </c>
      <c r="D114" s="177"/>
      <c r="E114" s="177"/>
      <c r="F114" s="214">
        <v>8338</v>
      </c>
      <c r="G114" s="226">
        <v>0</v>
      </c>
      <c r="H114" s="226">
        <v>0</v>
      </c>
      <c r="I114" s="226">
        <v>0</v>
      </c>
    </row>
    <row r="115" spans="2:9" s="185" customFormat="1" ht="12" customHeight="1" x14ac:dyDescent="0.2">
      <c r="B115" s="179">
        <v>423</v>
      </c>
      <c r="C115" s="177" t="s">
        <v>953</v>
      </c>
      <c r="D115" s="177"/>
      <c r="E115" s="177"/>
      <c r="F115" s="214">
        <v>3293</v>
      </c>
      <c r="G115" s="226">
        <v>0</v>
      </c>
      <c r="H115" s="226">
        <v>0</v>
      </c>
      <c r="I115" s="226">
        <v>0</v>
      </c>
    </row>
    <row r="116" spans="2:9" s="185" customFormat="1" ht="12" customHeight="1" x14ac:dyDescent="0.2">
      <c r="B116" s="179">
        <v>430</v>
      </c>
      <c r="C116" s="177" t="s">
        <v>954</v>
      </c>
      <c r="D116" s="177"/>
      <c r="E116" s="177"/>
      <c r="F116" s="214">
        <v>12068</v>
      </c>
      <c r="G116" s="226">
        <v>0</v>
      </c>
      <c r="H116" s="226">
        <v>0</v>
      </c>
      <c r="I116" s="226">
        <v>0</v>
      </c>
    </row>
    <row r="117" spans="2:9" s="185" customFormat="1" ht="12" customHeight="1" x14ac:dyDescent="0.2">
      <c r="B117" s="179">
        <v>431</v>
      </c>
      <c r="C117" s="177" t="s">
        <v>955</v>
      </c>
      <c r="D117" s="177"/>
      <c r="E117" s="177"/>
      <c r="F117" s="214">
        <v>4385</v>
      </c>
      <c r="G117" s="226" t="s">
        <v>95</v>
      </c>
      <c r="H117" s="226" t="s">
        <v>95</v>
      </c>
      <c r="I117" s="226" t="s">
        <v>95</v>
      </c>
    </row>
    <row r="118" spans="2:9" s="185" customFormat="1" ht="12" customHeight="1" x14ac:dyDescent="0.2">
      <c r="B118" s="179">
        <v>431</v>
      </c>
      <c r="C118" s="177" t="s">
        <v>1434</v>
      </c>
      <c r="D118" s="177"/>
      <c r="E118" s="177"/>
      <c r="F118" s="214">
        <v>0</v>
      </c>
      <c r="G118" s="226">
        <v>0</v>
      </c>
      <c r="H118" s="226">
        <v>0</v>
      </c>
      <c r="I118" s="226">
        <v>0</v>
      </c>
    </row>
    <row r="119" spans="2:9" s="185" customFormat="1" ht="12" customHeight="1" x14ac:dyDescent="0.2">
      <c r="B119" s="179">
        <v>441</v>
      </c>
      <c r="C119" s="177" t="s">
        <v>957</v>
      </c>
      <c r="D119" s="177"/>
      <c r="E119" s="177"/>
      <c r="F119" s="214">
        <v>1095</v>
      </c>
      <c r="G119" s="226">
        <v>0</v>
      </c>
      <c r="H119" s="226">
        <v>0</v>
      </c>
      <c r="I119" s="226">
        <v>0</v>
      </c>
    </row>
    <row r="120" spans="2:9" s="185" customFormat="1" ht="12" customHeight="1" x14ac:dyDescent="0.2">
      <c r="B120" s="179">
        <v>453</v>
      </c>
      <c r="C120" s="177" t="s">
        <v>958</v>
      </c>
      <c r="D120" s="177"/>
      <c r="E120" s="177"/>
      <c r="F120" s="214">
        <v>17774</v>
      </c>
      <c r="G120" s="226">
        <v>0</v>
      </c>
      <c r="H120" s="226">
        <v>0</v>
      </c>
      <c r="I120" s="226">
        <v>0</v>
      </c>
    </row>
    <row r="121" spans="2:9" s="185" customFormat="1" ht="12" customHeight="1" x14ac:dyDescent="0.2">
      <c r="B121" s="179">
        <v>455</v>
      </c>
      <c r="C121" s="177" t="s">
        <v>959</v>
      </c>
      <c r="D121" s="177"/>
      <c r="E121" s="177"/>
      <c r="F121" s="214">
        <v>10749</v>
      </c>
      <c r="G121" s="226">
        <v>0</v>
      </c>
      <c r="H121" s="226">
        <v>0</v>
      </c>
      <c r="I121" s="226">
        <v>0</v>
      </c>
    </row>
    <row r="122" spans="2:9" s="185" customFormat="1" ht="12" customHeight="1" x14ac:dyDescent="0.2">
      <c r="B122" s="179">
        <v>456</v>
      </c>
      <c r="C122" s="177" t="s">
        <v>960</v>
      </c>
      <c r="D122" s="177"/>
      <c r="E122" s="177"/>
      <c r="F122" s="214">
        <v>49588</v>
      </c>
      <c r="G122" s="226">
        <v>0</v>
      </c>
      <c r="H122" s="226">
        <v>0</v>
      </c>
      <c r="I122" s="226">
        <v>0</v>
      </c>
    </row>
    <row r="123" spans="2:9" s="185" customFormat="1" ht="12" customHeight="1" x14ac:dyDescent="0.2">
      <c r="B123" s="179">
        <v>456</v>
      </c>
      <c r="C123" s="177" t="s">
        <v>1322</v>
      </c>
      <c r="D123" s="177"/>
      <c r="E123" s="177"/>
      <c r="F123" s="214">
        <v>35764</v>
      </c>
      <c r="G123" s="226">
        <v>0</v>
      </c>
      <c r="H123" s="226">
        <v>0</v>
      </c>
      <c r="I123" s="226">
        <v>0</v>
      </c>
    </row>
    <row r="124" spans="2:9" s="185" customFormat="1" ht="12" customHeight="1" x14ac:dyDescent="0.2">
      <c r="B124" s="179">
        <v>459</v>
      </c>
      <c r="C124" s="177" t="s">
        <v>961</v>
      </c>
      <c r="D124" s="177"/>
      <c r="E124" s="177"/>
      <c r="F124" s="214">
        <v>24136</v>
      </c>
      <c r="G124" s="226">
        <v>0</v>
      </c>
      <c r="H124" s="226">
        <v>0</v>
      </c>
      <c r="I124" s="226">
        <v>0</v>
      </c>
    </row>
    <row r="125" spans="2:9" s="185" customFormat="1" ht="12" customHeight="1" x14ac:dyDescent="0.2">
      <c r="B125" s="179">
        <v>475</v>
      </c>
      <c r="C125" s="177" t="s">
        <v>1435</v>
      </c>
      <c r="D125" s="177"/>
      <c r="E125" s="177"/>
      <c r="F125" s="214">
        <v>21501</v>
      </c>
      <c r="G125" s="226">
        <v>0</v>
      </c>
      <c r="H125" s="226">
        <v>0</v>
      </c>
      <c r="I125" s="226">
        <v>0</v>
      </c>
    </row>
    <row r="126" spans="2:9" s="185" customFormat="1" ht="12" customHeight="1" x14ac:dyDescent="0.2">
      <c r="B126" s="179">
        <v>481</v>
      </c>
      <c r="C126" s="177" t="s">
        <v>805</v>
      </c>
      <c r="D126" s="177"/>
      <c r="E126" s="177"/>
      <c r="F126" s="214">
        <v>10752</v>
      </c>
      <c r="G126" s="226">
        <v>0</v>
      </c>
      <c r="H126" s="226">
        <v>0</v>
      </c>
      <c r="I126" s="226">
        <v>0</v>
      </c>
    </row>
    <row r="127" spans="2:9" s="185" customFormat="1" ht="12" customHeight="1" x14ac:dyDescent="0.2">
      <c r="B127" s="179">
        <v>481</v>
      </c>
      <c r="C127" s="177" t="s">
        <v>1322</v>
      </c>
      <c r="D127" s="177"/>
      <c r="E127" s="177"/>
      <c r="F127" s="214">
        <v>0</v>
      </c>
      <c r="G127" s="226">
        <v>0</v>
      </c>
      <c r="H127" s="226">
        <v>0</v>
      </c>
      <c r="I127" s="226">
        <v>0</v>
      </c>
    </row>
    <row r="128" spans="2:9" s="185" customFormat="1" ht="12" customHeight="1" x14ac:dyDescent="0.2">
      <c r="B128" s="179">
        <v>488</v>
      </c>
      <c r="C128" s="177" t="s">
        <v>965</v>
      </c>
      <c r="D128" s="177"/>
      <c r="E128" s="177"/>
      <c r="F128" s="214">
        <v>7025</v>
      </c>
      <c r="G128" s="226">
        <v>0</v>
      </c>
      <c r="H128" s="226">
        <v>0</v>
      </c>
      <c r="I128" s="226">
        <v>0</v>
      </c>
    </row>
    <row r="129" spans="2:9" s="185" customFormat="1" ht="12" customHeight="1" x14ac:dyDescent="0.2">
      <c r="B129" s="179">
        <v>488</v>
      </c>
      <c r="C129" s="177" t="s">
        <v>1436</v>
      </c>
      <c r="D129" s="177"/>
      <c r="E129" s="177"/>
      <c r="F129" s="214">
        <v>0</v>
      </c>
      <c r="G129" s="226">
        <v>0</v>
      </c>
      <c r="H129" s="226">
        <v>0</v>
      </c>
      <c r="I129" s="226">
        <v>0</v>
      </c>
    </row>
    <row r="130" spans="2:9" s="185" customFormat="1" ht="12" customHeight="1" x14ac:dyDescent="0.2">
      <c r="B130" s="179">
        <v>496</v>
      </c>
      <c r="C130" s="177" t="s">
        <v>967</v>
      </c>
      <c r="D130" s="177"/>
      <c r="E130" s="177"/>
      <c r="F130" s="214">
        <v>8338</v>
      </c>
      <c r="G130" s="226">
        <v>0</v>
      </c>
      <c r="H130" s="226">
        <v>0</v>
      </c>
      <c r="I130" s="226">
        <v>0</v>
      </c>
    </row>
    <row r="131" spans="2:9" s="185" customFormat="1" ht="12" customHeight="1" x14ac:dyDescent="0.2">
      <c r="B131" s="179">
        <v>508</v>
      </c>
      <c r="C131" s="177" t="s">
        <v>968</v>
      </c>
      <c r="D131" s="177"/>
      <c r="E131" s="177"/>
      <c r="F131" s="214">
        <v>17116</v>
      </c>
      <c r="G131" s="226" t="s">
        <v>95</v>
      </c>
      <c r="H131" s="226" t="s">
        <v>95</v>
      </c>
      <c r="I131" s="226" t="s">
        <v>95</v>
      </c>
    </row>
    <row r="132" spans="2:9" s="185" customFormat="1" ht="12" customHeight="1" x14ac:dyDescent="0.2">
      <c r="B132" s="179">
        <v>524</v>
      </c>
      <c r="C132" s="177" t="s">
        <v>899</v>
      </c>
      <c r="D132" s="177"/>
      <c r="E132" s="177"/>
      <c r="F132" s="214">
        <v>9873</v>
      </c>
      <c r="G132" s="226" t="s">
        <v>95</v>
      </c>
      <c r="H132" s="226" t="s">
        <v>95</v>
      </c>
      <c r="I132" s="226" t="s">
        <v>95</v>
      </c>
    </row>
    <row r="133" spans="2:9" s="185" customFormat="1" ht="12" customHeight="1" x14ac:dyDescent="0.2">
      <c r="B133" s="179">
        <v>534</v>
      </c>
      <c r="C133" s="177" t="s">
        <v>970</v>
      </c>
      <c r="D133" s="177"/>
      <c r="E133" s="177"/>
      <c r="F133" s="214">
        <v>8778</v>
      </c>
      <c r="G133" s="226" t="s">
        <v>95</v>
      </c>
      <c r="H133" s="226" t="s">
        <v>95</v>
      </c>
      <c r="I133" s="226" t="s">
        <v>95</v>
      </c>
    </row>
    <row r="134" spans="2:9" s="185" customFormat="1" ht="12" customHeight="1" x14ac:dyDescent="0.2">
      <c r="B134" s="179">
        <v>536</v>
      </c>
      <c r="C134" s="177" t="s">
        <v>971</v>
      </c>
      <c r="D134" s="177"/>
      <c r="E134" s="177"/>
      <c r="F134" s="214">
        <v>34009</v>
      </c>
      <c r="G134" s="226">
        <v>0</v>
      </c>
      <c r="H134" s="226">
        <v>0</v>
      </c>
      <c r="I134" s="226">
        <v>0</v>
      </c>
    </row>
    <row r="135" spans="2:9" s="185" customFormat="1" ht="12" customHeight="1" x14ac:dyDescent="0.2">
      <c r="B135" s="179">
        <v>552</v>
      </c>
      <c r="C135" s="177" t="s">
        <v>972</v>
      </c>
      <c r="D135" s="177"/>
      <c r="E135" s="177"/>
      <c r="F135" s="214">
        <v>43666</v>
      </c>
      <c r="G135" s="226">
        <v>0</v>
      </c>
      <c r="H135" s="226">
        <v>0</v>
      </c>
      <c r="I135" s="226">
        <v>0</v>
      </c>
    </row>
    <row r="136" spans="2:9" s="185" customFormat="1" ht="12" customHeight="1" x14ac:dyDescent="0.2">
      <c r="B136" s="179">
        <v>575</v>
      </c>
      <c r="C136" s="177" t="s">
        <v>973</v>
      </c>
      <c r="D136" s="177"/>
      <c r="E136" s="177"/>
      <c r="F136" s="214">
        <v>1316</v>
      </c>
      <c r="G136" s="226">
        <v>0</v>
      </c>
      <c r="H136" s="226">
        <v>0</v>
      </c>
      <c r="I136" s="226">
        <v>0</v>
      </c>
    </row>
    <row r="137" spans="2:9" s="185" customFormat="1" ht="12" customHeight="1" x14ac:dyDescent="0.2">
      <c r="B137" s="179">
        <v>601</v>
      </c>
      <c r="C137" s="177" t="s">
        <v>974</v>
      </c>
      <c r="D137" s="177"/>
      <c r="E137" s="177"/>
      <c r="F137" s="214">
        <v>40594</v>
      </c>
      <c r="G137" s="226">
        <v>0</v>
      </c>
      <c r="H137" s="226">
        <v>0</v>
      </c>
      <c r="I137" s="226">
        <v>0</v>
      </c>
    </row>
    <row r="138" spans="2:9" s="185" customFormat="1" ht="12" customHeight="1" x14ac:dyDescent="0.2">
      <c r="B138" s="179">
        <v>601</v>
      </c>
      <c r="C138" s="177" t="s">
        <v>1131</v>
      </c>
      <c r="D138" s="177"/>
      <c r="E138" s="177"/>
      <c r="F138" s="214">
        <v>25231</v>
      </c>
      <c r="G138" s="226">
        <v>0</v>
      </c>
      <c r="H138" s="226">
        <v>0</v>
      </c>
      <c r="I138" s="226">
        <v>0</v>
      </c>
    </row>
    <row r="139" spans="2:9" s="185" customFormat="1" ht="12" customHeight="1" x14ac:dyDescent="0.2">
      <c r="B139" s="179">
        <v>606</v>
      </c>
      <c r="C139" s="177" t="s">
        <v>976</v>
      </c>
      <c r="D139" s="177"/>
      <c r="E139" s="177"/>
      <c r="F139" s="214">
        <v>40370</v>
      </c>
      <c r="G139" s="226">
        <v>-16459</v>
      </c>
      <c r="H139" s="226">
        <v>-16459</v>
      </c>
      <c r="I139" s="226">
        <v>-16459</v>
      </c>
    </row>
    <row r="140" spans="2:9" s="185" customFormat="1" ht="12" customHeight="1" x14ac:dyDescent="0.2">
      <c r="B140" s="179">
        <v>609</v>
      </c>
      <c r="C140" s="177" t="s">
        <v>977</v>
      </c>
      <c r="D140" s="177"/>
      <c r="E140" s="177"/>
      <c r="F140" s="214">
        <v>56829</v>
      </c>
      <c r="G140" s="226" t="s">
        <v>95</v>
      </c>
      <c r="H140" s="226" t="s">
        <v>95</v>
      </c>
      <c r="I140" s="226" t="s">
        <v>95</v>
      </c>
    </row>
    <row r="141" spans="2:9" s="185" customFormat="1" ht="12" customHeight="1" x14ac:dyDescent="0.2">
      <c r="B141" s="179">
        <v>610</v>
      </c>
      <c r="C141" s="177" t="s">
        <v>978</v>
      </c>
      <c r="D141" s="177"/>
      <c r="E141" s="177"/>
      <c r="F141" s="214">
        <v>30495</v>
      </c>
      <c r="G141" s="226">
        <v>0</v>
      </c>
      <c r="H141" s="226">
        <v>0</v>
      </c>
      <c r="I141" s="226">
        <v>0</v>
      </c>
    </row>
    <row r="142" spans="2:9" s="185" customFormat="1" ht="12" customHeight="1" x14ac:dyDescent="0.2">
      <c r="B142" s="179">
        <v>614</v>
      </c>
      <c r="C142" s="177" t="s">
        <v>979</v>
      </c>
      <c r="D142" s="177"/>
      <c r="E142" s="177"/>
      <c r="F142" s="214">
        <v>2195</v>
      </c>
      <c r="G142" s="226">
        <v>0</v>
      </c>
      <c r="H142" s="226">
        <v>0</v>
      </c>
      <c r="I142" s="226">
        <v>0</v>
      </c>
    </row>
    <row r="143" spans="2:9" s="185" customFormat="1" ht="12" customHeight="1" x14ac:dyDescent="0.2">
      <c r="B143" s="179">
        <v>633</v>
      </c>
      <c r="C143" s="177" t="s">
        <v>982</v>
      </c>
      <c r="D143" s="177"/>
      <c r="E143" s="177"/>
      <c r="F143" s="214">
        <v>16458</v>
      </c>
      <c r="G143" s="226">
        <v>0</v>
      </c>
      <c r="H143" s="226">
        <v>0</v>
      </c>
      <c r="I143" s="226">
        <v>0</v>
      </c>
    </row>
    <row r="144" spans="2:9" s="185" customFormat="1" ht="12" customHeight="1" x14ac:dyDescent="0.2">
      <c r="B144" s="179">
        <v>654</v>
      </c>
      <c r="C144" s="177" t="s">
        <v>983</v>
      </c>
      <c r="D144" s="177"/>
      <c r="E144" s="177"/>
      <c r="F144" s="214">
        <v>8338</v>
      </c>
      <c r="G144" s="226">
        <v>0</v>
      </c>
      <c r="H144" s="226">
        <v>0</v>
      </c>
      <c r="I144" s="226">
        <v>0</v>
      </c>
    </row>
    <row r="145" spans="2:9" s="185" customFormat="1" ht="12" customHeight="1" x14ac:dyDescent="0.2">
      <c r="B145" s="179">
        <v>668</v>
      </c>
      <c r="C145" s="177" t="s">
        <v>1437</v>
      </c>
      <c r="D145" s="177"/>
      <c r="E145" s="177"/>
      <c r="F145" s="214">
        <v>0</v>
      </c>
      <c r="G145" s="226">
        <v>0</v>
      </c>
      <c r="H145" s="226">
        <v>0</v>
      </c>
      <c r="I145" s="226">
        <v>0</v>
      </c>
    </row>
    <row r="146" spans="2:9" s="185" customFormat="1" ht="12" customHeight="1" x14ac:dyDescent="0.2">
      <c r="B146" s="179">
        <v>676</v>
      </c>
      <c r="C146" s="177" t="s">
        <v>985</v>
      </c>
      <c r="D146" s="177"/>
      <c r="E146" s="177"/>
      <c r="F146" s="214">
        <v>10749</v>
      </c>
      <c r="G146" s="226" t="s">
        <v>95</v>
      </c>
      <c r="H146" s="226" t="s">
        <v>95</v>
      </c>
      <c r="I146" s="226" t="s">
        <v>95</v>
      </c>
    </row>
    <row r="147" spans="2:9" s="185" customFormat="1" ht="12" customHeight="1" x14ac:dyDescent="0.2">
      <c r="B147" s="179">
        <v>688</v>
      </c>
      <c r="C147" s="177" t="s">
        <v>987</v>
      </c>
      <c r="D147" s="177"/>
      <c r="E147" s="177"/>
      <c r="F147" s="214">
        <v>23912</v>
      </c>
      <c r="G147" s="226">
        <v>0</v>
      </c>
      <c r="H147" s="226">
        <v>0</v>
      </c>
      <c r="I147" s="226">
        <v>0</v>
      </c>
    </row>
    <row r="148" spans="2:9" s="185" customFormat="1" ht="12" customHeight="1" x14ac:dyDescent="0.2">
      <c r="B148" s="179">
        <v>696</v>
      </c>
      <c r="C148" s="177" t="s">
        <v>988</v>
      </c>
      <c r="D148" s="177"/>
      <c r="E148" s="177"/>
      <c r="F148" s="214">
        <v>12944</v>
      </c>
      <c r="G148" s="226">
        <v>0</v>
      </c>
      <c r="H148" s="226">
        <v>0</v>
      </c>
      <c r="I148" s="226">
        <v>0</v>
      </c>
    </row>
    <row r="149" spans="2:9" s="185" customFormat="1" ht="12" customHeight="1" x14ac:dyDescent="0.2">
      <c r="B149" s="179">
        <v>704</v>
      </c>
      <c r="C149" s="177" t="s">
        <v>989</v>
      </c>
      <c r="D149" s="177"/>
      <c r="E149" s="177"/>
      <c r="F149" s="214">
        <v>9212</v>
      </c>
      <c r="G149" s="226">
        <v>0</v>
      </c>
      <c r="H149" s="226">
        <v>0</v>
      </c>
      <c r="I149" s="226">
        <v>0</v>
      </c>
    </row>
    <row r="150" spans="2:9" s="185" customFormat="1" ht="12" customHeight="1" x14ac:dyDescent="0.2">
      <c r="B150" s="179">
        <v>704</v>
      </c>
      <c r="C150" s="177" t="s">
        <v>1322</v>
      </c>
      <c r="D150" s="177"/>
      <c r="E150" s="177"/>
      <c r="F150" s="214">
        <v>0</v>
      </c>
      <c r="G150" s="226">
        <v>0</v>
      </c>
      <c r="H150" s="226">
        <v>0</v>
      </c>
      <c r="I150" s="226">
        <v>0</v>
      </c>
    </row>
    <row r="151" spans="2:9" s="185" customFormat="1" ht="12" customHeight="1" x14ac:dyDescent="0.2">
      <c r="B151" s="179">
        <v>710</v>
      </c>
      <c r="C151" s="177" t="s">
        <v>990</v>
      </c>
      <c r="D151" s="177"/>
      <c r="E151" s="177"/>
      <c r="F151" s="214">
        <v>7459</v>
      </c>
      <c r="G151" s="226">
        <v>0</v>
      </c>
      <c r="H151" s="226">
        <v>0</v>
      </c>
      <c r="I151" s="226">
        <v>0</v>
      </c>
    </row>
    <row r="152" spans="2:9" s="185" customFormat="1" ht="12" customHeight="1" x14ac:dyDescent="0.2">
      <c r="B152" s="179">
        <v>710</v>
      </c>
      <c r="C152" s="177" t="s">
        <v>932</v>
      </c>
      <c r="D152" s="177"/>
      <c r="E152" s="177"/>
      <c r="F152" s="214">
        <v>4609</v>
      </c>
      <c r="G152" s="226">
        <v>0</v>
      </c>
      <c r="H152" s="226">
        <v>0</v>
      </c>
      <c r="I152" s="226">
        <v>0</v>
      </c>
    </row>
    <row r="153" spans="2:9" s="185" customFormat="1" ht="12" customHeight="1" x14ac:dyDescent="0.2">
      <c r="B153" s="179">
        <v>710</v>
      </c>
      <c r="C153" s="177" t="s">
        <v>1322</v>
      </c>
      <c r="D153" s="177"/>
      <c r="E153" s="177"/>
      <c r="F153" s="214">
        <v>0</v>
      </c>
      <c r="G153" s="226">
        <v>0</v>
      </c>
      <c r="H153" s="226">
        <v>0</v>
      </c>
      <c r="I153" s="226">
        <v>0</v>
      </c>
    </row>
    <row r="154" spans="2:9" s="185" customFormat="1" ht="12" customHeight="1" x14ac:dyDescent="0.2">
      <c r="B154" s="179">
        <v>754</v>
      </c>
      <c r="C154" s="177" t="s">
        <v>992</v>
      </c>
      <c r="D154" s="177"/>
      <c r="E154" s="177"/>
      <c r="F154" s="214">
        <v>4609</v>
      </c>
      <c r="G154" s="226">
        <v>0</v>
      </c>
      <c r="H154" s="226">
        <v>0</v>
      </c>
      <c r="I154" s="226">
        <v>0</v>
      </c>
    </row>
    <row r="155" spans="2:9" s="185" customFormat="1" ht="12" customHeight="1" x14ac:dyDescent="0.2">
      <c r="B155" s="179">
        <v>760</v>
      </c>
      <c r="C155" s="177" t="s">
        <v>993</v>
      </c>
      <c r="D155" s="177"/>
      <c r="E155" s="177"/>
      <c r="F155" s="214">
        <v>11410</v>
      </c>
      <c r="G155" s="226">
        <v>0</v>
      </c>
      <c r="H155" s="226">
        <v>0</v>
      </c>
      <c r="I155" s="226">
        <v>0</v>
      </c>
    </row>
    <row r="156" spans="2:9" s="185" customFormat="1" ht="12" customHeight="1" x14ac:dyDescent="0.2">
      <c r="B156" s="179">
        <v>760</v>
      </c>
      <c r="C156" s="177" t="s">
        <v>931</v>
      </c>
      <c r="D156" s="177"/>
      <c r="E156" s="177"/>
      <c r="F156" s="214">
        <v>0</v>
      </c>
      <c r="G156" s="226">
        <v>0</v>
      </c>
      <c r="H156" s="226">
        <v>0</v>
      </c>
      <c r="I156" s="226">
        <v>0</v>
      </c>
    </row>
    <row r="157" spans="2:9" s="185" customFormat="1" ht="12" customHeight="1" x14ac:dyDescent="0.2">
      <c r="B157" s="179">
        <v>760</v>
      </c>
      <c r="C157" s="177" t="s">
        <v>1322</v>
      </c>
      <c r="D157" s="177"/>
      <c r="E157" s="177"/>
      <c r="F157" s="214">
        <v>0</v>
      </c>
      <c r="G157" s="226">
        <v>0</v>
      </c>
      <c r="H157" s="226">
        <v>0</v>
      </c>
      <c r="I157" s="226">
        <v>0</v>
      </c>
    </row>
    <row r="158" spans="2:9" s="185" customFormat="1" ht="12" customHeight="1" x14ac:dyDescent="0.2">
      <c r="B158" s="179">
        <v>761</v>
      </c>
      <c r="C158" s="177" t="s">
        <v>994</v>
      </c>
      <c r="D158" s="177"/>
      <c r="E158" s="177"/>
      <c r="F158" s="214">
        <v>9873</v>
      </c>
      <c r="G158" s="226">
        <v>0</v>
      </c>
      <c r="H158" s="226">
        <v>0</v>
      </c>
      <c r="I158" s="226">
        <v>0</v>
      </c>
    </row>
    <row r="159" spans="2:9" s="185" customFormat="1" ht="12" customHeight="1" x14ac:dyDescent="0.2">
      <c r="B159" s="179">
        <v>775</v>
      </c>
      <c r="C159" s="177" t="s">
        <v>995</v>
      </c>
      <c r="D159" s="177"/>
      <c r="E159" s="177"/>
      <c r="F159" s="214">
        <v>8338</v>
      </c>
      <c r="G159" s="226">
        <v>0</v>
      </c>
      <c r="H159" s="226">
        <v>0</v>
      </c>
      <c r="I159" s="226">
        <v>0</v>
      </c>
    </row>
    <row r="160" spans="2:9" s="185" customFormat="1" ht="12" customHeight="1" x14ac:dyDescent="0.2">
      <c r="B160" s="179">
        <v>775</v>
      </c>
      <c r="C160" s="177" t="s">
        <v>1322</v>
      </c>
      <c r="D160" s="177"/>
      <c r="E160" s="177"/>
      <c r="F160" s="214">
        <v>0</v>
      </c>
      <c r="G160" s="226">
        <v>0</v>
      </c>
      <c r="H160" s="226">
        <v>0</v>
      </c>
      <c r="I160" s="226">
        <v>0</v>
      </c>
    </row>
    <row r="161" spans="2:9" s="185" customFormat="1" ht="12" customHeight="1" x14ac:dyDescent="0.2">
      <c r="B161" s="179">
        <v>776</v>
      </c>
      <c r="C161" s="177" t="s">
        <v>996</v>
      </c>
      <c r="D161" s="177"/>
      <c r="E161" s="177"/>
      <c r="F161" s="214">
        <v>30719</v>
      </c>
      <c r="G161" s="226">
        <v>0</v>
      </c>
      <c r="H161" s="226">
        <v>0</v>
      </c>
      <c r="I161" s="226">
        <v>0</v>
      </c>
    </row>
    <row r="162" spans="2:9" s="185" customFormat="1" ht="12" customHeight="1" x14ac:dyDescent="0.2">
      <c r="B162" s="179">
        <v>776</v>
      </c>
      <c r="C162" s="177" t="s">
        <v>1322</v>
      </c>
      <c r="D162" s="177"/>
      <c r="E162" s="177"/>
      <c r="F162" s="214">
        <v>22380</v>
      </c>
      <c r="G162" s="226">
        <v>0</v>
      </c>
      <c r="H162" s="226">
        <v>0</v>
      </c>
      <c r="I162" s="226">
        <v>0</v>
      </c>
    </row>
    <row r="163" spans="2:9" s="185" customFormat="1" ht="12" customHeight="1" x14ac:dyDescent="0.2">
      <c r="B163" s="179">
        <v>776</v>
      </c>
      <c r="C163" s="177" t="s">
        <v>1438</v>
      </c>
      <c r="D163" s="177"/>
      <c r="E163" s="177"/>
      <c r="F163" s="214">
        <v>0</v>
      </c>
      <c r="G163" s="226">
        <v>0</v>
      </c>
      <c r="H163" s="226">
        <v>0</v>
      </c>
      <c r="I163" s="226">
        <v>0</v>
      </c>
    </row>
    <row r="164" spans="2:9" s="185" customFormat="1" ht="12" customHeight="1" x14ac:dyDescent="0.2">
      <c r="B164" s="179" t="s">
        <v>1439</v>
      </c>
      <c r="C164" s="177" t="s">
        <v>1001</v>
      </c>
      <c r="D164" s="177"/>
      <c r="E164" s="177"/>
      <c r="F164" s="214">
        <v>27429</v>
      </c>
      <c r="G164" s="226">
        <v>0</v>
      </c>
      <c r="H164" s="226">
        <v>0</v>
      </c>
      <c r="I164" s="226">
        <v>0</v>
      </c>
    </row>
    <row r="165" spans="2:9" s="185" customFormat="1" ht="12" customHeight="1" x14ac:dyDescent="0.2">
      <c r="B165" s="179" t="s">
        <v>1439</v>
      </c>
      <c r="C165" s="177" t="s">
        <v>932</v>
      </c>
      <c r="D165" s="177"/>
      <c r="E165" s="177"/>
      <c r="F165" s="214">
        <v>0</v>
      </c>
      <c r="G165" s="226">
        <v>0</v>
      </c>
      <c r="H165" s="226">
        <v>0</v>
      </c>
      <c r="I165" s="226">
        <v>0</v>
      </c>
    </row>
    <row r="166" spans="2:9" s="185" customFormat="1" ht="12" customHeight="1" x14ac:dyDescent="0.2">
      <c r="B166" s="179" t="s">
        <v>1440</v>
      </c>
      <c r="C166" s="177" t="s">
        <v>1005</v>
      </c>
      <c r="D166" s="177"/>
      <c r="E166" s="177"/>
      <c r="F166" s="214">
        <v>50464</v>
      </c>
      <c r="G166" s="226">
        <v>0</v>
      </c>
      <c r="H166" s="226">
        <v>0</v>
      </c>
      <c r="I166" s="226">
        <v>0</v>
      </c>
    </row>
    <row r="167" spans="2:9" s="185" customFormat="1" ht="12" customHeight="1" x14ac:dyDescent="0.2">
      <c r="B167" s="179" t="s">
        <v>1440</v>
      </c>
      <c r="C167" s="177" t="s">
        <v>932</v>
      </c>
      <c r="D167" s="177"/>
      <c r="E167" s="177"/>
      <c r="F167" s="214">
        <v>23038</v>
      </c>
      <c r="G167" s="226">
        <v>0</v>
      </c>
      <c r="H167" s="226">
        <v>0</v>
      </c>
      <c r="I167" s="226">
        <v>0</v>
      </c>
    </row>
    <row r="168" spans="2:9" s="185" customFormat="1" ht="12" customHeight="1" x14ac:dyDescent="0.2">
      <c r="B168" s="179" t="s">
        <v>1006</v>
      </c>
      <c r="C168" s="177" t="s">
        <v>1007</v>
      </c>
      <c r="D168" s="177"/>
      <c r="E168" s="177"/>
      <c r="F168" s="214">
        <v>6583</v>
      </c>
      <c r="G168" s="226">
        <v>0</v>
      </c>
      <c r="H168" s="226">
        <v>0</v>
      </c>
      <c r="I168" s="226">
        <v>0</v>
      </c>
    </row>
    <row r="169" spans="2:9" s="185" customFormat="1" ht="12" customHeight="1" x14ac:dyDescent="0.2">
      <c r="B169" s="179" t="s">
        <v>1006</v>
      </c>
      <c r="C169" s="177" t="s">
        <v>931</v>
      </c>
      <c r="D169" s="177"/>
      <c r="E169" s="177"/>
      <c r="F169" s="214">
        <v>0</v>
      </c>
      <c r="G169" s="226">
        <v>0</v>
      </c>
      <c r="H169" s="226">
        <v>0</v>
      </c>
      <c r="I169" s="226">
        <v>0</v>
      </c>
    </row>
    <row r="170" spans="2:9" s="185" customFormat="1" ht="12" customHeight="1" x14ac:dyDescent="0.2">
      <c r="B170" s="179" t="s">
        <v>1008</v>
      </c>
      <c r="C170" s="177" t="s">
        <v>1009</v>
      </c>
      <c r="D170" s="177"/>
      <c r="E170" s="177"/>
      <c r="F170" s="214">
        <v>27429</v>
      </c>
      <c r="G170" s="226">
        <v>0</v>
      </c>
      <c r="H170" s="226">
        <v>0</v>
      </c>
      <c r="I170" s="226">
        <v>0</v>
      </c>
    </row>
    <row r="171" spans="2:9" s="185" customFormat="1" ht="12" customHeight="1" x14ac:dyDescent="0.2">
      <c r="B171" s="179" t="s">
        <v>1008</v>
      </c>
      <c r="C171" s="177" t="s">
        <v>931</v>
      </c>
      <c r="D171" s="177"/>
      <c r="E171" s="177"/>
      <c r="F171" s="214">
        <v>0</v>
      </c>
      <c r="G171" s="226">
        <v>0</v>
      </c>
      <c r="H171" s="226">
        <v>0</v>
      </c>
      <c r="I171" s="226">
        <v>0</v>
      </c>
    </row>
    <row r="172" spans="2:9" s="185" customFormat="1" ht="12" customHeight="1" x14ac:dyDescent="0.2">
      <c r="B172" s="179" t="s">
        <v>1008</v>
      </c>
      <c r="C172" s="177" t="s">
        <v>932</v>
      </c>
      <c r="D172" s="177"/>
      <c r="E172" s="177"/>
      <c r="F172" s="214">
        <v>0</v>
      </c>
      <c r="G172" s="226">
        <v>0</v>
      </c>
      <c r="H172" s="226">
        <v>0</v>
      </c>
      <c r="I172" s="226">
        <v>0</v>
      </c>
    </row>
    <row r="173" spans="2:9" s="185" customFormat="1" ht="12" customHeight="1" x14ac:dyDescent="0.2">
      <c r="B173" s="179" t="s">
        <v>1010</v>
      </c>
      <c r="C173" s="177" t="s">
        <v>1011</v>
      </c>
      <c r="D173" s="177"/>
      <c r="E173" s="177"/>
      <c r="F173" s="214">
        <v>27429</v>
      </c>
      <c r="G173" s="226">
        <v>0</v>
      </c>
      <c r="H173" s="226">
        <v>0</v>
      </c>
      <c r="I173" s="226">
        <v>0</v>
      </c>
    </row>
    <row r="174" spans="2:9" s="185" customFormat="1" ht="12" customHeight="1" x14ac:dyDescent="0.2">
      <c r="B174" s="179" t="s">
        <v>1010</v>
      </c>
      <c r="C174" s="177" t="s">
        <v>932</v>
      </c>
      <c r="D174" s="177"/>
      <c r="E174" s="177"/>
      <c r="F174" s="214">
        <v>0</v>
      </c>
      <c r="G174" s="226">
        <v>0</v>
      </c>
      <c r="H174" s="226">
        <v>0</v>
      </c>
      <c r="I174" s="226">
        <v>0</v>
      </c>
    </row>
    <row r="175" spans="2:9" s="185" customFormat="1" ht="12" customHeight="1" x14ac:dyDescent="0.2">
      <c r="B175" s="179" t="s">
        <v>1441</v>
      </c>
      <c r="C175" s="177" t="s">
        <v>1442</v>
      </c>
      <c r="D175" s="177"/>
      <c r="E175" s="177"/>
      <c r="F175" s="214">
        <v>50464</v>
      </c>
      <c r="G175" s="226">
        <v>0</v>
      </c>
      <c r="H175" s="226">
        <v>0</v>
      </c>
      <c r="I175" s="226">
        <v>0</v>
      </c>
    </row>
    <row r="176" spans="2:9" s="185" customFormat="1" ht="12" customHeight="1" x14ac:dyDescent="0.2">
      <c r="B176" s="179" t="s">
        <v>1441</v>
      </c>
      <c r="C176" s="177" t="s">
        <v>932</v>
      </c>
      <c r="D176" s="177"/>
      <c r="E176" s="177"/>
      <c r="F176" s="214">
        <v>23038</v>
      </c>
      <c r="G176" s="226">
        <v>0</v>
      </c>
      <c r="H176" s="226">
        <v>0</v>
      </c>
      <c r="I176" s="226">
        <v>0</v>
      </c>
    </row>
    <row r="177" spans="2:9" s="185" customFormat="1" ht="12" customHeight="1" x14ac:dyDescent="0.2">
      <c r="B177" s="179" t="s">
        <v>1012</v>
      </c>
      <c r="C177" s="177" t="s">
        <v>1013</v>
      </c>
      <c r="D177" s="177"/>
      <c r="E177" s="177"/>
      <c r="F177" s="214">
        <v>20846</v>
      </c>
      <c r="G177" s="226">
        <v>0</v>
      </c>
      <c r="H177" s="226">
        <v>0</v>
      </c>
      <c r="I177" s="226">
        <v>0</v>
      </c>
    </row>
    <row r="178" spans="2:9" s="185" customFormat="1" ht="12" customHeight="1" x14ac:dyDescent="0.2">
      <c r="B178" s="179" t="s">
        <v>1012</v>
      </c>
      <c r="C178" s="177" t="s">
        <v>931</v>
      </c>
      <c r="D178" s="177"/>
      <c r="E178" s="177"/>
      <c r="F178" s="214">
        <v>0</v>
      </c>
      <c r="G178" s="226">
        <v>0</v>
      </c>
      <c r="H178" s="226">
        <v>0</v>
      </c>
      <c r="I178" s="226">
        <v>0</v>
      </c>
    </row>
    <row r="179" spans="2:9" s="185" customFormat="1" ht="12" customHeight="1" x14ac:dyDescent="0.2">
      <c r="B179" s="179" t="s">
        <v>1012</v>
      </c>
      <c r="C179" s="177" t="s">
        <v>932</v>
      </c>
      <c r="D179" s="177"/>
      <c r="E179" s="177"/>
      <c r="F179" s="214">
        <v>0</v>
      </c>
      <c r="G179" s="226">
        <v>0</v>
      </c>
      <c r="H179" s="226">
        <v>0</v>
      </c>
      <c r="I179" s="226">
        <v>0</v>
      </c>
    </row>
    <row r="180" spans="2:9" s="185" customFormat="1" ht="12" customHeight="1" x14ac:dyDescent="0.2">
      <c r="B180" s="179" t="s">
        <v>1012</v>
      </c>
      <c r="C180" s="177" t="s">
        <v>1322</v>
      </c>
      <c r="D180" s="177"/>
      <c r="E180" s="177"/>
      <c r="F180" s="214">
        <v>0</v>
      </c>
      <c r="G180" s="226">
        <v>0</v>
      </c>
      <c r="H180" s="226">
        <v>0</v>
      </c>
      <c r="I180" s="226">
        <v>0</v>
      </c>
    </row>
    <row r="181" spans="2:9" s="185" customFormat="1" ht="12" customHeight="1" x14ac:dyDescent="0.2">
      <c r="B181" s="179" t="s">
        <v>1443</v>
      </c>
      <c r="C181" s="177" t="s">
        <v>1351</v>
      </c>
      <c r="D181" s="177"/>
      <c r="E181" s="177"/>
      <c r="F181" s="214">
        <v>44979</v>
      </c>
      <c r="G181" s="226">
        <v>0</v>
      </c>
      <c r="H181" s="226">
        <v>0</v>
      </c>
      <c r="I181" s="226">
        <v>0</v>
      </c>
    </row>
    <row r="182" spans="2:9" s="185" customFormat="1" ht="12" customHeight="1" x14ac:dyDescent="0.2">
      <c r="B182" s="179" t="s">
        <v>1443</v>
      </c>
      <c r="C182" s="177" t="s">
        <v>931</v>
      </c>
      <c r="D182" s="177"/>
      <c r="E182" s="177"/>
      <c r="F182" s="214">
        <v>17553</v>
      </c>
      <c r="G182" s="226">
        <v>0</v>
      </c>
      <c r="H182" s="226">
        <v>0</v>
      </c>
      <c r="I182" s="226">
        <v>0</v>
      </c>
    </row>
    <row r="183" spans="2:9" s="185" customFormat="1" ht="12" customHeight="1" x14ac:dyDescent="0.2">
      <c r="B183" s="179" t="s">
        <v>1443</v>
      </c>
      <c r="C183" s="177" t="s">
        <v>932</v>
      </c>
      <c r="D183" s="177"/>
      <c r="E183" s="177"/>
      <c r="F183" s="214">
        <v>17553</v>
      </c>
      <c r="G183" s="226">
        <v>0</v>
      </c>
      <c r="H183" s="226">
        <v>0</v>
      </c>
      <c r="I183" s="226">
        <v>0</v>
      </c>
    </row>
    <row r="184" spans="2:9" s="185" customFormat="1" ht="12" customHeight="1" x14ac:dyDescent="0.2">
      <c r="B184" s="179" t="s">
        <v>1026</v>
      </c>
      <c r="C184" s="177" t="s">
        <v>1027</v>
      </c>
      <c r="D184" s="177"/>
      <c r="E184" s="177"/>
      <c r="F184" s="214">
        <v>19748</v>
      </c>
      <c r="G184" s="226">
        <v>0</v>
      </c>
      <c r="H184" s="226">
        <v>0</v>
      </c>
      <c r="I184" s="226">
        <v>0</v>
      </c>
    </row>
    <row r="185" spans="2:9" s="185" customFormat="1" ht="12" customHeight="1" x14ac:dyDescent="0.2">
      <c r="B185" s="179" t="s">
        <v>1026</v>
      </c>
      <c r="C185" s="177" t="s">
        <v>931</v>
      </c>
      <c r="D185" s="177"/>
      <c r="E185" s="177"/>
      <c r="F185" s="214">
        <v>0</v>
      </c>
      <c r="G185" s="226">
        <v>0</v>
      </c>
      <c r="H185" s="226">
        <v>0</v>
      </c>
      <c r="I185" s="226">
        <v>0</v>
      </c>
    </row>
    <row r="186" spans="2:9" s="185" customFormat="1" ht="12" customHeight="1" x14ac:dyDescent="0.2">
      <c r="B186" s="179" t="s">
        <v>1026</v>
      </c>
      <c r="C186" s="177" t="s">
        <v>932</v>
      </c>
      <c r="D186" s="177"/>
      <c r="E186" s="177"/>
      <c r="F186" s="214">
        <v>0</v>
      </c>
      <c r="G186" s="226">
        <v>0</v>
      </c>
      <c r="H186" s="226">
        <v>0</v>
      </c>
      <c r="I186" s="226">
        <v>0</v>
      </c>
    </row>
    <row r="187" spans="2:9" s="185" customFormat="1" ht="12" customHeight="1" x14ac:dyDescent="0.2">
      <c r="B187" s="179" t="s">
        <v>1026</v>
      </c>
      <c r="C187" s="177" t="s">
        <v>1322</v>
      </c>
      <c r="D187" s="177"/>
      <c r="E187" s="177"/>
      <c r="F187" s="214">
        <v>0</v>
      </c>
      <c r="G187" s="226">
        <v>0</v>
      </c>
      <c r="H187" s="226">
        <v>0</v>
      </c>
      <c r="I187" s="226">
        <v>0</v>
      </c>
    </row>
    <row r="188" spans="2:9" s="185" customFormat="1" ht="12" customHeight="1" x14ac:dyDescent="0.2">
      <c r="B188" s="179" t="s">
        <v>1444</v>
      </c>
      <c r="C188" s="177" t="s">
        <v>1445</v>
      </c>
      <c r="D188" s="177"/>
      <c r="E188" s="177"/>
      <c r="F188" s="214">
        <v>44979</v>
      </c>
      <c r="G188" s="226">
        <v>0</v>
      </c>
      <c r="H188" s="226">
        <v>0</v>
      </c>
      <c r="I188" s="226">
        <v>0</v>
      </c>
    </row>
    <row r="189" spans="2:9" s="185" customFormat="1" ht="12" customHeight="1" x14ac:dyDescent="0.2">
      <c r="B189" s="179" t="s">
        <v>1444</v>
      </c>
      <c r="C189" s="177" t="s">
        <v>931</v>
      </c>
      <c r="D189" s="177"/>
      <c r="E189" s="177"/>
      <c r="F189" s="214">
        <v>17553</v>
      </c>
      <c r="G189" s="226">
        <v>0</v>
      </c>
      <c r="H189" s="226">
        <v>0</v>
      </c>
      <c r="I189" s="226">
        <v>0</v>
      </c>
    </row>
    <row r="190" spans="2:9" s="185" customFormat="1" ht="12" customHeight="1" x14ac:dyDescent="0.2">
      <c r="B190" s="179" t="s">
        <v>1444</v>
      </c>
      <c r="C190" s="177" t="s">
        <v>932</v>
      </c>
      <c r="D190" s="177"/>
      <c r="E190" s="177"/>
      <c r="F190" s="214">
        <v>17553</v>
      </c>
      <c r="G190" s="226">
        <v>0</v>
      </c>
      <c r="H190" s="226">
        <v>0</v>
      </c>
      <c r="I190" s="226">
        <v>0</v>
      </c>
    </row>
    <row r="191" spans="2:9" s="185" customFormat="1" ht="12" customHeight="1" x14ac:dyDescent="0.2">
      <c r="B191" s="179" t="s">
        <v>1030</v>
      </c>
      <c r="C191" s="177" t="s">
        <v>1446</v>
      </c>
      <c r="D191" s="177"/>
      <c r="E191" s="177"/>
      <c r="F191" s="214">
        <v>0</v>
      </c>
      <c r="G191" s="226">
        <v>0</v>
      </c>
      <c r="H191" s="226">
        <v>0</v>
      </c>
      <c r="I191" s="226">
        <v>0</v>
      </c>
    </row>
    <row r="192" spans="2:9" s="185" customFormat="1" ht="12" customHeight="1" x14ac:dyDescent="0.2">
      <c r="B192" s="179" t="s">
        <v>1447</v>
      </c>
      <c r="C192" s="177" t="s">
        <v>1448</v>
      </c>
      <c r="D192" s="177"/>
      <c r="E192" s="177"/>
      <c r="F192" s="214">
        <v>51562</v>
      </c>
      <c r="G192" s="226">
        <v>0</v>
      </c>
      <c r="H192" s="226">
        <v>0</v>
      </c>
      <c r="I192" s="226">
        <v>0</v>
      </c>
    </row>
    <row r="193" spans="2:9" s="185" customFormat="1" ht="12" customHeight="1" x14ac:dyDescent="0.2">
      <c r="B193" s="179" t="s">
        <v>1447</v>
      </c>
      <c r="C193" s="177" t="s">
        <v>931</v>
      </c>
      <c r="D193" s="177"/>
      <c r="E193" s="177"/>
      <c r="F193" s="214">
        <v>24139</v>
      </c>
      <c r="G193" s="226">
        <v>0</v>
      </c>
      <c r="H193" s="226">
        <v>0</v>
      </c>
      <c r="I193" s="226">
        <v>0</v>
      </c>
    </row>
    <row r="194" spans="2:9" s="185" customFormat="1" ht="12" customHeight="1" x14ac:dyDescent="0.2">
      <c r="B194" s="179" t="s">
        <v>1447</v>
      </c>
      <c r="C194" s="177" t="s">
        <v>932</v>
      </c>
      <c r="D194" s="177"/>
      <c r="E194" s="177"/>
      <c r="F194" s="214">
        <v>24136</v>
      </c>
      <c r="G194" s="226">
        <v>0</v>
      </c>
      <c r="H194" s="226">
        <v>0</v>
      </c>
      <c r="I194" s="226">
        <v>0</v>
      </c>
    </row>
    <row r="195" spans="2:9" s="185" customFormat="1" ht="12" customHeight="1" x14ac:dyDescent="0.2">
      <c r="B195" s="179" t="s">
        <v>1449</v>
      </c>
      <c r="C195" s="177" t="s">
        <v>1450</v>
      </c>
      <c r="D195" s="177"/>
      <c r="E195" s="177"/>
      <c r="F195" s="214">
        <v>21941</v>
      </c>
      <c r="G195" s="226">
        <v>0</v>
      </c>
      <c r="H195" s="226">
        <v>0</v>
      </c>
      <c r="I195" s="226">
        <v>0</v>
      </c>
    </row>
    <row r="196" spans="2:9" s="185" customFormat="1" ht="12" customHeight="1" x14ac:dyDescent="0.2">
      <c r="B196" s="179" t="s">
        <v>1451</v>
      </c>
      <c r="C196" s="177" t="s">
        <v>1452</v>
      </c>
      <c r="D196" s="177"/>
      <c r="E196" s="177"/>
      <c r="F196" s="214">
        <v>52662</v>
      </c>
      <c r="G196" s="226">
        <v>0</v>
      </c>
      <c r="H196" s="226">
        <v>0</v>
      </c>
      <c r="I196" s="226">
        <v>0</v>
      </c>
    </row>
    <row r="197" spans="2:9" s="185" customFormat="1" ht="12" customHeight="1" x14ac:dyDescent="0.2">
      <c r="B197" s="179" t="s">
        <v>1453</v>
      </c>
      <c r="C197" s="177" t="s">
        <v>1454</v>
      </c>
      <c r="D197" s="177"/>
      <c r="E197" s="177"/>
      <c r="F197" s="214">
        <v>0</v>
      </c>
      <c r="G197" s="226">
        <v>0</v>
      </c>
      <c r="H197" s="226">
        <v>0</v>
      </c>
      <c r="I197" s="226">
        <v>0</v>
      </c>
    </row>
    <row r="198" spans="2:9" s="185" customFormat="1" ht="12" customHeight="1" x14ac:dyDescent="0.2">
      <c r="B198" s="179" t="s">
        <v>1046</v>
      </c>
      <c r="C198" s="177" t="s">
        <v>1047</v>
      </c>
      <c r="D198" s="177"/>
      <c r="E198" s="177"/>
      <c r="F198" s="214">
        <v>6583</v>
      </c>
      <c r="G198" s="226">
        <v>0</v>
      </c>
      <c r="H198" s="226">
        <v>0</v>
      </c>
      <c r="I198" s="226">
        <v>0</v>
      </c>
    </row>
    <row r="199" spans="2:9" s="185" customFormat="1" ht="12" customHeight="1" x14ac:dyDescent="0.2">
      <c r="B199" s="179" t="s">
        <v>1048</v>
      </c>
      <c r="C199" s="177" t="s">
        <v>1049</v>
      </c>
      <c r="D199" s="177"/>
      <c r="E199" s="177"/>
      <c r="F199" s="214">
        <v>38396</v>
      </c>
      <c r="G199" s="226">
        <v>0</v>
      </c>
      <c r="H199" s="226">
        <v>0</v>
      </c>
      <c r="I199" s="226">
        <v>0</v>
      </c>
    </row>
    <row r="200" spans="2:9" s="185" customFormat="1" ht="12" customHeight="1" x14ac:dyDescent="0.2">
      <c r="B200" s="179" t="s">
        <v>1050</v>
      </c>
      <c r="C200" s="177" t="s">
        <v>1051</v>
      </c>
      <c r="D200" s="177"/>
      <c r="E200" s="177"/>
      <c r="F200" s="214">
        <v>0</v>
      </c>
      <c r="G200" s="226">
        <v>0</v>
      </c>
      <c r="H200" s="226">
        <v>0</v>
      </c>
      <c r="I200" s="226">
        <v>0</v>
      </c>
    </row>
    <row r="201" spans="2:9" s="185" customFormat="1" ht="12" customHeight="1" x14ac:dyDescent="0.2">
      <c r="B201" s="179" t="s">
        <v>1455</v>
      </c>
      <c r="C201" s="177" t="s">
        <v>1359</v>
      </c>
      <c r="D201" s="177"/>
      <c r="E201" s="177"/>
      <c r="F201" s="214">
        <v>23038</v>
      </c>
      <c r="G201" s="226">
        <v>0</v>
      </c>
      <c r="H201" s="226">
        <v>0</v>
      </c>
      <c r="I201" s="226">
        <v>0</v>
      </c>
    </row>
    <row r="202" spans="2:9" s="185" customFormat="1" ht="12" customHeight="1" x14ac:dyDescent="0.2">
      <c r="B202" s="179" t="s">
        <v>1052</v>
      </c>
      <c r="C202" s="177" t="s">
        <v>1053</v>
      </c>
      <c r="D202" s="177"/>
      <c r="E202" s="177"/>
      <c r="F202" s="214">
        <v>6583</v>
      </c>
      <c r="G202" s="226">
        <v>0</v>
      </c>
      <c r="H202" s="226">
        <v>0</v>
      </c>
      <c r="I202" s="226">
        <v>0</v>
      </c>
    </row>
    <row r="203" spans="2:9" s="185" customFormat="1" ht="12" customHeight="1" x14ac:dyDescent="0.2">
      <c r="B203" s="179" t="s">
        <v>1052</v>
      </c>
      <c r="C203" s="177" t="s">
        <v>931</v>
      </c>
      <c r="D203" s="177"/>
      <c r="E203" s="177"/>
      <c r="F203" s="214">
        <v>0</v>
      </c>
      <c r="G203" s="226">
        <v>0</v>
      </c>
      <c r="H203" s="226">
        <v>0</v>
      </c>
      <c r="I203" s="226">
        <v>0</v>
      </c>
    </row>
    <row r="204" spans="2:9" s="185" customFormat="1" ht="12" customHeight="1" x14ac:dyDescent="0.2">
      <c r="B204" s="179" t="s">
        <v>1052</v>
      </c>
      <c r="C204" s="177" t="s">
        <v>932</v>
      </c>
      <c r="D204" s="177"/>
      <c r="E204" s="177"/>
      <c r="F204" s="214">
        <v>0</v>
      </c>
      <c r="G204" s="226">
        <v>0</v>
      </c>
      <c r="H204" s="226">
        <v>0</v>
      </c>
      <c r="I204" s="226">
        <v>0</v>
      </c>
    </row>
    <row r="205" spans="2:9" s="185" customFormat="1" ht="12" customHeight="1" x14ac:dyDescent="0.2">
      <c r="B205" s="179" t="s">
        <v>1058</v>
      </c>
      <c r="C205" s="177" t="s">
        <v>1059</v>
      </c>
      <c r="D205" s="177"/>
      <c r="E205" s="177"/>
      <c r="F205" s="214">
        <v>26328</v>
      </c>
      <c r="G205" s="226">
        <v>0</v>
      </c>
      <c r="H205" s="226">
        <v>0</v>
      </c>
      <c r="I205" s="226">
        <v>0</v>
      </c>
    </row>
    <row r="206" spans="2:9" s="185" customFormat="1" ht="12" customHeight="1" x14ac:dyDescent="0.2">
      <c r="B206" s="179" t="s">
        <v>1060</v>
      </c>
      <c r="C206" s="177" t="s">
        <v>1061</v>
      </c>
      <c r="D206" s="177"/>
      <c r="E206" s="177"/>
      <c r="F206" s="214">
        <v>9215</v>
      </c>
      <c r="G206" s="226">
        <v>0</v>
      </c>
      <c r="H206" s="226">
        <v>0</v>
      </c>
      <c r="I206" s="226">
        <v>0</v>
      </c>
    </row>
    <row r="207" spans="2:9" s="185" customFormat="1" ht="12" customHeight="1" x14ac:dyDescent="0.2">
      <c r="B207" s="179" t="s">
        <v>1062</v>
      </c>
      <c r="C207" s="177" t="s">
        <v>1063</v>
      </c>
      <c r="D207" s="177"/>
      <c r="E207" s="177"/>
      <c r="F207" s="214">
        <v>1974</v>
      </c>
      <c r="G207" s="226">
        <v>0</v>
      </c>
      <c r="H207" s="226">
        <v>0</v>
      </c>
      <c r="I207" s="226">
        <v>0</v>
      </c>
    </row>
    <row r="208" spans="2:9" s="185" customFormat="1" ht="12" customHeight="1" x14ac:dyDescent="0.2">
      <c r="B208" s="179" t="s">
        <v>1456</v>
      </c>
      <c r="C208" s="177" t="s">
        <v>1457</v>
      </c>
      <c r="D208" s="177"/>
      <c r="E208" s="177"/>
      <c r="F208" s="214">
        <v>7680</v>
      </c>
      <c r="G208" s="226">
        <v>0</v>
      </c>
      <c r="H208" s="226">
        <v>0</v>
      </c>
      <c r="I208" s="226">
        <v>0</v>
      </c>
    </row>
    <row r="209" spans="2:9" s="185" customFormat="1" ht="12" customHeight="1" x14ac:dyDescent="0.2">
      <c r="B209" s="179" t="s">
        <v>1064</v>
      </c>
      <c r="C209" s="177" t="s">
        <v>1065</v>
      </c>
      <c r="D209" s="177"/>
      <c r="E209" s="177"/>
      <c r="F209" s="214">
        <v>0</v>
      </c>
      <c r="G209" s="226">
        <v>0</v>
      </c>
      <c r="H209" s="226">
        <v>0</v>
      </c>
      <c r="I209" s="226">
        <v>0</v>
      </c>
    </row>
    <row r="210" spans="2:9" s="185" customFormat="1" ht="12" customHeight="1" x14ac:dyDescent="0.2">
      <c r="B210" s="179" t="s">
        <v>1066</v>
      </c>
      <c r="C210" s="177" t="s">
        <v>1067</v>
      </c>
      <c r="D210" s="177"/>
      <c r="E210" s="177"/>
      <c r="F210" s="214">
        <v>11410</v>
      </c>
      <c r="G210" s="226">
        <v>0</v>
      </c>
      <c r="H210" s="226">
        <v>0</v>
      </c>
      <c r="I210" s="226">
        <v>0</v>
      </c>
    </row>
    <row r="211" spans="2:9" s="185" customFormat="1" ht="12" customHeight="1" x14ac:dyDescent="0.2">
      <c r="B211" s="179" t="s">
        <v>1066</v>
      </c>
      <c r="C211" s="177" t="s">
        <v>931</v>
      </c>
      <c r="D211" s="177"/>
      <c r="E211" s="177"/>
      <c r="F211" s="214">
        <v>0</v>
      </c>
      <c r="G211" s="226">
        <v>0</v>
      </c>
      <c r="H211" s="226">
        <v>0</v>
      </c>
      <c r="I211" s="226">
        <v>0</v>
      </c>
    </row>
    <row r="212" spans="2:9" s="185" customFormat="1" ht="12" customHeight="1" x14ac:dyDescent="0.2">
      <c r="B212" s="179" t="s">
        <v>1066</v>
      </c>
      <c r="C212" s="177" t="s">
        <v>1322</v>
      </c>
      <c r="D212" s="177"/>
      <c r="E212" s="177"/>
      <c r="F212" s="214">
        <v>0</v>
      </c>
      <c r="G212" s="226">
        <v>0</v>
      </c>
      <c r="H212" s="226">
        <v>0</v>
      </c>
      <c r="I212" s="226">
        <v>0</v>
      </c>
    </row>
    <row r="213" spans="2:9" s="185" customFormat="1" ht="12" customHeight="1" x14ac:dyDescent="0.2">
      <c r="B213" s="179" t="s">
        <v>1458</v>
      </c>
      <c r="C213" s="177" t="s">
        <v>1459</v>
      </c>
      <c r="D213" s="177"/>
      <c r="E213" s="177"/>
      <c r="F213" s="214">
        <v>7680</v>
      </c>
      <c r="G213" s="226">
        <v>0</v>
      </c>
      <c r="H213" s="226">
        <v>0</v>
      </c>
      <c r="I213" s="226">
        <v>0</v>
      </c>
    </row>
    <row r="214" spans="2:9" s="185" customFormat="1" ht="12" customHeight="1" x14ac:dyDescent="0.2">
      <c r="B214" s="179" t="s">
        <v>1070</v>
      </c>
      <c r="C214" s="177" t="s">
        <v>1071</v>
      </c>
      <c r="D214" s="177"/>
      <c r="E214" s="177"/>
      <c r="F214" s="214">
        <v>7680</v>
      </c>
      <c r="G214" s="226">
        <v>0</v>
      </c>
      <c r="H214" s="226">
        <v>0</v>
      </c>
      <c r="I214" s="226">
        <v>0</v>
      </c>
    </row>
    <row r="215" spans="2:9" s="185" customFormat="1" ht="12" customHeight="1" x14ac:dyDescent="0.2">
      <c r="B215" s="179" t="s">
        <v>1070</v>
      </c>
      <c r="C215" s="177" t="s">
        <v>931</v>
      </c>
      <c r="D215" s="177"/>
      <c r="E215" s="177"/>
      <c r="F215" s="214">
        <v>0</v>
      </c>
      <c r="G215" s="226">
        <v>0</v>
      </c>
      <c r="H215" s="226">
        <v>0</v>
      </c>
      <c r="I215" s="226">
        <v>0</v>
      </c>
    </row>
    <row r="216" spans="2:9" s="185" customFormat="1" ht="12" customHeight="1" x14ac:dyDescent="0.2">
      <c r="B216" s="179" t="s">
        <v>1070</v>
      </c>
      <c r="C216" s="177" t="s">
        <v>932</v>
      </c>
      <c r="D216" s="177"/>
      <c r="E216" s="177"/>
      <c r="F216" s="214">
        <v>0</v>
      </c>
      <c r="G216" s="226">
        <v>0</v>
      </c>
      <c r="H216" s="226">
        <v>0</v>
      </c>
      <c r="I216" s="226">
        <v>0</v>
      </c>
    </row>
    <row r="217" spans="2:9" s="185" customFormat="1" ht="12" customHeight="1" x14ac:dyDescent="0.2">
      <c r="B217" s="179" t="s">
        <v>1070</v>
      </c>
      <c r="C217" s="177" t="s">
        <v>1322</v>
      </c>
      <c r="D217" s="177"/>
      <c r="E217" s="177"/>
      <c r="F217" s="214">
        <v>0</v>
      </c>
      <c r="G217" s="226">
        <v>0</v>
      </c>
      <c r="H217" s="226">
        <v>0</v>
      </c>
      <c r="I217" s="226">
        <v>0</v>
      </c>
    </row>
    <row r="218" spans="2:9" s="185" customFormat="1" ht="12" customHeight="1" x14ac:dyDescent="0.2">
      <c r="B218" s="179" t="s">
        <v>1072</v>
      </c>
      <c r="C218" s="177" t="s">
        <v>1073</v>
      </c>
      <c r="D218" s="177"/>
      <c r="E218" s="177"/>
      <c r="F218" s="214">
        <v>11628</v>
      </c>
      <c r="G218" s="226">
        <v>0</v>
      </c>
      <c r="H218" s="226">
        <v>0</v>
      </c>
      <c r="I218" s="226">
        <v>0</v>
      </c>
    </row>
    <row r="219" spans="2:9" s="185" customFormat="1" ht="12" customHeight="1" x14ac:dyDescent="0.2">
      <c r="B219" s="179" t="s">
        <v>1072</v>
      </c>
      <c r="C219" s="177" t="s">
        <v>1322</v>
      </c>
      <c r="D219" s="177"/>
      <c r="E219" s="177"/>
      <c r="F219" s="214">
        <v>3732</v>
      </c>
      <c r="G219" s="226">
        <v>0</v>
      </c>
      <c r="H219" s="226">
        <v>0</v>
      </c>
      <c r="I219" s="226">
        <v>0</v>
      </c>
    </row>
    <row r="220" spans="2:9" s="185" customFormat="1" ht="12" customHeight="1" x14ac:dyDescent="0.2">
      <c r="B220" s="179" t="s">
        <v>1072</v>
      </c>
      <c r="C220" s="177" t="s">
        <v>932</v>
      </c>
      <c r="D220" s="177"/>
      <c r="E220" s="177"/>
      <c r="F220" s="214">
        <v>0</v>
      </c>
      <c r="G220" s="226">
        <v>0</v>
      </c>
      <c r="H220" s="226">
        <v>0</v>
      </c>
      <c r="I220" s="226">
        <v>0</v>
      </c>
    </row>
    <row r="221" spans="2:9" s="185" customFormat="1" ht="12" customHeight="1" x14ac:dyDescent="0.2">
      <c r="B221" s="179" t="s">
        <v>1074</v>
      </c>
      <c r="C221" s="177" t="s">
        <v>1075</v>
      </c>
      <c r="D221" s="177"/>
      <c r="E221" s="177"/>
      <c r="F221" s="214">
        <v>11628</v>
      </c>
      <c r="G221" s="226">
        <v>0</v>
      </c>
      <c r="H221" s="226">
        <v>0</v>
      </c>
      <c r="I221" s="226">
        <v>0</v>
      </c>
    </row>
    <row r="222" spans="2:9" s="185" customFormat="1" ht="12" customHeight="1" x14ac:dyDescent="0.2">
      <c r="B222" s="179" t="s">
        <v>1074</v>
      </c>
      <c r="C222" s="177" t="s">
        <v>1322</v>
      </c>
      <c r="D222" s="177"/>
      <c r="E222" s="177"/>
      <c r="F222" s="214">
        <v>3732</v>
      </c>
      <c r="G222" s="226">
        <v>0</v>
      </c>
      <c r="H222" s="226">
        <v>0</v>
      </c>
      <c r="I222" s="226">
        <v>0</v>
      </c>
    </row>
    <row r="223" spans="2:9" s="185" customFormat="1" ht="12" customHeight="1" x14ac:dyDescent="0.2">
      <c r="B223" s="179" t="s">
        <v>1074</v>
      </c>
      <c r="C223" s="177" t="s">
        <v>932</v>
      </c>
      <c r="D223" s="177"/>
      <c r="E223" s="177"/>
      <c r="F223" s="214">
        <v>0</v>
      </c>
      <c r="G223" s="226">
        <v>0</v>
      </c>
      <c r="H223" s="226">
        <v>0</v>
      </c>
      <c r="I223" s="226">
        <v>0</v>
      </c>
    </row>
    <row r="224" spans="2:9" s="185" customFormat="1" ht="12" customHeight="1" x14ac:dyDescent="0.2">
      <c r="B224" s="179" t="s">
        <v>1076</v>
      </c>
      <c r="C224" s="177" t="s">
        <v>1077</v>
      </c>
      <c r="D224" s="177"/>
      <c r="E224" s="177"/>
      <c r="F224" s="214">
        <v>11628</v>
      </c>
      <c r="G224" s="226">
        <v>0</v>
      </c>
      <c r="H224" s="226">
        <v>0</v>
      </c>
      <c r="I224" s="226">
        <v>0</v>
      </c>
    </row>
    <row r="225" spans="2:9" s="185" customFormat="1" ht="12" customHeight="1" x14ac:dyDescent="0.2">
      <c r="B225" s="179" t="s">
        <v>1076</v>
      </c>
      <c r="C225" s="177" t="s">
        <v>1322</v>
      </c>
      <c r="D225" s="177"/>
      <c r="E225" s="177"/>
      <c r="F225" s="214">
        <v>3732</v>
      </c>
      <c r="G225" s="226">
        <v>0</v>
      </c>
      <c r="H225" s="226">
        <v>0</v>
      </c>
      <c r="I225" s="226">
        <v>0</v>
      </c>
    </row>
    <row r="226" spans="2:9" s="185" customFormat="1" ht="12" customHeight="1" x14ac:dyDescent="0.2">
      <c r="B226" s="179" t="s">
        <v>1078</v>
      </c>
      <c r="C226" s="177" t="s">
        <v>1079</v>
      </c>
      <c r="D226" s="177"/>
      <c r="E226" s="177"/>
      <c r="F226" s="214">
        <v>15142</v>
      </c>
      <c r="G226" s="226">
        <v>0</v>
      </c>
      <c r="H226" s="226">
        <v>0</v>
      </c>
      <c r="I226" s="226">
        <v>0</v>
      </c>
    </row>
    <row r="227" spans="2:9" s="185" customFormat="1" ht="12" customHeight="1" x14ac:dyDescent="0.2">
      <c r="B227" s="179" t="s">
        <v>1078</v>
      </c>
      <c r="C227" s="177" t="s">
        <v>1322</v>
      </c>
      <c r="D227" s="177"/>
      <c r="E227" s="177"/>
      <c r="F227" s="214">
        <v>7459</v>
      </c>
      <c r="G227" s="226">
        <v>0</v>
      </c>
      <c r="H227" s="226">
        <v>0</v>
      </c>
      <c r="I227" s="226">
        <v>0</v>
      </c>
    </row>
    <row r="228" spans="2:9" s="185" customFormat="1" ht="12" customHeight="1" x14ac:dyDescent="0.2">
      <c r="B228" s="179" t="s">
        <v>1078</v>
      </c>
      <c r="C228" s="177" t="s">
        <v>932</v>
      </c>
      <c r="D228" s="177"/>
      <c r="E228" s="177"/>
      <c r="F228" s="214">
        <v>3074</v>
      </c>
      <c r="G228" s="226">
        <v>0</v>
      </c>
      <c r="H228" s="226">
        <v>0</v>
      </c>
      <c r="I228" s="226">
        <v>0</v>
      </c>
    </row>
    <row r="229" spans="2:9" s="185" customFormat="1" ht="12" customHeight="1" x14ac:dyDescent="0.2">
      <c r="B229" s="179" t="s">
        <v>1080</v>
      </c>
      <c r="C229" s="177" t="s">
        <v>1081</v>
      </c>
      <c r="D229" s="177"/>
      <c r="E229" s="177"/>
      <c r="F229" s="214">
        <v>0</v>
      </c>
      <c r="G229" s="226">
        <v>0</v>
      </c>
      <c r="H229" s="226">
        <v>0</v>
      </c>
      <c r="I229" s="226">
        <v>0</v>
      </c>
    </row>
    <row r="230" spans="2:9" s="185" customFormat="1" ht="12" customHeight="1" x14ac:dyDescent="0.2">
      <c r="B230" s="179" t="s">
        <v>1082</v>
      </c>
      <c r="C230" s="177" t="s">
        <v>1083</v>
      </c>
      <c r="D230" s="177"/>
      <c r="E230" s="177"/>
      <c r="F230" s="214">
        <v>7904</v>
      </c>
      <c r="G230" s="226">
        <v>0</v>
      </c>
      <c r="H230" s="226">
        <v>0</v>
      </c>
      <c r="I230" s="226">
        <v>0</v>
      </c>
    </row>
    <row r="231" spans="2:9" s="185" customFormat="1" ht="12" customHeight="1" x14ac:dyDescent="0.2">
      <c r="B231" s="179" t="s">
        <v>1082</v>
      </c>
      <c r="C231" s="177" t="s">
        <v>1322</v>
      </c>
      <c r="D231" s="177"/>
      <c r="E231" s="177"/>
      <c r="F231" s="214">
        <v>0</v>
      </c>
      <c r="G231" s="226">
        <v>0</v>
      </c>
      <c r="H231" s="226">
        <v>0</v>
      </c>
      <c r="I231" s="226">
        <v>0</v>
      </c>
    </row>
    <row r="232" spans="2:9" s="185" customFormat="1" ht="12" customHeight="1" x14ac:dyDescent="0.2">
      <c r="B232" s="179" t="s">
        <v>1084</v>
      </c>
      <c r="C232" s="177" t="s">
        <v>1085</v>
      </c>
      <c r="D232" s="177"/>
      <c r="E232" s="177"/>
      <c r="F232" s="214">
        <v>0</v>
      </c>
      <c r="G232" s="226">
        <v>0</v>
      </c>
      <c r="H232" s="226">
        <v>0</v>
      </c>
      <c r="I232" s="226">
        <v>0</v>
      </c>
    </row>
    <row r="233" spans="2:9" s="185" customFormat="1" ht="12" customHeight="1" x14ac:dyDescent="0.2">
      <c r="B233" s="179" t="s">
        <v>1088</v>
      </c>
      <c r="C233" s="177" t="s">
        <v>1089</v>
      </c>
      <c r="D233" s="177"/>
      <c r="E233" s="177"/>
      <c r="F233" s="214">
        <v>27429</v>
      </c>
      <c r="G233" s="226">
        <v>0</v>
      </c>
      <c r="H233" s="226">
        <v>0</v>
      </c>
      <c r="I233" s="226">
        <v>0</v>
      </c>
    </row>
    <row r="234" spans="2:9" s="185" customFormat="1" ht="12" customHeight="1" x14ac:dyDescent="0.2">
      <c r="B234" s="179" t="s">
        <v>1090</v>
      </c>
      <c r="C234" s="177" t="s">
        <v>1091</v>
      </c>
      <c r="D234" s="177"/>
      <c r="E234" s="177"/>
      <c r="F234" s="214">
        <v>8778</v>
      </c>
      <c r="G234" s="226">
        <v>0</v>
      </c>
      <c r="H234" s="226">
        <v>0</v>
      </c>
      <c r="I234" s="226">
        <v>0</v>
      </c>
    </row>
    <row r="235" spans="2:9" s="185" customFormat="1" ht="12" customHeight="1" x14ac:dyDescent="0.2">
      <c r="B235" s="179" t="s">
        <v>1092</v>
      </c>
      <c r="C235" s="177" t="s">
        <v>1093</v>
      </c>
      <c r="D235" s="177"/>
      <c r="E235" s="177"/>
      <c r="F235" s="214">
        <v>0</v>
      </c>
      <c r="G235" s="226">
        <v>0</v>
      </c>
      <c r="H235" s="226">
        <v>0</v>
      </c>
      <c r="I235" s="226">
        <v>0</v>
      </c>
    </row>
    <row r="236" spans="2:9" s="185" customFormat="1" ht="12" customHeight="1" x14ac:dyDescent="0.2">
      <c r="B236" s="179" t="s">
        <v>1094</v>
      </c>
      <c r="C236" s="177" t="s">
        <v>1095</v>
      </c>
      <c r="D236" s="177"/>
      <c r="E236" s="177"/>
      <c r="F236" s="214">
        <v>19085</v>
      </c>
      <c r="G236" s="226">
        <v>0</v>
      </c>
      <c r="H236" s="226">
        <v>0</v>
      </c>
      <c r="I236" s="226">
        <v>0</v>
      </c>
    </row>
    <row r="237" spans="2:9" s="185" customFormat="1" ht="12" customHeight="1" x14ac:dyDescent="0.2">
      <c r="B237" s="179" t="s">
        <v>1096</v>
      </c>
      <c r="C237" s="177" t="s">
        <v>1097</v>
      </c>
      <c r="D237" s="177"/>
      <c r="E237" s="177"/>
      <c r="F237" s="214">
        <v>12068</v>
      </c>
      <c r="G237" s="226">
        <v>0</v>
      </c>
      <c r="H237" s="226">
        <v>0</v>
      </c>
      <c r="I237" s="226">
        <v>0</v>
      </c>
    </row>
    <row r="238" spans="2:9" s="185" customFormat="1" ht="12" customHeight="1" x14ac:dyDescent="0.2">
      <c r="B238" s="179" t="s">
        <v>1098</v>
      </c>
      <c r="C238" s="177" t="s">
        <v>1099</v>
      </c>
      <c r="D238" s="177"/>
      <c r="E238" s="177"/>
      <c r="F238" s="214">
        <v>6146</v>
      </c>
      <c r="G238" s="226">
        <v>0</v>
      </c>
      <c r="H238" s="226">
        <v>0</v>
      </c>
      <c r="I238" s="226">
        <v>0</v>
      </c>
    </row>
    <row r="239" spans="2:9" s="185" customFormat="1" ht="12" customHeight="1" x14ac:dyDescent="0.2">
      <c r="B239" s="179" t="s">
        <v>1098</v>
      </c>
      <c r="C239" s="177" t="s">
        <v>931</v>
      </c>
      <c r="D239" s="177"/>
      <c r="E239" s="177"/>
      <c r="F239" s="214">
        <v>4609</v>
      </c>
      <c r="G239" s="226">
        <v>0</v>
      </c>
      <c r="H239" s="226">
        <v>0</v>
      </c>
      <c r="I239" s="226">
        <v>0</v>
      </c>
    </row>
    <row r="240" spans="2:9" s="185" customFormat="1" ht="12" customHeight="1" x14ac:dyDescent="0.2">
      <c r="B240" s="179" t="s">
        <v>1098</v>
      </c>
      <c r="C240" s="177" t="s">
        <v>932</v>
      </c>
      <c r="D240" s="177"/>
      <c r="E240" s="177"/>
      <c r="F240" s="214">
        <v>4606</v>
      </c>
      <c r="G240" s="226">
        <v>0</v>
      </c>
      <c r="H240" s="226">
        <v>0</v>
      </c>
      <c r="I240" s="226">
        <v>0</v>
      </c>
    </row>
    <row r="241" spans="2:9" s="185" customFormat="1" ht="12" customHeight="1" x14ac:dyDescent="0.2">
      <c r="B241" s="179" t="s">
        <v>1460</v>
      </c>
      <c r="C241" s="177" t="s">
        <v>1461</v>
      </c>
      <c r="D241" s="177"/>
      <c r="E241" s="177"/>
      <c r="F241" s="214">
        <v>3732</v>
      </c>
      <c r="G241" s="226">
        <v>0</v>
      </c>
      <c r="H241" s="226">
        <v>0</v>
      </c>
      <c r="I241" s="226">
        <v>0</v>
      </c>
    </row>
    <row r="242" spans="2:9" s="185" customFormat="1" ht="12" customHeight="1" x14ac:dyDescent="0.2">
      <c r="B242" s="179" t="s">
        <v>1100</v>
      </c>
      <c r="C242" s="177" t="s">
        <v>1101</v>
      </c>
      <c r="D242" s="177"/>
      <c r="E242" s="177"/>
      <c r="F242" s="214">
        <v>4606</v>
      </c>
      <c r="G242" s="226">
        <v>0</v>
      </c>
      <c r="H242" s="226">
        <v>0</v>
      </c>
      <c r="I242" s="226">
        <v>0</v>
      </c>
    </row>
    <row r="243" spans="2:9" s="185" customFormat="1" ht="12" customHeight="1" x14ac:dyDescent="0.2">
      <c r="B243" s="179" t="s">
        <v>1102</v>
      </c>
      <c r="C243" s="177" t="s">
        <v>1103</v>
      </c>
      <c r="D243" s="177"/>
      <c r="E243" s="177"/>
      <c r="F243" s="214">
        <v>46074</v>
      </c>
      <c r="G243" s="226">
        <v>0</v>
      </c>
      <c r="H243" s="226">
        <v>0</v>
      </c>
      <c r="I243" s="226">
        <v>0</v>
      </c>
    </row>
    <row r="244" spans="2:9" s="185" customFormat="1" ht="12" customHeight="1" x14ac:dyDescent="0.2">
      <c r="B244" s="179" t="s">
        <v>1102</v>
      </c>
      <c r="C244" s="177" t="s">
        <v>932</v>
      </c>
      <c r="D244" s="177"/>
      <c r="E244" s="177"/>
      <c r="F244" s="214">
        <v>41468</v>
      </c>
      <c r="G244" s="226">
        <v>0</v>
      </c>
      <c r="H244" s="226">
        <v>0</v>
      </c>
      <c r="I244" s="226">
        <v>0</v>
      </c>
    </row>
    <row r="245" spans="2:9" s="185" customFormat="1" ht="12" customHeight="1" x14ac:dyDescent="0.2">
      <c r="B245" s="179" t="s">
        <v>1102</v>
      </c>
      <c r="C245" s="177" t="s">
        <v>1322</v>
      </c>
      <c r="D245" s="177"/>
      <c r="E245" s="177"/>
      <c r="F245" s="214">
        <v>41468</v>
      </c>
      <c r="G245" s="226">
        <v>0</v>
      </c>
      <c r="H245" s="226">
        <v>0</v>
      </c>
      <c r="I245" s="226">
        <v>0</v>
      </c>
    </row>
    <row r="246" spans="2:9" s="185" customFormat="1" ht="12" customHeight="1" x14ac:dyDescent="0.2">
      <c r="B246" s="179" t="s">
        <v>1104</v>
      </c>
      <c r="C246" s="177" t="s">
        <v>1105</v>
      </c>
      <c r="D246" s="177"/>
      <c r="E246" s="177"/>
      <c r="F246" s="214">
        <v>2850</v>
      </c>
      <c r="G246" s="226">
        <v>0</v>
      </c>
      <c r="H246" s="226">
        <v>0</v>
      </c>
      <c r="I246" s="226">
        <v>0</v>
      </c>
    </row>
    <row r="247" spans="2:9" s="185" customFormat="1" ht="12" customHeight="1" x14ac:dyDescent="0.2">
      <c r="B247" s="179" t="s">
        <v>1104</v>
      </c>
      <c r="C247" s="177" t="s">
        <v>1106</v>
      </c>
      <c r="D247" s="177"/>
      <c r="E247" s="177"/>
      <c r="F247" s="214">
        <v>0</v>
      </c>
      <c r="G247" s="226">
        <v>0</v>
      </c>
      <c r="H247" s="226">
        <v>0</v>
      </c>
      <c r="I247" s="226">
        <v>0</v>
      </c>
    </row>
    <row r="248" spans="2:9" s="185" customFormat="1" ht="12" customHeight="1" x14ac:dyDescent="0.2">
      <c r="B248" s="179" t="s">
        <v>1109</v>
      </c>
      <c r="C248" s="177" t="s">
        <v>1110</v>
      </c>
      <c r="D248" s="177"/>
      <c r="E248" s="177"/>
      <c r="F248" s="214">
        <v>13605</v>
      </c>
      <c r="G248" s="226">
        <v>0</v>
      </c>
      <c r="H248" s="226">
        <v>0</v>
      </c>
      <c r="I248" s="226">
        <v>0</v>
      </c>
    </row>
    <row r="249" spans="2:9" s="185" customFormat="1" ht="12" customHeight="1" x14ac:dyDescent="0.2">
      <c r="B249" s="179" t="s">
        <v>1111</v>
      </c>
      <c r="C249" s="177" t="s">
        <v>1112</v>
      </c>
      <c r="D249" s="177"/>
      <c r="E249" s="177"/>
      <c r="F249" s="214">
        <v>7680</v>
      </c>
      <c r="G249" s="226">
        <v>0</v>
      </c>
      <c r="H249" s="226">
        <v>0</v>
      </c>
      <c r="I249" s="226">
        <v>0</v>
      </c>
    </row>
    <row r="250" spans="2:9" s="185" customFormat="1" ht="12" customHeight="1" x14ac:dyDescent="0.2">
      <c r="B250" s="179" t="s">
        <v>1113</v>
      </c>
      <c r="C250" s="177" t="s">
        <v>1114</v>
      </c>
      <c r="D250" s="177"/>
      <c r="E250" s="177"/>
      <c r="F250" s="214">
        <v>0</v>
      </c>
      <c r="G250" s="226">
        <v>0</v>
      </c>
      <c r="H250" s="226">
        <v>0</v>
      </c>
      <c r="I250" s="226">
        <v>0</v>
      </c>
    </row>
    <row r="251" spans="2:9" s="185" customFormat="1" ht="12" customHeight="1" x14ac:dyDescent="0.2">
      <c r="B251" s="179" t="s">
        <v>1115</v>
      </c>
      <c r="C251" s="177" t="s">
        <v>1116</v>
      </c>
      <c r="D251" s="177"/>
      <c r="E251" s="177"/>
      <c r="F251" s="214">
        <v>14260</v>
      </c>
      <c r="G251" s="226">
        <v>0</v>
      </c>
      <c r="H251" s="226">
        <v>0</v>
      </c>
      <c r="I251" s="226">
        <v>0</v>
      </c>
    </row>
    <row r="252" spans="2:9" s="185" customFormat="1" ht="12" customHeight="1" x14ac:dyDescent="0.2">
      <c r="B252" s="179" t="s">
        <v>1117</v>
      </c>
      <c r="C252" s="177" t="s">
        <v>1118</v>
      </c>
      <c r="D252" s="177"/>
      <c r="E252" s="177"/>
      <c r="F252" s="214">
        <v>43666</v>
      </c>
      <c r="G252" s="226">
        <v>0</v>
      </c>
      <c r="H252" s="226">
        <v>0</v>
      </c>
      <c r="I252" s="226">
        <v>0</v>
      </c>
    </row>
    <row r="253" spans="2:9" s="185" customFormat="1" ht="12" customHeight="1" x14ac:dyDescent="0.2">
      <c r="B253" s="179" t="s">
        <v>1119</v>
      </c>
      <c r="C253" s="177" t="s">
        <v>1120</v>
      </c>
      <c r="D253" s="177"/>
      <c r="E253" s="177"/>
      <c r="F253" s="214">
        <v>34009</v>
      </c>
      <c r="G253" s="226">
        <v>0</v>
      </c>
      <c r="H253" s="226">
        <v>0</v>
      </c>
      <c r="I253" s="226">
        <v>0</v>
      </c>
    </row>
    <row r="254" spans="2:9" s="185" customFormat="1" ht="12" customHeight="1" x14ac:dyDescent="0.2">
      <c r="B254" s="179" t="s">
        <v>1121</v>
      </c>
      <c r="C254" s="177" t="s">
        <v>1122</v>
      </c>
      <c r="D254" s="177"/>
      <c r="E254" s="177"/>
      <c r="F254" s="214">
        <v>16237</v>
      </c>
      <c r="G254" s="226">
        <v>0</v>
      </c>
      <c r="H254" s="226">
        <v>0</v>
      </c>
      <c r="I254" s="226">
        <v>0</v>
      </c>
    </row>
    <row r="255" spans="2:9" s="185" customFormat="1" ht="12" customHeight="1" x14ac:dyDescent="0.2">
      <c r="B255" s="179" t="s">
        <v>1123</v>
      </c>
      <c r="C255" s="177" t="s">
        <v>1124</v>
      </c>
      <c r="D255" s="177"/>
      <c r="E255" s="177"/>
      <c r="F255" s="214">
        <v>12068</v>
      </c>
      <c r="G255" s="226">
        <v>0</v>
      </c>
      <c r="H255" s="226">
        <v>0</v>
      </c>
      <c r="I255" s="226">
        <v>0</v>
      </c>
    </row>
    <row r="256" spans="2:9" s="185" customFormat="1" ht="12" customHeight="1" x14ac:dyDescent="0.2">
      <c r="B256" s="179" t="s">
        <v>1125</v>
      </c>
      <c r="C256" s="177" t="s">
        <v>1126</v>
      </c>
      <c r="D256" s="177"/>
      <c r="E256" s="177"/>
      <c r="F256" s="214">
        <v>4169</v>
      </c>
      <c r="G256" s="226">
        <v>0</v>
      </c>
      <c r="H256" s="226">
        <v>0</v>
      </c>
      <c r="I256" s="226">
        <v>0</v>
      </c>
    </row>
    <row r="257" spans="2:9" s="185" customFormat="1" ht="12" customHeight="1" x14ac:dyDescent="0.2">
      <c r="B257" s="179" t="s">
        <v>1125</v>
      </c>
      <c r="C257" s="177" t="s">
        <v>1365</v>
      </c>
      <c r="D257" s="177"/>
      <c r="E257" s="177"/>
      <c r="F257" s="214">
        <v>3732</v>
      </c>
      <c r="G257" s="226">
        <v>0</v>
      </c>
      <c r="H257" s="226">
        <v>0</v>
      </c>
      <c r="I257" s="226">
        <v>0</v>
      </c>
    </row>
    <row r="258" spans="2:9" s="185" customFormat="1" ht="12" customHeight="1" x14ac:dyDescent="0.2">
      <c r="B258" s="179" t="s">
        <v>1128</v>
      </c>
      <c r="C258" s="177" t="s">
        <v>1129</v>
      </c>
      <c r="D258" s="177"/>
      <c r="E258" s="177"/>
      <c r="F258" s="214">
        <v>0</v>
      </c>
      <c r="G258" s="226">
        <v>0</v>
      </c>
      <c r="H258" s="226">
        <v>0</v>
      </c>
      <c r="I258" s="226">
        <v>0</v>
      </c>
    </row>
    <row r="259" spans="2:9" s="185" customFormat="1" ht="12" customHeight="1" x14ac:dyDescent="0.2">
      <c r="B259" s="179" t="s">
        <v>1130</v>
      </c>
      <c r="C259" s="177" t="s">
        <v>1132</v>
      </c>
      <c r="D259" s="177"/>
      <c r="E259" s="177"/>
      <c r="F259" s="214">
        <v>5485</v>
      </c>
      <c r="G259" s="226">
        <v>0</v>
      </c>
      <c r="H259" s="226">
        <v>0</v>
      </c>
      <c r="I259" s="226">
        <v>0</v>
      </c>
    </row>
    <row r="260" spans="2:9" s="185" customFormat="1" ht="12" customHeight="1" x14ac:dyDescent="0.2">
      <c r="B260" s="179" t="s">
        <v>1130</v>
      </c>
      <c r="C260" s="177" t="s">
        <v>1131</v>
      </c>
      <c r="D260" s="177"/>
      <c r="E260" s="177"/>
      <c r="F260" s="214">
        <v>7680</v>
      </c>
      <c r="G260" s="226">
        <v>0</v>
      </c>
      <c r="H260" s="226">
        <v>0</v>
      </c>
      <c r="I260" s="226">
        <v>0</v>
      </c>
    </row>
    <row r="261" spans="2:9" s="185" customFormat="1" ht="12" customHeight="1" x14ac:dyDescent="0.2">
      <c r="B261" s="179" t="s">
        <v>1130</v>
      </c>
      <c r="C261" s="177" t="s">
        <v>1365</v>
      </c>
      <c r="D261" s="177"/>
      <c r="E261" s="177"/>
      <c r="F261" s="214">
        <v>0</v>
      </c>
      <c r="G261" s="226">
        <v>0</v>
      </c>
      <c r="H261" s="226">
        <v>0</v>
      </c>
      <c r="I261" s="226">
        <v>0</v>
      </c>
    </row>
    <row r="262" spans="2:9" s="185" customFormat="1" ht="12" customHeight="1" x14ac:dyDescent="0.2">
      <c r="B262" s="179" t="s">
        <v>1133</v>
      </c>
      <c r="C262" s="177" t="s">
        <v>1134</v>
      </c>
      <c r="D262" s="177"/>
      <c r="E262" s="177"/>
      <c r="F262" s="214">
        <v>2195</v>
      </c>
      <c r="G262" s="226">
        <v>0</v>
      </c>
      <c r="H262" s="226">
        <v>0</v>
      </c>
      <c r="I262" s="226">
        <v>0</v>
      </c>
    </row>
    <row r="263" spans="2:9" s="185" customFormat="1" ht="12" customHeight="1" x14ac:dyDescent="0.2">
      <c r="B263" s="179" t="s">
        <v>1135</v>
      </c>
      <c r="C263" s="177" t="s">
        <v>1136</v>
      </c>
      <c r="D263" s="177"/>
      <c r="E263" s="177"/>
      <c r="F263" s="214">
        <v>3293</v>
      </c>
      <c r="G263" s="226">
        <v>0</v>
      </c>
      <c r="H263" s="226">
        <v>0</v>
      </c>
      <c r="I263" s="226">
        <v>0</v>
      </c>
    </row>
    <row r="264" spans="2:9" s="185" customFormat="1" ht="12" customHeight="1" x14ac:dyDescent="0.2">
      <c r="B264" s="179" t="s">
        <v>1135</v>
      </c>
      <c r="C264" s="177" t="s">
        <v>1365</v>
      </c>
      <c r="D264" s="177"/>
      <c r="E264" s="177"/>
      <c r="F264" s="214">
        <v>0</v>
      </c>
      <c r="G264" s="226">
        <v>0</v>
      </c>
      <c r="H264" s="226">
        <v>0</v>
      </c>
      <c r="I264" s="226">
        <v>0</v>
      </c>
    </row>
    <row r="265" spans="2:9" s="185" customFormat="1" ht="12" customHeight="1" x14ac:dyDescent="0.2">
      <c r="B265" s="179" t="s">
        <v>1137</v>
      </c>
      <c r="C265" s="177" t="s">
        <v>1138</v>
      </c>
      <c r="D265" s="177"/>
      <c r="E265" s="177"/>
      <c r="F265" s="214">
        <v>5485</v>
      </c>
      <c r="G265" s="226">
        <v>0</v>
      </c>
      <c r="H265" s="226">
        <v>0</v>
      </c>
      <c r="I265" s="226">
        <v>0</v>
      </c>
    </row>
    <row r="266" spans="2:9" s="185" customFormat="1" ht="12" customHeight="1" x14ac:dyDescent="0.2">
      <c r="B266" s="179" t="s">
        <v>1137</v>
      </c>
      <c r="C266" s="177" t="s">
        <v>1365</v>
      </c>
      <c r="D266" s="177"/>
      <c r="E266" s="177"/>
      <c r="F266" s="214">
        <v>0</v>
      </c>
      <c r="G266" s="226">
        <v>0</v>
      </c>
      <c r="H266" s="226">
        <v>0</v>
      </c>
      <c r="I266" s="226">
        <v>0</v>
      </c>
    </row>
    <row r="267" spans="2:9" s="185" customFormat="1" ht="12" customHeight="1" x14ac:dyDescent="0.2">
      <c r="B267" s="179" t="s">
        <v>1139</v>
      </c>
      <c r="C267" s="177" t="s">
        <v>1140</v>
      </c>
      <c r="D267" s="177"/>
      <c r="E267" s="177"/>
      <c r="F267" s="214">
        <v>1095</v>
      </c>
      <c r="G267" s="226">
        <v>0</v>
      </c>
      <c r="H267" s="226">
        <v>0</v>
      </c>
      <c r="I267" s="226">
        <v>0</v>
      </c>
    </row>
    <row r="268" spans="2:9" s="185" customFormat="1" ht="12" customHeight="1" x14ac:dyDescent="0.2">
      <c r="B268" s="179" t="s">
        <v>1139</v>
      </c>
      <c r="C268" s="177" t="s">
        <v>1368</v>
      </c>
      <c r="D268" s="177"/>
      <c r="E268" s="177"/>
      <c r="F268" s="214">
        <v>1095</v>
      </c>
      <c r="G268" s="226">
        <v>0</v>
      </c>
      <c r="H268" s="226">
        <v>0</v>
      </c>
      <c r="I268" s="226">
        <v>0</v>
      </c>
    </row>
    <row r="269" spans="2:9" s="185" customFormat="1" ht="12" customHeight="1" x14ac:dyDescent="0.2">
      <c r="B269" s="179" t="s">
        <v>1139</v>
      </c>
      <c r="C269" s="177" t="s">
        <v>1365</v>
      </c>
      <c r="D269" s="177"/>
      <c r="E269" s="177"/>
      <c r="F269" s="214">
        <v>0</v>
      </c>
      <c r="G269" s="226">
        <v>0</v>
      </c>
      <c r="H269" s="226">
        <v>0</v>
      </c>
      <c r="I269" s="226">
        <v>0</v>
      </c>
    </row>
    <row r="270" spans="2:9" s="185" customFormat="1" ht="12" customHeight="1" x14ac:dyDescent="0.2">
      <c r="B270" s="179" t="s">
        <v>1141</v>
      </c>
      <c r="C270" s="177" t="s">
        <v>1142</v>
      </c>
      <c r="D270" s="177"/>
      <c r="E270" s="177"/>
      <c r="F270" s="214">
        <v>2195</v>
      </c>
      <c r="G270" s="226">
        <v>0</v>
      </c>
      <c r="H270" s="226">
        <v>0</v>
      </c>
      <c r="I270" s="226">
        <v>0</v>
      </c>
    </row>
    <row r="271" spans="2:9" s="185" customFormat="1" ht="12" customHeight="1" x14ac:dyDescent="0.2">
      <c r="B271" s="179" t="s">
        <v>1143</v>
      </c>
      <c r="C271" s="177" t="s">
        <v>1144</v>
      </c>
      <c r="D271" s="177"/>
      <c r="E271" s="177"/>
      <c r="F271" s="214">
        <v>86668</v>
      </c>
      <c r="G271" s="226">
        <v>0</v>
      </c>
      <c r="H271" s="226">
        <v>0</v>
      </c>
      <c r="I271" s="226">
        <v>0</v>
      </c>
    </row>
    <row r="272" spans="2:9" s="185" customFormat="1" ht="12" customHeight="1" x14ac:dyDescent="0.2">
      <c r="B272" s="179" t="s">
        <v>1145</v>
      </c>
      <c r="C272" s="177" t="s">
        <v>1146</v>
      </c>
      <c r="D272" s="177"/>
      <c r="E272" s="177"/>
      <c r="F272" s="214">
        <v>50464</v>
      </c>
      <c r="G272" s="226">
        <v>0</v>
      </c>
      <c r="H272" s="226">
        <v>0</v>
      </c>
      <c r="I272" s="226">
        <v>0</v>
      </c>
    </row>
    <row r="273" spans="2:9" s="185" customFormat="1" ht="12" customHeight="1" x14ac:dyDescent="0.2">
      <c r="B273" s="179" t="s">
        <v>1151</v>
      </c>
      <c r="C273" s="177" t="s">
        <v>1152</v>
      </c>
      <c r="D273" s="177"/>
      <c r="E273" s="177"/>
      <c r="F273" s="214">
        <v>3293</v>
      </c>
      <c r="G273" s="226">
        <v>0</v>
      </c>
      <c r="H273" s="226">
        <v>0</v>
      </c>
      <c r="I273" s="226">
        <v>0</v>
      </c>
    </row>
    <row r="274" spans="2:9" s="185" customFormat="1" ht="12" customHeight="1" x14ac:dyDescent="0.2">
      <c r="B274" s="179" t="s">
        <v>1151</v>
      </c>
      <c r="C274" s="177" t="s">
        <v>1153</v>
      </c>
      <c r="D274" s="177"/>
      <c r="E274" s="177"/>
      <c r="F274" s="214">
        <v>0</v>
      </c>
      <c r="G274" s="226">
        <v>0</v>
      </c>
      <c r="H274" s="226">
        <v>0</v>
      </c>
      <c r="I274" s="226">
        <v>0</v>
      </c>
    </row>
    <row r="275" spans="2:9" s="185" customFormat="1" ht="12" customHeight="1" x14ac:dyDescent="0.2">
      <c r="B275" s="179" t="s">
        <v>1154</v>
      </c>
      <c r="C275" s="177" t="s">
        <v>1155</v>
      </c>
      <c r="D275" s="177"/>
      <c r="E275" s="177"/>
      <c r="F275" s="214">
        <v>13163</v>
      </c>
      <c r="G275" s="226">
        <v>0</v>
      </c>
      <c r="H275" s="226">
        <v>0</v>
      </c>
      <c r="I275" s="226">
        <v>0</v>
      </c>
    </row>
    <row r="276" spans="2:9" s="185" customFormat="1" ht="12" customHeight="1" x14ac:dyDescent="0.2">
      <c r="B276" s="179" t="s">
        <v>1154</v>
      </c>
      <c r="C276" s="177" t="s">
        <v>1131</v>
      </c>
      <c r="D276" s="177"/>
      <c r="E276" s="177"/>
      <c r="F276" s="214">
        <v>10970</v>
      </c>
      <c r="G276" s="226">
        <v>0</v>
      </c>
      <c r="H276" s="226">
        <v>0</v>
      </c>
      <c r="I276" s="226">
        <v>0</v>
      </c>
    </row>
    <row r="277" spans="2:9" s="185" customFormat="1" ht="12" customHeight="1" x14ac:dyDescent="0.2">
      <c r="B277" s="179" t="s">
        <v>1156</v>
      </c>
      <c r="C277" s="177" t="s">
        <v>1157</v>
      </c>
      <c r="D277" s="177"/>
      <c r="E277" s="177"/>
      <c r="F277" s="214">
        <v>43884</v>
      </c>
      <c r="G277" s="226">
        <v>0</v>
      </c>
      <c r="H277" s="226">
        <v>0</v>
      </c>
      <c r="I277" s="226">
        <v>0</v>
      </c>
    </row>
    <row r="278" spans="2:9" s="185" customFormat="1" ht="12" customHeight="1" x14ac:dyDescent="0.2">
      <c r="B278" s="179" t="s">
        <v>1156</v>
      </c>
      <c r="C278" s="177" t="s">
        <v>1462</v>
      </c>
      <c r="D278" s="177"/>
      <c r="E278" s="177"/>
      <c r="F278" s="214">
        <v>0</v>
      </c>
      <c r="G278" s="226">
        <v>0</v>
      </c>
      <c r="H278" s="226">
        <v>0</v>
      </c>
      <c r="I278" s="226">
        <v>0</v>
      </c>
    </row>
    <row r="279" spans="2:9" s="185" customFormat="1" ht="12" customHeight="1" x14ac:dyDescent="0.2">
      <c r="B279" s="179" t="s">
        <v>1159</v>
      </c>
      <c r="C279" s="177" t="s">
        <v>1160</v>
      </c>
      <c r="D279" s="177"/>
      <c r="E279" s="177"/>
      <c r="F279" s="214">
        <v>3293</v>
      </c>
      <c r="G279" s="226">
        <v>0</v>
      </c>
      <c r="H279" s="226">
        <v>0</v>
      </c>
      <c r="I279" s="226">
        <v>0</v>
      </c>
    </row>
    <row r="280" spans="2:9" s="185" customFormat="1" ht="12" customHeight="1" x14ac:dyDescent="0.2">
      <c r="B280" s="179" t="s">
        <v>1159</v>
      </c>
      <c r="C280" s="177" t="s">
        <v>1429</v>
      </c>
      <c r="D280" s="177"/>
      <c r="E280" s="177"/>
      <c r="F280" s="214">
        <v>0</v>
      </c>
      <c r="G280" s="226">
        <v>0</v>
      </c>
      <c r="H280" s="226">
        <v>0</v>
      </c>
      <c r="I280" s="226">
        <v>0</v>
      </c>
    </row>
    <row r="281" spans="2:9" s="185" customFormat="1" ht="12" customHeight="1" x14ac:dyDescent="0.2">
      <c r="B281" s="179" t="s">
        <v>1161</v>
      </c>
      <c r="C281" s="177" t="s">
        <v>1162</v>
      </c>
      <c r="D281" s="177"/>
      <c r="E281" s="177"/>
      <c r="F281" s="214">
        <v>13163</v>
      </c>
      <c r="G281" s="226">
        <v>0</v>
      </c>
      <c r="H281" s="226">
        <v>0</v>
      </c>
      <c r="I281" s="226">
        <v>0</v>
      </c>
    </row>
    <row r="282" spans="2:9" s="185" customFormat="1" ht="12" customHeight="1" x14ac:dyDescent="0.2">
      <c r="B282" s="179" t="s">
        <v>1161</v>
      </c>
      <c r="C282" s="177" t="s">
        <v>1429</v>
      </c>
      <c r="D282" s="177"/>
      <c r="E282" s="177"/>
      <c r="F282" s="214">
        <v>9873</v>
      </c>
      <c r="G282" s="226">
        <v>0</v>
      </c>
      <c r="H282" s="226">
        <v>0</v>
      </c>
      <c r="I282" s="226">
        <v>0</v>
      </c>
    </row>
    <row r="283" spans="2:9" s="185" customFormat="1" ht="12" customHeight="1" x14ac:dyDescent="0.2">
      <c r="B283" s="227" t="s">
        <v>1163</v>
      </c>
      <c r="C283" s="228" t="s">
        <v>1463</v>
      </c>
      <c r="D283" s="177"/>
      <c r="E283" s="177"/>
      <c r="F283" s="214">
        <v>43884</v>
      </c>
      <c r="G283" s="226">
        <v>0</v>
      </c>
      <c r="H283" s="226">
        <v>0</v>
      </c>
      <c r="I283" s="226">
        <v>0</v>
      </c>
    </row>
    <row r="284" spans="2:9" s="185" customFormat="1" ht="12" customHeight="1" x14ac:dyDescent="0.2">
      <c r="B284" s="227">
        <v>0</v>
      </c>
      <c r="C284" s="228" t="s">
        <v>1464</v>
      </c>
      <c r="D284" s="177"/>
      <c r="E284" s="177"/>
      <c r="F284" s="214">
        <v>0</v>
      </c>
      <c r="G284" s="226">
        <v>0</v>
      </c>
      <c r="H284" s="226">
        <v>0</v>
      </c>
      <c r="I284" s="226">
        <v>0</v>
      </c>
    </row>
    <row r="285" spans="2:9" s="185" customFormat="1" ht="12" customHeight="1" x14ac:dyDescent="0.2">
      <c r="B285" s="227" t="s">
        <v>1165</v>
      </c>
      <c r="C285" s="228" t="s">
        <v>1465</v>
      </c>
      <c r="D285" s="177"/>
      <c r="E285" s="177"/>
      <c r="F285" s="214">
        <v>87766</v>
      </c>
      <c r="G285" s="226">
        <v>0</v>
      </c>
      <c r="H285" s="226">
        <v>0</v>
      </c>
      <c r="I285" s="226">
        <v>0</v>
      </c>
    </row>
    <row r="286" spans="2:9" s="185" customFormat="1" ht="12" customHeight="1" x14ac:dyDescent="0.2">
      <c r="B286" s="227">
        <v>0</v>
      </c>
      <c r="C286" s="228" t="s">
        <v>1466</v>
      </c>
      <c r="D286" s="177"/>
      <c r="E286" s="177"/>
      <c r="F286" s="214">
        <v>0</v>
      </c>
      <c r="G286" s="226">
        <v>0</v>
      </c>
      <c r="H286" s="226">
        <v>0</v>
      </c>
      <c r="I286" s="226">
        <v>0</v>
      </c>
    </row>
    <row r="287" spans="2:9" s="185" customFormat="1" ht="12" customHeight="1" x14ac:dyDescent="0.2">
      <c r="B287" s="179" t="s">
        <v>1168</v>
      </c>
      <c r="C287" s="177" t="s">
        <v>1467</v>
      </c>
      <c r="D287" s="177"/>
      <c r="E287" s="177"/>
      <c r="F287" s="214">
        <v>15361</v>
      </c>
      <c r="G287" s="226">
        <v>0</v>
      </c>
      <c r="H287" s="226">
        <v>0</v>
      </c>
      <c r="I287" s="226">
        <v>0</v>
      </c>
    </row>
    <row r="288" spans="2:9" s="185" customFormat="1" ht="12" customHeight="1" x14ac:dyDescent="0.2">
      <c r="B288" s="179" t="s">
        <v>1170</v>
      </c>
      <c r="C288" s="177" t="s">
        <v>1468</v>
      </c>
      <c r="D288" s="177"/>
      <c r="E288" s="177"/>
      <c r="F288" s="214">
        <v>0</v>
      </c>
      <c r="G288" s="226">
        <v>0</v>
      </c>
      <c r="H288" s="226">
        <v>0</v>
      </c>
      <c r="I288" s="226">
        <v>0</v>
      </c>
    </row>
    <row r="289" spans="2:9" s="185" customFormat="1" ht="12" customHeight="1" x14ac:dyDescent="0.2">
      <c r="B289" s="179" t="s">
        <v>1172</v>
      </c>
      <c r="C289" s="177" t="s">
        <v>1173</v>
      </c>
      <c r="D289" s="177"/>
      <c r="E289" s="177"/>
      <c r="F289" s="214">
        <v>7022</v>
      </c>
      <c r="G289" s="226">
        <v>0</v>
      </c>
      <c r="H289" s="226">
        <v>0</v>
      </c>
      <c r="I289" s="226">
        <v>0</v>
      </c>
    </row>
    <row r="290" spans="2:9" s="185" customFormat="1" ht="12" customHeight="1" x14ac:dyDescent="0.2">
      <c r="B290" s="179" t="s">
        <v>1176</v>
      </c>
      <c r="C290" s="177" t="s">
        <v>1469</v>
      </c>
      <c r="D290" s="177"/>
      <c r="E290" s="177"/>
      <c r="F290" s="214">
        <v>21501</v>
      </c>
      <c r="G290" s="226">
        <v>0</v>
      </c>
      <c r="H290" s="226">
        <v>0</v>
      </c>
      <c r="I290" s="226">
        <v>0</v>
      </c>
    </row>
    <row r="291" spans="2:9" s="185" customFormat="1" ht="12" customHeight="1" x14ac:dyDescent="0.2">
      <c r="B291" s="179" t="s">
        <v>1178</v>
      </c>
      <c r="C291" s="177" t="s">
        <v>1470</v>
      </c>
      <c r="D291" s="177"/>
      <c r="E291" s="177"/>
      <c r="F291" s="214">
        <v>21501</v>
      </c>
      <c r="G291" s="226">
        <v>0</v>
      </c>
      <c r="H291" s="226">
        <v>0</v>
      </c>
      <c r="I291" s="226">
        <v>0</v>
      </c>
    </row>
    <row r="292" spans="2:9" s="185" customFormat="1" ht="12" customHeight="1" x14ac:dyDescent="0.2">
      <c r="B292" s="179" t="s">
        <v>1178</v>
      </c>
      <c r="C292" s="177">
        <v>0</v>
      </c>
      <c r="D292" s="177"/>
      <c r="E292" s="177"/>
      <c r="F292" s="214">
        <v>0</v>
      </c>
      <c r="G292" s="226">
        <v>0</v>
      </c>
      <c r="H292" s="226">
        <v>0</v>
      </c>
      <c r="I292" s="226">
        <v>0</v>
      </c>
    </row>
    <row r="293" spans="2:9" s="185" customFormat="1" ht="12" customHeight="1" x14ac:dyDescent="0.2">
      <c r="B293" s="179" t="s">
        <v>1184</v>
      </c>
      <c r="C293" s="177" t="s">
        <v>1471</v>
      </c>
      <c r="D293" s="177"/>
      <c r="E293" s="177"/>
      <c r="F293" s="214">
        <v>21501</v>
      </c>
      <c r="G293" s="226">
        <v>0</v>
      </c>
      <c r="H293" s="226">
        <v>0</v>
      </c>
      <c r="I293" s="226">
        <v>0</v>
      </c>
    </row>
    <row r="294" spans="2:9" s="185" customFormat="1" ht="12" customHeight="1" x14ac:dyDescent="0.2">
      <c r="B294" s="179" t="s">
        <v>1188</v>
      </c>
      <c r="C294" s="177" t="s">
        <v>1472</v>
      </c>
      <c r="D294" s="177"/>
      <c r="E294" s="177"/>
      <c r="F294" s="214">
        <v>21501</v>
      </c>
      <c r="G294" s="226">
        <v>0</v>
      </c>
      <c r="H294" s="226">
        <v>0</v>
      </c>
      <c r="I294" s="226">
        <v>0</v>
      </c>
    </row>
    <row r="295" spans="2:9" s="185" customFormat="1" ht="12" customHeight="1" x14ac:dyDescent="0.2">
      <c r="B295" s="179" t="s">
        <v>1190</v>
      </c>
      <c r="C295" s="177" t="s">
        <v>1473</v>
      </c>
      <c r="D295" s="177"/>
      <c r="E295" s="177"/>
      <c r="F295" s="214">
        <v>21501</v>
      </c>
      <c r="G295" s="226">
        <v>0</v>
      </c>
      <c r="H295" s="226">
        <v>0</v>
      </c>
      <c r="I295" s="226">
        <v>0</v>
      </c>
    </row>
    <row r="296" spans="2:9" s="185" customFormat="1" ht="12" customHeight="1" x14ac:dyDescent="0.2">
      <c r="B296" s="179" t="s">
        <v>1192</v>
      </c>
      <c r="C296" s="177" t="s">
        <v>1474</v>
      </c>
      <c r="D296" s="177"/>
      <c r="E296" s="177"/>
      <c r="F296" s="214">
        <v>21501</v>
      </c>
      <c r="G296" s="226">
        <v>0</v>
      </c>
      <c r="H296" s="226">
        <v>0</v>
      </c>
      <c r="I296" s="226">
        <v>0</v>
      </c>
    </row>
    <row r="297" spans="2:9" s="185" customFormat="1" ht="12" customHeight="1" x14ac:dyDescent="0.2">
      <c r="B297" s="179" t="s">
        <v>1194</v>
      </c>
      <c r="C297" s="177" t="s">
        <v>1213</v>
      </c>
      <c r="D297" s="177"/>
      <c r="E297" s="177"/>
      <c r="F297" s="214">
        <v>0</v>
      </c>
      <c r="G297" s="226">
        <v>0</v>
      </c>
      <c r="H297" s="226">
        <v>0</v>
      </c>
      <c r="I297" s="226">
        <v>0</v>
      </c>
    </row>
    <row r="298" spans="2:9" s="185" customFormat="1" ht="12" customHeight="1" x14ac:dyDescent="0.2">
      <c r="B298" s="179" t="s">
        <v>1194</v>
      </c>
      <c r="C298" s="177" t="s">
        <v>1195</v>
      </c>
      <c r="D298" s="177"/>
      <c r="E298" s="177"/>
      <c r="F298" s="214">
        <v>0</v>
      </c>
      <c r="G298" s="226">
        <v>0</v>
      </c>
      <c r="H298" s="226">
        <v>0</v>
      </c>
      <c r="I298" s="226">
        <v>0</v>
      </c>
    </row>
    <row r="299" spans="2:9" s="185" customFormat="1" ht="12" customHeight="1" x14ac:dyDescent="0.2">
      <c r="B299" s="179" t="s">
        <v>1196</v>
      </c>
      <c r="C299" s="177" t="s">
        <v>1475</v>
      </c>
      <c r="D299" s="177"/>
      <c r="E299" s="177"/>
      <c r="F299" s="214">
        <v>0</v>
      </c>
      <c r="G299" s="226">
        <v>0</v>
      </c>
      <c r="H299" s="226">
        <v>0</v>
      </c>
      <c r="I299" s="226">
        <v>0</v>
      </c>
    </row>
    <row r="300" spans="2:9" s="185" customFormat="1" ht="12" customHeight="1" x14ac:dyDescent="0.2">
      <c r="B300" s="179" t="s">
        <v>1196</v>
      </c>
      <c r="C300" s="177" t="s">
        <v>1476</v>
      </c>
      <c r="D300" s="177"/>
      <c r="E300" s="177"/>
      <c r="F300" s="214">
        <v>0</v>
      </c>
      <c r="G300" s="226">
        <v>0</v>
      </c>
      <c r="H300" s="226">
        <v>0</v>
      </c>
      <c r="I300" s="226">
        <v>0</v>
      </c>
    </row>
    <row r="301" spans="2:9" s="185" customFormat="1" ht="12" customHeight="1" x14ac:dyDescent="0.2">
      <c r="B301" s="179" t="s">
        <v>1196</v>
      </c>
      <c r="C301" s="177" t="s">
        <v>1197</v>
      </c>
      <c r="D301" s="177"/>
      <c r="E301" s="177"/>
      <c r="F301" s="214">
        <v>0</v>
      </c>
      <c r="G301" s="226">
        <v>0</v>
      </c>
      <c r="H301" s="226">
        <v>0</v>
      </c>
      <c r="I301" s="226">
        <v>0</v>
      </c>
    </row>
    <row r="302" spans="2:9" s="185" customFormat="1" ht="12" customHeight="1" x14ac:dyDescent="0.2">
      <c r="B302" s="179" t="s">
        <v>1200</v>
      </c>
      <c r="C302" s="177" t="s">
        <v>1213</v>
      </c>
      <c r="D302" s="177"/>
      <c r="E302" s="177"/>
      <c r="F302" s="214">
        <v>0</v>
      </c>
      <c r="G302" s="226">
        <v>0</v>
      </c>
      <c r="H302" s="226">
        <v>0</v>
      </c>
      <c r="I302" s="226">
        <v>0</v>
      </c>
    </row>
    <row r="303" spans="2:9" s="185" customFormat="1" ht="12" customHeight="1" x14ac:dyDescent="0.2">
      <c r="B303" s="179" t="s">
        <v>1200</v>
      </c>
      <c r="C303" s="177" t="s">
        <v>1201</v>
      </c>
      <c r="D303" s="177"/>
      <c r="E303" s="177"/>
      <c r="F303" s="214">
        <v>0</v>
      </c>
      <c r="G303" s="226">
        <v>0</v>
      </c>
      <c r="H303" s="226">
        <v>0</v>
      </c>
      <c r="I303" s="226">
        <v>0</v>
      </c>
    </row>
    <row r="304" spans="2:9" s="185" customFormat="1" ht="12" customHeight="1" x14ac:dyDescent="0.2">
      <c r="B304" s="179" t="s">
        <v>1202</v>
      </c>
      <c r="C304" s="177" t="s">
        <v>1203</v>
      </c>
      <c r="D304" s="177"/>
      <c r="E304" s="177"/>
      <c r="F304" s="214">
        <v>21504</v>
      </c>
      <c r="G304" s="226">
        <v>0</v>
      </c>
      <c r="H304" s="226">
        <v>0</v>
      </c>
      <c r="I304" s="226">
        <v>0</v>
      </c>
    </row>
    <row r="305" spans="2:9" s="185" customFormat="1" ht="12" customHeight="1" x14ac:dyDescent="0.2">
      <c r="B305" s="179" t="s">
        <v>1204</v>
      </c>
      <c r="C305" s="177" t="s">
        <v>1477</v>
      </c>
      <c r="D305" s="177"/>
      <c r="E305" s="177"/>
      <c r="F305" s="214">
        <v>21501</v>
      </c>
      <c r="G305" s="226">
        <v>0</v>
      </c>
      <c r="H305" s="226">
        <v>0</v>
      </c>
      <c r="I305" s="226">
        <v>0</v>
      </c>
    </row>
    <row r="306" spans="2:9" s="185" customFormat="1" ht="12" customHeight="1" x14ac:dyDescent="0.2">
      <c r="B306" s="179" t="s">
        <v>1206</v>
      </c>
      <c r="C306" s="177" t="s">
        <v>1478</v>
      </c>
      <c r="D306" s="177"/>
      <c r="E306" s="177"/>
      <c r="F306" s="214">
        <v>21501</v>
      </c>
      <c r="G306" s="226">
        <v>0</v>
      </c>
      <c r="H306" s="226">
        <v>0</v>
      </c>
      <c r="I306" s="226">
        <v>0</v>
      </c>
    </row>
    <row r="307" spans="2:9" s="185" customFormat="1" ht="12" customHeight="1" x14ac:dyDescent="0.2">
      <c r="B307" s="179" t="s">
        <v>1208</v>
      </c>
      <c r="C307" s="177" t="s">
        <v>1209</v>
      </c>
      <c r="D307" s="177"/>
      <c r="E307" s="177"/>
      <c r="F307" s="214">
        <v>21504</v>
      </c>
      <c r="G307" s="226">
        <v>0</v>
      </c>
      <c r="H307" s="226">
        <v>0</v>
      </c>
      <c r="I307" s="226">
        <v>0</v>
      </c>
    </row>
    <row r="308" spans="2:9" s="185" customFormat="1" ht="12" customHeight="1" x14ac:dyDescent="0.2">
      <c r="B308" s="179" t="s">
        <v>1216</v>
      </c>
      <c r="C308" s="177" t="s">
        <v>1217</v>
      </c>
      <c r="D308" s="177"/>
      <c r="E308" s="177"/>
      <c r="F308" s="214">
        <v>5043</v>
      </c>
      <c r="G308" s="226">
        <v>0</v>
      </c>
      <c r="H308" s="226">
        <v>0</v>
      </c>
      <c r="I308" s="226">
        <v>0</v>
      </c>
    </row>
    <row r="309" spans="2:9" s="185" customFormat="1" ht="12" customHeight="1" x14ac:dyDescent="0.2">
      <c r="B309" s="179" t="s">
        <v>1226</v>
      </c>
      <c r="C309" s="177" t="s">
        <v>1479</v>
      </c>
      <c r="D309" s="177"/>
      <c r="E309" s="177"/>
      <c r="F309" s="214">
        <v>43666</v>
      </c>
      <c r="G309" s="226">
        <v>0</v>
      </c>
      <c r="H309" s="226">
        <v>0</v>
      </c>
      <c r="I309" s="226">
        <v>0</v>
      </c>
    </row>
    <row r="310" spans="2:9" s="185" customFormat="1" ht="12" customHeight="1" x14ac:dyDescent="0.2">
      <c r="B310" s="179" t="s">
        <v>1226</v>
      </c>
      <c r="C310" s="177" t="s">
        <v>1322</v>
      </c>
      <c r="D310" s="177"/>
      <c r="E310" s="177"/>
      <c r="F310" s="214">
        <v>28305</v>
      </c>
      <c r="G310" s="226">
        <v>0</v>
      </c>
      <c r="H310" s="226">
        <v>0</v>
      </c>
      <c r="I310" s="226">
        <v>0</v>
      </c>
    </row>
    <row r="311" spans="2:9" s="185" customFormat="1" ht="12" customHeight="1" x14ac:dyDescent="0.2">
      <c r="B311" s="179" t="s">
        <v>1226</v>
      </c>
      <c r="C311" s="177" t="s">
        <v>932</v>
      </c>
      <c r="D311" s="177"/>
      <c r="E311" s="177"/>
      <c r="F311" s="214">
        <v>15361</v>
      </c>
      <c r="G311" s="226">
        <v>0</v>
      </c>
      <c r="H311" s="226">
        <v>0</v>
      </c>
      <c r="I311" s="226">
        <v>0</v>
      </c>
    </row>
    <row r="312" spans="2:9" s="185" customFormat="1" ht="12" customHeight="1" x14ac:dyDescent="0.2">
      <c r="B312" s="179" t="s">
        <v>1230</v>
      </c>
      <c r="C312" s="177" t="s">
        <v>1231</v>
      </c>
      <c r="D312" s="177"/>
      <c r="E312" s="177"/>
      <c r="F312" s="214">
        <v>43666</v>
      </c>
      <c r="G312" s="226">
        <v>0</v>
      </c>
      <c r="H312" s="226">
        <v>0</v>
      </c>
      <c r="I312" s="226">
        <v>0</v>
      </c>
    </row>
    <row r="313" spans="2:9" s="185" customFormat="1" ht="12" customHeight="1" x14ac:dyDescent="0.2">
      <c r="B313" s="179" t="s">
        <v>1230</v>
      </c>
      <c r="C313" s="177" t="s">
        <v>1322</v>
      </c>
      <c r="D313" s="177"/>
      <c r="E313" s="177"/>
      <c r="F313" s="214">
        <v>28305</v>
      </c>
      <c r="G313" s="226">
        <v>0</v>
      </c>
      <c r="H313" s="226">
        <v>0</v>
      </c>
      <c r="I313" s="226">
        <v>0</v>
      </c>
    </row>
    <row r="314" spans="2:9" s="185" customFormat="1" ht="12" customHeight="1" x14ac:dyDescent="0.2">
      <c r="B314" s="179" t="s">
        <v>1230</v>
      </c>
      <c r="C314" s="177" t="s">
        <v>932</v>
      </c>
      <c r="D314" s="177"/>
      <c r="E314" s="177"/>
      <c r="F314" s="214">
        <v>0</v>
      </c>
      <c r="G314" s="226">
        <v>0</v>
      </c>
      <c r="H314" s="226">
        <v>0</v>
      </c>
      <c r="I314" s="226">
        <v>0</v>
      </c>
    </row>
    <row r="315" spans="2:9" s="185" customFormat="1" ht="12" customHeight="1" x14ac:dyDescent="0.2">
      <c r="B315" s="179" t="s">
        <v>1232</v>
      </c>
      <c r="C315" s="177" t="s">
        <v>1233</v>
      </c>
      <c r="D315" s="177"/>
      <c r="E315" s="177"/>
      <c r="F315" s="214">
        <v>43666</v>
      </c>
      <c r="G315" s="226">
        <v>0</v>
      </c>
      <c r="H315" s="226">
        <v>0</v>
      </c>
      <c r="I315" s="226">
        <v>0</v>
      </c>
    </row>
    <row r="316" spans="2:9" s="185" customFormat="1" ht="12" customHeight="1" x14ac:dyDescent="0.2">
      <c r="B316" s="179" t="s">
        <v>1232</v>
      </c>
      <c r="C316" s="177" t="s">
        <v>1322</v>
      </c>
      <c r="D316" s="177"/>
      <c r="E316" s="177"/>
      <c r="F316" s="214">
        <v>28305</v>
      </c>
      <c r="G316" s="226">
        <v>0</v>
      </c>
      <c r="H316" s="226">
        <v>0</v>
      </c>
      <c r="I316" s="226">
        <v>0</v>
      </c>
    </row>
    <row r="317" spans="2:9" s="185" customFormat="1" ht="12" customHeight="1" x14ac:dyDescent="0.2">
      <c r="B317" s="179" t="s">
        <v>1232</v>
      </c>
      <c r="C317" s="177" t="s">
        <v>932</v>
      </c>
      <c r="D317" s="177"/>
      <c r="E317" s="177"/>
      <c r="F317" s="214">
        <v>0</v>
      </c>
      <c r="G317" s="226">
        <v>0</v>
      </c>
      <c r="H317" s="226">
        <v>0</v>
      </c>
      <c r="I317" s="226">
        <v>0</v>
      </c>
    </row>
    <row r="318" spans="2:9" s="185" customFormat="1" ht="12" customHeight="1" x14ac:dyDescent="0.2">
      <c r="B318" s="179" t="s">
        <v>1234</v>
      </c>
      <c r="C318" s="177" t="s">
        <v>1235</v>
      </c>
      <c r="D318" s="177"/>
      <c r="E318" s="177"/>
      <c r="F318" s="214">
        <v>43666</v>
      </c>
      <c r="G318" s="226">
        <v>0</v>
      </c>
      <c r="H318" s="226">
        <v>0</v>
      </c>
      <c r="I318" s="226">
        <v>0</v>
      </c>
    </row>
    <row r="319" spans="2:9" s="185" customFormat="1" ht="12" customHeight="1" x14ac:dyDescent="0.2">
      <c r="B319" s="179" t="s">
        <v>1234</v>
      </c>
      <c r="C319" s="177" t="s">
        <v>1322</v>
      </c>
      <c r="D319" s="177"/>
      <c r="E319" s="177"/>
      <c r="F319" s="214">
        <v>28305</v>
      </c>
      <c r="G319" s="226">
        <v>0</v>
      </c>
      <c r="H319" s="226">
        <v>0</v>
      </c>
      <c r="I319" s="226">
        <v>0</v>
      </c>
    </row>
    <row r="320" spans="2:9" s="185" customFormat="1" ht="12" customHeight="1" x14ac:dyDescent="0.2">
      <c r="B320" s="179" t="s">
        <v>1234</v>
      </c>
      <c r="C320" s="177" t="s">
        <v>932</v>
      </c>
      <c r="D320" s="177"/>
      <c r="E320" s="177"/>
      <c r="F320" s="214">
        <v>0</v>
      </c>
      <c r="G320" s="226">
        <v>0</v>
      </c>
      <c r="H320" s="226">
        <v>0</v>
      </c>
      <c r="I320" s="226">
        <v>0</v>
      </c>
    </row>
    <row r="321" spans="2:9" s="185" customFormat="1" ht="12" customHeight="1" x14ac:dyDescent="0.2">
      <c r="B321" s="179" t="s">
        <v>1236</v>
      </c>
      <c r="C321" s="177" t="s">
        <v>1480</v>
      </c>
      <c r="D321" s="177"/>
      <c r="E321" s="177"/>
      <c r="F321" s="214">
        <v>44100</v>
      </c>
      <c r="G321" s="226">
        <v>0</v>
      </c>
      <c r="H321" s="226">
        <v>0</v>
      </c>
      <c r="I321" s="226">
        <v>0</v>
      </c>
    </row>
    <row r="322" spans="2:9" s="185" customFormat="1" ht="12" customHeight="1" x14ac:dyDescent="0.2">
      <c r="B322" s="179" t="s">
        <v>1238</v>
      </c>
      <c r="C322" s="177" t="s">
        <v>1481</v>
      </c>
      <c r="D322" s="177"/>
      <c r="E322" s="177"/>
      <c r="F322" s="214">
        <v>43666</v>
      </c>
      <c r="G322" s="226">
        <v>0</v>
      </c>
      <c r="H322" s="226">
        <v>0</v>
      </c>
      <c r="I322" s="226">
        <v>0</v>
      </c>
    </row>
    <row r="323" spans="2:9" s="185" customFormat="1" ht="12" customHeight="1" x14ac:dyDescent="0.2">
      <c r="B323" s="179" t="s">
        <v>1240</v>
      </c>
      <c r="C323" s="177" t="s">
        <v>1241</v>
      </c>
      <c r="D323" s="177"/>
      <c r="E323" s="177"/>
      <c r="F323" s="214">
        <v>43666</v>
      </c>
      <c r="G323" s="226">
        <v>0</v>
      </c>
      <c r="H323" s="226">
        <v>0</v>
      </c>
      <c r="I323" s="226">
        <v>0</v>
      </c>
    </row>
    <row r="324" spans="2:9" s="185" customFormat="1" ht="12" customHeight="1" x14ac:dyDescent="0.2">
      <c r="B324" s="179" t="s">
        <v>1240</v>
      </c>
      <c r="C324" s="177" t="s">
        <v>1322</v>
      </c>
      <c r="D324" s="177"/>
      <c r="E324" s="177"/>
      <c r="F324" s="214">
        <v>28305</v>
      </c>
      <c r="G324" s="226">
        <v>0</v>
      </c>
      <c r="H324" s="226">
        <v>0</v>
      </c>
      <c r="I324" s="226">
        <v>0</v>
      </c>
    </row>
    <row r="325" spans="2:9" s="185" customFormat="1" ht="12" customHeight="1" x14ac:dyDescent="0.2">
      <c r="B325" s="179" t="s">
        <v>1240</v>
      </c>
      <c r="C325" s="177" t="s">
        <v>932</v>
      </c>
      <c r="D325" s="177"/>
      <c r="E325" s="177"/>
      <c r="F325" s="214">
        <v>0</v>
      </c>
      <c r="G325" s="226">
        <v>0</v>
      </c>
      <c r="H325" s="226">
        <v>0</v>
      </c>
      <c r="I325" s="226">
        <v>0</v>
      </c>
    </row>
    <row r="326" spans="2:9" s="185" customFormat="1" ht="12" customHeight="1" x14ac:dyDescent="0.2">
      <c r="B326" s="179" t="s">
        <v>1242</v>
      </c>
      <c r="C326" s="177" t="s">
        <v>1243</v>
      </c>
      <c r="D326" s="177"/>
      <c r="E326" s="177"/>
      <c r="F326" s="214">
        <v>43666</v>
      </c>
      <c r="G326" s="226" t="s">
        <v>95</v>
      </c>
      <c r="H326" s="226" t="s">
        <v>95</v>
      </c>
      <c r="I326" s="226" t="s">
        <v>95</v>
      </c>
    </row>
    <row r="327" spans="2:9" s="185" customFormat="1" ht="12" customHeight="1" x14ac:dyDescent="0.2">
      <c r="B327" s="179" t="s">
        <v>1242</v>
      </c>
      <c r="C327" s="177" t="s">
        <v>1322</v>
      </c>
      <c r="D327" s="177"/>
      <c r="E327" s="177"/>
      <c r="F327" s="214">
        <v>28305</v>
      </c>
      <c r="G327" s="226">
        <v>0</v>
      </c>
      <c r="H327" s="226">
        <v>0</v>
      </c>
      <c r="I327" s="226">
        <v>0</v>
      </c>
    </row>
    <row r="328" spans="2:9" s="185" customFormat="1" ht="12" customHeight="1" x14ac:dyDescent="0.2">
      <c r="B328" s="179" t="s">
        <v>1242</v>
      </c>
      <c r="C328" s="177" t="s">
        <v>932</v>
      </c>
      <c r="D328" s="177"/>
      <c r="E328" s="177"/>
      <c r="F328" s="214">
        <v>0</v>
      </c>
      <c r="G328" s="226">
        <v>0</v>
      </c>
      <c r="H328" s="226">
        <v>0</v>
      </c>
      <c r="I328" s="226">
        <v>0</v>
      </c>
    </row>
    <row r="329" spans="2:9" s="185" customFormat="1" ht="12" customHeight="1" x14ac:dyDescent="0.2">
      <c r="B329" s="179" t="s">
        <v>1244</v>
      </c>
      <c r="C329" s="177" t="s">
        <v>1482</v>
      </c>
      <c r="D329" s="177"/>
      <c r="E329" s="177"/>
      <c r="F329" s="214">
        <v>59021</v>
      </c>
      <c r="G329" s="226">
        <v>0</v>
      </c>
      <c r="H329" s="226">
        <v>0</v>
      </c>
      <c r="I329" s="226">
        <v>0</v>
      </c>
    </row>
    <row r="330" spans="2:9" s="185" customFormat="1" ht="12" customHeight="1" x14ac:dyDescent="0.2">
      <c r="B330" s="179" t="s">
        <v>1246</v>
      </c>
      <c r="C330" s="177" t="s">
        <v>1247</v>
      </c>
      <c r="D330" s="177"/>
      <c r="E330" s="177"/>
      <c r="F330" s="214">
        <v>59021</v>
      </c>
      <c r="G330" s="226">
        <v>0</v>
      </c>
      <c r="H330" s="226">
        <v>0</v>
      </c>
      <c r="I330" s="226">
        <v>0</v>
      </c>
    </row>
    <row r="331" spans="2:9" s="185" customFormat="1" ht="12" customHeight="1" x14ac:dyDescent="0.2">
      <c r="B331" s="179" t="s">
        <v>1246</v>
      </c>
      <c r="C331" s="177" t="s">
        <v>1322</v>
      </c>
      <c r="D331" s="177"/>
      <c r="E331" s="177"/>
      <c r="F331" s="214">
        <v>43666</v>
      </c>
      <c r="G331" s="226">
        <v>0</v>
      </c>
      <c r="H331" s="226">
        <v>0</v>
      </c>
      <c r="I331" s="226">
        <v>0</v>
      </c>
    </row>
    <row r="332" spans="2:9" s="185" customFormat="1" ht="12" customHeight="1" x14ac:dyDescent="0.2">
      <c r="B332" s="179" t="s">
        <v>1246</v>
      </c>
      <c r="C332" s="177" t="s">
        <v>932</v>
      </c>
      <c r="D332" s="177"/>
      <c r="E332" s="177"/>
      <c r="F332" s="214">
        <v>15361</v>
      </c>
      <c r="G332" s="226">
        <v>0</v>
      </c>
      <c r="H332" s="226">
        <v>0</v>
      </c>
      <c r="I332" s="226">
        <v>0</v>
      </c>
    </row>
    <row r="333" spans="2:9" s="185" customFormat="1" ht="12" customHeight="1" x14ac:dyDescent="0.2">
      <c r="B333" s="179" t="s">
        <v>1248</v>
      </c>
      <c r="C333" s="177" t="s">
        <v>1483</v>
      </c>
      <c r="D333" s="177"/>
      <c r="E333" s="177"/>
      <c r="F333" s="214">
        <v>59021</v>
      </c>
      <c r="G333" s="226">
        <v>0</v>
      </c>
      <c r="H333" s="226">
        <v>0</v>
      </c>
      <c r="I333" s="226">
        <v>0</v>
      </c>
    </row>
    <row r="334" spans="2:9" s="185" customFormat="1" ht="12" customHeight="1" x14ac:dyDescent="0.2">
      <c r="B334" s="179" t="s">
        <v>1250</v>
      </c>
      <c r="C334" s="177" t="s">
        <v>1251</v>
      </c>
      <c r="D334" s="177"/>
      <c r="E334" s="177"/>
      <c r="F334" s="214">
        <v>59021</v>
      </c>
      <c r="G334" s="226">
        <v>0</v>
      </c>
      <c r="H334" s="226">
        <v>0</v>
      </c>
      <c r="I334" s="226">
        <v>0</v>
      </c>
    </row>
    <row r="335" spans="2:9" s="185" customFormat="1" ht="12" customHeight="1" x14ac:dyDescent="0.2">
      <c r="B335" s="179" t="s">
        <v>1250</v>
      </c>
      <c r="C335" s="177" t="s">
        <v>1322</v>
      </c>
      <c r="D335" s="177"/>
      <c r="E335" s="177"/>
      <c r="F335" s="214">
        <v>43666</v>
      </c>
      <c r="G335" s="226">
        <v>0</v>
      </c>
      <c r="H335" s="226">
        <v>0</v>
      </c>
      <c r="I335" s="226">
        <v>0</v>
      </c>
    </row>
    <row r="336" spans="2:9" s="185" customFormat="1" ht="12" customHeight="1" x14ac:dyDescent="0.2">
      <c r="B336" s="179" t="s">
        <v>1250</v>
      </c>
      <c r="C336" s="177" t="s">
        <v>932</v>
      </c>
      <c r="D336" s="177"/>
      <c r="E336" s="177"/>
      <c r="F336" s="214">
        <v>15361</v>
      </c>
      <c r="G336" s="226">
        <v>0</v>
      </c>
      <c r="H336" s="226">
        <v>0</v>
      </c>
      <c r="I336" s="226">
        <v>0</v>
      </c>
    </row>
    <row r="337" spans="2:9" s="185" customFormat="1" ht="12" customHeight="1" x14ac:dyDescent="0.2">
      <c r="B337" s="179" t="s">
        <v>1252</v>
      </c>
      <c r="C337" s="177" t="s">
        <v>1253</v>
      </c>
      <c r="D337" s="177"/>
      <c r="E337" s="177"/>
      <c r="F337" s="214">
        <v>59021</v>
      </c>
      <c r="G337" s="226">
        <v>0</v>
      </c>
      <c r="H337" s="226">
        <v>0</v>
      </c>
      <c r="I337" s="226">
        <v>0</v>
      </c>
    </row>
    <row r="338" spans="2:9" s="185" customFormat="1" ht="12" customHeight="1" x14ac:dyDescent="0.2">
      <c r="B338" s="179" t="s">
        <v>1252</v>
      </c>
      <c r="C338" s="177" t="s">
        <v>1322</v>
      </c>
      <c r="D338" s="177"/>
      <c r="E338" s="177"/>
      <c r="F338" s="214">
        <v>43666</v>
      </c>
      <c r="G338" s="226">
        <v>0</v>
      </c>
      <c r="H338" s="226">
        <v>0</v>
      </c>
      <c r="I338" s="226">
        <v>0</v>
      </c>
    </row>
    <row r="339" spans="2:9" s="185" customFormat="1" ht="12" customHeight="1" x14ac:dyDescent="0.2">
      <c r="B339" s="179" t="s">
        <v>1252</v>
      </c>
      <c r="C339" s="177" t="s">
        <v>932</v>
      </c>
      <c r="D339" s="177"/>
      <c r="E339" s="177"/>
      <c r="F339" s="214">
        <v>15361</v>
      </c>
      <c r="G339" s="226">
        <v>0</v>
      </c>
      <c r="H339" s="226">
        <v>0</v>
      </c>
      <c r="I339" s="226">
        <v>0</v>
      </c>
    </row>
    <row r="340" spans="2:9" s="185" customFormat="1" ht="12" customHeight="1" x14ac:dyDescent="0.2">
      <c r="B340" s="179" t="s">
        <v>1260</v>
      </c>
      <c r="C340" s="177" t="s">
        <v>1484</v>
      </c>
      <c r="D340" s="177"/>
      <c r="E340" s="177"/>
      <c r="F340" s="214">
        <v>50464</v>
      </c>
      <c r="G340" s="226">
        <v>0</v>
      </c>
      <c r="H340" s="226">
        <v>0</v>
      </c>
      <c r="I340" s="226">
        <v>0</v>
      </c>
    </row>
    <row r="341" spans="2:9" s="185" customFormat="1" ht="12" customHeight="1" x14ac:dyDescent="0.2">
      <c r="B341" s="179" t="s">
        <v>1260</v>
      </c>
      <c r="C341" s="177" t="s">
        <v>1485</v>
      </c>
      <c r="D341" s="177"/>
      <c r="E341" s="177"/>
      <c r="F341" s="214">
        <v>41689</v>
      </c>
      <c r="G341" s="226">
        <v>0</v>
      </c>
      <c r="H341" s="226">
        <v>0</v>
      </c>
      <c r="I341" s="226">
        <v>0</v>
      </c>
    </row>
    <row r="342" spans="2:9" s="185" customFormat="1" ht="12" customHeight="1" x14ac:dyDescent="0.2">
      <c r="B342" s="179" t="s">
        <v>1260</v>
      </c>
      <c r="C342" s="177" t="s">
        <v>1486</v>
      </c>
      <c r="D342" s="177"/>
      <c r="E342" s="177"/>
      <c r="F342" s="214">
        <v>41689</v>
      </c>
      <c r="G342" s="226">
        <v>0</v>
      </c>
      <c r="H342" s="226">
        <v>0</v>
      </c>
      <c r="I342" s="226">
        <v>0</v>
      </c>
    </row>
    <row r="343" spans="2:9" s="185" customFormat="1" ht="12" customHeight="1" x14ac:dyDescent="0.2">
      <c r="B343" s="179" t="s">
        <v>1260</v>
      </c>
      <c r="C343" s="177" t="s">
        <v>1487</v>
      </c>
      <c r="D343" s="177"/>
      <c r="E343" s="177"/>
      <c r="F343" s="214">
        <v>41689</v>
      </c>
      <c r="G343" s="226">
        <v>0</v>
      </c>
      <c r="H343" s="226">
        <v>0</v>
      </c>
      <c r="I343" s="226">
        <v>0</v>
      </c>
    </row>
    <row r="344" spans="2:9" s="185" customFormat="1" ht="12" customHeight="1" x14ac:dyDescent="0.2">
      <c r="B344" s="179" t="s">
        <v>1260</v>
      </c>
      <c r="C344" s="177" t="s">
        <v>1488</v>
      </c>
      <c r="D344" s="177"/>
      <c r="E344" s="177"/>
      <c r="F344" s="214">
        <v>41689</v>
      </c>
      <c r="G344" s="226">
        <v>0</v>
      </c>
      <c r="H344" s="226">
        <v>0</v>
      </c>
      <c r="I344" s="226">
        <v>0</v>
      </c>
    </row>
    <row r="345" spans="2:9" s="185" customFormat="1" ht="12" customHeight="1" x14ac:dyDescent="0.2">
      <c r="B345" s="179" t="s">
        <v>1260</v>
      </c>
      <c r="C345" s="177" t="s">
        <v>1489</v>
      </c>
      <c r="D345" s="177"/>
      <c r="E345" s="177"/>
      <c r="F345" s="214">
        <v>41689</v>
      </c>
      <c r="G345" s="226">
        <v>0</v>
      </c>
      <c r="H345" s="226">
        <v>0</v>
      </c>
      <c r="I345" s="226">
        <v>0</v>
      </c>
    </row>
    <row r="346" spans="2:9" s="185" customFormat="1" ht="12" customHeight="1" x14ac:dyDescent="0.2">
      <c r="B346" s="179" t="s">
        <v>1260</v>
      </c>
      <c r="C346" s="177" t="s">
        <v>1490</v>
      </c>
      <c r="D346" s="177"/>
      <c r="E346" s="177"/>
      <c r="F346" s="214">
        <v>41689</v>
      </c>
      <c r="G346" s="226">
        <v>0</v>
      </c>
      <c r="H346" s="226">
        <v>0</v>
      </c>
      <c r="I346" s="226">
        <v>0</v>
      </c>
    </row>
    <row r="347" spans="2:9" s="185" customFormat="1" ht="12" customHeight="1" x14ac:dyDescent="0.2">
      <c r="B347" s="179" t="s">
        <v>1268</v>
      </c>
      <c r="C347" s="177" t="s">
        <v>1491</v>
      </c>
      <c r="D347" s="177"/>
      <c r="E347" s="177"/>
      <c r="F347" s="214">
        <v>175529</v>
      </c>
      <c r="G347" s="226">
        <v>0</v>
      </c>
      <c r="H347" s="226">
        <v>0</v>
      </c>
      <c r="I347" s="226">
        <v>0</v>
      </c>
    </row>
    <row r="348" spans="2:9" s="185" customFormat="1" ht="12" customHeight="1" x14ac:dyDescent="0.2">
      <c r="B348" s="179" t="s">
        <v>1270</v>
      </c>
      <c r="C348" s="177" t="s">
        <v>1492</v>
      </c>
      <c r="D348" s="177"/>
      <c r="E348" s="177"/>
      <c r="F348" s="214">
        <v>78988</v>
      </c>
      <c r="G348" s="226">
        <v>0</v>
      </c>
      <c r="H348" s="226">
        <v>0</v>
      </c>
      <c r="I348" s="226">
        <v>0</v>
      </c>
    </row>
    <row r="349" spans="2:9" s="185" customFormat="1" ht="12" customHeight="1" x14ac:dyDescent="0.2">
      <c r="B349" s="179" t="s">
        <v>1272</v>
      </c>
      <c r="C349" s="177" t="s">
        <v>1493</v>
      </c>
      <c r="D349" s="177"/>
      <c r="E349" s="177"/>
      <c r="F349" s="214">
        <v>72408</v>
      </c>
      <c r="G349" s="226">
        <v>0</v>
      </c>
      <c r="H349" s="226">
        <v>0</v>
      </c>
      <c r="I349" s="226">
        <v>0</v>
      </c>
    </row>
    <row r="350" spans="2:9" s="185" customFormat="1" ht="12" customHeight="1" x14ac:dyDescent="0.2">
      <c r="B350" s="179" t="s">
        <v>1274</v>
      </c>
      <c r="C350" s="177" t="s">
        <v>1494</v>
      </c>
      <c r="D350" s="177"/>
      <c r="E350" s="177"/>
      <c r="F350" s="214">
        <v>78988</v>
      </c>
      <c r="G350" s="226">
        <v>0</v>
      </c>
      <c r="H350" s="226">
        <v>0</v>
      </c>
      <c r="I350" s="226">
        <v>0</v>
      </c>
    </row>
    <row r="351" spans="2:9" s="185" customFormat="1" ht="12" customHeight="1" x14ac:dyDescent="0.2">
      <c r="B351" s="179" t="s">
        <v>1495</v>
      </c>
      <c r="C351" s="177" t="s">
        <v>1496</v>
      </c>
      <c r="D351" s="177"/>
      <c r="E351" s="177"/>
      <c r="F351" s="214">
        <v>78988</v>
      </c>
      <c r="G351" s="226">
        <v>0</v>
      </c>
      <c r="H351" s="226">
        <v>0</v>
      </c>
      <c r="I351" s="226">
        <v>0</v>
      </c>
    </row>
    <row r="352" spans="2:9" s="185" customFormat="1" ht="12" customHeight="1" x14ac:dyDescent="0.2">
      <c r="B352" s="179" t="s">
        <v>1276</v>
      </c>
      <c r="C352" s="177" t="s">
        <v>1497</v>
      </c>
      <c r="D352" s="177"/>
      <c r="E352" s="177"/>
      <c r="F352" s="214">
        <v>78988</v>
      </c>
      <c r="G352" s="226">
        <v>0</v>
      </c>
      <c r="H352" s="226">
        <v>0</v>
      </c>
      <c r="I352" s="226">
        <v>0</v>
      </c>
    </row>
    <row r="353" spans="2:9" s="185" customFormat="1" ht="12" customHeight="1" x14ac:dyDescent="0.2">
      <c r="B353" s="179" t="s">
        <v>1278</v>
      </c>
      <c r="C353" s="177" t="s">
        <v>1498</v>
      </c>
      <c r="D353" s="177"/>
      <c r="E353" s="177"/>
      <c r="F353" s="214">
        <v>78988</v>
      </c>
      <c r="G353" s="226">
        <v>0</v>
      </c>
      <c r="H353" s="226">
        <v>0</v>
      </c>
      <c r="I353" s="226">
        <v>0</v>
      </c>
    </row>
    <row r="354" spans="2:9" s="185" customFormat="1" ht="12" customHeight="1" x14ac:dyDescent="0.2">
      <c r="B354" s="179" t="s">
        <v>1499</v>
      </c>
      <c r="C354" s="177" t="s">
        <v>1500</v>
      </c>
      <c r="D354" s="177"/>
      <c r="E354" s="177"/>
      <c r="F354" s="214">
        <v>72408</v>
      </c>
      <c r="G354" s="226">
        <v>0</v>
      </c>
      <c r="H354" s="226">
        <v>0</v>
      </c>
      <c r="I354" s="226">
        <v>0</v>
      </c>
    </row>
    <row r="355" spans="2:9" s="185" customFormat="1" ht="12" customHeight="1" x14ac:dyDescent="0.2">
      <c r="B355" s="179" t="s">
        <v>1280</v>
      </c>
      <c r="C355" s="177" t="s">
        <v>1501</v>
      </c>
      <c r="D355" s="177"/>
      <c r="E355" s="177"/>
      <c r="F355" s="214">
        <v>50464</v>
      </c>
      <c r="G355" s="226">
        <v>0</v>
      </c>
      <c r="H355" s="226">
        <v>0</v>
      </c>
      <c r="I355" s="226">
        <v>0</v>
      </c>
    </row>
    <row r="356" spans="2:9" s="185" customFormat="1" ht="12" customHeight="1" x14ac:dyDescent="0.2">
      <c r="B356" s="179" t="s">
        <v>1280</v>
      </c>
      <c r="C356" s="177" t="s">
        <v>1490</v>
      </c>
      <c r="D356" s="177"/>
      <c r="E356" s="177"/>
      <c r="F356" s="214">
        <v>41689</v>
      </c>
      <c r="G356" s="226">
        <v>0</v>
      </c>
      <c r="H356" s="226">
        <v>0</v>
      </c>
      <c r="I356" s="226">
        <v>0</v>
      </c>
    </row>
    <row r="357" spans="2:9" s="185" customFormat="1" ht="12" customHeight="1" x14ac:dyDescent="0.2">
      <c r="B357" s="179" t="s">
        <v>1280</v>
      </c>
      <c r="C357" s="177" t="s">
        <v>1485</v>
      </c>
      <c r="D357" s="177"/>
      <c r="E357" s="177"/>
      <c r="F357" s="214">
        <v>41689</v>
      </c>
      <c r="G357" s="226">
        <v>0</v>
      </c>
      <c r="H357" s="226">
        <v>0</v>
      </c>
      <c r="I357" s="226">
        <v>0</v>
      </c>
    </row>
    <row r="358" spans="2:9" s="185" customFormat="1" ht="12" customHeight="1" x14ac:dyDescent="0.2">
      <c r="B358" s="179" t="s">
        <v>1280</v>
      </c>
      <c r="C358" s="177" t="s">
        <v>1486</v>
      </c>
      <c r="D358" s="177"/>
      <c r="E358" s="177"/>
      <c r="F358" s="214">
        <v>41689</v>
      </c>
      <c r="G358" s="226">
        <v>0</v>
      </c>
      <c r="H358" s="226">
        <v>0</v>
      </c>
      <c r="I358" s="226">
        <v>0</v>
      </c>
    </row>
    <row r="359" spans="2:9" s="185" customFormat="1" ht="12" customHeight="1" x14ac:dyDescent="0.2">
      <c r="B359" s="179" t="s">
        <v>1280</v>
      </c>
      <c r="C359" s="177" t="s">
        <v>1487</v>
      </c>
      <c r="D359" s="177"/>
      <c r="E359" s="177"/>
      <c r="F359" s="214">
        <v>41689</v>
      </c>
      <c r="G359" s="226">
        <v>0</v>
      </c>
      <c r="H359" s="226">
        <v>0</v>
      </c>
      <c r="I359" s="226">
        <v>0</v>
      </c>
    </row>
    <row r="360" spans="2:9" s="185" customFormat="1" ht="12" customHeight="1" x14ac:dyDescent="0.2">
      <c r="B360" s="179" t="s">
        <v>1280</v>
      </c>
      <c r="C360" s="177" t="s">
        <v>1488</v>
      </c>
      <c r="D360" s="177"/>
      <c r="E360" s="177"/>
      <c r="F360" s="214">
        <v>41689</v>
      </c>
      <c r="G360" s="226">
        <v>0</v>
      </c>
      <c r="H360" s="226">
        <v>0</v>
      </c>
      <c r="I360" s="226">
        <v>0</v>
      </c>
    </row>
    <row r="361" spans="2:9" s="185" customFormat="1" ht="12" customHeight="1" x14ac:dyDescent="0.2">
      <c r="B361" s="179" t="s">
        <v>1280</v>
      </c>
      <c r="C361" s="177" t="s">
        <v>1489</v>
      </c>
      <c r="D361" s="177"/>
      <c r="E361" s="177"/>
      <c r="F361" s="214">
        <v>41689</v>
      </c>
      <c r="G361" s="226">
        <v>0</v>
      </c>
      <c r="H361" s="226">
        <v>0</v>
      </c>
      <c r="I361" s="226">
        <v>0</v>
      </c>
    </row>
    <row r="362" spans="2:9" s="185" customFormat="1" ht="12" customHeight="1" x14ac:dyDescent="0.2">
      <c r="B362" s="179" t="s">
        <v>1282</v>
      </c>
      <c r="C362" s="177" t="s">
        <v>1502</v>
      </c>
      <c r="D362" s="177"/>
      <c r="E362" s="177"/>
      <c r="F362" s="214">
        <v>50464</v>
      </c>
      <c r="G362" s="226">
        <v>0</v>
      </c>
      <c r="H362" s="226">
        <v>0</v>
      </c>
      <c r="I362" s="226">
        <v>0</v>
      </c>
    </row>
    <row r="363" spans="2:9" s="185" customFormat="1" ht="12" customHeight="1" x14ac:dyDescent="0.2">
      <c r="B363" s="179" t="s">
        <v>1282</v>
      </c>
      <c r="C363" s="177" t="s">
        <v>1490</v>
      </c>
      <c r="D363" s="177"/>
      <c r="E363" s="177"/>
      <c r="F363" s="214">
        <v>41689</v>
      </c>
      <c r="G363" s="226">
        <v>0</v>
      </c>
      <c r="H363" s="226">
        <v>0</v>
      </c>
      <c r="I363" s="226">
        <v>0</v>
      </c>
    </row>
    <row r="364" spans="2:9" s="185" customFormat="1" ht="12" customHeight="1" x14ac:dyDescent="0.2">
      <c r="B364" s="179" t="s">
        <v>1282</v>
      </c>
      <c r="C364" s="177" t="s">
        <v>1485</v>
      </c>
      <c r="D364" s="177"/>
      <c r="E364" s="177"/>
      <c r="F364" s="214">
        <v>41689</v>
      </c>
      <c r="G364" s="226">
        <v>0</v>
      </c>
      <c r="H364" s="226">
        <v>0</v>
      </c>
      <c r="I364" s="226">
        <v>0</v>
      </c>
    </row>
    <row r="365" spans="2:9" s="185" customFormat="1" ht="12" customHeight="1" x14ac:dyDescent="0.2">
      <c r="B365" s="179" t="s">
        <v>1282</v>
      </c>
      <c r="C365" s="177" t="s">
        <v>1486</v>
      </c>
      <c r="D365" s="177"/>
      <c r="E365" s="177"/>
      <c r="F365" s="214">
        <v>41689</v>
      </c>
      <c r="G365" s="226">
        <v>0</v>
      </c>
      <c r="H365" s="226">
        <v>0</v>
      </c>
      <c r="I365" s="226">
        <v>0</v>
      </c>
    </row>
    <row r="366" spans="2:9" s="185" customFormat="1" ht="12" customHeight="1" x14ac:dyDescent="0.2">
      <c r="B366" s="179" t="s">
        <v>1282</v>
      </c>
      <c r="C366" s="177" t="s">
        <v>1487</v>
      </c>
      <c r="D366" s="177"/>
      <c r="E366" s="177"/>
      <c r="F366" s="214">
        <v>41689</v>
      </c>
      <c r="G366" s="226">
        <v>0</v>
      </c>
      <c r="H366" s="226">
        <v>0</v>
      </c>
      <c r="I366" s="226">
        <v>0</v>
      </c>
    </row>
    <row r="367" spans="2:9" s="185" customFormat="1" ht="12" customHeight="1" x14ac:dyDescent="0.2">
      <c r="B367" s="179" t="s">
        <v>1282</v>
      </c>
      <c r="C367" s="177" t="s">
        <v>1488</v>
      </c>
      <c r="D367" s="177"/>
      <c r="E367" s="177"/>
      <c r="F367" s="214">
        <v>41689</v>
      </c>
      <c r="G367" s="226">
        <v>0</v>
      </c>
      <c r="H367" s="226">
        <v>0</v>
      </c>
      <c r="I367" s="226">
        <v>0</v>
      </c>
    </row>
    <row r="368" spans="2:9" s="185" customFormat="1" ht="12" customHeight="1" x14ac:dyDescent="0.2">
      <c r="B368" s="179" t="s">
        <v>1282</v>
      </c>
      <c r="C368" s="177" t="s">
        <v>1489</v>
      </c>
      <c r="D368" s="177"/>
      <c r="E368" s="177"/>
      <c r="F368" s="214">
        <v>41689</v>
      </c>
      <c r="G368" s="226">
        <v>0</v>
      </c>
      <c r="H368" s="226">
        <v>0</v>
      </c>
      <c r="I368" s="226">
        <v>0</v>
      </c>
    </row>
    <row r="369" spans="2:9" s="185" customFormat="1" ht="12" customHeight="1" x14ac:dyDescent="0.2">
      <c r="B369" s="179" t="s">
        <v>1284</v>
      </c>
      <c r="C369" s="177" t="s">
        <v>1503</v>
      </c>
      <c r="D369" s="177"/>
      <c r="E369" s="177"/>
      <c r="F369" s="214">
        <v>50464</v>
      </c>
      <c r="G369" s="226">
        <v>0</v>
      </c>
      <c r="H369" s="226">
        <v>0</v>
      </c>
      <c r="I369" s="226">
        <v>0</v>
      </c>
    </row>
    <row r="370" spans="2:9" s="185" customFormat="1" ht="12" customHeight="1" x14ac:dyDescent="0.2">
      <c r="B370" s="179" t="s">
        <v>1284</v>
      </c>
      <c r="C370" s="177" t="s">
        <v>1490</v>
      </c>
      <c r="D370" s="177"/>
      <c r="E370" s="177"/>
      <c r="F370" s="214">
        <v>41689</v>
      </c>
      <c r="G370" s="226">
        <v>0</v>
      </c>
      <c r="H370" s="226">
        <v>0</v>
      </c>
      <c r="I370" s="226">
        <v>0</v>
      </c>
    </row>
    <row r="371" spans="2:9" s="185" customFormat="1" ht="12" customHeight="1" x14ac:dyDescent="0.2">
      <c r="B371" s="179" t="s">
        <v>1284</v>
      </c>
      <c r="C371" s="177" t="s">
        <v>1485</v>
      </c>
      <c r="D371" s="177"/>
      <c r="E371" s="177"/>
      <c r="F371" s="214">
        <v>41689</v>
      </c>
      <c r="G371" s="226">
        <v>0</v>
      </c>
      <c r="H371" s="226">
        <v>0</v>
      </c>
      <c r="I371" s="226">
        <v>0</v>
      </c>
    </row>
    <row r="372" spans="2:9" s="185" customFormat="1" ht="12" customHeight="1" x14ac:dyDescent="0.2">
      <c r="B372" s="179" t="s">
        <v>1284</v>
      </c>
      <c r="C372" s="177" t="s">
        <v>1486</v>
      </c>
      <c r="D372" s="177"/>
      <c r="E372" s="177"/>
      <c r="F372" s="214">
        <v>41689</v>
      </c>
      <c r="G372" s="226">
        <v>0</v>
      </c>
      <c r="H372" s="226">
        <v>0</v>
      </c>
      <c r="I372" s="226">
        <v>0</v>
      </c>
    </row>
    <row r="373" spans="2:9" s="185" customFormat="1" ht="12" customHeight="1" x14ac:dyDescent="0.2">
      <c r="B373" s="179" t="s">
        <v>1284</v>
      </c>
      <c r="C373" s="177" t="s">
        <v>1487</v>
      </c>
      <c r="D373" s="177"/>
      <c r="E373" s="177"/>
      <c r="F373" s="214">
        <v>41689</v>
      </c>
      <c r="G373" s="226">
        <v>0</v>
      </c>
      <c r="H373" s="226">
        <v>0</v>
      </c>
      <c r="I373" s="226">
        <v>0</v>
      </c>
    </row>
    <row r="374" spans="2:9" s="185" customFormat="1" ht="12" customHeight="1" x14ac:dyDescent="0.2">
      <c r="B374" s="179" t="s">
        <v>1284</v>
      </c>
      <c r="C374" s="177" t="s">
        <v>1488</v>
      </c>
      <c r="D374" s="177"/>
      <c r="E374" s="177"/>
      <c r="F374" s="214">
        <v>41689</v>
      </c>
      <c r="G374" s="226">
        <v>0</v>
      </c>
      <c r="H374" s="226">
        <v>0</v>
      </c>
      <c r="I374" s="226">
        <v>0</v>
      </c>
    </row>
    <row r="375" spans="2:9" s="185" customFormat="1" ht="12" customHeight="1" x14ac:dyDescent="0.2">
      <c r="B375" s="179" t="s">
        <v>1284</v>
      </c>
      <c r="C375" s="177" t="s">
        <v>1489</v>
      </c>
      <c r="D375" s="177"/>
      <c r="E375" s="177"/>
      <c r="F375" s="214">
        <v>41689</v>
      </c>
      <c r="G375" s="226">
        <v>0</v>
      </c>
      <c r="H375" s="226">
        <v>0</v>
      </c>
      <c r="I375" s="226">
        <v>0</v>
      </c>
    </row>
    <row r="376" spans="2:9" s="185" customFormat="1" ht="12" customHeight="1" x14ac:dyDescent="0.2">
      <c r="B376" s="179" t="s">
        <v>1286</v>
      </c>
      <c r="C376" s="177" t="s">
        <v>1504</v>
      </c>
      <c r="D376" s="177"/>
      <c r="E376" s="177"/>
      <c r="F376" s="214">
        <v>78988</v>
      </c>
      <c r="G376" s="226">
        <v>0</v>
      </c>
      <c r="H376" s="226">
        <v>0</v>
      </c>
      <c r="I376" s="226">
        <v>0</v>
      </c>
    </row>
    <row r="377" spans="2:9" s="185" customFormat="1" ht="12" customHeight="1" x14ac:dyDescent="0.2">
      <c r="B377" s="179" t="s">
        <v>1288</v>
      </c>
      <c r="C377" s="177" t="s">
        <v>1505</v>
      </c>
      <c r="D377" s="177"/>
      <c r="E377" s="177"/>
      <c r="F377" s="214">
        <v>50464</v>
      </c>
      <c r="G377" s="226">
        <v>0</v>
      </c>
      <c r="H377" s="226">
        <v>0</v>
      </c>
      <c r="I377" s="226">
        <v>0</v>
      </c>
    </row>
    <row r="378" spans="2:9" s="185" customFormat="1" ht="12" customHeight="1" x14ac:dyDescent="0.2">
      <c r="B378" s="179" t="s">
        <v>1288</v>
      </c>
      <c r="C378" s="177" t="s">
        <v>1490</v>
      </c>
      <c r="D378" s="177"/>
      <c r="E378" s="177"/>
      <c r="F378" s="214">
        <v>41689</v>
      </c>
      <c r="G378" s="226">
        <v>0</v>
      </c>
      <c r="H378" s="226">
        <v>0</v>
      </c>
      <c r="I378" s="226">
        <v>0</v>
      </c>
    </row>
    <row r="379" spans="2:9" s="185" customFormat="1" ht="12" customHeight="1" x14ac:dyDescent="0.2">
      <c r="B379" s="179" t="s">
        <v>1288</v>
      </c>
      <c r="C379" s="177" t="s">
        <v>1485</v>
      </c>
      <c r="D379" s="177"/>
      <c r="E379" s="177"/>
      <c r="F379" s="214">
        <v>41689</v>
      </c>
      <c r="G379" s="226">
        <v>0</v>
      </c>
      <c r="H379" s="226">
        <v>0</v>
      </c>
      <c r="I379" s="226">
        <v>0</v>
      </c>
    </row>
    <row r="380" spans="2:9" s="185" customFormat="1" ht="12" customHeight="1" x14ac:dyDescent="0.2">
      <c r="B380" s="179" t="s">
        <v>1288</v>
      </c>
      <c r="C380" s="177" t="s">
        <v>1486</v>
      </c>
      <c r="D380" s="177"/>
      <c r="E380" s="177"/>
      <c r="F380" s="214">
        <v>41689</v>
      </c>
      <c r="G380" s="226">
        <v>0</v>
      </c>
      <c r="H380" s="226">
        <v>0</v>
      </c>
      <c r="I380" s="226">
        <v>0</v>
      </c>
    </row>
    <row r="381" spans="2:9" s="185" customFormat="1" ht="12" customHeight="1" x14ac:dyDescent="0.2">
      <c r="B381" s="179" t="s">
        <v>1288</v>
      </c>
      <c r="C381" s="177" t="s">
        <v>1487</v>
      </c>
      <c r="D381" s="177"/>
      <c r="E381" s="177"/>
      <c r="F381" s="214">
        <v>41689</v>
      </c>
      <c r="G381" s="226">
        <v>0</v>
      </c>
      <c r="H381" s="226">
        <v>0</v>
      </c>
      <c r="I381" s="226">
        <v>0</v>
      </c>
    </row>
    <row r="382" spans="2:9" s="185" customFormat="1" ht="12" customHeight="1" x14ac:dyDescent="0.2">
      <c r="B382" s="179" t="s">
        <v>1288</v>
      </c>
      <c r="C382" s="177" t="s">
        <v>1488</v>
      </c>
      <c r="D382" s="177"/>
      <c r="E382" s="177"/>
      <c r="F382" s="214">
        <v>41689</v>
      </c>
      <c r="G382" s="226">
        <v>0</v>
      </c>
      <c r="H382" s="226">
        <v>0</v>
      </c>
      <c r="I382" s="226">
        <v>0</v>
      </c>
    </row>
    <row r="383" spans="2:9" s="185" customFormat="1" ht="12" customHeight="1" x14ac:dyDescent="0.2">
      <c r="B383" s="179" t="s">
        <v>1288</v>
      </c>
      <c r="C383" s="177" t="s">
        <v>1489</v>
      </c>
      <c r="D383" s="177"/>
      <c r="E383" s="177"/>
      <c r="F383" s="214">
        <v>41689</v>
      </c>
      <c r="G383" s="226">
        <v>0</v>
      </c>
      <c r="H383" s="226">
        <v>0</v>
      </c>
      <c r="I383" s="226">
        <v>0</v>
      </c>
    </row>
    <row r="384" spans="2:9" s="185" customFormat="1" ht="12" customHeight="1" x14ac:dyDescent="0.2">
      <c r="B384" s="227" t="s">
        <v>1290</v>
      </c>
      <c r="C384" s="228" t="s">
        <v>1506</v>
      </c>
      <c r="D384" s="177"/>
      <c r="E384" s="177"/>
      <c r="F384" s="214">
        <v>130550</v>
      </c>
      <c r="G384" s="226">
        <v>0</v>
      </c>
      <c r="H384" s="226">
        <v>0</v>
      </c>
      <c r="I384" s="226">
        <v>0</v>
      </c>
    </row>
    <row r="385" spans="2:9" s="185" customFormat="1" ht="12" customHeight="1" x14ac:dyDescent="0.2">
      <c r="B385" s="227">
        <v>0</v>
      </c>
      <c r="C385" s="228" t="s">
        <v>1507</v>
      </c>
      <c r="D385" s="177"/>
      <c r="E385" s="177"/>
      <c r="F385" s="214">
        <v>0</v>
      </c>
      <c r="G385" s="226">
        <v>0</v>
      </c>
      <c r="H385" s="226">
        <v>0</v>
      </c>
      <c r="I385" s="226">
        <v>0</v>
      </c>
    </row>
    <row r="386" spans="2:9" s="185" customFormat="1" ht="12" customHeight="1" x14ac:dyDescent="0.2">
      <c r="B386" s="179" t="s">
        <v>1293</v>
      </c>
      <c r="C386" s="177" t="s">
        <v>1294</v>
      </c>
      <c r="D386" s="177"/>
      <c r="E386" s="177"/>
      <c r="F386" s="214">
        <v>30719</v>
      </c>
      <c r="G386" s="226">
        <v>0</v>
      </c>
      <c r="H386" s="226">
        <v>0</v>
      </c>
      <c r="I386" s="226">
        <v>0</v>
      </c>
    </row>
    <row r="387" spans="2:9" s="185" customFormat="1" ht="12" customHeight="1" x14ac:dyDescent="0.2">
      <c r="B387" s="179" t="s">
        <v>1293</v>
      </c>
      <c r="C387" s="177" t="s">
        <v>1322</v>
      </c>
      <c r="D387" s="177"/>
      <c r="E387" s="177"/>
      <c r="F387" s="214">
        <v>22380</v>
      </c>
      <c r="G387" s="226">
        <v>0</v>
      </c>
      <c r="H387" s="226">
        <v>0</v>
      </c>
      <c r="I387" s="226">
        <v>0</v>
      </c>
    </row>
    <row r="388" spans="2:9" s="185" customFormat="1" ht="12" customHeight="1" x14ac:dyDescent="0.2">
      <c r="B388" s="179" t="s">
        <v>1293</v>
      </c>
      <c r="C388" s="177" t="s">
        <v>1438</v>
      </c>
      <c r="D388" s="177"/>
      <c r="E388" s="177"/>
      <c r="F388" s="214">
        <v>0</v>
      </c>
      <c r="G388" s="226">
        <v>0</v>
      </c>
      <c r="H388" s="226">
        <v>0</v>
      </c>
      <c r="I388" s="226">
        <v>0</v>
      </c>
    </row>
    <row r="389" spans="2:9" s="185" customFormat="1" ht="12" customHeight="1" x14ac:dyDescent="0.2">
      <c r="B389" s="179" t="s">
        <v>1295</v>
      </c>
      <c r="C389" s="177" t="s">
        <v>1296</v>
      </c>
      <c r="D389" s="177"/>
      <c r="E389" s="177"/>
      <c r="F389" s="214">
        <v>23696</v>
      </c>
      <c r="G389" s="226">
        <v>0</v>
      </c>
      <c r="H389" s="226">
        <v>0</v>
      </c>
      <c r="I389" s="226">
        <v>0</v>
      </c>
    </row>
    <row r="390" spans="2:9" s="185" customFormat="1" ht="12" customHeight="1" x14ac:dyDescent="0.2">
      <c r="B390" s="179" t="s">
        <v>1295</v>
      </c>
      <c r="C390" s="177" t="s">
        <v>1322</v>
      </c>
      <c r="D390" s="177"/>
      <c r="E390" s="177"/>
      <c r="F390" s="214">
        <v>15795</v>
      </c>
      <c r="G390" s="226">
        <v>0</v>
      </c>
      <c r="H390" s="226">
        <v>0</v>
      </c>
      <c r="I390" s="226">
        <v>0</v>
      </c>
    </row>
    <row r="391" spans="2:9" s="185" customFormat="1" ht="12" customHeight="1" x14ac:dyDescent="0.2">
      <c r="B391" s="179" t="s">
        <v>1295</v>
      </c>
      <c r="C391" s="177" t="s">
        <v>932</v>
      </c>
      <c r="D391" s="177"/>
      <c r="E391" s="177"/>
      <c r="F391" s="214">
        <v>12068</v>
      </c>
      <c r="G391" s="226">
        <v>0</v>
      </c>
      <c r="H391" s="226">
        <v>0</v>
      </c>
      <c r="I391" s="226">
        <v>0</v>
      </c>
    </row>
    <row r="392" spans="2:9" s="185" customFormat="1" ht="12" customHeight="1" x14ac:dyDescent="0.2">
      <c r="B392" s="179" t="s">
        <v>1295</v>
      </c>
      <c r="C392" s="177" t="s">
        <v>1438</v>
      </c>
      <c r="D392" s="177"/>
      <c r="E392" s="177"/>
      <c r="F392" s="214">
        <v>0</v>
      </c>
      <c r="G392" s="226">
        <v>0</v>
      </c>
      <c r="H392" s="226">
        <v>0</v>
      </c>
      <c r="I392" s="226">
        <v>0</v>
      </c>
    </row>
    <row r="393" spans="2:9" s="185" customFormat="1" ht="12" customHeight="1" x14ac:dyDescent="0.2">
      <c r="B393" s="179" t="s">
        <v>1297</v>
      </c>
      <c r="C393" s="177" t="s">
        <v>1298</v>
      </c>
      <c r="D393" s="177"/>
      <c r="E393" s="177"/>
      <c r="F393" s="214">
        <v>23696</v>
      </c>
      <c r="G393" s="226">
        <v>0</v>
      </c>
      <c r="H393" s="226">
        <v>0</v>
      </c>
      <c r="I393" s="226">
        <v>0</v>
      </c>
    </row>
    <row r="394" spans="2:9" s="185" customFormat="1" ht="12" customHeight="1" x14ac:dyDescent="0.2">
      <c r="B394" s="179" t="s">
        <v>1297</v>
      </c>
      <c r="C394" s="177" t="s">
        <v>1322</v>
      </c>
      <c r="D394" s="177"/>
      <c r="E394" s="177"/>
      <c r="F394" s="214">
        <v>15795</v>
      </c>
      <c r="G394" s="226">
        <v>0</v>
      </c>
      <c r="H394" s="226">
        <v>0</v>
      </c>
      <c r="I394" s="226">
        <v>0</v>
      </c>
    </row>
    <row r="395" spans="2:9" s="185" customFormat="1" ht="12" customHeight="1" x14ac:dyDescent="0.2">
      <c r="B395" s="179" t="s">
        <v>1297</v>
      </c>
      <c r="C395" s="177" t="s">
        <v>932</v>
      </c>
      <c r="D395" s="177"/>
      <c r="E395" s="177"/>
      <c r="F395" s="214">
        <v>12068</v>
      </c>
      <c r="G395" s="226">
        <v>0</v>
      </c>
      <c r="H395" s="226">
        <v>0</v>
      </c>
      <c r="I395" s="226">
        <v>0</v>
      </c>
    </row>
    <row r="396" spans="2:9" s="185" customFormat="1" ht="12" customHeight="1" x14ac:dyDescent="0.2">
      <c r="B396" s="179" t="s">
        <v>1297</v>
      </c>
      <c r="C396" s="177" t="s">
        <v>1438</v>
      </c>
      <c r="D396" s="177"/>
      <c r="E396" s="177"/>
      <c r="F396" s="214">
        <v>0</v>
      </c>
      <c r="G396" s="226">
        <v>0</v>
      </c>
      <c r="H396" s="226">
        <v>0</v>
      </c>
      <c r="I396" s="226">
        <v>0</v>
      </c>
    </row>
    <row r="397" spans="2:9" s="185" customFormat="1" ht="12" customHeight="1" x14ac:dyDescent="0.2">
      <c r="B397" s="179" t="s">
        <v>1299</v>
      </c>
      <c r="C397" s="177" t="s">
        <v>1300</v>
      </c>
      <c r="D397" s="177"/>
      <c r="E397" s="177"/>
      <c r="F397" s="214">
        <v>23696</v>
      </c>
      <c r="G397" s="226">
        <v>0</v>
      </c>
      <c r="H397" s="226">
        <v>0</v>
      </c>
      <c r="I397" s="226">
        <v>0</v>
      </c>
    </row>
    <row r="398" spans="2:9" s="185" customFormat="1" ht="12" customHeight="1" x14ac:dyDescent="0.2">
      <c r="B398" s="179" t="s">
        <v>1299</v>
      </c>
      <c r="C398" s="177" t="s">
        <v>1322</v>
      </c>
      <c r="D398" s="177"/>
      <c r="E398" s="177"/>
      <c r="F398" s="214">
        <v>15795</v>
      </c>
      <c r="G398" s="226">
        <v>0</v>
      </c>
      <c r="H398" s="226">
        <v>0</v>
      </c>
      <c r="I398" s="226">
        <v>0</v>
      </c>
    </row>
    <row r="399" spans="2:9" s="185" customFormat="1" ht="12" customHeight="1" x14ac:dyDescent="0.2">
      <c r="B399" s="179" t="s">
        <v>1299</v>
      </c>
      <c r="C399" s="177" t="s">
        <v>932</v>
      </c>
      <c r="D399" s="177"/>
      <c r="E399" s="177"/>
      <c r="F399" s="214">
        <v>12068</v>
      </c>
      <c r="G399" s="226">
        <v>0</v>
      </c>
      <c r="H399" s="226">
        <v>0</v>
      </c>
      <c r="I399" s="226">
        <v>0</v>
      </c>
    </row>
    <row r="400" spans="2:9" s="185" customFormat="1" ht="12" customHeight="1" x14ac:dyDescent="0.2">
      <c r="B400" s="179" t="s">
        <v>1299</v>
      </c>
      <c r="C400" s="177" t="s">
        <v>1438</v>
      </c>
      <c r="D400" s="177"/>
      <c r="E400" s="177"/>
      <c r="F400" s="214">
        <v>0</v>
      </c>
      <c r="G400" s="226">
        <v>0</v>
      </c>
      <c r="H400" s="226">
        <v>0</v>
      </c>
      <c r="I400" s="226">
        <v>0</v>
      </c>
    </row>
    <row r="401" spans="2:9" s="185" customFormat="1" ht="12" customHeight="1" x14ac:dyDescent="0.2">
      <c r="B401" s="179" t="s">
        <v>1301</v>
      </c>
      <c r="C401" s="177" t="s">
        <v>1302</v>
      </c>
      <c r="D401" s="177"/>
      <c r="E401" s="177"/>
      <c r="F401" s="214">
        <v>15361</v>
      </c>
      <c r="G401" s="226">
        <v>0</v>
      </c>
      <c r="H401" s="226">
        <v>0</v>
      </c>
      <c r="I401" s="226">
        <v>0</v>
      </c>
    </row>
    <row r="402" spans="2:9" s="185" customFormat="1" ht="12" customHeight="1" x14ac:dyDescent="0.2">
      <c r="B402" s="179" t="s">
        <v>1301</v>
      </c>
      <c r="C402" s="177" t="s">
        <v>1438</v>
      </c>
      <c r="D402" s="177"/>
      <c r="E402" s="177"/>
      <c r="F402" s="214">
        <v>0</v>
      </c>
      <c r="G402" s="226">
        <v>0</v>
      </c>
      <c r="H402" s="226">
        <v>0</v>
      </c>
      <c r="I402" s="226">
        <v>0</v>
      </c>
    </row>
    <row r="403" spans="2:9" s="185" customFormat="1" ht="12" customHeight="1" x14ac:dyDescent="0.2">
      <c r="B403" s="179" t="s">
        <v>1303</v>
      </c>
      <c r="C403" s="177" t="s">
        <v>1508</v>
      </c>
      <c r="D403" s="177"/>
      <c r="E403" s="177"/>
      <c r="F403" s="214">
        <v>85131</v>
      </c>
      <c r="G403" s="226">
        <v>0</v>
      </c>
      <c r="H403" s="226">
        <v>0</v>
      </c>
      <c r="I403" s="226">
        <v>0</v>
      </c>
    </row>
    <row r="404" spans="2:9" s="185" customFormat="1" ht="12" customHeight="1" x14ac:dyDescent="0.2">
      <c r="B404" s="179" t="s">
        <v>1303</v>
      </c>
      <c r="C404" s="177" t="s">
        <v>1322</v>
      </c>
      <c r="D404" s="177"/>
      <c r="E404" s="177"/>
      <c r="F404" s="214">
        <v>69773</v>
      </c>
      <c r="G404" s="226">
        <v>0</v>
      </c>
      <c r="H404" s="226">
        <v>0</v>
      </c>
      <c r="I404" s="226">
        <v>0</v>
      </c>
    </row>
    <row r="405" spans="2:9" s="185" customFormat="1" ht="12" customHeight="1" x14ac:dyDescent="0.2">
      <c r="B405" s="179" t="s">
        <v>1303</v>
      </c>
      <c r="C405" s="177" t="s">
        <v>932</v>
      </c>
      <c r="D405" s="177"/>
      <c r="E405" s="177"/>
      <c r="F405" s="214">
        <v>43442</v>
      </c>
      <c r="G405" s="226">
        <v>0</v>
      </c>
      <c r="H405" s="226">
        <v>0</v>
      </c>
      <c r="I405" s="226">
        <v>0</v>
      </c>
    </row>
    <row r="406" spans="2:9" s="185" customFormat="1" ht="12" customHeight="1" x14ac:dyDescent="0.2">
      <c r="B406" s="179" t="s">
        <v>1303</v>
      </c>
      <c r="C406" s="177" t="s">
        <v>1438</v>
      </c>
      <c r="D406" s="177"/>
      <c r="E406" s="177"/>
      <c r="F406" s="214">
        <v>0</v>
      </c>
      <c r="G406" s="226">
        <v>0</v>
      </c>
      <c r="H406" s="226">
        <v>0</v>
      </c>
      <c r="I406" s="226">
        <v>0</v>
      </c>
    </row>
    <row r="407" spans="2:9" s="185" customFormat="1" ht="12" customHeight="1" x14ac:dyDescent="0.2">
      <c r="B407" s="179" t="s">
        <v>1305</v>
      </c>
      <c r="C407" s="177" t="s">
        <v>1509</v>
      </c>
      <c r="D407" s="177"/>
      <c r="E407" s="177"/>
      <c r="F407" s="214">
        <v>85131</v>
      </c>
      <c r="G407" s="226">
        <v>0</v>
      </c>
      <c r="H407" s="226">
        <v>0</v>
      </c>
      <c r="I407" s="226">
        <v>0</v>
      </c>
    </row>
    <row r="408" spans="2:9" s="185" customFormat="1" ht="12" customHeight="1" x14ac:dyDescent="0.2">
      <c r="B408" s="179" t="s">
        <v>1305</v>
      </c>
      <c r="C408" s="177" t="s">
        <v>1438</v>
      </c>
      <c r="D408" s="177"/>
      <c r="E408" s="177"/>
      <c r="F408" s="214">
        <v>0</v>
      </c>
      <c r="G408" s="226">
        <v>0</v>
      </c>
      <c r="H408" s="226">
        <v>0</v>
      </c>
      <c r="I408" s="226">
        <v>0</v>
      </c>
    </row>
    <row r="409" spans="2:9" s="185" customFormat="1" ht="12" customHeight="1" x14ac:dyDescent="0.2">
      <c r="B409" s="179" t="s">
        <v>1307</v>
      </c>
      <c r="C409" s="177" t="s">
        <v>1510</v>
      </c>
      <c r="D409" s="177"/>
      <c r="E409" s="177"/>
      <c r="F409" s="214">
        <v>85131</v>
      </c>
      <c r="G409" s="226">
        <v>0</v>
      </c>
      <c r="H409" s="226">
        <v>0</v>
      </c>
      <c r="I409" s="226">
        <v>0</v>
      </c>
    </row>
    <row r="410" spans="2:9" s="185" customFormat="1" ht="12" customHeight="1" x14ac:dyDescent="0.2">
      <c r="B410" s="179" t="s">
        <v>1307</v>
      </c>
      <c r="C410" s="177" t="s">
        <v>1322</v>
      </c>
      <c r="D410" s="177"/>
      <c r="E410" s="177"/>
      <c r="F410" s="214">
        <v>69773</v>
      </c>
      <c r="G410" s="226">
        <v>0</v>
      </c>
      <c r="H410" s="226">
        <v>0</v>
      </c>
      <c r="I410" s="226">
        <v>0</v>
      </c>
    </row>
    <row r="411" spans="2:9" s="185" customFormat="1" ht="12" customHeight="1" x14ac:dyDescent="0.2">
      <c r="B411" s="179" t="s">
        <v>1307</v>
      </c>
      <c r="C411" s="177" t="s">
        <v>932</v>
      </c>
      <c r="D411" s="177"/>
      <c r="E411" s="177"/>
      <c r="F411" s="214">
        <v>43442</v>
      </c>
      <c r="G411" s="226">
        <v>0</v>
      </c>
      <c r="H411" s="226">
        <v>0</v>
      </c>
      <c r="I411" s="226">
        <v>0</v>
      </c>
    </row>
    <row r="412" spans="2:9" s="185" customFormat="1" ht="12" customHeight="1" x14ac:dyDescent="0.2">
      <c r="B412" s="179" t="s">
        <v>1307</v>
      </c>
      <c r="C412" s="177" t="s">
        <v>1438</v>
      </c>
      <c r="D412" s="177"/>
      <c r="E412" s="177"/>
      <c r="F412" s="214">
        <v>0</v>
      </c>
      <c r="G412" s="226">
        <v>0</v>
      </c>
      <c r="H412" s="226">
        <v>0</v>
      </c>
      <c r="I412" s="226">
        <v>0</v>
      </c>
    </row>
    <row r="413" spans="2:9" s="185" customFormat="1" ht="12" customHeight="1" x14ac:dyDescent="0.2">
      <c r="B413" s="179" t="s">
        <v>1309</v>
      </c>
      <c r="C413" s="177" t="s">
        <v>1511</v>
      </c>
      <c r="D413" s="177"/>
      <c r="E413" s="177"/>
      <c r="F413" s="214">
        <v>85131</v>
      </c>
      <c r="G413" s="226">
        <v>0</v>
      </c>
      <c r="H413" s="226">
        <v>0</v>
      </c>
      <c r="I413" s="226">
        <v>0</v>
      </c>
    </row>
    <row r="414" spans="2:9" s="185" customFormat="1" ht="12" customHeight="1" x14ac:dyDescent="0.2">
      <c r="B414" s="179" t="s">
        <v>1309</v>
      </c>
      <c r="C414" s="177" t="s">
        <v>1322</v>
      </c>
      <c r="D414" s="177"/>
      <c r="E414" s="177"/>
      <c r="F414" s="214">
        <v>69773</v>
      </c>
      <c r="G414" s="226">
        <v>0</v>
      </c>
      <c r="H414" s="226">
        <v>0</v>
      </c>
      <c r="I414" s="226">
        <v>0</v>
      </c>
    </row>
    <row r="415" spans="2:9" s="185" customFormat="1" ht="12" customHeight="1" x14ac:dyDescent="0.2">
      <c r="B415" s="179" t="s">
        <v>1309</v>
      </c>
      <c r="C415" s="177" t="s">
        <v>932</v>
      </c>
      <c r="D415" s="177"/>
      <c r="E415" s="177"/>
      <c r="F415" s="214">
        <v>43442</v>
      </c>
      <c r="G415" s="226">
        <v>0</v>
      </c>
      <c r="H415" s="226">
        <v>0</v>
      </c>
      <c r="I415" s="226">
        <v>0</v>
      </c>
    </row>
    <row r="416" spans="2:9" s="185" customFormat="1" ht="12" customHeight="1" x14ac:dyDescent="0.2">
      <c r="B416" s="179" t="s">
        <v>1309</v>
      </c>
      <c r="C416" s="177" t="s">
        <v>1438</v>
      </c>
      <c r="D416" s="177"/>
      <c r="E416" s="177"/>
      <c r="F416" s="214">
        <v>0</v>
      </c>
      <c r="G416" s="226">
        <v>0</v>
      </c>
      <c r="H416" s="226">
        <v>0</v>
      </c>
      <c r="I416" s="226">
        <v>0</v>
      </c>
    </row>
    <row r="417" spans="2:9" s="185" customFormat="1" ht="12" customHeight="1" x14ac:dyDescent="0.2">
      <c r="B417" s="179" t="s">
        <v>1311</v>
      </c>
      <c r="C417" s="177" t="s">
        <v>1512</v>
      </c>
      <c r="D417" s="177"/>
      <c r="E417" s="177"/>
      <c r="F417" s="214">
        <v>85131</v>
      </c>
      <c r="G417" s="226">
        <v>0</v>
      </c>
      <c r="H417" s="226">
        <v>0</v>
      </c>
      <c r="I417" s="226">
        <v>0</v>
      </c>
    </row>
    <row r="418" spans="2:9" s="185" customFormat="1" ht="12" customHeight="1" x14ac:dyDescent="0.2">
      <c r="B418" s="179" t="s">
        <v>1311</v>
      </c>
      <c r="C418" s="177" t="s">
        <v>1322</v>
      </c>
      <c r="D418" s="177"/>
      <c r="E418" s="177"/>
      <c r="F418" s="214">
        <v>69773</v>
      </c>
      <c r="G418" s="226">
        <v>0</v>
      </c>
      <c r="H418" s="226">
        <v>0</v>
      </c>
      <c r="I418" s="226">
        <v>0</v>
      </c>
    </row>
    <row r="419" spans="2:9" s="185" customFormat="1" ht="12" customHeight="1" x14ac:dyDescent="0.2">
      <c r="B419" s="179" t="s">
        <v>1311</v>
      </c>
      <c r="C419" s="177" t="s">
        <v>932</v>
      </c>
      <c r="D419" s="177"/>
      <c r="E419" s="177"/>
      <c r="F419" s="214">
        <v>43442</v>
      </c>
      <c r="G419" s="226">
        <v>0</v>
      </c>
      <c r="H419" s="226">
        <v>0</v>
      </c>
      <c r="I419" s="226">
        <v>0</v>
      </c>
    </row>
    <row r="420" spans="2:9" s="185" customFormat="1" ht="12" customHeight="1" x14ac:dyDescent="0.2">
      <c r="B420" s="179" t="s">
        <v>1311</v>
      </c>
      <c r="C420" s="177" t="s">
        <v>1438</v>
      </c>
      <c r="D420" s="177"/>
      <c r="E420" s="177"/>
      <c r="F420" s="214">
        <v>0</v>
      </c>
      <c r="G420" s="226">
        <v>0</v>
      </c>
      <c r="H420" s="226">
        <v>0</v>
      </c>
      <c r="I420" s="226">
        <v>0</v>
      </c>
    </row>
    <row r="421" spans="2:9" s="185" customFormat="1" ht="12" customHeight="1" x14ac:dyDescent="0.2">
      <c r="B421" s="179" t="s">
        <v>1313</v>
      </c>
      <c r="C421" s="177" t="s">
        <v>1513</v>
      </c>
      <c r="D421" s="177"/>
      <c r="E421" s="177"/>
      <c r="F421" s="214">
        <v>85131</v>
      </c>
      <c r="G421" s="226">
        <v>0</v>
      </c>
      <c r="H421" s="226">
        <v>0</v>
      </c>
      <c r="I421" s="226">
        <v>0</v>
      </c>
    </row>
    <row r="422" spans="2:9" s="185" customFormat="1" ht="12" customHeight="1" x14ac:dyDescent="0.2">
      <c r="B422" s="179" t="s">
        <v>1313</v>
      </c>
      <c r="C422" s="177" t="s">
        <v>1322</v>
      </c>
      <c r="D422" s="177"/>
      <c r="E422" s="177"/>
      <c r="F422" s="214">
        <v>69773</v>
      </c>
      <c r="G422" s="226">
        <v>0</v>
      </c>
      <c r="H422" s="226">
        <v>0</v>
      </c>
      <c r="I422" s="226">
        <v>0</v>
      </c>
    </row>
    <row r="423" spans="2:9" s="185" customFormat="1" ht="12" customHeight="1" x14ac:dyDescent="0.2">
      <c r="B423" s="179" t="s">
        <v>1313</v>
      </c>
      <c r="C423" s="177" t="s">
        <v>932</v>
      </c>
      <c r="D423" s="177"/>
      <c r="E423" s="177"/>
      <c r="F423" s="214">
        <v>43442</v>
      </c>
      <c r="G423" s="226">
        <v>0</v>
      </c>
      <c r="H423" s="226">
        <v>0</v>
      </c>
      <c r="I423" s="226">
        <v>0</v>
      </c>
    </row>
    <row r="424" spans="2:9" s="185" customFormat="1" ht="12" customHeight="1" x14ac:dyDescent="0.2">
      <c r="B424" s="179" t="s">
        <v>1313</v>
      </c>
      <c r="C424" s="177" t="s">
        <v>1438</v>
      </c>
      <c r="D424" s="177"/>
      <c r="E424" s="177"/>
      <c r="F424" s="214">
        <v>0</v>
      </c>
      <c r="G424" s="226">
        <v>0</v>
      </c>
      <c r="H424" s="226">
        <v>0</v>
      </c>
      <c r="I424" s="226">
        <v>0</v>
      </c>
    </row>
    <row r="425" spans="2:9" s="185" customFormat="1" ht="12" customHeight="1" x14ac:dyDescent="0.2">
      <c r="B425" s="179" t="s">
        <v>1315</v>
      </c>
      <c r="C425" s="177" t="s">
        <v>1514</v>
      </c>
      <c r="D425" s="177"/>
      <c r="E425" s="177"/>
      <c r="F425" s="214">
        <v>85131</v>
      </c>
      <c r="G425" s="226">
        <v>0</v>
      </c>
      <c r="H425" s="226">
        <v>0</v>
      </c>
      <c r="I425" s="226">
        <v>0</v>
      </c>
    </row>
    <row r="426" spans="2:9" s="185" customFormat="1" ht="12" customHeight="1" x14ac:dyDescent="0.2">
      <c r="B426" s="179" t="s">
        <v>1315</v>
      </c>
      <c r="C426" s="177" t="s">
        <v>1322</v>
      </c>
      <c r="D426" s="177"/>
      <c r="E426" s="177"/>
      <c r="F426" s="214">
        <v>69773</v>
      </c>
      <c r="G426" s="226">
        <v>0</v>
      </c>
      <c r="H426" s="226">
        <v>0</v>
      </c>
      <c r="I426" s="226">
        <v>0</v>
      </c>
    </row>
    <row r="427" spans="2:9" s="185" customFormat="1" ht="12" customHeight="1" x14ac:dyDescent="0.2">
      <c r="B427" s="179" t="s">
        <v>1315</v>
      </c>
      <c r="C427" s="177" t="s">
        <v>932</v>
      </c>
      <c r="D427" s="177"/>
      <c r="E427" s="177"/>
      <c r="F427" s="214">
        <v>43442</v>
      </c>
      <c r="G427" s="226">
        <v>0</v>
      </c>
      <c r="H427" s="226">
        <v>0</v>
      </c>
      <c r="I427" s="226">
        <v>0</v>
      </c>
    </row>
    <row r="428" spans="2:9" s="185" customFormat="1" ht="12" customHeight="1" x14ac:dyDescent="0.2">
      <c r="B428" s="179" t="s">
        <v>1315</v>
      </c>
      <c r="C428" s="177" t="s">
        <v>1438</v>
      </c>
      <c r="D428" s="177"/>
      <c r="E428" s="177"/>
      <c r="F428" s="214">
        <v>0</v>
      </c>
      <c r="G428" s="226">
        <v>0</v>
      </c>
      <c r="H428" s="226">
        <v>0</v>
      </c>
      <c r="I428" s="226">
        <v>0</v>
      </c>
    </row>
    <row r="429" spans="2:9" s="185" customFormat="1" ht="12" customHeight="1" x14ac:dyDescent="0.2">
      <c r="B429" s="179">
        <v>0</v>
      </c>
      <c r="C429" s="177">
        <v>0</v>
      </c>
      <c r="D429" s="177"/>
      <c r="E429" s="177"/>
      <c r="F429" s="178">
        <v>0</v>
      </c>
      <c r="G429" s="182">
        <v>0</v>
      </c>
      <c r="H429" s="182">
        <v>0</v>
      </c>
      <c r="I429" s="182">
        <v>0</v>
      </c>
    </row>
    <row r="430" spans="2:9" s="185" customFormat="1" ht="12" customHeight="1" x14ac:dyDescent="0.2">
      <c r="B430" s="179">
        <v>0</v>
      </c>
      <c r="C430" s="177">
        <v>0</v>
      </c>
      <c r="D430" s="177"/>
      <c r="E430" s="177"/>
      <c r="F430" s="178">
        <v>0</v>
      </c>
      <c r="G430" s="182">
        <v>0</v>
      </c>
      <c r="H430" s="182">
        <v>0</v>
      </c>
      <c r="I430" s="182">
        <v>0</v>
      </c>
    </row>
    <row r="431" spans="2:9" s="185" customFormat="1" ht="12" customHeight="1" x14ac:dyDescent="0.2">
      <c r="B431" s="179">
        <v>0</v>
      </c>
      <c r="C431" s="177">
        <v>0</v>
      </c>
      <c r="D431" s="177"/>
      <c r="E431" s="177"/>
      <c r="F431" s="178">
        <v>0</v>
      </c>
      <c r="G431" s="182">
        <v>0</v>
      </c>
      <c r="H431" s="182">
        <v>0</v>
      </c>
      <c r="I431" s="182">
        <v>0</v>
      </c>
    </row>
    <row r="432" spans="2:9" s="185" customFormat="1" ht="12" customHeight="1" x14ac:dyDescent="0.2">
      <c r="B432" s="179">
        <v>0</v>
      </c>
      <c r="C432" s="177">
        <v>0</v>
      </c>
      <c r="D432" s="177"/>
      <c r="E432" s="177"/>
      <c r="F432" s="178">
        <v>0</v>
      </c>
      <c r="G432" s="182">
        <v>0</v>
      </c>
      <c r="H432" s="182">
        <v>0</v>
      </c>
      <c r="I432" s="182">
        <v>0</v>
      </c>
    </row>
    <row r="433" spans="2:9" s="185" customFormat="1" ht="12" customHeight="1" x14ac:dyDescent="0.2">
      <c r="B433" s="179">
        <v>0</v>
      </c>
      <c r="C433" s="177">
        <v>0</v>
      </c>
      <c r="D433" s="177"/>
      <c r="E433" s="177"/>
      <c r="F433" s="178">
        <v>0</v>
      </c>
      <c r="G433" s="182">
        <v>0</v>
      </c>
      <c r="H433" s="182">
        <v>0</v>
      </c>
      <c r="I433" s="182">
        <v>0</v>
      </c>
    </row>
    <row r="434" spans="2:9" s="185" customFormat="1" ht="12" customHeight="1" x14ac:dyDescent="0.2">
      <c r="B434" s="179">
        <v>0</v>
      </c>
      <c r="C434" s="177">
        <v>0</v>
      </c>
      <c r="D434" s="177"/>
      <c r="E434" s="177"/>
      <c r="F434" s="178">
        <v>0</v>
      </c>
      <c r="G434" s="182">
        <v>0</v>
      </c>
      <c r="H434" s="182">
        <v>0</v>
      </c>
      <c r="I434" s="182">
        <v>0</v>
      </c>
    </row>
    <row r="435" spans="2:9" s="185" customFormat="1" ht="12" customHeight="1" x14ac:dyDescent="0.2">
      <c r="B435" s="179">
        <v>0</v>
      </c>
      <c r="C435" s="177">
        <v>0</v>
      </c>
      <c r="D435" s="177"/>
      <c r="E435" s="177"/>
      <c r="F435" s="178">
        <v>0</v>
      </c>
      <c r="G435" s="182">
        <v>0</v>
      </c>
      <c r="H435" s="182">
        <v>0</v>
      </c>
      <c r="I435" s="182">
        <v>0</v>
      </c>
    </row>
    <row r="436" spans="2:9" s="185" customFormat="1" ht="12" customHeight="1" x14ac:dyDescent="0.2">
      <c r="B436" s="179">
        <v>0</v>
      </c>
      <c r="C436" s="177">
        <v>0</v>
      </c>
      <c r="D436" s="177"/>
      <c r="E436" s="177"/>
      <c r="F436" s="178">
        <v>0</v>
      </c>
      <c r="G436" s="182">
        <v>0</v>
      </c>
      <c r="H436" s="182">
        <v>0</v>
      </c>
      <c r="I436" s="182">
        <v>0</v>
      </c>
    </row>
    <row r="437" spans="2:9" s="185" customFormat="1" ht="12" customHeight="1" x14ac:dyDescent="0.2">
      <c r="B437" s="179">
        <v>0</v>
      </c>
      <c r="C437" s="177">
        <v>0</v>
      </c>
      <c r="D437" s="177"/>
      <c r="E437" s="177"/>
      <c r="F437" s="178">
        <v>0</v>
      </c>
      <c r="G437" s="182">
        <v>0</v>
      </c>
      <c r="H437" s="182">
        <v>0</v>
      </c>
      <c r="I437" s="182">
        <v>0</v>
      </c>
    </row>
    <row r="438" spans="2:9" s="185" customFormat="1" ht="12" customHeight="1" x14ac:dyDescent="0.2">
      <c r="B438" s="179">
        <v>0</v>
      </c>
      <c r="C438" s="177">
        <v>0</v>
      </c>
      <c r="D438" s="177"/>
      <c r="E438" s="177"/>
      <c r="F438" s="178">
        <v>0</v>
      </c>
      <c r="G438" s="182">
        <v>0</v>
      </c>
      <c r="H438" s="182">
        <v>0</v>
      </c>
      <c r="I438" s="182">
        <v>0</v>
      </c>
    </row>
    <row r="439" spans="2:9" s="185" customFormat="1" ht="12" customHeight="1" x14ac:dyDescent="0.2">
      <c r="B439" s="179">
        <v>0</v>
      </c>
      <c r="C439" s="177">
        <v>0</v>
      </c>
      <c r="D439" s="177"/>
      <c r="E439" s="177"/>
      <c r="F439" s="178">
        <v>0</v>
      </c>
      <c r="G439" s="182">
        <v>0</v>
      </c>
      <c r="H439" s="182">
        <v>0</v>
      </c>
      <c r="I439" s="182">
        <v>0</v>
      </c>
    </row>
    <row r="440" spans="2:9" s="185" customFormat="1" ht="12" customHeight="1" x14ac:dyDescent="0.2">
      <c r="B440" s="179">
        <v>0</v>
      </c>
      <c r="C440" s="177">
        <v>0</v>
      </c>
      <c r="D440" s="177"/>
      <c r="E440" s="177"/>
      <c r="F440" s="178">
        <v>0</v>
      </c>
      <c r="G440" s="182">
        <v>0</v>
      </c>
      <c r="H440" s="182">
        <v>0</v>
      </c>
      <c r="I440" s="182">
        <v>0</v>
      </c>
    </row>
    <row r="441" spans="2:9" s="185" customFormat="1" ht="12" customHeight="1" x14ac:dyDescent="0.2">
      <c r="B441" s="179">
        <v>0</v>
      </c>
      <c r="C441" s="177">
        <v>0</v>
      </c>
      <c r="D441" s="177"/>
      <c r="E441" s="177"/>
      <c r="F441" s="178">
        <v>0</v>
      </c>
      <c r="G441" s="182">
        <v>0</v>
      </c>
      <c r="H441" s="182">
        <v>0</v>
      </c>
      <c r="I441" s="182">
        <v>0</v>
      </c>
    </row>
    <row r="442" spans="2:9" s="185" customFormat="1" ht="12" customHeight="1" x14ac:dyDescent="0.2">
      <c r="B442" s="179">
        <v>0</v>
      </c>
      <c r="C442" s="177">
        <v>0</v>
      </c>
      <c r="D442" s="177"/>
      <c r="E442" s="177"/>
      <c r="F442" s="178">
        <v>0</v>
      </c>
      <c r="G442" s="182">
        <v>0</v>
      </c>
      <c r="H442" s="182">
        <v>0</v>
      </c>
      <c r="I442" s="182">
        <v>0</v>
      </c>
    </row>
    <row r="443" spans="2:9" s="185" customFormat="1" ht="12" customHeight="1" x14ac:dyDescent="0.2">
      <c r="B443" s="179">
        <v>0</v>
      </c>
      <c r="C443" s="177">
        <v>0</v>
      </c>
      <c r="D443" s="177"/>
      <c r="E443" s="177"/>
      <c r="F443" s="178">
        <v>0</v>
      </c>
      <c r="G443" s="182">
        <v>0</v>
      </c>
      <c r="H443" s="182">
        <v>0</v>
      </c>
      <c r="I443" s="182">
        <v>0</v>
      </c>
    </row>
    <row r="444" spans="2:9" s="185" customFormat="1" ht="12" customHeight="1" x14ac:dyDescent="0.2">
      <c r="B444" s="179">
        <v>0</v>
      </c>
      <c r="C444" s="177">
        <v>0</v>
      </c>
      <c r="D444" s="177"/>
      <c r="E444" s="177"/>
      <c r="F444" s="178">
        <v>0</v>
      </c>
      <c r="G444" s="182">
        <v>0</v>
      </c>
      <c r="H444" s="182">
        <v>0</v>
      </c>
      <c r="I444" s="182">
        <v>0</v>
      </c>
    </row>
    <row r="445" spans="2:9" s="185" customFormat="1" ht="12" customHeight="1" x14ac:dyDescent="0.2">
      <c r="B445" s="179">
        <v>0</v>
      </c>
      <c r="C445" s="177">
        <v>0</v>
      </c>
      <c r="D445" s="177"/>
      <c r="E445" s="177"/>
      <c r="F445" s="178">
        <v>0</v>
      </c>
      <c r="G445" s="182">
        <v>0</v>
      </c>
      <c r="H445" s="182">
        <v>0</v>
      </c>
      <c r="I445" s="182">
        <v>0</v>
      </c>
    </row>
    <row r="446" spans="2:9" s="185" customFormat="1" ht="12" customHeight="1" x14ac:dyDescent="0.2">
      <c r="B446" s="179">
        <v>0</v>
      </c>
      <c r="C446" s="177">
        <v>0</v>
      </c>
      <c r="D446" s="177"/>
      <c r="E446" s="177"/>
      <c r="F446" s="178">
        <v>0</v>
      </c>
      <c r="G446" s="182">
        <v>0</v>
      </c>
      <c r="H446" s="182">
        <v>0</v>
      </c>
      <c r="I446" s="182">
        <v>0</v>
      </c>
    </row>
    <row r="447" spans="2:9" s="185" customFormat="1" ht="12" customHeight="1" x14ac:dyDescent="0.2">
      <c r="B447" s="221">
        <v>0</v>
      </c>
      <c r="C447" s="177">
        <v>0</v>
      </c>
      <c r="D447" s="177"/>
      <c r="E447" s="177"/>
      <c r="F447" s="178">
        <v>0</v>
      </c>
      <c r="G447" s="182">
        <v>0</v>
      </c>
      <c r="H447" s="182">
        <v>0</v>
      </c>
      <c r="I447" s="182">
        <v>0</v>
      </c>
    </row>
    <row r="448" spans="2:9" s="185" customFormat="1" ht="12" customHeight="1" x14ac:dyDescent="0.2">
      <c r="B448" s="221">
        <v>0</v>
      </c>
      <c r="C448" s="177">
        <v>0</v>
      </c>
      <c r="D448" s="177"/>
      <c r="E448" s="177"/>
      <c r="F448" s="178">
        <v>0</v>
      </c>
      <c r="G448" s="182">
        <v>0</v>
      </c>
      <c r="H448" s="182">
        <v>0</v>
      </c>
      <c r="I448" s="182">
        <v>0</v>
      </c>
    </row>
    <row r="449" spans="2:9" s="185" customFormat="1" ht="12" customHeight="1" x14ac:dyDescent="0.2">
      <c r="B449" s="221">
        <v>0</v>
      </c>
      <c r="C449" s="177">
        <v>0</v>
      </c>
      <c r="D449" s="177"/>
      <c r="E449" s="177"/>
      <c r="F449" s="178">
        <v>0</v>
      </c>
      <c r="G449" s="182">
        <v>0</v>
      </c>
      <c r="H449" s="182">
        <v>0</v>
      </c>
      <c r="I449" s="182">
        <v>0</v>
      </c>
    </row>
    <row r="450" spans="2:9" s="185" customFormat="1" ht="12" customHeight="1" x14ac:dyDescent="0.2">
      <c r="B450" s="221">
        <v>0</v>
      </c>
      <c r="C450" s="177">
        <v>0</v>
      </c>
      <c r="D450" s="177"/>
      <c r="E450" s="177"/>
      <c r="F450" s="178">
        <v>0</v>
      </c>
      <c r="G450" s="182">
        <v>0</v>
      </c>
      <c r="H450" s="182">
        <v>0</v>
      </c>
      <c r="I450" s="182">
        <v>0</v>
      </c>
    </row>
    <row r="451" spans="2:9" s="185" customFormat="1" ht="12" customHeight="1" x14ac:dyDescent="0.2">
      <c r="B451" s="221">
        <v>0</v>
      </c>
      <c r="C451" s="177">
        <v>0</v>
      </c>
      <c r="D451" s="177"/>
      <c r="E451" s="177"/>
      <c r="F451" s="178">
        <v>0</v>
      </c>
      <c r="G451" s="182">
        <v>0</v>
      </c>
      <c r="H451" s="182">
        <v>0</v>
      </c>
      <c r="I451" s="182">
        <v>0</v>
      </c>
    </row>
    <row r="452" spans="2:9" s="185" customFormat="1" ht="12" customHeight="1" x14ac:dyDescent="0.2">
      <c r="B452" s="221">
        <v>0</v>
      </c>
      <c r="C452" s="177">
        <v>0</v>
      </c>
      <c r="D452" s="177"/>
      <c r="E452" s="177"/>
      <c r="F452" s="178">
        <v>0</v>
      </c>
      <c r="G452" s="182">
        <v>0</v>
      </c>
      <c r="H452" s="182">
        <v>0</v>
      </c>
      <c r="I452" s="182">
        <v>0</v>
      </c>
    </row>
    <row r="453" spans="2:9" s="185" customFormat="1" ht="12" customHeight="1" x14ac:dyDescent="0.2">
      <c r="B453" s="221">
        <v>0</v>
      </c>
      <c r="C453" s="177">
        <v>0</v>
      </c>
      <c r="D453" s="177"/>
      <c r="E453" s="177"/>
      <c r="F453" s="178">
        <v>0</v>
      </c>
      <c r="G453" s="182">
        <v>0</v>
      </c>
      <c r="H453" s="182">
        <v>0</v>
      </c>
      <c r="I453" s="182">
        <v>0</v>
      </c>
    </row>
    <row r="454" spans="2:9" s="185" customFormat="1" ht="12" customHeight="1" x14ac:dyDescent="0.2">
      <c r="B454" s="221">
        <v>0</v>
      </c>
      <c r="C454" s="177">
        <v>0</v>
      </c>
      <c r="D454" s="177"/>
      <c r="E454" s="177"/>
      <c r="F454" s="178">
        <v>0</v>
      </c>
      <c r="G454" s="182">
        <v>0</v>
      </c>
      <c r="H454" s="182">
        <v>0</v>
      </c>
      <c r="I454" s="182">
        <v>0</v>
      </c>
    </row>
    <row r="455" spans="2:9" s="185" customFormat="1" ht="12" customHeight="1" x14ac:dyDescent="0.2">
      <c r="B455" s="221">
        <v>0</v>
      </c>
      <c r="C455" s="177">
        <v>0</v>
      </c>
      <c r="D455" s="177"/>
      <c r="E455" s="177"/>
      <c r="F455" s="178">
        <v>0</v>
      </c>
      <c r="G455" s="182">
        <v>0</v>
      </c>
      <c r="H455" s="182">
        <v>0</v>
      </c>
      <c r="I455" s="182">
        <v>0</v>
      </c>
    </row>
    <row r="456" spans="2:9" s="185" customFormat="1" ht="12" customHeight="1" x14ac:dyDescent="0.2">
      <c r="B456" s="221">
        <v>0</v>
      </c>
      <c r="C456" s="177">
        <v>0</v>
      </c>
      <c r="D456" s="177"/>
      <c r="E456" s="177"/>
      <c r="F456" s="178">
        <v>0</v>
      </c>
      <c r="G456" s="182">
        <v>0</v>
      </c>
      <c r="H456" s="182">
        <v>0</v>
      </c>
      <c r="I456" s="182">
        <v>0</v>
      </c>
    </row>
    <row r="457" spans="2:9" s="185" customFormat="1" ht="12" customHeight="1" x14ac:dyDescent="0.2">
      <c r="B457" s="221">
        <v>0</v>
      </c>
      <c r="C457" s="177">
        <v>0</v>
      </c>
      <c r="D457" s="177"/>
      <c r="E457" s="177"/>
      <c r="F457" s="178">
        <v>0</v>
      </c>
      <c r="G457" s="182">
        <v>0</v>
      </c>
      <c r="H457" s="182">
        <v>0</v>
      </c>
      <c r="I457" s="182">
        <v>0</v>
      </c>
    </row>
    <row r="458" spans="2:9" s="185" customFormat="1" ht="12" customHeight="1" x14ac:dyDescent="0.2">
      <c r="B458" s="221">
        <v>0</v>
      </c>
      <c r="C458" s="177">
        <v>0</v>
      </c>
      <c r="D458" s="177"/>
      <c r="E458" s="177"/>
      <c r="F458" s="178">
        <v>0</v>
      </c>
      <c r="G458" s="182">
        <v>0</v>
      </c>
      <c r="H458" s="182">
        <v>0</v>
      </c>
      <c r="I458" s="182">
        <v>0</v>
      </c>
    </row>
    <row r="459" spans="2:9" s="185" customFormat="1" ht="12" customHeight="1" x14ac:dyDescent="0.2">
      <c r="B459" s="221">
        <v>0</v>
      </c>
      <c r="C459" s="177">
        <v>0</v>
      </c>
      <c r="D459" s="177"/>
      <c r="E459" s="177"/>
      <c r="F459" s="178">
        <v>0</v>
      </c>
      <c r="G459" s="182">
        <v>0</v>
      </c>
      <c r="H459" s="182">
        <v>0</v>
      </c>
      <c r="I459" s="182">
        <v>0</v>
      </c>
    </row>
    <row r="460" spans="2:9" s="185" customFormat="1" ht="12" customHeight="1" x14ac:dyDescent="0.2">
      <c r="B460" s="221">
        <v>0</v>
      </c>
      <c r="C460" s="177">
        <v>0</v>
      </c>
      <c r="D460" s="177"/>
      <c r="E460" s="177"/>
      <c r="F460" s="178">
        <v>0</v>
      </c>
      <c r="G460" s="182">
        <v>0</v>
      </c>
      <c r="H460" s="182">
        <v>0</v>
      </c>
      <c r="I460" s="18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460"/>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G89" sqref="G8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1031</v>
      </c>
      <c r="F2" s="81" t="s">
        <v>36</v>
      </c>
      <c r="G2" s="5" t="s">
        <v>1</v>
      </c>
      <c r="H2" s="6" t="s">
        <v>1407</v>
      </c>
      <c r="I2" s="7"/>
    </row>
    <row r="3" spans="2:9" ht="18" x14ac:dyDescent="0.25">
      <c r="D3" s="8" t="s">
        <v>2</v>
      </c>
      <c r="E3" s="354">
        <v>43509</v>
      </c>
      <c r="F3" s="355"/>
      <c r="G3" s="9"/>
      <c r="H3" s="6" t="s">
        <v>1515</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v>0</v>
      </c>
      <c r="E7" s="18" t="s">
        <v>248</v>
      </c>
      <c r="F7" s="18" t="s">
        <v>248</v>
      </c>
      <c r="G7" s="18" t="s">
        <v>248</v>
      </c>
      <c r="H7" s="18" t="s">
        <v>248</v>
      </c>
      <c r="I7" s="19">
        <v>0</v>
      </c>
    </row>
    <row r="8" spans="2:9" ht="48" customHeight="1" x14ac:dyDescent="0.2">
      <c r="C8" s="20" t="s">
        <v>45</v>
      </c>
      <c r="D8" s="21">
        <v>0</v>
      </c>
      <c r="E8" s="21" t="s">
        <v>1410</v>
      </c>
      <c r="F8" s="21" t="s">
        <v>1411</v>
      </c>
      <c r="G8" s="21" t="s">
        <v>1412</v>
      </c>
      <c r="H8" s="21" t="s">
        <v>1413</v>
      </c>
      <c r="I8" s="22">
        <v>0</v>
      </c>
    </row>
    <row r="9" spans="2:9" ht="21.95" customHeight="1" x14ac:dyDescent="0.25">
      <c r="C9" s="17" t="s">
        <v>48</v>
      </c>
      <c r="D9" s="18">
        <v>0</v>
      </c>
      <c r="E9" s="18" t="s">
        <v>1318</v>
      </c>
      <c r="F9" s="18" t="s">
        <v>1516</v>
      </c>
      <c r="G9" s="18" t="s">
        <v>1517</v>
      </c>
      <c r="H9" s="18" t="s">
        <v>1517</v>
      </c>
      <c r="I9" s="19">
        <v>0</v>
      </c>
    </row>
    <row r="10" spans="2:9" ht="21.95" customHeight="1" x14ac:dyDescent="0.25">
      <c r="C10" s="17" t="s">
        <v>3</v>
      </c>
      <c r="D10" s="18">
        <v>0</v>
      </c>
      <c r="E10" s="18" t="s">
        <v>873</v>
      </c>
      <c r="F10" s="18" t="s">
        <v>873</v>
      </c>
      <c r="G10" s="18" t="s">
        <v>873</v>
      </c>
      <c r="H10" s="18" t="s">
        <v>873</v>
      </c>
      <c r="I10" s="19">
        <v>0</v>
      </c>
    </row>
    <row r="11" spans="2:9" ht="21.95" customHeight="1" x14ac:dyDescent="0.25">
      <c r="C11" s="17" t="s">
        <v>51</v>
      </c>
      <c r="D11" s="18">
        <v>0</v>
      </c>
      <c r="E11" s="18" t="s">
        <v>1416</v>
      </c>
      <c r="F11" s="18" t="s">
        <v>1416</v>
      </c>
      <c r="G11" s="18" t="s">
        <v>1417</v>
      </c>
      <c r="H11" s="18" t="s">
        <v>1417</v>
      </c>
      <c r="I11" s="19">
        <v>0</v>
      </c>
    </row>
    <row r="12" spans="2:9" ht="21.9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2017</v>
      </c>
      <c r="C24" s="57"/>
      <c r="D24" s="58">
        <v>0</v>
      </c>
      <c r="E24" s="58">
        <v>0</v>
      </c>
      <c r="F24" s="58">
        <v>0</v>
      </c>
      <c r="G24" s="58">
        <v>440000</v>
      </c>
      <c r="H24" s="58">
        <v>0</v>
      </c>
      <c r="I24" s="59"/>
    </row>
    <row r="25" spans="1:9" ht="21.95" customHeight="1" x14ac:dyDescent="0.25">
      <c r="A25" s="30"/>
      <c r="B25" s="31">
        <v>0</v>
      </c>
      <c r="C25" s="32" t="s">
        <v>5</v>
      </c>
      <c r="D25" s="33">
        <v>0</v>
      </c>
      <c r="E25" s="33">
        <v>0</v>
      </c>
      <c r="F25" s="33">
        <v>0</v>
      </c>
      <c r="G25" s="33">
        <v>0</v>
      </c>
      <c r="H25" s="33">
        <v>0</v>
      </c>
      <c r="I25" s="34">
        <v>60000</v>
      </c>
    </row>
    <row r="26" spans="1:9" ht="12" customHeight="1" thickBot="1" x14ac:dyDescent="0.3">
      <c r="B26" s="35"/>
      <c r="C26" s="36" t="s">
        <v>6</v>
      </c>
      <c r="D26" s="37">
        <f>IF(D24&gt;0,(D25-D24)/D25,0)</f>
        <v>0</v>
      </c>
      <c r="E26" s="37">
        <f>IF(E24&gt;0,(E25-E24)/E25,0)</f>
        <v>0</v>
      </c>
      <c r="F26" s="37">
        <f>IF(F24&gt;0,(F25-F24)/F25,0)</f>
        <v>0</v>
      </c>
      <c r="G26" s="37" t="e">
        <f>IF(G24&gt;0,(G25-G24)/G25,0)</f>
        <v>#DIV/0!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2016</v>
      </c>
      <c r="C31" s="57"/>
      <c r="D31" s="58">
        <v>0</v>
      </c>
      <c r="E31" s="58">
        <v>365000</v>
      </c>
      <c r="F31" s="58">
        <v>0</v>
      </c>
      <c r="G31" s="58">
        <v>380000</v>
      </c>
      <c r="H31" s="58">
        <v>390000</v>
      </c>
      <c r="I31" s="59"/>
    </row>
    <row r="32" spans="1:9" ht="21.95" customHeight="1" x14ac:dyDescent="0.25">
      <c r="A32" s="30"/>
      <c r="B32" s="31">
        <v>0</v>
      </c>
      <c r="C32" s="32" t="s">
        <v>5</v>
      </c>
      <c r="D32" s="33">
        <v>0</v>
      </c>
      <c r="E32" s="33">
        <v>0</v>
      </c>
      <c r="F32" s="33">
        <v>0</v>
      </c>
      <c r="G32" s="33">
        <v>813000</v>
      </c>
      <c r="H32" s="33">
        <v>877000</v>
      </c>
      <c r="I32" s="34">
        <v>90000</v>
      </c>
    </row>
    <row r="33" spans="1:9" ht="12" customHeight="1" thickBot="1" x14ac:dyDescent="0.3">
      <c r="B33" s="35"/>
      <c r="C33" s="36" t="s">
        <v>6</v>
      </c>
      <c r="D33" s="37">
        <f>IF(D31&gt;0,(D32-D31)/D32,0)</f>
        <v>0</v>
      </c>
      <c r="E33" s="37" t="e">
        <f>IF(E31&gt;0,(E32-E31)/E32,0)</f>
        <v>#DIV/0!</v>
      </c>
      <c r="F33" s="37">
        <f>IF(F31&gt;0,(F32-F31)/F32,0)</f>
        <v>0</v>
      </c>
      <c r="G33" s="37">
        <f>IF(G31&gt;0,(G32-G31)/G32,0)</f>
        <v>0.53259532595325954</v>
      </c>
      <c r="H33" s="37">
        <f>IF(H31&gt;0,(H32-H31)/H32,0)</f>
        <v>0.55530216647662489</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330000</v>
      </c>
      <c r="F38" s="58">
        <v>340000</v>
      </c>
      <c r="G38" s="58">
        <v>335000</v>
      </c>
      <c r="H38" s="58">
        <v>345000</v>
      </c>
      <c r="I38" s="59"/>
    </row>
    <row r="39" spans="1:9" ht="21.95" customHeight="1" x14ac:dyDescent="0.25">
      <c r="A39" s="30"/>
      <c r="B39" s="31">
        <v>0</v>
      </c>
      <c r="C39" s="32" t="s">
        <v>5</v>
      </c>
      <c r="D39" s="33">
        <v>0</v>
      </c>
      <c r="E39" s="33">
        <v>0</v>
      </c>
      <c r="F39" s="33">
        <v>0</v>
      </c>
      <c r="G39" s="33">
        <v>874000</v>
      </c>
      <c r="H39" s="33">
        <v>941000</v>
      </c>
      <c r="I39" s="34">
        <v>120000</v>
      </c>
    </row>
    <row r="40" spans="1:9" ht="12" customHeight="1" thickBot="1" x14ac:dyDescent="0.3">
      <c r="B40" s="35"/>
      <c r="C40" s="36" t="s">
        <v>6</v>
      </c>
      <c r="D40" s="37">
        <f>IF(D38&gt;0,(D39-D38)/D39,0)</f>
        <v>0</v>
      </c>
      <c r="E40" s="37" t="e">
        <f>IF(E38&gt;0,(E39-E38)/E39,0)</f>
        <v>#DIV/0!</v>
      </c>
      <c r="F40" s="37" t="e">
        <f>IF(F38&gt;0,(F39-F38)/F39,0)</f>
        <v>#DIV/0!</v>
      </c>
      <c r="G40" s="37">
        <f>IF(G38&gt;0,(G39-G38)/G39,0)</f>
        <v>0.6167048054919908</v>
      </c>
      <c r="H40" s="37">
        <f>IF(H38&gt;0,(H39-H38)/H39,0)</f>
        <v>0.63336875664187031</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2014</v>
      </c>
      <c r="C45" s="57"/>
      <c r="D45" s="58">
        <v>0</v>
      </c>
      <c r="E45" s="58">
        <v>0</v>
      </c>
      <c r="F45" s="58">
        <v>0</v>
      </c>
      <c r="G45" s="58">
        <v>0</v>
      </c>
      <c r="H45" s="58">
        <v>0</v>
      </c>
      <c r="I45" s="59"/>
    </row>
    <row r="46" spans="1:9" ht="18" hidden="1" customHeight="1" x14ac:dyDescent="0.25">
      <c r="A46" s="30"/>
      <c r="B46" s="31">
        <v>0</v>
      </c>
      <c r="C46" s="32" t="s">
        <v>5</v>
      </c>
      <c r="D46" s="33">
        <v>0</v>
      </c>
      <c r="E46" s="33">
        <v>0</v>
      </c>
      <c r="F46" s="33">
        <v>0</v>
      </c>
      <c r="G46" s="33">
        <v>0</v>
      </c>
      <c r="H46" s="33">
        <v>0</v>
      </c>
      <c r="I46" s="34">
        <v>140000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2013</v>
      </c>
      <c r="C52" s="57"/>
      <c r="D52" s="58">
        <v>0</v>
      </c>
      <c r="E52" s="58">
        <v>0</v>
      </c>
      <c r="F52" s="58">
        <v>0</v>
      </c>
      <c r="G52" s="58">
        <v>0</v>
      </c>
      <c r="H52" s="58">
        <v>0</v>
      </c>
      <c r="I52" s="59"/>
    </row>
    <row r="53" spans="1:9" ht="18" hidden="1" customHeight="1" x14ac:dyDescent="0.25">
      <c r="A53" s="30"/>
      <c r="B53" s="31">
        <v>0</v>
      </c>
      <c r="C53" s="32" t="s">
        <v>5</v>
      </c>
      <c r="D53" s="33">
        <v>0</v>
      </c>
      <c r="E53" s="33">
        <v>0</v>
      </c>
      <c r="F53" s="33">
        <v>0</v>
      </c>
      <c r="G53" s="33">
        <v>0</v>
      </c>
      <c r="H53" s="33">
        <v>0</v>
      </c>
      <c r="I53" s="34">
        <v>160000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2012</v>
      </c>
      <c r="C59" s="57"/>
      <c r="D59" s="58">
        <v>0</v>
      </c>
      <c r="E59" s="58">
        <v>0</v>
      </c>
      <c r="F59" s="58">
        <v>0</v>
      </c>
      <c r="G59" s="58">
        <v>0</v>
      </c>
      <c r="H59" s="58">
        <v>0</v>
      </c>
      <c r="I59" s="59"/>
    </row>
    <row r="60" spans="1:9" ht="18" hidden="1" customHeight="1" x14ac:dyDescent="0.25">
      <c r="A60" s="30"/>
      <c r="B60" s="31">
        <v>0</v>
      </c>
      <c r="C60" s="32" t="s">
        <v>5</v>
      </c>
      <c r="D60" s="33">
        <v>0</v>
      </c>
      <c r="E60" s="33">
        <v>0</v>
      </c>
      <c r="F60" s="33">
        <v>0</v>
      </c>
      <c r="G60" s="33">
        <v>0</v>
      </c>
      <c r="H60" s="33">
        <v>0</v>
      </c>
      <c r="I60" s="34">
        <v>180000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2011</v>
      </c>
      <c r="C66" s="57"/>
      <c r="D66" s="58">
        <v>0</v>
      </c>
      <c r="E66" s="58">
        <v>0</v>
      </c>
      <c r="F66" s="58">
        <v>0</v>
      </c>
      <c r="G66" s="58">
        <v>0</v>
      </c>
      <c r="H66" s="58">
        <v>0</v>
      </c>
      <c r="I66" s="59"/>
    </row>
    <row r="67" spans="1:9" ht="18" hidden="1" customHeight="1" x14ac:dyDescent="0.25">
      <c r="A67" s="30"/>
      <c r="B67" s="31">
        <v>0</v>
      </c>
      <c r="C67" s="32" t="s">
        <v>5</v>
      </c>
      <c r="D67" s="33">
        <v>0</v>
      </c>
      <c r="E67" s="33">
        <v>0</v>
      </c>
      <c r="F67" s="33">
        <v>0</v>
      </c>
      <c r="G67" s="33">
        <v>0</v>
      </c>
      <c r="H67" s="33">
        <v>0</v>
      </c>
      <c r="I67" s="34">
        <v>200000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18"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32.75" customHeight="1" x14ac:dyDescent="0.25">
      <c r="B82" s="7"/>
      <c r="C82" s="7"/>
      <c r="D82" s="358" t="s">
        <v>1518</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1419</v>
      </c>
      <c r="H86" s="49" t="s">
        <v>1420</v>
      </c>
      <c r="I86" s="49" t="s">
        <v>1421</v>
      </c>
    </row>
    <row r="87" spans="2:11" s="116" customFormat="1" ht="16.5" customHeight="1" x14ac:dyDescent="0.2">
      <c r="B87" s="222">
        <v>0</v>
      </c>
      <c r="C87" s="223"/>
      <c r="D87" s="223" t="s">
        <v>84</v>
      </c>
      <c r="E87" s="223"/>
      <c r="F87" s="224">
        <v>0</v>
      </c>
      <c r="G87" s="222" t="s">
        <v>1519</v>
      </c>
      <c r="H87" s="222" t="s">
        <v>1519</v>
      </c>
      <c r="I87" s="222" t="s">
        <v>1520</v>
      </c>
    </row>
    <row r="88" spans="2:11" s="110" customFormat="1" ht="6.75" customHeight="1" x14ac:dyDescent="0.2">
      <c r="B88" s="91">
        <v>0</v>
      </c>
      <c r="C88" s="91"/>
      <c r="D88" s="91">
        <v>0</v>
      </c>
      <c r="E88" s="91"/>
      <c r="F88" s="220">
        <v>0</v>
      </c>
      <c r="G88" s="225">
        <v>0</v>
      </c>
      <c r="H88" s="225">
        <v>0</v>
      </c>
      <c r="I88" s="225">
        <v>0</v>
      </c>
    </row>
    <row r="89" spans="2:11" s="185" customFormat="1" ht="12" customHeight="1" x14ac:dyDescent="0.2">
      <c r="B89" s="179">
        <v>205</v>
      </c>
      <c r="C89" s="177" t="s">
        <v>1521</v>
      </c>
      <c r="D89" s="177"/>
      <c r="E89" s="177"/>
      <c r="F89" s="214">
        <v>35775</v>
      </c>
      <c r="G89" s="226" t="s">
        <v>95</v>
      </c>
      <c r="H89" s="226" t="s">
        <v>95</v>
      </c>
      <c r="I89" s="226" t="s">
        <v>1425</v>
      </c>
    </row>
    <row r="90" spans="2:11" s="185" customFormat="1" ht="12" customHeight="1" x14ac:dyDescent="0.2">
      <c r="B90" s="179">
        <v>223</v>
      </c>
      <c r="C90" s="177" t="s">
        <v>926</v>
      </c>
      <c r="D90" s="177"/>
      <c r="E90" s="177"/>
      <c r="F90" s="214">
        <v>25470</v>
      </c>
      <c r="G90" s="226">
        <v>0</v>
      </c>
      <c r="H90" s="226">
        <v>0</v>
      </c>
      <c r="I90" s="226">
        <v>0</v>
      </c>
    </row>
    <row r="91" spans="2:11" s="185" customFormat="1" ht="12" customHeight="1" x14ac:dyDescent="0.2">
      <c r="B91" s="179">
        <v>223</v>
      </c>
      <c r="C91" s="177" t="s">
        <v>1322</v>
      </c>
      <c r="D91" s="177"/>
      <c r="E91" s="177"/>
      <c r="F91" s="214">
        <v>17240</v>
      </c>
      <c r="G91" s="226">
        <v>0</v>
      </c>
      <c r="H91" s="226">
        <v>0</v>
      </c>
      <c r="I91" s="226">
        <v>0</v>
      </c>
    </row>
    <row r="92" spans="2:11" s="185" customFormat="1" ht="12" customHeight="1" x14ac:dyDescent="0.2">
      <c r="B92" s="179">
        <v>225</v>
      </c>
      <c r="C92" s="177" t="s">
        <v>928</v>
      </c>
      <c r="D92" s="177"/>
      <c r="E92" s="177"/>
      <c r="F92" s="214">
        <v>0</v>
      </c>
      <c r="G92" s="226">
        <v>0</v>
      </c>
      <c r="H92" s="226">
        <v>0</v>
      </c>
      <c r="I92" s="226">
        <v>0</v>
      </c>
    </row>
    <row r="93" spans="2:11" s="185" customFormat="1" ht="12" customHeight="1" x14ac:dyDescent="0.2">
      <c r="B93" s="179">
        <v>248</v>
      </c>
      <c r="C93" s="177" t="s">
        <v>929</v>
      </c>
      <c r="D93" s="177"/>
      <c r="E93" s="177"/>
      <c r="F93" s="214">
        <v>4898</v>
      </c>
      <c r="G93" s="226">
        <v>0</v>
      </c>
      <c r="H93" s="226">
        <v>0</v>
      </c>
      <c r="I93" s="226">
        <v>0</v>
      </c>
    </row>
    <row r="94" spans="2:11" s="185" customFormat="1" ht="12" customHeight="1" x14ac:dyDescent="0.2">
      <c r="B94" s="179">
        <v>255</v>
      </c>
      <c r="C94" s="177" t="s">
        <v>930</v>
      </c>
      <c r="D94" s="177"/>
      <c r="E94" s="177"/>
      <c r="F94" s="214">
        <v>2545</v>
      </c>
      <c r="G94" s="226">
        <v>0</v>
      </c>
      <c r="H94" s="226">
        <v>0</v>
      </c>
      <c r="I94" s="226">
        <v>0</v>
      </c>
    </row>
    <row r="95" spans="2:11" s="185" customFormat="1" ht="12" customHeight="1" x14ac:dyDescent="0.2">
      <c r="B95" s="179">
        <v>255</v>
      </c>
      <c r="C95" s="177" t="s">
        <v>932</v>
      </c>
      <c r="D95" s="177"/>
      <c r="E95" s="177"/>
      <c r="F95" s="214">
        <v>0</v>
      </c>
      <c r="G95" s="226">
        <v>0</v>
      </c>
      <c r="H95" s="226">
        <v>0</v>
      </c>
      <c r="I95" s="226">
        <v>0</v>
      </c>
    </row>
    <row r="96" spans="2:11" s="185" customFormat="1" ht="12" customHeight="1" x14ac:dyDescent="0.2">
      <c r="B96" s="179">
        <v>300</v>
      </c>
      <c r="C96" s="177" t="s">
        <v>933</v>
      </c>
      <c r="D96" s="177"/>
      <c r="E96" s="177"/>
      <c r="F96" s="214">
        <v>6858</v>
      </c>
      <c r="G96" s="226">
        <v>0</v>
      </c>
      <c r="H96" s="226">
        <v>0</v>
      </c>
      <c r="I96" s="226">
        <v>0</v>
      </c>
    </row>
    <row r="97" spans="2:9" s="185" customFormat="1" ht="12" customHeight="1" x14ac:dyDescent="0.2">
      <c r="B97" s="179">
        <v>300</v>
      </c>
      <c r="C97" s="177" t="s">
        <v>1322</v>
      </c>
      <c r="D97" s="177"/>
      <c r="E97" s="177"/>
      <c r="F97" s="214">
        <v>0</v>
      </c>
      <c r="G97" s="226">
        <v>0</v>
      </c>
      <c r="H97" s="226">
        <v>0</v>
      </c>
      <c r="I97" s="226">
        <v>0</v>
      </c>
    </row>
    <row r="98" spans="2:9" s="185" customFormat="1" ht="12" customHeight="1" x14ac:dyDescent="0.2">
      <c r="B98" s="179">
        <v>302</v>
      </c>
      <c r="C98" s="177" t="s">
        <v>233</v>
      </c>
      <c r="D98" s="177"/>
      <c r="E98" s="177"/>
      <c r="F98" s="214">
        <v>9403</v>
      </c>
      <c r="G98" s="226">
        <v>0</v>
      </c>
      <c r="H98" s="226">
        <v>0</v>
      </c>
      <c r="I98" s="226">
        <v>0</v>
      </c>
    </row>
    <row r="99" spans="2:9" s="185" customFormat="1" ht="12" customHeight="1" x14ac:dyDescent="0.2">
      <c r="B99" s="179">
        <v>319</v>
      </c>
      <c r="C99" s="177" t="s">
        <v>935</v>
      </c>
      <c r="D99" s="177"/>
      <c r="E99" s="177"/>
      <c r="F99" s="214">
        <v>4898</v>
      </c>
      <c r="G99" s="226">
        <v>0</v>
      </c>
      <c r="H99" s="226">
        <v>0</v>
      </c>
      <c r="I99" s="226">
        <v>0</v>
      </c>
    </row>
    <row r="100" spans="2:9" s="185" customFormat="1" ht="12" customHeight="1" x14ac:dyDescent="0.2">
      <c r="B100" s="179">
        <v>320</v>
      </c>
      <c r="C100" s="177" t="s">
        <v>936</v>
      </c>
      <c r="D100" s="177"/>
      <c r="E100" s="177"/>
      <c r="F100" s="214">
        <v>0</v>
      </c>
      <c r="G100" s="226">
        <v>0</v>
      </c>
      <c r="H100" s="226">
        <v>0</v>
      </c>
      <c r="I100" s="226">
        <v>0</v>
      </c>
    </row>
    <row r="101" spans="2:9" s="185" customFormat="1" ht="12" customHeight="1" x14ac:dyDescent="0.2">
      <c r="B101" s="179">
        <v>322</v>
      </c>
      <c r="C101" s="177" t="s">
        <v>1324</v>
      </c>
      <c r="D101" s="177"/>
      <c r="E101" s="177"/>
      <c r="F101" s="214">
        <v>15475</v>
      </c>
      <c r="G101" s="226">
        <v>0</v>
      </c>
      <c r="H101" s="226">
        <v>0</v>
      </c>
      <c r="I101" s="226">
        <v>0</v>
      </c>
    </row>
    <row r="102" spans="2:9" s="185" customFormat="1" ht="12" customHeight="1" x14ac:dyDescent="0.2">
      <c r="B102" s="179">
        <v>323</v>
      </c>
      <c r="C102" s="177" t="s">
        <v>938</v>
      </c>
      <c r="D102" s="177"/>
      <c r="E102" s="177"/>
      <c r="F102" s="214">
        <v>12538</v>
      </c>
      <c r="G102" s="226">
        <v>0</v>
      </c>
      <c r="H102" s="226">
        <v>0</v>
      </c>
      <c r="I102" s="226">
        <v>0</v>
      </c>
    </row>
    <row r="103" spans="2:9" s="185" customFormat="1" ht="12" customHeight="1" x14ac:dyDescent="0.2">
      <c r="B103" s="227">
        <v>337</v>
      </c>
      <c r="C103" s="228" t="s">
        <v>939</v>
      </c>
      <c r="D103" s="177"/>
      <c r="E103" s="177"/>
      <c r="F103" s="214">
        <v>101675</v>
      </c>
      <c r="G103" s="226">
        <v>0</v>
      </c>
      <c r="H103" s="226">
        <v>0</v>
      </c>
      <c r="I103" s="226">
        <v>0</v>
      </c>
    </row>
    <row r="104" spans="2:9" s="185" customFormat="1" ht="12" customHeight="1" x14ac:dyDescent="0.2">
      <c r="B104" s="179">
        <v>0</v>
      </c>
      <c r="C104" s="228" t="s">
        <v>1522</v>
      </c>
      <c r="D104" s="177"/>
      <c r="E104" s="177"/>
      <c r="F104" s="214">
        <v>0</v>
      </c>
      <c r="G104" s="226">
        <v>0</v>
      </c>
      <c r="H104" s="226">
        <v>0</v>
      </c>
      <c r="I104" s="226">
        <v>0</v>
      </c>
    </row>
    <row r="105" spans="2:9" s="185" customFormat="1" ht="12" customHeight="1" x14ac:dyDescent="0.2">
      <c r="B105" s="179">
        <v>337</v>
      </c>
      <c r="C105" s="177" t="s">
        <v>941</v>
      </c>
      <c r="D105" s="177"/>
      <c r="E105" s="177"/>
      <c r="F105" s="214">
        <v>97560</v>
      </c>
      <c r="G105" s="226">
        <v>0</v>
      </c>
      <c r="H105" s="226">
        <v>0</v>
      </c>
      <c r="I105" s="226">
        <v>0</v>
      </c>
    </row>
    <row r="106" spans="2:9" s="185" customFormat="1" ht="12" customHeight="1" x14ac:dyDescent="0.2">
      <c r="B106" s="179">
        <v>358</v>
      </c>
      <c r="C106" s="177" t="s">
        <v>943</v>
      </c>
      <c r="D106" s="177"/>
      <c r="E106" s="177"/>
      <c r="F106" s="214">
        <v>5488</v>
      </c>
      <c r="G106" s="226">
        <v>0</v>
      </c>
      <c r="H106" s="226">
        <v>0</v>
      </c>
      <c r="I106" s="226">
        <v>0</v>
      </c>
    </row>
    <row r="107" spans="2:9" s="185" customFormat="1" ht="12" customHeight="1" x14ac:dyDescent="0.2">
      <c r="B107" s="179">
        <v>358</v>
      </c>
      <c r="C107" s="177" t="s">
        <v>1328</v>
      </c>
      <c r="D107" s="177"/>
      <c r="E107" s="177"/>
      <c r="F107" s="214">
        <v>3723</v>
      </c>
      <c r="G107" s="226">
        <v>0</v>
      </c>
      <c r="H107" s="226">
        <v>0</v>
      </c>
      <c r="I107" s="226">
        <v>0</v>
      </c>
    </row>
    <row r="108" spans="2:9" s="185" customFormat="1" ht="12" customHeight="1" x14ac:dyDescent="0.2">
      <c r="B108" s="179">
        <v>358</v>
      </c>
      <c r="C108" s="177" t="s">
        <v>947</v>
      </c>
      <c r="D108" s="177"/>
      <c r="E108" s="177"/>
      <c r="F108" s="214">
        <v>3723</v>
      </c>
      <c r="G108" s="226">
        <v>0</v>
      </c>
      <c r="H108" s="226">
        <v>0</v>
      </c>
      <c r="I108" s="226">
        <v>0</v>
      </c>
    </row>
    <row r="109" spans="2:9" s="185" customFormat="1" ht="12" customHeight="1" x14ac:dyDescent="0.2">
      <c r="B109" s="179">
        <v>358</v>
      </c>
      <c r="C109" s="177" t="s">
        <v>944</v>
      </c>
      <c r="D109" s="177"/>
      <c r="E109" s="177"/>
      <c r="F109" s="214">
        <v>3723</v>
      </c>
      <c r="G109" s="226">
        <v>0</v>
      </c>
      <c r="H109" s="226">
        <v>0</v>
      </c>
      <c r="I109" s="226">
        <v>0</v>
      </c>
    </row>
    <row r="110" spans="2:9" s="185" customFormat="1" ht="12" customHeight="1" x14ac:dyDescent="0.2">
      <c r="B110" s="179">
        <v>358</v>
      </c>
      <c r="C110" s="177" t="s">
        <v>945</v>
      </c>
      <c r="D110" s="177"/>
      <c r="E110" s="177"/>
      <c r="F110" s="214">
        <v>3723</v>
      </c>
      <c r="G110" s="226">
        <v>0</v>
      </c>
      <c r="H110" s="226">
        <v>0</v>
      </c>
      <c r="I110" s="226">
        <v>0</v>
      </c>
    </row>
    <row r="111" spans="2:9" s="185" customFormat="1" ht="12" customHeight="1" x14ac:dyDescent="0.2">
      <c r="B111" s="179">
        <v>358</v>
      </c>
      <c r="C111" s="177" t="s">
        <v>946</v>
      </c>
      <c r="D111" s="177"/>
      <c r="E111" s="177"/>
      <c r="F111" s="214">
        <v>3723</v>
      </c>
      <c r="G111" s="226">
        <v>0</v>
      </c>
      <c r="H111" s="226">
        <v>0</v>
      </c>
      <c r="I111" s="226">
        <v>0</v>
      </c>
    </row>
    <row r="112" spans="2:9" s="185" customFormat="1" ht="12" customHeight="1" x14ac:dyDescent="0.2">
      <c r="B112" s="179">
        <v>386</v>
      </c>
      <c r="C112" s="177" t="s">
        <v>1430</v>
      </c>
      <c r="D112" s="177"/>
      <c r="E112" s="177"/>
      <c r="F112" s="214">
        <v>5290</v>
      </c>
      <c r="G112" s="226">
        <v>0</v>
      </c>
      <c r="H112" s="226">
        <v>0</v>
      </c>
      <c r="I112" s="226">
        <v>0</v>
      </c>
    </row>
    <row r="113" spans="2:9" s="185" customFormat="1" ht="12" customHeight="1" x14ac:dyDescent="0.2">
      <c r="B113" s="179">
        <v>402</v>
      </c>
      <c r="C113" s="177" t="s">
        <v>1523</v>
      </c>
      <c r="D113" s="177"/>
      <c r="E113" s="177"/>
      <c r="F113" s="214">
        <v>33308</v>
      </c>
      <c r="G113" s="226">
        <v>0</v>
      </c>
      <c r="H113" s="226">
        <v>0</v>
      </c>
      <c r="I113" s="226">
        <v>0</v>
      </c>
    </row>
    <row r="114" spans="2:9" s="185" customFormat="1" ht="12" customHeight="1" x14ac:dyDescent="0.2">
      <c r="B114" s="179">
        <v>416</v>
      </c>
      <c r="C114" s="177" t="s">
        <v>999</v>
      </c>
      <c r="D114" s="177"/>
      <c r="E114" s="177"/>
      <c r="F114" s="214">
        <v>19395</v>
      </c>
      <c r="G114" s="226" t="s">
        <v>95</v>
      </c>
      <c r="H114" s="226" t="s">
        <v>95</v>
      </c>
      <c r="I114" s="226" t="s">
        <v>95</v>
      </c>
    </row>
    <row r="115" spans="2:9" s="185" customFormat="1" ht="12" customHeight="1" x14ac:dyDescent="0.2">
      <c r="B115" s="179">
        <v>417</v>
      </c>
      <c r="C115" s="177" t="s">
        <v>952</v>
      </c>
      <c r="D115" s="177"/>
      <c r="E115" s="177"/>
      <c r="F115" s="214">
        <v>4898</v>
      </c>
      <c r="G115" s="226">
        <v>0</v>
      </c>
      <c r="H115" s="226">
        <v>0</v>
      </c>
      <c r="I115" s="226">
        <v>0</v>
      </c>
    </row>
    <row r="116" spans="2:9" s="185" customFormat="1" ht="12" customHeight="1" x14ac:dyDescent="0.2">
      <c r="B116" s="179">
        <v>418</v>
      </c>
      <c r="C116" s="177" t="s">
        <v>1433</v>
      </c>
      <c r="D116" s="177"/>
      <c r="E116" s="177"/>
      <c r="F116" s="214">
        <v>7445</v>
      </c>
      <c r="G116" s="226">
        <v>0</v>
      </c>
      <c r="H116" s="226">
        <v>0</v>
      </c>
      <c r="I116" s="226">
        <v>0</v>
      </c>
    </row>
    <row r="117" spans="2:9" s="185" customFormat="1" ht="12" customHeight="1" x14ac:dyDescent="0.2">
      <c r="B117" s="179">
        <v>423</v>
      </c>
      <c r="C117" s="177" t="s">
        <v>953</v>
      </c>
      <c r="D117" s="177"/>
      <c r="E117" s="177"/>
      <c r="F117" s="214">
        <v>2940</v>
      </c>
      <c r="G117" s="226">
        <v>0</v>
      </c>
      <c r="H117" s="226">
        <v>0</v>
      </c>
      <c r="I117" s="226">
        <v>0</v>
      </c>
    </row>
    <row r="118" spans="2:9" s="185" customFormat="1" ht="12" customHeight="1" x14ac:dyDescent="0.2">
      <c r="B118" s="179">
        <v>428</v>
      </c>
      <c r="C118" s="177" t="s">
        <v>1334</v>
      </c>
      <c r="D118" s="177"/>
      <c r="E118" s="177"/>
      <c r="F118" s="214">
        <v>1565</v>
      </c>
      <c r="G118" s="226">
        <v>0</v>
      </c>
      <c r="H118" s="226">
        <v>0</v>
      </c>
      <c r="I118" s="226">
        <v>0</v>
      </c>
    </row>
    <row r="119" spans="2:9" s="185" customFormat="1" ht="12" customHeight="1" x14ac:dyDescent="0.2">
      <c r="B119" s="179">
        <v>430</v>
      </c>
      <c r="C119" s="177" t="s">
        <v>1335</v>
      </c>
      <c r="D119" s="177"/>
      <c r="E119" s="177"/>
      <c r="F119" s="214">
        <v>11558</v>
      </c>
      <c r="G119" s="226">
        <v>0</v>
      </c>
      <c r="H119" s="226">
        <v>0</v>
      </c>
      <c r="I119" s="226">
        <v>0</v>
      </c>
    </row>
    <row r="120" spans="2:9" s="185" customFormat="1" ht="12" customHeight="1" x14ac:dyDescent="0.2">
      <c r="B120" s="179">
        <v>431</v>
      </c>
      <c r="C120" s="177" t="s">
        <v>955</v>
      </c>
      <c r="D120" s="177"/>
      <c r="E120" s="177"/>
      <c r="F120" s="214">
        <v>3915</v>
      </c>
      <c r="G120" s="226" t="s">
        <v>95</v>
      </c>
      <c r="H120" s="226" t="s">
        <v>95</v>
      </c>
      <c r="I120" s="226" t="s">
        <v>95</v>
      </c>
    </row>
    <row r="121" spans="2:9" s="185" customFormat="1" ht="12" customHeight="1" x14ac:dyDescent="0.2">
      <c r="B121" s="179">
        <v>431</v>
      </c>
      <c r="C121" s="177" t="s">
        <v>1336</v>
      </c>
      <c r="D121" s="177"/>
      <c r="E121" s="177"/>
      <c r="F121" s="214">
        <v>0</v>
      </c>
      <c r="G121" s="226">
        <v>0</v>
      </c>
      <c r="H121" s="226">
        <v>0</v>
      </c>
      <c r="I121" s="226">
        <v>0</v>
      </c>
    </row>
    <row r="122" spans="2:9" s="185" customFormat="1" ht="12" customHeight="1" x14ac:dyDescent="0.2">
      <c r="B122" s="179">
        <v>441</v>
      </c>
      <c r="C122" s="177" t="s">
        <v>1337</v>
      </c>
      <c r="D122" s="177"/>
      <c r="E122" s="177"/>
      <c r="F122" s="214">
        <v>978</v>
      </c>
      <c r="G122" s="226">
        <v>0</v>
      </c>
      <c r="H122" s="226">
        <v>0</v>
      </c>
      <c r="I122" s="226">
        <v>0</v>
      </c>
    </row>
    <row r="123" spans="2:9" s="185" customFormat="1" ht="12" customHeight="1" x14ac:dyDescent="0.2">
      <c r="B123" s="179">
        <v>453</v>
      </c>
      <c r="C123" s="177" t="s">
        <v>958</v>
      </c>
      <c r="D123" s="177"/>
      <c r="E123" s="177"/>
      <c r="F123" s="214">
        <v>15870</v>
      </c>
      <c r="G123" s="226">
        <v>0</v>
      </c>
      <c r="H123" s="226">
        <v>0</v>
      </c>
      <c r="I123" s="226">
        <v>0</v>
      </c>
    </row>
    <row r="124" spans="2:9" s="185" customFormat="1" ht="12" customHeight="1" x14ac:dyDescent="0.2">
      <c r="B124" s="179">
        <v>455</v>
      </c>
      <c r="C124" s="177" t="s">
        <v>959</v>
      </c>
      <c r="D124" s="177"/>
      <c r="E124" s="177"/>
      <c r="F124" s="214">
        <v>9600</v>
      </c>
      <c r="G124" s="226">
        <v>0</v>
      </c>
      <c r="H124" s="226">
        <v>0</v>
      </c>
      <c r="I124" s="226">
        <v>0</v>
      </c>
    </row>
    <row r="125" spans="2:9" s="185" customFormat="1" ht="12" customHeight="1" x14ac:dyDescent="0.2">
      <c r="B125" s="179">
        <v>456</v>
      </c>
      <c r="C125" s="177" t="s">
        <v>1338</v>
      </c>
      <c r="D125" s="177"/>
      <c r="E125" s="177"/>
      <c r="F125" s="214">
        <v>44275</v>
      </c>
      <c r="G125" s="226">
        <v>0</v>
      </c>
      <c r="H125" s="226">
        <v>0</v>
      </c>
      <c r="I125" s="226">
        <v>0</v>
      </c>
    </row>
    <row r="126" spans="2:9" s="185" customFormat="1" ht="12" customHeight="1" x14ac:dyDescent="0.2">
      <c r="B126" s="179">
        <v>456</v>
      </c>
      <c r="C126" s="177" t="s">
        <v>1322</v>
      </c>
      <c r="D126" s="177"/>
      <c r="E126" s="177"/>
      <c r="F126" s="214">
        <v>34675</v>
      </c>
      <c r="G126" s="226">
        <v>0</v>
      </c>
      <c r="H126" s="226">
        <v>0</v>
      </c>
      <c r="I126" s="226">
        <v>0</v>
      </c>
    </row>
    <row r="127" spans="2:9" s="185" customFormat="1" ht="12" customHeight="1" x14ac:dyDescent="0.2">
      <c r="B127" s="179">
        <v>459</v>
      </c>
      <c r="C127" s="177" t="s">
        <v>961</v>
      </c>
      <c r="D127" s="177"/>
      <c r="E127" s="177"/>
      <c r="F127" s="214">
        <v>21553</v>
      </c>
      <c r="G127" s="226">
        <v>0</v>
      </c>
      <c r="H127" s="226">
        <v>0</v>
      </c>
      <c r="I127" s="226">
        <v>0</v>
      </c>
    </row>
    <row r="128" spans="2:9" s="185" customFormat="1" ht="12" customHeight="1" x14ac:dyDescent="0.2">
      <c r="B128" s="179">
        <v>475</v>
      </c>
      <c r="C128" s="177" t="s">
        <v>964</v>
      </c>
      <c r="D128" s="177"/>
      <c r="E128" s="177"/>
      <c r="F128" s="214">
        <v>19395</v>
      </c>
      <c r="G128" s="226">
        <v>0</v>
      </c>
      <c r="H128" s="226">
        <v>0</v>
      </c>
      <c r="I128" s="226">
        <v>0</v>
      </c>
    </row>
    <row r="129" spans="2:9" s="185" customFormat="1" ht="12" customHeight="1" x14ac:dyDescent="0.2">
      <c r="B129" s="179">
        <v>481</v>
      </c>
      <c r="C129" s="177" t="s">
        <v>1339</v>
      </c>
      <c r="D129" s="177"/>
      <c r="E129" s="177"/>
      <c r="F129" s="214">
        <v>9600</v>
      </c>
      <c r="G129" s="226">
        <v>0</v>
      </c>
      <c r="H129" s="226">
        <v>0</v>
      </c>
      <c r="I129" s="226">
        <v>0</v>
      </c>
    </row>
    <row r="130" spans="2:9" s="185" customFormat="1" ht="12" customHeight="1" x14ac:dyDescent="0.2">
      <c r="B130" s="179">
        <v>481</v>
      </c>
      <c r="C130" s="177" t="s">
        <v>1322</v>
      </c>
      <c r="D130" s="177"/>
      <c r="E130" s="177"/>
      <c r="F130" s="214">
        <v>0</v>
      </c>
      <c r="G130" s="226">
        <v>0</v>
      </c>
      <c r="H130" s="226">
        <v>0</v>
      </c>
      <c r="I130" s="226">
        <v>0</v>
      </c>
    </row>
    <row r="131" spans="2:9" s="185" customFormat="1" ht="12" customHeight="1" x14ac:dyDescent="0.2">
      <c r="B131" s="179">
        <v>488</v>
      </c>
      <c r="C131" s="177" t="s">
        <v>1340</v>
      </c>
      <c r="D131" s="177"/>
      <c r="E131" s="177"/>
      <c r="F131" s="214">
        <v>6273</v>
      </c>
      <c r="G131" s="226">
        <v>0</v>
      </c>
      <c r="H131" s="226">
        <v>0</v>
      </c>
      <c r="I131" s="226">
        <v>0</v>
      </c>
    </row>
    <row r="132" spans="2:9" s="185" customFormat="1" ht="12" customHeight="1" x14ac:dyDescent="0.2">
      <c r="B132" s="179">
        <v>488</v>
      </c>
      <c r="C132" s="177" t="s">
        <v>1524</v>
      </c>
      <c r="D132" s="177"/>
      <c r="E132" s="177"/>
      <c r="F132" s="214">
        <v>0</v>
      </c>
      <c r="G132" s="226">
        <v>0</v>
      </c>
      <c r="H132" s="226">
        <v>0</v>
      </c>
      <c r="I132" s="226">
        <v>0</v>
      </c>
    </row>
    <row r="133" spans="2:9" s="185" customFormat="1" ht="12" customHeight="1" x14ac:dyDescent="0.2">
      <c r="B133" s="179">
        <v>490</v>
      </c>
      <c r="C133" s="177" t="s">
        <v>1342</v>
      </c>
      <c r="D133" s="177"/>
      <c r="E133" s="177"/>
      <c r="F133" s="214">
        <v>64650</v>
      </c>
      <c r="G133" s="226">
        <v>0</v>
      </c>
      <c r="H133" s="226">
        <v>0</v>
      </c>
      <c r="I133" s="226">
        <v>0</v>
      </c>
    </row>
    <row r="134" spans="2:9" s="185" customFormat="1" ht="12" customHeight="1" x14ac:dyDescent="0.2">
      <c r="B134" s="179">
        <v>496</v>
      </c>
      <c r="C134" s="177" t="s">
        <v>1343</v>
      </c>
      <c r="D134" s="177"/>
      <c r="E134" s="177"/>
      <c r="F134" s="214">
        <v>7445</v>
      </c>
      <c r="G134" s="226">
        <v>0</v>
      </c>
      <c r="H134" s="226">
        <v>0</v>
      </c>
      <c r="I134" s="226">
        <v>0</v>
      </c>
    </row>
    <row r="135" spans="2:9" s="185" customFormat="1" ht="12" customHeight="1" x14ac:dyDescent="0.2">
      <c r="B135" s="179">
        <v>508</v>
      </c>
      <c r="C135" s="177" t="s">
        <v>968</v>
      </c>
      <c r="D135" s="177"/>
      <c r="E135" s="177"/>
      <c r="F135" s="214">
        <v>15283</v>
      </c>
      <c r="G135" s="226" t="s">
        <v>95</v>
      </c>
      <c r="H135" s="226" t="s">
        <v>95</v>
      </c>
      <c r="I135" s="226" t="s">
        <v>95</v>
      </c>
    </row>
    <row r="136" spans="2:9" s="185" customFormat="1" ht="12" customHeight="1" x14ac:dyDescent="0.2">
      <c r="B136" s="179">
        <v>524</v>
      </c>
      <c r="C136" s="177" t="s">
        <v>899</v>
      </c>
      <c r="D136" s="177"/>
      <c r="E136" s="177"/>
      <c r="F136" s="214">
        <v>8815</v>
      </c>
      <c r="G136" s="226" t="s">
        <v>95</v>
      </c>
      <c r="H136" s="226" t="s">
        <v>95</v>
      </c>
      <c r="I136" s="226" t="s">
        <v>95</v>
      </c>
    </row>
    <row r="137" spans="2:9" s="185" customFormat="1" ht="12" customHeight="1" x14ac:dyDescent="0.2">
      <c r="B137" s="179">
        <v>534</v>
      </c>
      <c r="C137" s="177" t="s">
        <v>1344</v>
      </c>
      <c r="D137" s="177"/>
      <c r="E137" s="177"/>
      <c r="F137" s="214">
        <v>7838</v>
      </c>
      <c r="G137" s="226" t="s">
        <v>95</v>
      </c>
      <c r="H137" s="226" t="s">
        <v>95</v>
      </c>
      <c r="I137" s="226" t="s">
        <v>95</v>
      </c>
    </row>
    <row r="138" spans="2:9" s="185" customFormat="1" ht="12" customHeight="1" x14ac:dyDescent="0.2">
      <c r="B138" s="179">
        <v>536</v>
      </c>
      <c r="C138" s="177" t="s">
        <v>971</v>
      </c>
      <c r="D138" s="177"/>
      <c r="E138" s="177"/>
      <c r="F138" s="214">
        <v>30365</v>
      </c>
      <c r="G138" s="226">
        <v>0</v>
      </c>
      <c r="H138" s="226">
        <v>0</v>
      </c>
      <c r="I138" s="226">
        <v>0</v>
      </c>
    </row>
    <row r="139" spans="2:9" s="185" customFormat="1" ht="12" customHeight="1" x14ac:dyDescent="0.2">
      <c r="B139" s="179">
        <v>552</v>
      </c>
      <c r="C139" s="177" t="s">
        <v>972</v>
      </c>
      <c r="D139" s="177"/>
      <c r="E139" s="177"/>
      <c r="F139" s="214">
        <v>38988</v>
      </c>
      <c r="G139" s="226">
        <v>0</v>
      </c>
      <c r="H139" s="226">
        <v>0</v>
      </c>
      <c r="I139" s="226">
        <v>0</v>
      </c>
    </row>
    <row r="140" spans="2:9" s="185" customFormat="1" ht="12" customHeight="1" x14ac:dyDescent="0.2">
      <c r="B140" s="179">
        <v>575</v>
      </c>
      <c r="C140" s="177" t="s">
        <v>1525</v>
      </c>
      <c r="D140" s="177"/>
      <c r="E140" s="177"/>
      <c r="F140" s="214">
        <v>785</v>
      </c>
      <c r="G140" s="226">
        <v>0</v>
      </c>
      <c r="H140" s="226">
        <v>0</v>
      </c>
      <c r="I140" s="226">
        <v>0</v>
      </c>
    </row>
    <row r="141" spans="2:9" s="185" customFormat="1" ht="12" customHeight="1" x14ac:dyDescent="0.2">
      <c r="B141" s="179">
        <v>601</v>
      </c>
      <c r="C141" s="177" t="s">
        <v>974</v>
      </c>
      <c r="D141" s="177"/>
      <c r="E141" s="177"/>
      <c r="F141" s="214">
        <v>36245</v>
      </c>
      <c r="G141" s="226">
        <v>0</v>
      </c>
      <c r="H141" s="226">
        <v>0</v>
      </c>
      <c r="I141" s="226">
        <v>0</v>
      </c>
    </row>
    <row r="142" spans="2:9" s="185" customFormat="1" ht="12" customHeight="1" x14ac:dyDescent="0.2">
      <c r="B142" s="179">
        <v>601</v>
      </c>
      <c r="C142" s="177" t="s">
        <v>1131</v>
      </c>
      <c r="D142" s="177"/>
      <c r="E142" s="177"/>
      <c r="F142" s="214">
        <v>22528</v>
      </c>
      <c r="G142" s="226">
        <v>0</v>
      </c>
      <c r="H142" s="226">
        <v>0</v>
      </c>
      <c r="I142" s="226">
        <v>0</v>
      </c>
    </row>
    <row r="143" spans="2:9" s="185" customFormat="1" ht="12" customHeight="1" x14ac:dyDescent="0.2">
      <c r="B143" s="179">
        <v>606</v>
      </c>
      <c r="C143" s="177" t="s">
        <v>976</v>
      </c>
      <c r="D143" s="177"/>
      <c r="E143" s="177"/>
      <c r="F143" s="214">
        <v>36045</v>
      </c>
      <c r="G143" s="226">
        <v>-14695</v>
      </c>
      <c r="H143" s="226">
        <v>-14695</v>
      </c>
      <c r="I143" s="226">
        <v>-14695</v>
      </c>
    </row>
    <row r="144" spans="2:9" s="185" customFormat="1" ht="12" customHeight="1" x14ac:dyDescent="0.2">
      <c r="B144" s="179">
        <v>609</v>
      </c>
      <c r="C144" s="177" t="s">
        <v>977</v>
      </c>
      <c r="D144" s="177"/>
      <c r="E144" s="177"/>
      <c r="F144" s="214">
        <v>50740</v>
      </c>
      <c r="G144" s="226" t="s">
        <v>95</v>
      </c>
      <c r="H144" s="226" t="s">
        <v>95</v>
      </c>
      <c r="I144" s="226" t="s">
        <v>95</v>
      </c>
    </row>
    <row r="145" spans="2:9" s="185" customFormat="1" ht="12" customHeight="1" x14ac:dyDescent="0.2">
      <c r="B145" s="179">
        <v>610</v>
      </c>
      <c r="C145" s="177" t="s">
        <v>978</v>
      </c>
      <c r="D145" s="177"/>
      <c r="E145" s="177"/>
      <c r="F145" s="214">
        <v>27233</v>
      </c>
      <c r="G145" s="226">
        <v>0</v>
      </c>
      <c r="H145" s="226">
        <v>0</v>
      </c>
      <c r="I145" s="226">
        <v>0</v>
      </c>
    </row>
    <row r="146" spans="2:9" s="185" customFormat="1" ht="12" customHeight="1" x14ac:dyDescent="0.2">
      <c r="B146" s="179">
        <v>614</v>
      </c>
      <c r="C146" s="177" t="s">
        <v>979</v>
      </c>
      <c r="D146" s="177"/>
      <c r="E146" s="177"/>
      <c r="F146" s="214">
        <v>1963</v>
      </c>
      <c r="G146" s="226">
        <v>0</v>
      </c>
      <c r="H146" s="226">
        <v>0</v>
      </c>
      <c r="I146" s="226">
        <v>0</v>
      </c>
    </row>
    <row r="147" spans="2:9" s="185" customFormat="1" ht="12" customHeight="1" x14ac:dyDescent="0.2">
      <c r="B147" s="179">
        <v>654</v>
      </c>
      <c r="C147" s="177" t="s">
        <v>1346</v>
      </c>
      <c r="D147" s="177"/>
      <c r="E147" s="177"/>
      <c r="F147" s="214">
        <v>7445</v>
      </c>
      <c r="G147" s="226">
        <v>0</v>
      </c>
      <c r="H147" s="226">
        <v>0</v>
      </c>
      <c r="I147" s="226">
        <v>0</v>
      </c>
    </row>
    <row r="148" spans="2:9" s="185" customFormat="1" ht="12" customHeight="1" x14ac:dyDescent="0.2">
      <c r="B148" s="179">
        <v>668</v>
      </c>
      <c r="C148" s="177" t="s">
        <v>984</v>
      </c>
      <c r="D148" s="177"/>
      <c r="E148" s="177"/>
      <c r="F148" s="214">
        <v>0</v>
      </c>
      <c r="G148" s="226">
        <v>0</v>
      </c>
      <c r="H148" s="226">
        <v>0</v>
      </c>
      <c r="I148" s="226">
        <v>0</v>
      </c>
    </row>
    <row r="149" spans="2:9" s="185" customFormat="1" ht="12" customHeight="1" x14ac:dyDescent="0.2">
      <c r="B149" s="179">
        <v>676</v>
      </c>
      <c r="C149" s="177" t="s">
        <v>985</v>
      </c>
      <c r="D149" s="177"/>
      <c r="E149" s="177"/>
      <c r="F149" s="214">
        <v>9600</v>
      </c>
      <c r="G149" s="226" t="s">
        <v>95</v>
      </c>
      <c r="H149" s="226" t="s">
        <v>95</v>
      </c>
      <c r="I149" s="226" t="s">
        <v>95</v>
      </c>
    </row>
    <row r="150" spans="2:9" s="185" customFormat="1" ht="12" customHeight="1" x14ac:dyDescent="0.2">
      <c r="B150" s="179">
        <v>688</v>
      </c>
      <c r="C150" s="177" t="s">
        <v>1347</v>
      </c>
      <c r="D150" s="177"/>
      <c r="E150" s="177"/>
      <c r="F150" s="214">
        <v>21353</v>
      </c>
      <c r="G150" s="226">
        <v>0</v>
      </c>
      <c r="H150" s="226">
        <v>0</v>
      </c>
      <c r="I150" s="226">
        <v>0</v>
      </c>
    </row>
    <row r="151" spans="2:9" s="185" customFormat="1" ht="12" customHeight="1" x14ac:dyDescent="0.2">
      <c r="B151" s="179">
        <v>704</v>
      </c>
      <c r="C151" s="177" t="s">
        <v>989</v>
      </c>
      <c r="D151" s="177"/>
      <c r="E151" s="177"/>
      <c r="F151" s="214">
        <v>8228</v>
      </c>
      <c r="G151" s="226">
        <v>0</v>
      </c>
      <c r="H151" s="226">
        <v>0</v>
      </c>
      <c r="I151" s="226">
        <v>0</v>
      </c>
    </row>
    <row r="152" spans="2:9" s="185" customFormat="1" ht="12" customHeight="1" x14ac:dyDescent="0.2">
      <c r="B152" s="179">
        <v>704</v>
      </c>
      <c r="C152" s="177" t="s">
        <v>1322</v>
      </c>
      <c r="D152" s="177"/>
      <c r="E152" s="177"/>
      <c r="F152" s="214">
        <v>0</v>
      </c>
      <c r="G152" s="226">
        <v>0</v>
      </c>
      <c r="H152" s="226">
        <v>0</v>
      </c>
      <c r="I152" s="226">
        <v>0</v>
      </c>
    </row>
    <row r="153" spans="2:9" s="185" customFormat="1" ht="12" customHeight="1" x14ac:dyDescent="0.2">
      <c r="B153" s="179">
        <v>710</v>
      </c>
      <c r="C153" s="177" t="s">
        <v>990</v>
      </c>
      <c r="D153" s="177"/>
      <c r="E153" s="177"/>
      <c r="F153" s="214">
        <v>6660</v>
      </c>
      <c r="G153" s="226">
        <v>0</v>
      </c>
      <c r="H153" s="226">
        <v>0</v>
      </c>
      <c r="I153" s="226">
        <v>0</v>
      </c>
    </row>
    <row r="154" spans="2:9" s="185" customFormat="1" ht="12" customHeight="1" x14ac:dyDescent="0.2">
      <c r="B154" s="179">
        <v>710</v>
      </c>
      <c r="C154" s="177" t="s">
        <v>932</v>
      </c>
      <c r="D154" s="177"/>
      <c r="E154" s="177"/>
      <c r="F154" s="214">
        <v>4115</v>
      </c>
      <c r="G154" s="226">
        <v>0</v>
      </c>
      <c r="H154" s="226">
        <v>0</v>
      </c>
      <c r="I154" s="226">
        <v>0</v>
      </c>
    </row>
    <row r="155" spans="2:9" s="185" customFormat="1" ht="12" customHeight="1" x14ac:dyDescent="0.2">
      <c r="B155" s="179">
        <v>710</v>
      </c>
      <c r="C155" s="177" t="s">
        <v>1322</v>
      </c>
      <c r="D155" s="177"/>
      <c r="E155" s="177"/>
      <c r="F155" s="214">
        <v>0</v>
      </c>
      <c r="G155" s="226">
        <v>0</v>
      </c>
      <c r="H155" s="226">
        <v>0</v>
      </c>
      <c r="I155" s="226">
        <v>0</v>
      </c>
    </row>
    <row r="156" spans="2:9" s="185" customFormat="1" ht="12" customHeight="1" x14ac:dyDescent="0.2">
      <c r="B156" s="179">
        <v>715</v>
      </c>
      <c r="C156" s="177" t="s">
        <v>991</v>
      </c>
      <c r="D156" s="177"/>
      <c r="E156" s="177"/>
      <c r="F156" s="214">
        <v>0</v>
      </c>
      <c r="G156" s="226">
        <v>0</v>
      </c>
      <c r="H156" s="226">
        <v>0</v>
      </c>
      <c r="I156" s="226">
        <v>0</v>
      </c>
    </row>
    <row r="157" spans="2:9" s="185" customFormat="1" ht="12" customHeight="1" x14ac:dyDescent="0.2">
      <c r="B157" s="179">
        <v>760</v>
      </c>
      <c r="C157" s="177" t="s">
        <v>993</v>
      </c>
      <c r="D157" s="177"/>
      <c r="E157" s="177"/>
      <c r="F157" s="214">
        <v>10188</v>
      </c>
      <c r="G157" s="226">
        <v>0</v>
      </c>
      <c r="H157" s="226">
        <v>0</v>
      </c>
      <c r="I157" s="226">
        <v>0</v>
      </c>
    </row>
    <row r="158" spans="2:9" s="185" customFormat="1" ht="12" customHeight="1" x14ac:dyDescent="0.2">
      <c r="B158" s="179">
        <v>760</v>
      </c>
      <c r="C158" s="177" t="s">
        <v>1322</v>
      </c>
      <c r="D158" s="177"/>
      <c r="E158" s="177"/>
      <c r="F158" s="214">
        <v>0</v>
      </c>
      <c r="G158" s="226">
        <v>0</v>
      </c>
      <c r="H158" s="226">
        <v>0</v>
      </c>
      <c r="I158" s="226">
        <v>0</v>
      </c>
    </row>
    <row r="159" spans="2:9" s="185" customFormat="1" ht="12" customHeight="1" x14ac:dyDescent="0.2">
      <c r="B159" s="179">
        <v>761</v>
      </c>
      <c r="C159" s="177" t="s">
        <v>994</v>
      </c>
      <c r="D159" s="177"/>
      <c r="E159" s="177"/>
      <c r="F159" s="214">
        <v>8815</v>
      </c>
      <c r="G159" s="226">
        <v>0</v>
      </c>
      <c r="H159" s="226">
        <v>0</v>
      </c>
      <c r="I159" s="226">
        <v>0</v>
      </c>
    </row>
    <row r="160" spans="2:9" s="185" customFormat="1" ht="12" customHeight="1" x14ac:dyDescent="0.2">
      <c r="B160" s="179">
        <v>775</v>
      </c>
      <c r="C160" s="177" t="s">
        <v>995</v>
      </c>
      <c r="D160" s="177"/>
      <c r="E160" s="177"/>
      <c r="F160" s="214">
        <v>7445</v>
      </c>
      <c r="G160" s="226">
        <v>0</v>
      </c>
      <c r="H160" s="226">
        <v>0</v>
      </c>
      <c r="I160" s="226">
        <v>0</v>
      </c>
    </row>
    <row r="161" spans="2:9" s="185" customFormat="1" ht="12" customHeight="1" x14ac:dyDescent="0.2">
      <c r="B161" s="179">
        <v>775</v>
      </c>
      <c r="C161" s="177" t="s">
        <v>1322</v>
      </c>
      <c r="D161" s="177"/>
      <c r="E161" s="177"/>
      <c r="F161" s="214">
        <v>0</v>
      </c>
      <c r="G161" s="226">
        <v>0</v>
      </c>
      <c r="H161" s="226">
        <v>0</v>
      </c>
      <c r="I161" s="226">
        <v>0</v>
      </c>
    </row>
    <row r="162" spans="2:9" s="185" customFormat="1" ht="12" customHeight="1" x14ac:dyDescent="0.2">
      <c r="B162" s="179">
        <v>776</v>
      </c>
      <c r="C162" s="177" t="s">
        <v>996</v>
      </c>
      <c r="D162" s="177"/>
      <c r="E162" s="177"/>
      <c r="F162" s="214">
        <v>27428</v>
      </c>
      <c r="G162" s="226">
        <v>0</v>
      </c>
      <c r="H162" s="226">
        <v>0</v>
      </c>
      <c r="I162" s="226">
        <v>0</v>
      </c>
    </row>
    <row r="163" spans="2:9" s="185" customFormat="1" ht="12" customHeight="1" x14ac:dyDescent="0.2">
      <c r="B163" s="179">
        <v>776</v>
      </c>
      <c r="C163" s="177" t="s">
        <v>1322</v>
      </c>
      <c r="D163" s="177"/>
      <c r="E163" s="177"/>
      <c r="F163" s="214">
        <v>19983</v>
      </c>
      <c r="G163" s="226">
        <v>0</v>
      </c>
      <c r="H163" s="226">
        <v>0</v>
      </c>
      <c r="I163" s="226">
        <v>0</v>
      </c>
    </row>
    <row r="164" spans="2:9" s="185" customFormat="1" ht="12" customHeight="1" x14ac:dyDescent="0.2">
      <c r="B164" s="179">
        <v>776</v>
      </c>
      <c r="C164" s="177" t="s">
        <v>1438</v>
      </c>
      <c r="D164" s="177"/>
      <c r="E164" s="177"/>
      <c r="F164" s="214">
        <v>0</v>
      </c>
      <c r="G164" s="226">
        <v>0</v>
      </c>
      <c r="H164" s="226">
        <v>0</v>
      </c>
      <c r="I164" s="226">
        <v>0</v>
      </c>
    </row>
    <row r="165" spans="2:9" s="185" customFormat="1" ht="12" customHeight="1" x14ac:dyDescent="0.2">
      <c r="B165" s="179">
        <v>778</v>
      </c>
      <c r="C165" s="177" t="s">
        <v>998</v>
      </c>
      <c r="D165" s="177"/>
      <c r="E165" s="177"/>
      <c r="F165" s="214">
        <v>0</v>
      </c>
      <c r="G165" s="226">
        <v>0</v>
      </c>
      <c r="H165" s="226">
        <v>0</v>
      </c>
      <c r="I165" s="226">
        <v>0</v>
      </c>
    </row>
    <row r="166" spans="2:9" s="185" customFormat="1" ht="12" customHeight="1" x14ac:dyDescent="0.2">
      <c r="B166" s="179" t="s">
        <v>1439</v>
      </c>
      <c r="C166" s="177" t="s">
        <v>1001</v>
      </c>
      <c r="D166" s="177"/>
      <c r="E166" s="177"/>
      <c r="F166" s="214">
        <v>24490</v>
      </c>
      <c r="G166" s="226">
        <v>0</v>
      </c>
      <c r="H166" s="226">
        <v>0</v>
      </c>
      <c r="I166" s="226">
        <v>0</v>
      </c>
    </row>
    <row r="167" spans="2:9" s="185" customFormat="1" ht="12" customHeight="1" x14ac:dyDescent="0.2">
      <c r="B167" s="179" t="s">
        <v>1439</v>
      </c>
      <c r="C167" s="177" t="s">
        <v>932</v>
      </c>
      <c r="D167" s="177"/>
      <c r="E167" s="177"/>
      <c r="F167" s="214">
        <v>0</v>
      </c>
      <c r="G167" s="226">
        <v>0</v>
      </c>
      <c r="H167" s="226">
        <v>0</v>
      </c>
      <c r="I167" s="226">
        <v>0</v>
      </c>
    </row>
    <row r="168" spans="2:9" s="185" customFormat="1" ht="12" customHeight="1" x14ac:dyDescent="0.2">
      <c r="B168" s="179" t="s">
        <v>1526</v>
      </c>
      <c r="C168" s="177" t="s">
        <v>1350</v>
      </c>
      <c r="D168" s="177"/>
      <c r="E168" s="177"/>
      <c r="F168" s="214">
        <v>45058</v>
      </c>
      <c r="G168" s="226">
        <v>0</v>
      </c>
      <c r="H168" s="226">
        <v>0</v>
      </c>
      <c r="I168" s="226">
        <v>0</v>
      </c>
    </row>
    <row r="169" spans="2:9" s="185" customFormat="1" ht="12" customHeight="1" x14ac:dyDescent="0.2">
      <c r="B169" s="179" t="s">
        <v>1526</v>
      </c>
      <c r="C169" s="177" t="s">
        <v>932</v>
      </c>
      <c r="D169" s="177"/>
      <c r="E169" s="177"/>
      <c r="F169" s="214">
        <v>20570</v>
      </c>
      <c r="G169" s="226">
        <v>0</v>
      </c>
      <c r="H169" s="226">
        <v>0</v>
      </c>
      <c r="I169" s="226">
        <v>0</v>
      </c>
    </row>
    <row r="170" spans="2:9" s="185" customFormat="1" ht="12" customHeight="1" x14ac:dyDescent="0.2">
      <c r="B170" s="179" t="s">
        <v>1006</v>
      </c>
      <c r="C170" s="177" t="s">
        <v>1007</v>
      </c>
      <c r="D170" s="177"/>
      <c r="E170" s="177"/>
      <c r="F170" s="214">
        <v>5878</v>
      </c>
      <c r="G170" s="226">
        <v>0</v>
      </c>
      <c r="H170" s="226">
        <v>0</v>
      </c>
      <c r="I170" s="226">
        <v>0</v>
      </c>
    </row>
    <row r="171" spans="2:9" s="185" customFormat="1" ht="12" customHeight="1" x14ac:dyDescent="0.2">
      <c r="B171" s="179" t="s">
        <v>1006</v>
      </c>
      <c r="C171" s="177" t="s">
        <v>932</v>
      </c>
      <c r="D171" s="177"/>
      <c r="E171" s="177"/>
      <c r="F171" s="214">
        <v>0</v>
      </c>
      <c r="G171" s="226">
        <v>0</v>
      </c>
      <c r="H171" s="226">
        <v>0</v>
      </c>
      <c r="I171" s="226">
        <v>0</v>
      </c>
    </row>
    <row r="172" spans="2:9" s="185" customFormat="1" ht="12" customHeight="1" x14ac:dyDescent="0.2">
      <c r="B172" s="179" t="s">
        <v>1008</v>
      </c>
      <c r="C172" s="177" t="s">
        <v>1009</v>
      </c>
      <c r="D172" s="177"/>
      <c r="E172" s="177"/>
      <c r="F172" s="214">
        <v>24490</v>
      </c>
      <c r="G172" s="226">
        <v>0</v>
      </c>
      <c r="H172" s="226">
        <v>0</v>
      </c>
      <c r="I172" s="226">
        <v>0</v>
      </c>
    </row>
    <row r="173" spans="2:9" s="185" customFormat="1" ht="12" customHeight="1" x14ac:dyDescent="0.2">
      <c r="B173" s="179" t="s">
        <v>1008</v>
      </c>
      <c r="C173" s="177" t="s">
        <v>932</v>
      </c>
      <c r="D173" s="177"/>
      <c r="E173" s="177"/>
      <c r="F173" s="214">
        <v>0</v>
      </c>
      <c r="G173" s="226">
        <v>0</v>
      </c>
      <c r="H173" s="226">
        <v>0</v>
      </c>
      <c r="I173" s="226">
        <v>0</v>
      </c>
    </row>
    <row r="174" spans="2:9" s="185" customFormat="1" ht="12" customHeight="1" x14ac:dyDescent="0.2">
      <c r="B174" s="179" t="s">
        <v>1010</v>
      </c>
      <c r="C174" s="177" t="s">
        <v>1011</v>
      </c>
      <c r="D174" s="177"/>
      <c r="E174" s="177"/>
      <c r="F174" s="214">
        <v>24490</v>
      </c>
      <c r="G174" s="226">
        <v>0</v>
      </c>
      <c r="H174" s="226">
        <v>0</v>
      </c>
      <c r="I174" s="226">
        <v>0</v>
      </c>
    </row>
    <row r="175" spans="2:9" s="185" customFormat="1" ht="12" customHeight="1" x14ac:dyDescent="0.2">
      <c r="B175" s="179" t="s">
        <v>1010</v>
      </c>
      <c r="C175" s="177" t="s">
        <v>932</v>
      </c>
      <c r="D175" s="177"/>
      <c r="E175" s="177"/>
      <c r="F175" s="214">
        <v>0</v>
      </c>
      <c r="G175" s="226">
        <v>0</v>
      </c>
      <c r="H175" s="226">
        <v>0</v>
      </c>
      <c r="I175" s="226">
        <v>0</v>
      </c>
    </row>
    <row r="176" spans="2:9" s="185" customFormat="1" ht="12" customHeight="1" x14ac:dyDescent="0.2">
      <c r="B176" s="179" t="s">
        <v>1441</v>
      </c>
      <c r="C176" s="177" t="s">
        <v>1442</v>
      </c>
      <c r="D176" s="177"/>
      <c r="E176" s="177"/>
      <c r="F176" s="214">
        <v>45058</v>
      </c>
      <c r="G176" s="226">
        <v>0</v>
      </c>
      <c r="H176" s="226">
        <v>0</v>
      </c>
      <c r="I176" s="226">
        <v>0</v>
      </c>
    </row>
    <row r="177" spans="2:9" s="185" customFormat="1" ht="12" customHeight="1" x14ac:dyDescent="0.2">
      <c r="B177" s="179" t="s">
        <v>1441</v>
      </c>
      <c r="C177" s="177" t="s">
        <v>932</v>
      </c>
      <c r="D177" s="177"/>
      <c r="E177" s="177"/>
      <c r="F177" s="214">
        <v>20570</v>
      </c>
      <c r="G177" s="226">
        <v>0</v>
      </c>
      <c r="H177" s="226">
        <v>0</v>
      </c>
      <c r="I177" s="226">
        <v>0</v>
      </c>
    </row>
    <row r="178" spans="2:9" s="185" customFormat="1" ht="12" customHeight="1" x14ac:dyDescent="0.2">
      <c r="B178" s="179" t="s">
        <v>1443</v>
      </c>
      <c r="C178" s="177" t="s">
        <v>1351</v>
      </c>
      <c r="D178" s="177"/>
      <c r="E178" s="177"/>
      <c r="F178" s="214">
        <v>40160</v>
      </c>
      <c r="G178" s="226">
        <v>0</v>
      </c>
      <c r="H178" s="226">
        <v>0</v>
      </c>
      <c r="I178" s="226">
        <v>0</v>
      </c>
    </row>
    <row r="179" spans="2:9" s="185" customFormat="1" ht="12" customHeight="1" x14ac:dyDescent="0.2">
      <c r="B179" s="179" t="s">
        <v>1443</v>
      </c>
      <c r="C179" s="177" t="s">
        <v>932</v>
      </c>
      <c r="D179" s="177"/>
      <c r="E179" s="177"/>
      <c r="F179" s="214">
        <v>15673</v>
      </c>
      <c r="G179" s="226">
        <v>0</v>
      </c>
      <c r="H179" s="226">
        <v>0</v>
      </c>
      <c r="I179" s="226">
        <v>0</v>
      </c>
    </row>
    <row r="180" spans="2:9" s="185" customFormat="1" ht="12" customHeight="1" x14ac:dyDescent="0.2">
      <c r="B180" s="179" t="s">
        <v>1026</v>
      </c>
      <c r="C180" s="177" t="s">
        <v>1027</v>
      </c>
      <c r="D180" s="177"/>
      <c r="E180" s="177"/>
      <c r="F180" s="214">
        <v>17633</v>
      </c>
      <c r="G180" s="226">
        <v>0</v>
      </c>
      <c r="H180" s="226">
        <v>0</v>
      </c>
      <c r="I180" s="226">
        <v>0</v>
      </c>
    </row>
    <row r="181" spans="2:9" s="185" customFormat="1" ht="12" customHeight="1" x14ac:dyDescent="0.2">
      <c r="B181" s="179" t="s">
        <v>1026</v>
      </c>
      <c r="C181" s="177" t="s">
        <v>932</v>
      </c>
      <c r="D181" s="177"/>
      <c r="E181" s="177"/>
      <c r="F181" s="214">
        <v>0</v>
      </c>
      <c r="G181" s="226">
        <v>0</v>
      </c>
      <c r="H181" s="226">
        <v>0</v>
      </c>
      <c r="I181" s="226">
        <v>0</v>
      </c>
    </row>
    <row r="182" spans="2:9" s="185" customFormat="1" ht="12" customHeight="1" x14ac:dyDescent="0.2">
      <c r="B182" s="179" t="s">
        <v>1026</v>
      </c>
      <c r="C182" s="177" t="s">
        <v>1322</v>
      </c>
      <c r="D182" s="177"/>
      <c r="E182" s="177"/>
      <c r="F182" s="214">
        <v>0</v>
      </c>
      <c r="G182" s="226">
        <v>0</v>
      </c>
      <c r="H182" s="226">
        <v>0</v>
      </c>
      <c r="I182" s="226">
        <v>0</v>
      </c>
    </row>
    <row r="183" spans="2:9" s="185" customFormat="1" ht="12" customHeight="1" x14ac:dyDescent="0.2">
      <c r="B183" s="179" t="s">
        <v>1030</v>
      </c>
      <c r="C183" s="177" t="s">
        <v>1031</v>
      </c>
      <c r="D183" s="177"/>
      <c r="E183" s="177"/>
      <c r="F183" s="214">
        <v>0</v>
      </c>
      <c r="G183" s="226">
        <v>0</v>
      </c>
      <c r="H183" s="226">
        <v>0</v>
      </c>
      <c r="I183" s="226">
        <v>0</v>
      </c>
    </row>
    <row r="184" spans="2:9" s="185" customFormat="1" ht="12" customHeight="1" x14ac:dyDescent="0.2">
      <c r="B184" s="179" t="s">
        <v>1447</v>
      </c>
      <c r="C184" s="177" t="s">
        <v>1448</v>
      </c>
      <c r="D184" s="177"/>
      <c r="E184" s="177"/>
      <c r="F184" s="214">
        <v>46038</v>
      </c>
      <c r="G184" s="226">
        <v>0</v>
      </c>
      <c r="H184" s="226">
        <v>0</v>
      </c>
      <c r="I184" s="226">
        <v>0</v>
      </c>
    </row>
    <row r="185" spans="2:9" s="185" customFormat="1" ht="12" customHeight="1" x14ac:dyDescent="0.2">
      <c r="B185" s="179" t="s">
        <v>1447</v>
      </c>
      <c r="C185" s="177" t="s">
        <v>932</v>
      </c>
      <c r="D185" s="177"/>
      <c r="E185" s="177"/>
      <c r="F185" s="214">
        <v>21553</v>
      </c>
      <c r="G185" s="226">
        <v>0</v>
      </c>
      <c r="H185" s="226">
        <v>0</v>
      </c>
      <c r="I185" s="226">
        <v>0</v>
      </c>
    </row>
    <row r="186" spans="2:9" s="185" customFormat="1" ht="12" customHeight="1" x14ac:dyDescent="0.2">
      <c r="B186" s="179" t="s">
        <v>1449</v>
      </c>
      <c r="C186" s="177" t="s">
        <v>1450</v>
      </c>
      <c r="D186" s="177"/>
      <c r="E186" s="177"/>
      <c r="F186" s="214">
        <v>19590</v>
      </c>
      <c r="G186" s="226">
        <v>0</v>
      </c>
      <c r="H186" s="226">
        <v>0</v>
      </c>
      <c r="I186" s="226">
        <v>0</v>
      </c>
    </row>
    <row r="187" spans="2:9" s="185" customFormat="1" ht="12" customHeight="1" x14ac:dyDescent="0.2">
      <c r="B187" s="179" t="s">
        <v>1451</v>
      </c>
      <c r="C187" s="177" t="s">
        <v>1452</v>
      </c>
      <c r="D187" s="177"/>
      <c r="E187" s="177"/>
      <c r="F187" s="214">
        <v>47020</v>
      </c>
      <c r="G187" s="226">
        <v>0</v>
      </c>
      <c r="H187" s="226">
        <v>0</v>
      </c>
      <c r="I187" s="226">
        <v>0</v>
      </c>
    </row>
    <row r="188" spans="2:9" s="185" customFormat="1" ht="12" customHeight="1" x14ac:dyDescent="0.2">
      <c r="B188" s="179" t="s">
        <v>1453</v>
      </c>
      <c r="C188" s="177" t="s">
        <v>1454</v>
      </c>
      <c r="D188" s="177"/>
      <c r="E188" s="177"/>
      <c r="F188" s="214">
        <v>0</v>
      </c>
      <c r="G188" s="226">
        <v>0</v>
      </c>
      <c r="H188" s="226">
        <v>0</v>
      </c>
      <c r="I188" s="226">
        <v>0</v>
      </c>
    </row>
    <row r="189" spans="2:9" s="185" customFormat="1" ht="12" customHeight="1" x14ac:dyDescent="0.2">
      <c r="B189" s="179" t="s">
        <v>1048</v>
      </c>
      <c r="C189" s="177" t="s">
        <v>1049</v>
      </c>
      <c r="D189" s="177"/>
      <c r="E189" s="177"/>
      <c r="F189" s="214">
        <v>34283</v>
      </c>
      <c r="G189" s="226">
        <v>0</v>
      </c>
      <c r="H189" s="226">
        <v>0</v>
      </c>
      <c r="I189" s="226">
        <v>0</v>
      </c>
    </row>
    <row r="190" spans="2:9" s="185" customFormat="1" ht="12" customHeight="1" x14ac:dyDescent="0.2">
      <c r="B190" s="179" t="s">
        <v>1050</v>
      </c>
      <c r="C190" s="177" t="s">
        <v>1357</v>
      </c>
      <c r="D190" s="177"/>
      <c r="E190" s="177"/>
      <c r="F190" s="214">
        <v>0</v>
      </c>
      <c r="G190" s="226">
        <v>0</v>
      </c>
      <c r="H190" s="226">
        <v>0</v>
      </c>
      <c r="I190" s="226">
        <v>0</v>
      </c>
    </row>
    <row r="191" spans="2:9" s="185" customFormat="1" ht="12" customHeight="1" x14ac:dyDescent="0.2">
      <c r="B191" s="179" t="s">
        <v>1455</v>
      </c>
      <c r="C191" s="177" t="s">
        <v>1359</v>
      </c>
      <c r="D191" s="177"/>
      <c r="E191" s="177"/>
      <c r="F191" s="214">
        <v>20570</v>
      </c>
      <c r="G191" s="226">
        <v>0</v>
      </c>
      <c r="H191" s="226">
        <v>0</v>
      </c>
      <c r="I191" s="226">
        <v>0</v>
      </c>
    </row>
    <row r="192" spans="2:9" s="185" customFormat="1" ht="12" customHeight="1" x14ac:dyDescent="0.2">
      <c r="B192" s="179" t="s">
        <v>1052</v>
      </c>
      <c r="C192" s="177" t="s">
        <v>1358</v>
      </c>
      <c r="D192" s="177"/>
      <c r="E192" s="177"/>
      <c r="F192" s="214">
        <v>5878</v>
      </c>
      <c r="G192" s="226">
        <v>0</v>
      </c>
      <c r="H192" s="226">
        <v>0</v>
      </c>
      <c r="I192" s="226">
        <v>0</v>
      </c>
    </row>
    <row r="193" spans="2:9" s="185" customFormat="1" ht="12" customHeight="1" x14ac:dyDescent="0.2">
      <c r="B193" s="179" t="s">
        <v>1058</v>
      </c>
      <c r="C193" s="177" t="s">
        <v>1059</v>
      </c>
      <c r="D193" s="177"/>
      <c r="E193" s="177"/>
      <c r="F193" s="214">
        <v>23508</v>
      </c>
      <c r="G193" s="226">
        <v>0</v>
      </c>
      <c r="H193" s="226">
        <v>0</v>
      </c>
      <c r="I193" s="226">
        <v>0</v>
      </c>
    </row>
    <row r="194" spans="2:9" s="185" customFormat="1" ht="12" customHeight="1" x14ac:dyDescent="0.2">
      <c r="B194" s="179" t="s">
        <v>1060</v>
      </c>
      <c r="C194" s="177" t="s">
        <v>1360</v>
      </c>
      <c r="D194" s="177"/>
      <c r="E194" s="177"/>
      <c r="F194" s="214">
        <v>8815</v>
      </c>
      <c r="G194" s="226">
        <v>0</v>
      </c>
      <c r="H194" s="226">
        <v>0</v>
      </c>
      <c r="I194" s="226">
        <v>0</v>
      </c>
    </row>
    <row r="195" spans="2:9" s="185" customFormat="1" ht="12" customHeight="1" x14ac:dyDescent="0.2">
      <c r="B195" s="179" t="s">
        <v>1062</v>
      </c>
      <c r="C195" s="177" t="s">
        <v>1063</v>
      </c>
      <c r="D195" s="177"/>
      <c r="E195" s="177"/>
      <c r="F195" s="214">
        <v>1763</v>
      </c>
      <c r="G195" s="226">
        <v>0</v>
      </c>
      <c r="H195" s="226">
        <v>0</v>
      </c>
      <c r="I195" s="226">
        <v>0</v>
      </c>
    </row>
    <row r="196" spans="2:9" s="185" customFormat="1" ht="12" customHeight="1" x14ac:dyDescent="0.2">
      <c r="B196" s="179" t="s">
        <v>1456</v>
      </c>
      <c r="C196" s="177" t="s">
        <v>1457</v>
      </c>
      <c r="D196" s="177"/>
      <c r="E196" s="177"/>
      <c r="F196" s="214">
        <v>6858</v>
      </c>
      <c r="G196" s="226">
        <v>0</v>
      </c>
      <c r="H196" s="226">
        <v>0</v>
      </c>
      <c r="I196" s="226">
        <v>0</v>
      </c>
    </row>
    <row r="197" spans="2:9" s="185" customFormat="1" ht="12" customHeight="1" x14ac:dyDescent="0.2">
      <c r="B197" s="179" t="s">
        <v>1064</v>
      </c>
      <c r="C197" s="177" t="s">
        <v>1065</v>
      </c>
      <c r="D197" s="177"/>
      <c r="E197" s="177"/>
      <c r="F197" s="214">
        <v>0</v>
      </c>
      <c r="G197" s="226">
        <v>0</v>
      </c>
      <c r="H197" s="226">
        <v>0</v>
      </c>
      <c r="I197" s="226">
        <v>0</v>
      </c>
    </row>
    <row r="198" spans="2:9" s="185" customFormat="1" ht="12" customHeight="1" x14ac:dyDescent="0.2">
      <c r="B198" s="179" t="s">
        <v>1066</v>
      </c>
      <c r="C198" s="177" t="s">
        <v>1067</v>
      </c>
      <c r="D198" s="177"/>
      <c r="E198" s="177"/>
      <c r="F198" s="214">
        <v>10188</v>
      </c>
      <c r="G198" s="226">
        <v>0</v>
      </c>
      <c r="H198" s="226">
        <v>0</v>
      </c>
      <c r="I198" s="226">
        <v>0</v>
      </c>
    </row>
    <row r="199" spans="2:9" s="185" customFormat="1" ht="12" customHeight="1" x14ac:dyDescent="0.2">
      <c r="B199" s="179" t="s">
        <v>1066</v>
      </c>
      <c r="C199" s="177" t="s">
        <v>1322</v>
      </c>
      <c r="D199" s="177"/>
      <c r="E199" s="177"/>
      <c r="F199" s="214">
        <v>0</v>
      </c>
      <c r="G199" s="226">
        <v>0</v>
      </c>
      <c r="H199" s="226">
        <v>0</v>
      </c>
      <c r="I199" s="226">
        <v>0</v>
      </c>
    </row>
    <row r="200" spans="2:9" s="185" customFormat="1" ht="12" customHeight="1" x14ac:dyDescent="0.2">
      <c r="B200" s="179" t="s">
        <v>1458</v>
      </c>
      <c r="C200" s="177" t="s">
        <v>1459</v>
      </c>
      <c r="D200" s="177"/>
      <c r="E200" s="177"/>
      <c r="F200" s="214">
        <v>6858</v>
      </c>
      <c r="G200" s="226">
        <v>0</v>
      </c>
      <c r="H200" s="226">
        <v>0</v>
      </c>
      <c r="I200" s="226">
        <v>0</v>
      </c>
    </row>
    <row r="201" spans="2:9" s="185" customFormat="1" ht="12" customHeight="1" x14ac:dyDescent="0.2">
      <c r="B201" s="179" t="s">
        <v>1070</v>
      </c>
      <c r="C201" s="177" t="s">
        <v>1071</v>
      </c>
      <c r="D201" s="177"/>
      <c r="E201" s="177"/>
      <c r="F201" s="214">
        <v>6858</v>
      </c>
      <c r="G201" s="226">
        <v>0</v>
      </c>
      <c r="H201" s="226">
        <v>0</v>
      </c>
      <c r="I201" s="226">
        <v>0</v>
      </c>
    </row>
    <row r="202" spans="2:9" s="185" customFormat="1" ht="12" customHeight="1" x14ac:dyDescent="0.2">
      <c r="B202" s="179" t="s">
        <v>1070</v>
      </c>
      <c r="C202" s="177" t="s">
        <v>932</v>
      </c>
      <c r="D202" s="177"/>
      <c r="E202" s="177"/>
      <c r="F202" s="214">
        <v>0</v>
      </c>
      <c r="G202" s="226">
        <v>0</v>
      </c>
      <c r="H202" s="226">
        <v>0</v>
      </c>
      <c r="I202" s="226">
        <v>0</v>
      </c>
    </row>
    <row r="203" spans="2:9" s="185" customFormat="1" ht="12" customHeight="1" x14ac:dyDescent="0.2">
      <c r="B203" s="179" t="s">
        <v>1070</v>
      </c>
      <c r="C203" s="177" t="s">
        <v>1322</v>
      </c>
      <c r="D203" s="177"/>
      <c r="E203" s="177"/>
      <c r="F203" s="214">
        <v>0</v>
      </c>
      <c r="G203" s="226">
        <v>0</v>
      </c>
      <c r="H203" s="226">
        <v>0</v>
      </c>
      <c r="I203" s="226">
        <v>0</v>
      </c>
    </row>
    <row r="204" spans="2:9" s="185" customFormat="1" ht="12" customHeight="1" x14ac:dyDescent="0.2">
      <c r="B204" s="179" t="s">
        <v>1072</v>
      </c>
      <c r="C204" s="177" t="s">
        <v>1073</v>
      </c>
      <c r="D204" s="177"/>
      <c r="E204" s="177"/>
      <c r="F204" s="214">
        <v>10775</v>
      </c>
      <c r="G204" s="226">
        <v>0</v>
      </c>
      <c r="H204" s="226">
        <v>0</v>
      </c>
      <c r="I204" s="226">
        <v>0</v>
      </c>
    </row>
    <row r="205" spans="2:9" s="185" customFormat="1" ht="12" customHeight="1" x14ac:dyDescent="0.2">
      <c r="B205" s="179" t="s">
        <v>1072</v>
      </c>
      <c r="C205" s="177" t="s">
        <v>1322</v>
      </c>
      <c r="D205" s="177"/>
      <c r="E205" s="177"/>
      <c r="F205" s="214">
        <v>3915</v>
      </c>
      <c r="G205" s="226">
        <v>0</v>
      </c>
      <c r="H205" s="226">
        <v>0</v>
      </c>
      <c r="I205" s="226">
        <v>0</v>
      </c>
    </row>
    <row r="206" spans="2:9" s="185" customFormat="1" ht="12" customHeight="1" x14ac:dyDescent="0.2">
      <c r="B206" s="179" t="s">
        <v>1072</v>
      </c>
      <c r="C206" s="177" t="s">
        <v>932</v>
      </c>
      <c r="D206" s="177"/>
      <c r="E206" s="177"/>
      <c r="F206" s="214">
        <v>0</v>
      </c>
      <c r="G206" s="226">
        <v>0</v>
      </c>
      <c r="H206" s="226">
        <v>0</v>
      </c>
      <c r="I206" s="226">
        <v>0</v>
      </c>
    </row>
    <row r="207" spans="2:9" s="185" customFormat="1" ht="12" customHeight="1" x14ac:dyDescent="0.2">
      <c r="B207" s="179" t="s">
        <v>1074</v>
      </c>
      <c r="C207" s="177" t="s">
        <v>1075</v>
      </c>
      <c r="D207" s="177"/>
      <c r="E207" s="177"/>
      <c r="F207" s="214">
        <v>10775</v>
      </c>
      <c r="G207" s="226">
        <v>0</v>
      </c>
      <c r="H207" s="226">
        <v>0</v>
      </c>
      <c r="I207" s="226">
        <v>0</v>
      </c>
    </row>
    <row r="208" spans="2:9" s="185" customFormat="1" ht="12" customHeight="1" x14ac:dyDescent="0.2">
      <c r="B208" s="179" t="s">
        <v>1074</v>
      </c>
      <c r="C208" s="177" t="s">
        <v>1322</v>
      </c>
      <c r="D208" s="177"/>
      <c r="E208" s="177"/>
      <c r="F208" s="214">
        <v>3915</v>
      </c>
      <c r="G208" s="226">
        <v>0</v>
      </c>
      <c r="H208" s="226">
        <v>0</v>
      </c>
      <c r="I208" s="226">
        <v>0</v>
      </c>
    </row>
    <row r="209" spans="2:9" s="185" customFormat="1" ht="12" customHeight="1" x14ac:dyDescent="0.2">
      <c r="B209" s="179" t="s">
        <v>1074</v>
      </c>
      <c r="C209" s="177" t="s">
        <v>932</v>
      </c>
      <c r="D209" s="177"/>
      <c r="E209" s="177"/>
      <c r="F209" s="214">
        <v>0</v>
      </c>
      <c r="G209" s="226">
        <v>0</v>
      </c>
      <c r="H209" s="226">
        <v>0</v>
      </c>
      <c r="I209" s="226">
        <v>0</v>
      </c>
    </row>
    <row r="210" spans="2:9" s="185" customFormat="1" ht="12" customHeight="1" x14ac:dyDescent="0.2">
      <c r="B210" s="179" t="s">
        <v>1078</v>
      </c>
      <c r="C210" s="177" t="s">
        <v>1079</v>
      </c>
      <c r="D210" s="177"/>
      <c r="E210" s="177"/>
      <c r="F210" s="214">
        <v>13520</v>
      </c>
      <c r="G210" s="226">
        <v>0</v>
      </c>
      <c r="H210" s="226">
        <v>0</v>
      </c>
      <c r="I210" s="226">
        <v>0</v>
      </c>
    </row>
    <row r="211" spans="2:9" s="185" customFormat="1" ht="12" customHeight="1" x14ac:dyDescent="0.2">
      <c r="B211" s="179" t="s">
        <v>1078</v>
      </c>
      <c r="C211" s="177" t="s">
        <v>1322</v>
      </c>
      <c r="D211" s="177"/>
      <c r="E211" s="177"/>
      <c r="F211" s="214">
        <v>6660</v>
      </c>
      <c r="G211" s="226">
        <v>0</v>
      </c>
      <c r="H211" s="226">
        <v>0</v>
      </c>
      <c r="I211" s="226">
        <v>0</v>
      </c>
    </row>
    <row r="212" spans="2:9" s="185" customFormat="1" ht="12" customHeight="1" x14ac:dyDescent="0.2">
      <c r="B212" s="179" t="s">
        <v>1078</v>
      </c>
      <c r="C212" s="177" t="s">
        <v>932</v>
      </c>
      <c r="D212" s="177"/>
      <c r="E212" s="177"/>
      <c r="F212" s="214">
        <v>2745</v>
      </c>
      <c r="G212" s="226">
        <v>0</v>
      </c>
      <c r="H212" s="226">
        <v>0</v>
      </c>
      <c r="I212" s="226">
        <v>0</v>
      </c>
    </row>
    <row r="213" spans="2:9" s="185" customFormat="1" ht="12" customHeight="1" x14ac:dyDescent="0.2">
      <c r="B213" s="179" t="s">
        <v>1084</v>
      </c>
      <c r="C213" s="177" t="s">
        <v>1085</v>
      </c>
      <c r="D213" s="177"/>
      <c r="E213" s="177"/>
      <c r="F213" s="214">
        <v>0</v>
      </c>
      <c r="G213" s="226">
        <v>0</v>
      </c>
      <c r="H213" s="226">
        <v>0</v>
      </c>
      <c r="I213" s="226">
        <v>0</v>
      </c>
    </row>
    <row r="214" spans="2:9" s="185" customFormat="1" ht="12" customHeight="1" x14ac:dyDescent="0.2">
      <c r="B214" s="179" t="s">
        <v>1088</v>
      </c>
      <c r="C214" s="177" t="s">
        <v>1089</v>
      </c>
      <c r="D214" s="177"/>
      <c r="E214" s="177"/>
      <c r="F214" s="214">
        <v>24490</v>
      </c>
      <c r="G214" s="226">
        <v>0</v>
      </c>
      <c r="H214" s="226">
        <v>0</v>
      </c>
      <c r="I214" s="226">
        <v>0</v>
      </c>
    </row>
    <row r="215" spans="2:9" s="185" customFormat="1" ht="12" customHeight="1" x14ac:dyDescent="0.2">
      <c r="B215" s="179" t="s">
        <v>1090</v>
      </c>
      <c r="C215" s="177" t="s">
        <v>1091</v>
      </c>
      <c r="D215" s="177"/>
      <c r="E215" s="177"/>
      <c r="F215" s="214">
        <v>7838</v>
      </c>
      <c r="G215" s="226">
        <v>0</v>
      </c>
      <c r="H215" s="226">
        <v>0</v>
      </c>
      <c r="I215" s="226">
        <v>0</v>
      </c>
    </row>
    <row r="216" spans="2:9" s="185" customFormat="1" ht="12" customHeight="1" x14ac:dyDescent="0.2">
      <c r="B216" s="179" t="s">
        <v>1092</v>
      </c>
      <c r="C216" s="177" t="s">
        <v>1093</v>
      </c>
      <c r="D216" s="177"/>
      <c r="E216" s="177"/>
      <c r="F216" s="214">
        <v>0</v>
      </c>
      <c r="G216" s="226">
        <v>0</v>
      </c>
      <c r="H216" s="226">
        <v>0</v>
      </c>
      <c r="I216" s="226">
        <v>0</v>
      </c>
    </row>
    <row r="217" spans="2:9" s="185" customFormat="1" ht="12" customHeight="1" x14ac:dyDescent="0.2">
      <c r="B217" s="179" t="s">
        <v>1094</v>
      </c>
      <c r="C217" s="177" t="s">
        <v>1363</v>
      </c>
      <c r="D217" s="177"/>
      <c r="E217" s="177"/>
      <c r="F217" s="214">
        <v>17045</v>
      </c>
      <c r="G217" s="226">
        <v>0</v>
      </c>
      <c r="H217" s="226">
        <v>0</v>
      </c>
      <c r="I217" s="226">
        <v>0</v>
      </c>
    </row>
    <row r="218" spans="2:9" s="185" customFormat="1" ht="12" customHeight="1" x14ac:dyDescent="0.2">
      <c r="B218" s="179" t="s">
        <v>1096</v>
      </c>
      <c r="C218" s="177" t="s">
        <v>1097</v>
      </c>
      <c r="D218" s="177"/>
      <c r="E218" s="177"/>
      <c r="F218" s="214">
        <v>10775</v>
      </c>
      <c r="G218" s="226">
        <v>0</v>
      </c>
      <c r="H218" s="226">
        <v>0</v>
      </c>
      <c r="I218" s="226">
        <v>0</v>
      </c>
    </row>
    <row r="219" spans="2:9" s="185" customFormat="1" ht="12" customHeight="1" x14ac:dyDescent="0.2">
      <c r="B219" s="179" t="s">
        <v>1098</v>
      </c>
      <c r="C219" s="177" t="s">
        <v>1099</v>
      </c>
      <c r="D219" s="177"/>
      <c r="E219" s="177"/>
      <c r="F219" s="214">
        <v>5488</v>
      </c>
      <c r="G219" s="226">
        <v>0</v>
      </c>
      <c r="H219" s="226">
        <v>0</v>
      </c>
      <c r="I219" s="226">
        <v>0</v>
      </c>
    </row>
    <row r="220" spans="2:9" s="185" customFormat="1" ht="12" customHeight="1" x14ac:dyDescent="0.2">
      <c r="B220" s="179" t="s">
        <v>1098</v>
      </c>
      <c r="C220" s="177" t="s">
        <v>932</v>
      </c>
      <c r="D220" s="177"/>
      <c r="E220" s="177"/>
      <c r="F220" s="214">
        <v>4115</v>
      </c>
      <c r="G220" s="226">
        <v>0</v>
      </c>
      <c r="H220" s="226">
        <v>0</v>
      </c>
      <c r="I220" s="226">
        <v>0</v>
      </c>
    </row>
    <row r="221" spans="2:9" s="185" customFormat="1" ht="12" customHeight="1" x14ac:dyDescent="0.2">
      <c r="B221" s="179" t="s">
        <v>1460</v>
      </c>
      <c r="C221" s="177" t="s">
        <v>1461</v>
      </c>
      <c r="D221" s="177"/>
      <c r="E221" s="177"/>
      <c r="F221" s="214">
        <v>3333</v>
      </c>
      <c r="G221" s="226">
        <v>0</v>
      </c>
      <c r="H221" s="226">
        <v>0</v>
      </c>
      <c r="I221" s="226">
        <v>0</v>
      </c>
    </row>
    <row r="222" spans="2:9" s="185" customFormat="1" ht="12" customHeight="1" x14ac:dyDescent="0.2">
      <c r="B222" s="179" t="s">
        <v>1100</v>
      </c>
      <c r="C222" s="177" t="s">
        <v>1101</v>
      </c>
      <c r="D222" s="177"/>
      <c r="E222" s="177"/>
      <c r="F222" s="214">
        <v>4115</v>
      </c>
      <c r="G222" s="226">
        <v>0</v>
      </c>
      <c r="H222" s="226">
        <v>0</v>
      </c>
      <c r="I222" s="226">
        <v>0</v>
      </c>
    </row>
    <row r="223" spans="2:9" s="185" customFormat="1" ht="12" customHeight="1" x14ac:dyDescent="0.2">
      <c r="B223" s="179" t="s">
        <v>1102</v>
      </c>
      <c r="C223" s="177" t="s">
        <v>1103</v>
      </c>
      <c r="D223" s="177"/>
      <c r="E223" s="177"/>
      <c r="F223" s="214">
        <v>41138</v>
      </c>
      <c r="G223" s="226">
        <v>0</v>
      </c>
      <c r="H223" s="226">
        <v>0</v>
      </c>
      <c r="I223" s="226">
        <v>0</v>
      </c>
    </row>
    <row r="224" spans="2:9" s="185" customFormat="1" ht="12" customHeight="1" x14ac:dyDescent="0.2">
      <c r="B224" s="179" t="s">
        <v>1102</v>
      </c>
      <c r="C224" s="177" t="s">
        <v>932</v>
      </c>
      <c r="D224" s="177"/>
      <c r="E224" s="177"/>
      <c r="F224" s="214">
        <v>37025</v>
      </c>
      <c r="G224" s="226">
        <v>0</v>
      </c>
      <c r="H224" s="226">
        <v>0</v>
      </c>
      <c r="I224" s="226">
        <v>0</v>
      </c>
    </row>
    <row r="225" spans="2:9" s="185" customFormat="1" ht="12" customHeight="1" x14ac:dyDescent="0.2">
      <c r="B225" s="179" t="s">
        <v>1102</v>
      </c>
      <c r="C225" s="177" t="s">
        <v>1322</v>
      </c>
      <c r="D225" s="177"/>
      <c r="E225" s="177"/>
      <c r="F225" s="214">
        <v>37025</v>
      </c>
      <c r="G225" s="226">
        <v>0</v>
      </c>
      <c r="H225" s="226">
        <v>0</v>
      </c>
      <c r="I225" s="226">
        <v>0</v>
      </c>
    </row>
    <row r="226" spans="2:9" s="185" customFormat="1" ht="12" customHeight="1" x14ac:dyDescent="0.2">
      <c r="B226" s="179" t="s">
        <v>1104</v>
      </c>
      <c r="C226" s="177" t="s">
        <v>1105</v>
      </c>
      <c r="D226" s="177"/>
      <c r="E226" s="177"/>
      <c r="F226" s="214">
        <v>2545</v>
      </c>
      <c r="G226" s="226">
        <v>0</v>
      </c>
      <c r="H226" s="226">
        <v>0</v>
      </c>
      <c r="I226" s="226">
        <v>0</v>
      </c>
    </row>
    <row r="227" spans="2:9" s="185" customFormat="1" ht="12" customHeight="1" x14ac:dyDescent="0.2">
      <c r="B227" s="179" t="s">
        <v>1104</v>
      </c>
      <c r="C227" s="177" t="s">
        <v>1106</v>
      </c>
      <c r="D227" s="177"/>
      <c r="E227" s="177"/>
      <c r="F227" s="214">
        <v>0</v>
      </c>
      <c r="G227" s="226">
        <v>0</v>
      </c>
      <c r="H227" s="226">
        <v>0</v>
      </c>
      <c r="I227" s="226">
        <v>0</v>
      </c>
    </row>
    <row r="228" spans="2:9" s="185" customFormat="1" ht="12" customHeight="1" x14ac:dyDescent="0.2">
      <c r="B228" s="179" t="s">
        <v>1109</v>
      </c>
      <c r="C228" s="177" t="s">
        <v>1110</v>
      </c>
      <c r="D228" s="177"/>
      <c r="E228" s="177"/>
      <c r="F228" s="214">
        <v>12148</v>
      </c>
      <c r="G228" s="226">
        <v>0</v>
      </c>
      <c r="H228" s="226">
        <v>0</v>
      </c>
      <c r="I228" s="226">
        <v>0</v>
      </c>
    </row>
    <row r="229" spans="2:9" s="185" customFormat="1" ht="12" customHeight="1" x14ac:dyDescent="0.2">
      <c r="B229" s="179" t="s">
        <v>1111</v>
      </c>
      <c r="C229" s="177" t="s">
        <v>1112</v>
      </c>
      <c r="D229" s="177"/>
      <c r="E229" s="177"/>
      <c r="F229" s="214">
        <v>6858</v>
      </c>
      <c r="G229" s="226">
        <v>0</v>
      </c>
      <c r="H229" s="226">
        <v>0</v>
      </c>
      <c r="I229" s="226">
        <v>0</v>
      </c>
    </row>
    <row r="230" spans="2:9" s="185" customFormat="1" ht="12" customHeight="1" x14ac:dyDescent="0.2">
      <c r="B230" s="179" t="s">
        <v>1113</v>
      </c>
      <c r="C230" s="177" t="s">
        <v>1114</v>
      </c>
      <c r="D230" s="177"/>
      <c r="E230" s="177"/>
      <c r="F230" s="214">
        <v>0</v>
      </c>
      <c r="G230" s="226">
        <v>0</v>
      </c>
      <c r="H230" s="226">
        <v>0</v>
      </c>
      <c r="I230" s="226">
        <v>0</v>
      </c>
    </row>
    <row r="231" spans="2:9" s="185" customFormat="1" ht="12" customHeight="1" x14ac:dyDescent="0.2">
      <c r="B231" s="179" t="s">
        <v>1115</v>
      </c>
      <c r="C231" s="177" t="s">
        <v>1116</v>
      </c>
      <c r="D231" s="177"/>
      <c r="E231" s="177"/>
      <c r="F231" s="214">
        <v>11558</v>
      </c>
      <c r="G231" s="226">
        <v>0</v>
      </c>
      <c r="H231" s="226">
        <v>0</v>
      </c>
      <c r="I231" s="226">
        <v>0</v>
      </c>
    </row>
    <row r="232" spans="2:9" s="185" customFormat="1" ht="12" customHeight="1" x14ac:dyDescent="0.2">
      <c r="B232" s="179" t="s">
        <v>1117</v>
      </c>
      <c r="C232" s="177" t="s">
        <v>1118</v>
      </c>
      <c r="D232" s="177"/>
      <c r="E232" s="177"/>
      <c r="F232" s="214">
        <v>38988</v>
      </c>
      <c r="G232" s="226">
        <v>0</v>
      </c>
      <c r="H232" s="226">
        <v>0</v>
      </c>
      <c r="I232" s="226">
        <v>0</v>
      </c>
    </row>
    <row r="233" spans="2:9" s="185" customFormat="1" ht="12" customHeight="1" x14ac:dyDescent="0.2">
      <c r="B233" s="179" t="s">
        <v>1119</v>
      </c>
      <c r="C233" s="177" t="s">
        <v>1120</v>
      </c>
      <c r="D233" s="177"/>
      <c r="E233" s="177"/>
      <c r="F233" s="214">
        <v>30365</v>
      </c>
      <c r="G233" s="226">
        <v>0</v>
      </c>
      <c r="H233" s="226">
        <v>0</v>
      </c>
      <c r="I233" s="226">
        <v>0</v>
      </c>
    </row>
    <row r="234" spans="2:9" s="185" customFormat="1" ht="12" customHeight="1" x14ac:dyDescent="0.2">
      <c r="B234" s="179" t="s">
        <v>1121</v>
      </c>
      <c r="C234" s="177" t="s">
        <v>1122</v>
      </c>
      <c r="D234" s="177"/>
      <c r="E234" s="177"/>
      <c r="F234" s="214">
        <v>11558</v>
      </c>
      <c r="G234" s="226">
        <v>0</v>
      </c>
      <c r="H234" s="226">
        <v>0</v>
      </c>
      <c r="I234" s="226">
        <v>0</v>
      </c>
    </row>
    <row r="235" spans="2:9" s="185" customFormat="1" ht="12" customHeight="1" x14ac:dyDescent="0.2">
      <c r="B235" s="179" t="s">
        <v>1123</v>
      </c>
      <c r="C235" s="177" t="s">
        <v>1124</v>
      </c>
      <c r="D235" s="177"/>
      <c r="E235" s="177"/>
      <c r="F235" s="214">
        <v>6858</v>
      </c>
      <c r="G235" s="226">
        <v>0</v>
      </c>
      <c r="H235" s="226">
        <v>0</v>
      </c>
      <c r="I235" s="226">
        <v>0</v>
      </c>
    </row>
    <row r="236" spans="2:9" s="185" customFormat="1" ht="12" customHeight="1" x14ac:dyDescent="0.2">
      <c r="B236" s="179" t="s">
        <v>1125</v>
      </c>
      <c r="C236" s="177" t="s">
        <v>1527</v>
      </c>
      <c r="D236" s="177"/>
      <c r="E236" s="177"/>
      <c r="F236" s="214">
        <v>0</v>
      </c>
      <c r="G236" s="226">
        <v>0</v>
      </c>
      <c r="H236" s="226">
        <v>0</v>
      </c>
      <c r="I236" s="226">
        <v>0</v>
      </c>
    </row>
    <row r="237" spans="2:9" s="185" customFormat="1" ht="12" customHeight="1" x14ac:dyDescent="0.2">
      <c r="B237" s="179" t="s">
        <v>1130</v>
      </c>
      <c r="C237" s="177" t="s">
        <v>1366</v>
      </c>
      <c r="D237" s="177"/>
      <c r="E237" s="177"/>
      <c r="F237" s="214">
        <v>6858</v>
      </c>
      <c r="G237" s="226">
        <v>0</v>
      </c>
      <c r="H237" s="226">
        <v>0</v>
      </c>
      <c r="I237" s="226">
        <v>0</v>
      </c>
    </row>
    <row r="238" spans="2:9" s="185" customFormat="1" ht="12" customHeight="1" x14ac:dyDescent="0.2">
      <c r="B238" s="179" t="s">
        <v>1130</v>
      </c>
      <c r="C238" s="177" t="s">
        <v>1527</v>
      </c>
      <c r="D238" s="177"/>
      <c r="E238" s="177"/>
      <c r="F238" s="214">
        <v>0</v>
      </c>
      <c r="G238" s="226">
        <v>0</v>
      </c>
      <c r="H238" s="226">
        <v>0</v>
      </c>
      <c r="I238" s="226">
        <v>0</v>
      </c>
    </row>
    <row r="239" spans="2:9" s="185" customFormat="1" ht="12" customHeight="1" x14ac:dyDescent="0.2">
      <c r="B239" s="179" t="s">
        <v>1133</v>
      </c>
      <c r="C239" s="177" t="s">
        <v>1134</v>
      </c>
      <c r="D239" s="177"/>
      <c r="E239" s="177"/>
      <c r="F239" s="214">
        <v>1963</v>
      </c>
      <c r="G239" s="226">
        <v>0</v>
      </c>
      <c r="H239" s="226">
        <v>0</v>
      </c>
      <c r="I239" s="226">
        <v>0</v>
      </c>
    </row>
    <row r="240" spans="2:9" s="185" customFormat="1" ht="12" customHeight="1" x14ac:dyDescent="0.2">
      <c r="B240" s="179" t="s">
        <v>1135</v>
      </c>
      <c r="C240" s="177" t="s">
        <v>1136</v>
      </c>
      <c r="D240" s="177"/>
      <c r="E240" s="177"/>
      <c r="F240" s="214">
        <v>2940</v>
      </c>
      <c r="G240" s="226">
        <v>0</v>
      </c>
      <c r="H240" s="226">
        <v>0</v>
      </c>
      <c r="I240" s="226">
        <v>0</v>
      </c>
    </row>
    <row r="241" spans="2:9" s="185" customFormat="1" ht="12" customHeight="1" x14ac:dyDescent="0.2">
      <c r="B241" s="179" t="s">
        <v>1135</v>
      </c>
      <c r="C241" s="177" t="s">
        <v>1527</v>
      </c>
      <c r="D241" s="177"/>
      <c r="E241" s="177"/>
      <c r="F241" s="214">
        <v>0</v>
      </c>
      <c r="G241" s="226">
        <v>0</v>
      </c>
      <c r="H241" s="226">
        <v>0</v>
      </c>
      <c r="I241" s="226">
        <v>0</v>
      </c>
    </row>
    <row r="242" spans="2:9" s="185" customFormat="1" ht="12" customHeight="1" x14ac:dyDescent="0.2">
      <c r="B242" s="179" t="s">
        <v>1137</v>
      </c>
      <c r="C242" s="177" t="s">
        <v>1367</v>
      </c>
      <c r="D242" s="177"/>
      <c r="E242" s="177"/>
      <c r="F242" s="214">
        <v>4898</v>
      </c>
      <c r="G242" s="226">
        <v>0</v>
      </c>
      <c r="H242" s="226">
        <v>0</v>
      </c>
      <c r="I242" s="226">
        <v>0</v>
      </c>
    </row>
    <row r="243" spans="2:9" s="185" customFormat="1" ht="12" customHeight="1" x14ac:dyDescent="0.2">
      <c r="B243" s="179" t="s">
        <v>1137</v>
      </c>
      <c r="C243" s="177" t="s">
        <v>1527</v>
      </c>
      <c r="D243" s="177"/>
      <c r="E243" s="177"/>
      <c r="F243" s="214">
        <v>0</v>
      </c>
      <c r="G243" s="226">
        <v>0</v>
      </c>
      <c r="H243" s="226">
        <v>0</v>
      </c>
      <c r="I243" s="226">
        <v>0</v>
      </c>
    </row>
    <row r="244" spans="2:9" s="185" customFormat="1" ht="12" customHeight="1" x14ac:dyDescent="0.2">
      <c r="B244" s="179" t="s">
        <v>1139</v>
      </c>
      <c r="C244" s="177" t="s">
        <v>1368</v>
      </c>
      <c r="D244" s="177"/>
      <c r="E244" s="177"/>
      <c r="F244" s="214">
        <v>978</v>
      </c>
      <c r="G244" s="226">
        <v>0</v>
      </c>
      <c r="H244" s="226">
        <v>0</v>
      </c>
      <c r="I244" s="226">
        <v>0</v>
      </c>
    </row>
    <row r="245" spans="2:9" s="185" customFormat="1" ht="12" customHeight="1" x14ac:dyDescent="0.2">
      <c r="B245" s="179" t="s">
        <v>1139</v>
      </c>
      <c r="C245" s="177" t="s">
        <v>1527</v>
      </c>
      <c r="D245" s="177"/>
      <c r="E245" s="177"/>
      <c r="F245" s="214">
        <v>0</v>
      </c>
      <c r="G245" s="226">
        <v>0</v>
      </c>
      <c r="H245" s="226">
        <v>0</v>
      </c>
      <c r="I245" s="226">
        <v>0</v>
      </c>
    </row>
    <row r="246" spans="2:9" s="185" customFormat="1" ht="12" customHeight="1" x14ac:dyDescent="0.2">
      <c r="B246" s="179" t="s">
        <v>1141</v>
      </c>
      <c r="C246" s="177" t="s">
        <v>1142</v>
      </c>
      <c r="D246" s="177"/>
      <c r="E246" s="177"/>
      <c r="F246" s="214">
        <v>1963</v>
      </c>
      <c r="G246" s="226">
        <v>0</v>
      </c>
      <c r="H246" s="226">
        <v>0</v>
      </c>
      <c r="I246" s="226">
        <v>0</v>
      </c>
    </row>
    <row r="247" spans="2:9" s="185" customFormat="1" ht="12" customHeight="1" x14ac:dyDescent="0.2">
      <c r="B247" s="179" t="s">
        <v>1143</v>
      </c>
      <c r="C247" s="177" t="s">
        <v>1144</v>
      </c>
      <c r="D247" s="177"/>
      <c r="E247" s="177"/>
      <c r="F247" s="214">
        <v>77383</v>
      </c>
      <c r="G247" s="226">
        <v>0</v>
      </c>
      <c r="H247" s="226">
        <v>0</v>
      </c>
      <c r="I247" s="226">
        <v>0</v>
      </c>
    </row>
    <row r="248" spans="2:9" s="185" customFormat="1" ht="12" customHeight="1" x14ac:dyDescent="0.2">
      <c r="B248" s="179" t="s">
        <v>1145</v>
      </c>
      <c r="C248" s="177" t="s">
        <v>1146</v>
      </c>
      <c r="D248" s="177"/>
      <c r="E248" s="177"/>
      <c r="F248" s="214">
        <v>45060</v>
      </c>
      <c r="G248" s="226">
        <v>0</v>
      </c>
      <c r="H248" s="226">
        <v>0</v>
      </c>
      <c r="I248" s="226">
        <v>0</v>
      </c>
    </row>
    <row r="249" spans="2:9" s="185" customFormat="1" ht="12" customHeight="1" x14ac:dyDescent="0.2">
      <c r="B249" s="179" t="s">
        <v>1154</v>
      </c>
      <c r="C249" s="177" t="s">
        <v>1369</v>
      </c>
      <c r="D249" s="177"/>
      <c r="E249" s="177"/>
      <c r="F249" s="214">
        <v>10775</v>
      </c>
      <c r="G249" s="226">
        <v>0</v>
      </c>
      <c r="H249" s="226">
        <v>0</v>
      </c>
      <c r="I249" s="226">
        <v>0</v>
      </c>
    </row>
    <row r="250" spans="2:9" s="185" customFormat="1" ht="12" customHeight="1" x14ac:dyDescent="0.2">
      <c r="B250" s="179" t="s">
        <v>1154</v>
      </c>
      <c r="C250" s="177" t="s">
        <v>1131</v>
      </c>
      <c r="D250" s="177"/>
      <c r="E250" s="177"/>
      <c r="F250" s="214">
        <v>8815</v>
      </c>
      <c r="G250" s="226">
        <v>0</v>
      </c>
      <c r="H250" s="226">
        <v>0</v>
      </c>
      <c r="I250" s="226">
        <v>0</v>
      </c>
    </row>
    <row r="251" spans="2:9" s="185" customFormat="1" ht="12" customHeight="1" x14ac:dyDescent="0.2">
      <c r="B251" s="179" t="s">
        <v>1156</v>
      </c>
      <c r="C251" s="177" t="s">
        <v>1157</v>
      </c>
      <c r="D251" s="177"/>
      <c r="E251" s="177"/>
      <c r="F251" s="214">
        <v>39183</v>
      </c>
      <c r="G251" s="226">
        <v>0</v>
      </c>
      <c r="H251" s="226">
        <v>0</v>
      </c>
      <c r="I251" s="226">
        <v>0</v>
      </c>
    </row>
    <row r="252" spans="2:9" s="185" customFormat="1" ht="12" customHeight="1" x14ac:dyDescent="0.2">
      <c r="B252" s="179" t="s">
        <v>1156</v>
      </c>
      <c r="C252" s="177" t="s">
        <v>1158</v>
      </c>
      <c r="D252" s="177"/>
      <c r="E252" s="177"/>
      <c r="F252" s="214">
        <v>0</v>
      </c>
      <c r="G252" s="226">
        <v>0</v>
      </c>
      <c r="H252" s="226">
        <v>0</v>
      </c>
      <c r="I252" s="226">
        <v>0</v>
      </c>
    </row>
    <row r="253" spans="2:9" s="185" customFormat="1" ht="12" customHeight="1" x14ac:dyDescent="0.2">
      <c r="B253" s="179" t="s">
        <v>1159</v>
      </c>
      <c r="C253" s="177" t="s">
        <v>1160</v>
      </c>
      <c r="D253" s="177"/>
      <c r="E253" s="177"/>
      <c r="F253" s="214">
        <v>2940</v>
      </c>
      <c r="G253" s="226">
        <v>0</v>
      </c>
      <c r="H253" s="226">
        <v>0</v>
      </c>
      <c r="I253" s="226">
        <v>0</v>
      </c>
    </row>
    <row r="254" spans="2:9" s="185" customFormat="1" ht="12" customHeight="1" x14ac:dyDescent="0.2">
      <c r="B254" s="179" t="s">
        <v>1159</v>
      </c>
      <c r="C254" s="177" t="s">
        <v>946</v>
      </c>
      <c r="D254" s="177"/>
      <c r="E254" s="177"/>
      <c r="F254" s="214">
        <v>0</v>
      </c>
      <c r="G254" s="226">
        <v>0</v>
      </c>
      <c r="H254" s="226">
        <v>0</v>
      </c>
      <c r="I254" s="226">
        <v>0</v>
      </c>
    </row>
    <row r="255" spans="2:9" s="185" customFormat="1" ht="12" customHeight="1" x14ac:dyDescent="0.2">
      <c r="B255" s="179" t="s">
        <v>1161</v>
      </c>
      <c r="C255" s="177" t="s">
        <v>1162</v>
      </c>
      <c r="D255" s="177"/>
      <c r="E255" s="177"/>
      <c r="F255" s="214">
        <v>7638</v>
      </c>
      <c r="G255" s="226">
        <v>0</v>
      </c>
      <c r="H255" s="226">
        <v>0</v>
      </c>
      <c r="I255" s="226">
        <v>0</v>
      </c>
    </row>
    <row r="256" spans="2:9" s="185" customFormat="1" ht="12" customHeight="1" x14ac:dyDescent="0.2">
      <c r="B256" s="227" t="s">
        <v>1165</v>
      </c>
      <c r="C256" s="228" t="s">
        <v>1528</v>
      </c>
      <c r="D256" s="177"/>
      <c r="E256" s="177"/>
      <c r="F256" s="214">
        <v>78363</v>
      </c>
      <c r="G256" s="226">
        <v>0</v>
      </c>
      <c r="H256" s="226">
        <v>0</v>
      </c>
      <c r="I256" s="226">
        <v>0</v>
      </c>
    </row>
    <row r="257" spans="2:9" s="185" customFormat="1" ht="12" customHeight="1" x14ac:dyDescent="0.2">
      <c r="B257" s="227">
        <v>0</v>
      </c>
      <c r="C257" s="228" t="s">
        <v>1529</v>
      </c>
      <c r="D257" s="177"/>
      <c r="E257" s="177"/>
      <c r="F257" s="214">
        <v>0</v>
      </c>
      <c r="G257" s="226">
        <v>0</v>
      </c>
      <c r="H257" s="226">
        <v>0</v>
      </c>
      <c r="I257" s="226">
        <v>0</v>
      </c>
    </row>
    <row r="258" spans="2:9" s="185" customFormat="1" ht="12" customHeight="1" x14ac:dyDescent="0.2">
      <c r="B258" s="179" t="s">
        <v>1168</v>
      </c>
      <c r="C258" s="177" t="s">
        <v>1530</v>
      </c>
      <c r="D258" s="177"/>
      <c r="E258" s="177"/>
      <c r="F258" s="214">
        <v>13715</v>
      </c>
      <c r="G258" s="226">
        <v>0</v>
      </c>
      <c r="H258" s="226">
        <v>0</v>
      </c>
      <c r="I258" s="226">
        <v>0</v>
      </c>
    </row>
    <row r="259" spans="2:9" s="185" customFormat="1" ht="12" customHeight="1" x14ac:dyDescent="0.2">
      <c r="B259" s="179" t="s">
        <v>1170</v>
      </c>
      <c r="C259" s="177" t="s">
        <v>1468</v>
      </c>
      <c r="D259" s="177"/>
      <c r="E259" s="177"/>
      <c r="F259" s="214">
        <v>0</v>
      </c>
      <c r="G259" s="226">
        <v>0</v>
      </c>
      <c r="H259" s="226">
        <v>0</v>
      </c>
      <c r="I259" s="226">
        <v>0</v>
      </c>
    </row>
    <row r="260" spans="2:9" s="185" customFormat="1" ht="12" customHeight="1" x14ac:dyDescent="0.2">
      <c r="B260" s="179" t="s">
        <v>1172</v>
      </c>
      <c r="C260" s="177" t="s">
        <v>1173</v>
      </c>
      <c r="D260" s="177"/>
      <c r="E260" s="177"/>
      <c r="F260" s="214">
        <v>6273</v>
      </c>
      <c r="G260" s="226">
        <v>0</v>
      </c>
      <c r="H260" s="226">
        <v>0</v>
      </c>
      <c r="I260" s="226">
        <v>0</v>
      </c>
    </row>
    <row r="261" spans="2:9" s="185" customFormat="1" ht="12" customHeight="1" x14ac:dyDescent="0.2">
      <c r="B261" s="179" t="s">
        <v>1176</v>
      </c>
      <c r="C261" s="177" t="s">
        <v>1177</v>
      </c>
      <c r="D261" s="177"/>
      <c r="E261" s="177"/>
      <c r="F261" s="214">
        <v>19395</v>
      </c>
      <c r="G261" s="226">
        <v>0</v>
      </c>
      <c r="H261" s="226">
        <v>0</v>
      </c>
      <c r="I261" s="226">
        <v>0</v>
      </c>
    </row>
    <row r="262" spans="2:9" s="185" customFormat="1" ht="12" customHeight="1" x14ac:dyDescent="0.2">
      <c r="B262" s="179" t="s">
        <v>1178</v>
      </c>
      <c r="C262" s="177" t="s">
        <v>1179</v>
      </c>
      <c r="D262" s="177"/>
      <c r="E262" s="177"/>
      <c r="F262" s="214">
        <v>19395</v>
      </c>
      <c r="G262" s="226">
        <v>0</v>
      </c>
      <c r="H262" s="226">
        <v>0</v>
      </c>
      <c r="I262" s="226">
        <v>0</v>
      </c>
    </row>
    <row r="263" spans="2:9" s="185" customFormat="1" ht="12" customHeight="1" x14ac:dyDescent="0.2">
      <c r="B263" s="179" t="s">
        <v>1184</v>
      </c>
      <c r="C263" s="177" t="s">
        <v>1185</v>
      </c>
      <c r="D263" s="177"/>
      <c r="E263" s="177"/>
      <c r="F263" s="214">
        <v>19395</v>
      </c>
      <c r="G263" s="226">
        <v>0</v>
      </c>
      <c r="H263" s="226">
        <v>0</v>
      </c>
      <c r="I263" s="226">
        <v>0</v>
      </c>
    </row>
    <row r="264" spans="2:9" s="185" customFormat="1" ht="12" customHeight="1" x14ac:dyDescent="0.2">
      <c r="B264" s="179" t="s">
        <v>1188</v>
      </c>
      <c r="C264" s="177" t="s">
        <v>1189</v>
      </c>
      <c r="D264" s="177"/>
      <c r="E264" s="177"/>
      <c r="F264" s="214">
        <v>19395</v>
      </c>
      <c r="G264" s="226">
        <v>0</v>
      </c>
      <c r="H264" s="226">
        <v>0</v>
      </c>
      <c r="I264" s="226">
        <v>0</v>
      </c>
    </row>
    <row r="265" spans="2:9" s="185" customFormat="1" ht="12" customHeight="1" x14ac:dyDescent="0.2">
      <c r="B265" s="179" t="s">
        <v>1190</v>
      </c>
      <c r="C265" s="177" t="s">
        <v>1191</v>
      </c>
      <c r="D265" s="177"/>
      <c r="E265" s="177"/>
      <c r="F265" s="214">
        <v>19395</v>
      </c>
      <c r="G265" s="226">
        <v>0</v>
      </c>
      <c r="H265" s="226">
        <v>0</v>
      </c>
      <c r="I265" s="226">
        <v>0</v>
      </c>
    </row>
    <row r="266" spans="2:9" s="185" customFormat="1" ht="12" customHeight="1" x14ac:dyDescent="0.2">
      <c r="B266" s="179" t="s">
        <v>1192</v>
      </c>
      <c r="C266" s="177" t="s">
        <v>1193</v>
      </c>
      <c r="D266" s="177"/>
      <c r="E266" s="177"/>
      <c r="F266" s="214">
        <v>19395</v>
      </c>
      <c r="G266" s="226">
        <v>0</v>
      </c>
      <c r="H266" s="226">
        <v>0</v>
      </c>
      <c r="I266" s="226">
        <v>0</v>
      </c>
    </row>
    <row r="267" spans="2:9" s="185" customFormat="1" ht="12" customHeight="1" x14ac:dyDescent="0.2">
      <c r="B267" s="179" t="s">
        <v>1194</v>
      </c>
      <c r="C267" s="177" t="s">
        <v>1213</v>
      </c>
      <c r="D267" s="177"/>
      <c r="E267" s="177"/>
      <c r="F267" s="214">
        <v>0</v>
      </c>
      <c r="G267" s="226">
        <v>0</v>
      </c>
      <c r="H267" s="226">
        <v>0</v>
      </c>
      <c r="I267" s="226">
        <v>0</v>
      </c>
    </row>
    <row r="268" spans="2:9" s="185" customFormat="1" ht="12" customHeight="1" x14ac:dyDescent="0.2">
      <c r="B268" s="179" t="s">
        <v>1196</v>
      </c>
      <c r="C268" s="177" t="s">
        <v>1373</v>
      </c>
      <c r="D268" s="177"/>
      <c r="E268" s="177"/>
      <c r="F268" s="214">
        <v>0</v>
      </c>
      <c r="G268" s="226">
        <v>0</v>
      </c>
      <c r="H268" s="226">
        <v>0</v>
      </c>
      <c r="I268" s="226">
        <v>0</v>
      </c>
    </row>
    <row r="269" spans="2:9" s="185" customFormat="1" ht="12" customHeight="1" x14ac:dyDescent="0.2">
      <c r="B269" s="179" t="s">
        <v>1200</v>
      </c>
      <c r="C269" s="177" t="s">
        <v>1213</v>
      </c>
      <c r="D269" s="177"/>
      <c r="E269" s="177"/>
      <c r="F269" s="214">
        <v>0</v>
      </c>
      <c r="G269" s="226">
        <v>0</v>
      </c>
      <c r="H269" s="226">
        <v>0</v>
      </c>
      <c r="I269" s="226">
        <v>0</v>
      </c>
    </row>
    <row r="270" spans="2:9" s="185" customFormat="1" ht="12" customHeight="1" x14ac:dyDescent="0.2">
      <c r="B270" s="179" t="s">
        <v>1202</v>
      </c>
      <c r="C270" s="177" t="s">
        <v>1203</v>
      </c>
      <c r="D270" s="177"/>
      <c r="E270" s="177"/>
      <c r="F270" s="214">
        <v>19395</v>
      </c>
      <c r="G270" s="226">
        <v>0</v>
      </c>
      <c r="H270" s="226">
        <v>0</v>
      </c>
      <c r="I270" s="226">
        <v>0</v>
      </c>
    </row>
    <row r="271" spans="2:9" s="185" customFormat="1" ht="12" customHeight="1" x14ac:dyDescent="0.2">
      <c r="B271" s="179" t="s">
        <v>1206</v>
      </c>
      <c r="C271" s="177" t="s">
        <v>1207</v>
      </c>
      <c r="D271" s="177"/>
      <c r="E271" s="177"/>
      <c r="F271" s="214">
        <v>19395</v>
      </c>
      <c r="G271" s="226">
        <v>0</v>
      </c>
      <c r="H271" s="226">
        <v>0</v>
      </c>
      <c r="I271" s="226">
        <v>0</v>
      </c>
    </row>
    <row r="272" spans="2:9" s="185" customFormat="1" ht="12" customHeight="1" x14ac:dyDescent="0.2">
      <c r="B272" s="179" t="s">
        <v>1208</v>
      </c>
      <c r="C272" s="177" t="s">
        <v>1209</v>
      </c>
      <c r="D272" s="177"/>
      <c r="E272" s="177"/>
      <c r="F272" s="214">
        <v>19395</v>
      </c>
      <c r="G272" s="226">
        <v>0</v>
      </c>
      <c r="H272" s="226">
        <v>0</v>
      </c>
      <c r="I272" s="226">
        <v>0</v>
      </c>
    </row>
    <row r="273" spans="2:9" s="185" customFormat="1" ht="12" customHeight="1" x14ac:dyDescent="0.2">
      <c r="B273" s="179" t="s">
        <v>1218</v>
      </c>
      <c r="C273" s="177" t="s">
        <v>1375</v>
      </c>
      <c r="D273" s="177"/>
      <c r="E273" s="177"/>
      <c r="F273" s="214">
        <v>4503</v>
      </c>
      <c r="G273" s="226">
        <v>0</v>
      </c>
      <c r="H273" s="226">
        <v>0</v>
      </c>
      <c r="I273" s="226">
        <v>0</v>
      </c>
    </row>
    <row r="274" spans="2:9" s="185" customFormat="1" ht="12" customHeight="1" x14ac:dyDescent="0.2">
      <c r="B274" s="179" t="s">
        <v>1226</v>
      </c>
      <c r="C274" s="177" t="s">
        <v>1374</v>
      </c>
      <c r="D274" s="177"/>
      <c r="E274" s="177"/>
      <c r="F274" s="214">
        <v>38988</v>
      </c>
      <c r="G274" s="226">
        <v>0</v>
      </c>
      <c r="H274" s="226">
        <v>0</v>
      </c>
      <c r="I274" s="226">
        <v>0</v>
      </c>
    </row>
    <row r="275" spans="2:9" s="185" customFormat="1" ht="12" customHeight="1" x14ac:dyDescent="0.2">
      <c r="B275" s="179" t="s">
        <v>1226</v>
      </c>
      <c r="C275" s="177" t="s">
        <v>1322</v>
      </c>
      <c r="D275" s="177"/>
      <c r="E275" s="177"/>
      <c r="F275" s="214">
        <v>25273</v>
      </c>
      <c r="G275" s="226">
        <v>0</v>
      </c>
      <c r="H275" s="226">
        <v>0</v>
      </c>
      <c r="I275" s="226">
        <v>0</v>
      </c>
    </row>
    <row r="276" spans="2:9" s="185" customFormat="1" ht="12" customHeight="1" x14ac:dyDescent="0.2">
      <c r="B276" s="179" t="s">
        <v>1226</v>
      </c>
      <c r="C276" s="177" t="s">
        <v>932</v>
      </c>
      <c r="D276" s="177"/>
      <c r="E276" s="177"/>
      <c r="F276" s="214">
        <v>0</v>
      </c>
      <c r="G276" s="226">
        <v>0</v>
      </c>
      <c r="H276" s="226">
        <v>0</v>
      </c>
      <c r="I276" s="226">
        <v>0</v>
      </c>
    </row>
    <row r="277" spans="2:9" s="185" customFormat="1" ht="12" customHeight="1" x14ac:dyDescent="0.2">
      <c r="B277" s="179" t="s">
        <v>1230</v>
      </c>
      <c r="C277" s="177" t="s">
        <v>1379</v>
      </c>
      <c r="D277" s="177"/>
      <c r="E277" s="177"/>
      <c r="F277" s="214">
        <v>38988</v>
      </c>
      <c r="G277" s="226">
        <v>0</v>
      </c>
      <c r="H277" s="226">
        <v>0</v>
      </c>
      <c r="I277" s="226">
        <v>0</v>
      </c>
    </row>
    <row r="278" spans="2:9" s="185" customFormat="1" ht="12" customHeight="1" x14ac:dyDescent="0.2">
      <c r="B278" s="179" t="s">
        <v>1230</v>
      </c>
      <c r="C278" s="177" t="s">
        <v>1322</v>
      </c>
      <c r="D278" s="177"/>
      <c r="E278" s="177"/>
      <c r="F278" s="214">
        <v>25273</v>
      </c>
      <c r="G278" s="226">
        <v>0</v>
      </c>
      <c r="H278" s="226">
        <v>0</v>
      </c>
      <c r="I278" s="226">
        <v>0</v>
      </c>
    </row>
    <row r="279" spans="2:9" s="185" customFormat="1" ht="12" customHeight="1" x14ac:dyDescent="0.2">
      <c r="B279" s="179" t="s">
        <v>1230</v>
      </c>
      <c r="C279" s="177" t="s">
        <v>932</v>
      </c>
      <c r="D279" s="177"/>
      <c r="E279" s="177"/>
      <c r="F279" s="214">
        <v>0</v>
      </c>
      <c r="G279" s="226">
        <v>0</v>
      </c>
      <c r="H279" s="226">
        <v>0</v>
      </c>
      <c r="I279" s="226">
        <v>0</v>
      </c>
    </row>
    <row r="280" spans="2:9" s="185" customFormat="1" ht="12" customHeight="1" x14ac:dyDescent="0.2">
      <c r="B280" s="179" t="s">
        <v>1232</v>
      </c>
      <c r="C280" s="177" t="s">
        <v>1380</v>
      </c>
      <c r="D280" s="177"/>
      <c r="E280" s="177"/>
      <c r="F280" s="214">
        <v>38988</v>
      </c>
      <c r="G280" s="226">
        <v>0</v>
      </c>
      <c r="H280" s="226">
        <v>0</v>
      </c>
      <c r="I280" s="226">
        <v>0</v>
      </c>
    </row>
    <row r="281" spans="2:9" s="185" customFormat="1" ht="12" customHeight="1" x14ac:dyDescent="0.2">
      <c r="B281" s="179" t="s">
        <v>1232</v>
      </c>
      <c r="C281" s="177" t="s">
        <v>1322</v>
      </c>
      <c r="D281" s="177"/>
      <c r="E281" s="177"/>
      <c r="F281" s="214">
        <v>25273</v>
      </c>
      <c r="G281" s="226">
        <v>0</v>
      </c>
      <c r="H281" s="226">
        <v>0</v>
      </c>
      <c r="I281" s="226">
        <v>0</v>
      </c>
    </row>
    <row r="282" spans="2:9" s="185" customFormat="1" ht="12" customHeight="1" x14ac:dyDescent="0.2">
      <c r="B282" s="179" t="s">
        <v>1232</v>
      </c>
      <c r="C282" s="177" t="s">
        <v>932</v>
      </c>
      <c r="D282" s="177"/>
      <c r="E282" s="177"/>
      <c r="F282" s="214">
        <v>0</v>
      </c>
      <c r="G282" s="226">
        <v>0</v>
      </c>
      <c r="H282" s="226">
        <v>0</v>
      </c>
      <c r="I282" s="226">
        <v>0</v>
      </c>
    </row>
    <row r="283" spans="2:9" s="185" customFormat="1" ht="12" customHeight="1" x14ac:dyDescent="0.2">
      <c r="B283" s="179" t="s">
        <v>1234</v>
      </c>
      <c r="C283" s="177" t="s">
        <v>1381</v>
      </c>
      <c r="D283" s="177"/>
      <c r="E283" s="177"/>
      <c r="F283" s="214">
        <v>38988</v>
      </c>
      <c r="G283" s="226">
        <v>0</v>
      </c>
      <c r="H283" s="226">
        <v>0</v>
      </c>
      <c r="I283" s="226">
        <v>0</v>
      </c>
    </row>
    <row r="284" spans="2:9" s="185" customFormat="1" ht="12" customHeight="1" x14ac:dyDescent="0.2">
      <c r="B284" s="179" t="s">
        <v>1234</v>
      </c>
      <c r="C284" s="177" t="s">
        <v>1322</v>
      </c>
      <c r="D284" s="177"/>
      <c r="E284" s="177"/>
      <c r="F284" s="214">
        <v>25273</v>
      </c>
      <c r="G284" s="226">
        <v>0</v>
      </c>
      <c r="H284" s="226">
        <v>0</v>
      </c>
      <c r="I284" s="226">
        <v>0</v>
      </c>
    </row>
    <row r="285" spans="2:9" s="185" customFormat="1" ht="12" customHeight="1" x14ac:dyDescent="0.2">
      <c r="B285" s="179" t="s">
        <v>1234</v>
      </c>
      <c r="C285" s="177" t="s">
        <v>932</v>
      </c>
      <c r="D285" s="177"/>
      <c r="E285" s="177"/>
      <c r="F285" s="214">
        <v>0</v>
      </c>
      <c r="G285" s="226">
        <v>0</v>
      </c>
      <c r="H285" s="226">
        <v>0</v>
      </c>
      <c r="I285" s="226">
        <v>0</v>
      </c>
    </row>
    <row r="286" spans="2:9" s="185" customFormat="1" ht="12" customHeight="1" x14ac:dyDescent="0.2">
      <c r="B286" s="179" t="s">
        <v>1240</v>
      </c>
      <c r="C286" s="177" t="s">
        <v>1382</v>
      </c>
      <c r="D286" s="177"/>
      <c r="E286" s="177"/>
      <c r="F286" s="214">
        <v>38988</v>
      </c>
      <c r="G286" s="226">
        <v>0</v>
      </c>
      <c r="H286" s="226">
        <v>0</v>
      </c>
      <c r="I286" s="226">
        <v>0</v>
      </c>
    </row>
    <row r="287" spans="2:9" s="185" customFormat="1" ht="12" customHeight="1" x14ac:dyDescent="0.2">
      <c r="B287" s="179" t="s">
        <v>1240</v>
      </c>
      <c r="C287" s="177" t="s">
        <v>1322</v>
      </c>
      <c r="D287" s="177"/>
      <c r="E287" s="177"/>
      <c r="F287" s="214">
        <v>25273</v>
      </c>
      <c r="G287" s="226">
        <v>0</v>
      </c>
      <c r="H287" s="226">
        <v>0</v>
      </c>
      <c r="I287" s="226">
        <v>0</v>
      </c>
    </row>
    <row r="288" spans="2:9" s="185" customFormat="1" ht="12" customHeight="1" x14ac:dyDescent="0.2">
      <c r="B288" s="179" t="s">
        <v>1240</v>
      </c>
      <c r="C288" s="177" t="s">
        <v>932</v>
      </c>
      <c r="D288" s="177"/>
      <c r="E288" s="177"/>
      <c r="F288" s="214">
        <v>0</v>
      </c>
      <c r="G288" s="226">
        <v>0</v>
      </c>
      <c r="H288" s="226">
        <v>0</v>
      </c>
      <c r="I288" s="226">
        <v>0</v>
      </c>
    </row>
    <row r="289" spans="2:9" s="185" customFormat="1" ht="12" customHeight="1" x14ac:dyDescent="0.2">
      <c r="B289" s="179" t="s">
        <v>1242</v>
      </c>
      <c r="C289" s="177" t="s">
        <v>1375</v>
      </c>
      <c r="D289" s="177"/>
      <c r="E289" s="177"/>
      <c r="F289" s="214">
        <v>38988</v>
      </c>
      <c r="G289" s="226" t="s">
        <v>95</v>
      </c>
      <c r="H289" s="226" t="s">
        <v>95</v>
      </c>
      <c r="I289" s="226" t="s">
        <v>95</v>
      </c>
    </row>
    <row r="290" spans="2:9" s="185" customFormat="1" ht="12" customHeight="1" x14ac:dyDescent="0.2">
      <c r="B290" s="179" t="s">
        <v>1242</v>
      </c>
      <c r="C290" s="177" t="s">
        <v>1322</v>
      </c>
      <c r="D290" s="177"/>
      <c r="E290" s="177"/>
      <c r="F290" s="214">
        <v>25273</v>
      </c>
      <c r="G290" s="226">
        <v>0</v>
      </c>
      <c r="H290" s="226">
        <v>0</v>
      </c>
      <c r="I290" s="226">
        <v>0</v>
      </c>
    </row>
    <row r="291" spans="2:9" s="185" customFormat="1" ht="12" customHeight="1" x14ac:dyDescent="0.2">
      <c r="B291" s="179" t="s">
        <v>1242</v>
      </c>
      <c r="C291" s="177" t="s">
        <v>932</v>
      </c>
      <c r="D291" s="177"/>
      <c r="E291" s="177"/>
      <c r="F291" s="214">
        <v>0</v>
      </c>
      <c r="G291" s="226">
        <v>0</v>
      </c>
      <c r="H291" s="226">
        <v>0</v>
      </c>
      <c r="I291" s="226">
        <v>0</v>
      </c>
    </row>
    <row r="292" spans="2:9" s="185" customFormat="1" ht="12" customHeight="1" x14ac:dyDescent="0.2">
      <c r="B292" s="179" t="s">
        <v>1246</v>
      </c>
      <c r="C292" s="177" t="s">
        <v>1386</v>
      </c>
      <c r="D292" s="177"/>
      <c r="E292" s="177"/>
      <c r="F292" s="214">
        <v>52698</v>
      </c>
      <c r="G292" s="226">
        <v>0</v>
      </c>
      <c r="H292" s="226">
        <v>0</v>
      </c>
      <c r="I292" s="226">
        <v>0</v>
      </c>
    </row>
    <row r="293" spans="2:9" s="185" customFormat="1" ht="12" customHeight="1" x14ac:dyDescent="0.2">
      <c r="B293" s="179" t="s">
        <v>1246</v>
      </c>
      <c r="C293" s="177" t="s">
        <v>1322</v>
      </c>
      <c r="D293" s="177"/>
      <c r="E293" s="177"/>
      <c r="F293" s="214">
        <v>38988</v>
      </c>
      <c r="G293" s="226">
        <v>0</v>
      </c>
      <c r="H293" s="226">
        <v>0</v>
      </c>
      <c r="I293" s="226">
        <v>0</v>
      </c>
    </row>
    <row r="294" spans="2:9" s="185" customFormat="1" ht="12" customHeight="1" x14ac:dyDescent="0.2">
      <c r="B294" s="179" t="s">
        <v>1246</v>
      </c>
      <c r="C294" s="177" t="s">
        <v>932</v>
      </c>
      <c r="D294" s="177"/>
      <c r="E294" s="177"/>
      <c r="F294" s="214">
        <v>13715</v>
      </c>
      <c r="G294" s="226">
        <v>0</v>
      </c>
      <c r="H294" s="226">
        <v>0</v>
      </c>
      <c r="I294" s="226">
        <v>0</v>
      </c>
    </row>
    <row r="295" spans="2:9" s="185" customFormat="1" ht="12" customHeight="1" x14ac:dyDescent="0.2">
      <c r="B295" s="179" t="s">
        <v>1250</v>
      </c>
      <c r="C295" s="177" t="s">
        <v>1381</v>
      </c>
      <c r="D295" s="177"/>
      <c r="E295" s="177"/>
      <c r="F295" s="214">
        <v>52698</v>
      </c>
      <c r="G295" s="226">
        <v>0</v>
      </c>
      <c r="H295" s="226">
        <v>0</v>
      </c>
      <c r="I295" s="226">
        <v>0</v>
      </c>
    </row>
    <row r="296" spans="2:9" s="185" customFormat="1" ht="12" customHeight="1" x14ac:dyDescent="0.2">
      <c r="B296" s="179" t="s">
        <v>1250</v>
      </c>
      <c r="C296" s="177" t="s">
        <v>1322</v>
      </c>
      <c r="D296" s="177"/>
      <c r="E296" s="177"/>
      <c r="F296" s="214">
        <v>38988</v>
      </c>
      <c r="G296" s="226">
        <v>0</v>
      </c>
      <c r="H296" s="226">
        <v>0</v>
      </c>
      <c r="I296" s="226">
        <v>0</v>
      </c>
    </row>
    <row r="297" spans="2:9" s="185" customFormat="1" ht="12" customHeight="1" x14ac:dyDescent="0.2">
      <c r="B297" s="179" t="s">
        <v>1250</v>
      </c>
      <c r="C297" s="177" t="s">
        <v>932</v>
      </c>
      <c r="D297" s="177"/>
      <c r="E297" s="177"/>
      <c r="F297" s="214">
        <v>13715</v>
      </c>
      <c r="G297" s="226">
        <v>0</v>
      </c>
      <c r="H297" s="226">
        <v>0</v>
      </c>
      <c r="I297" s="226">
        <v>0</v>
      </c>
    </row>
    <row r="298" spans="2:9" s="185" customFormat="1" ht="12" customHeight="1" x14ac:dyDescent="0.2">
      <c r="B298" s="179" t="s">
        <v>1252</v>
      </c>
      <c r="C298" s="177" t="s">
        <v>1387</v>
      </c>
      <c r="D298" s="177"/>
      <c r="E298" s="177"/>
      <c r="F298" s="214">
        <v>52698</v>
      </c>
      <c r="G298" s="226">
        <v>0</v>
      </c>
      <c r="H298" s="226">
        <v>0</v>
      </c>
      <c r="I298" s="226">
        <v>0</v>
      </c>
    </row>
    <row r="299" spans="2:9" s="185" customFormat="1" ht="12" customHeight="1" x14ac:dyDescent="0.2">
      <c r="B299" s="179" t="s">
        <v>1252</v>
      </c>
      <c r="C299" s="177" t="s">
        <v>1322</v>
      </c>
      <c r="D299" s="177"/>
      <c r="E299" s="177"/>
      <c r="F299" s="214">
        <v>38988</v>
      </c>
      <c r="G299" s="226">
        <v>0</v>
      </c>
      <c r="H299" s="226">
        <v>0</v>
      </c>
      <c r="I299" s="226">
        <v>0</v>
      </c>
    </row>
    <row r="300" spans="2:9" s="185" customFormat="1" ht="12" customHeight="1" x14ac:dyDescent="0.2">
      <c r="B300" s="179" t="s">
        <v>1252</v>
      </c>
      <c r="C300" s="177" t="s">
        <v>932</v>
      </c>
      <c r="D300" s="177"/>
      <c r="E300" s="177"/>
      <c r="F300" s="214">
        <v>13715</v>
      </c>
      <c r="G300" s="226">
        <v>0</v>
      </c>
      <c r="H300" s="226">
        <v>0</v>
      </c>
      <c r="I300" s="226">
        <v>0</v>
      </c>
    </row>
    <row r="301" spans="2:9" s="185" customFormat="1" ht="12" customHeight="1" x14ac:dyDescent="0.2">
      <c r="B301" s="179" t="s">
        <v>1260</v>
      </c>
      <c r="C301" s="177" t="s">
        <v>1261</v>
      </c>
      <c r="D301" s="177"/>
      <c r="E301" s="177"/>
      <c r="F301" s="214">
        <v>45058</v>
      </c>
      <c r="G301" s="226">
        <v>0</v>
      </c>
      <c r="H301" s="226">
        <v>0</v>
      </c>
      <c r="I301" s="226">
        <v>0</v>
      </c>
    </row>
    <row r="302" spans="2:9" s="185" customFormat="1" ht="12" customHeight="1" x14ac:dyDescent="0.2">
      <c r="B302" s="179" t="s">
        <v>1260</v>
      </c>
      <c r="C302" s="177" t="s">
        <v>1531</v>
      </c>
      <c r="D302" s="177"/>
      <c r="E302" s="177"/>
      <c r="F302" s="214">
        <v>37223</v>
      </c>
      <c r="G302" s="226">
        <v>0</v>
      </c>
      <c r="H302" s="226">
        <v>0</v>
      </c>
      <c r="I302" s="226">
        <v>0</v>
      </c>
    </row>
    <row r="303" spans="2:9" s="185" customFormat="1" ht="12" customHeight="1" x14ac:dyDescent="0.2">
      <c r="B303" s="179" t="s">
        <v>1260</v>
      </c>
      <c r="C303" s="177" t="s">
        <v>1390</v>
      </c>
      <c r="D303" s="177"/>
      <c r="E303" s="177"/>
      <c r="F303" s="214">
        <v>37223</v>
      </c>
      <c r="G303" s="226">
        <v>0</v>
      </c>
      <c r="H303" s="226">
        <v>0</v>
      </c>
      <c r="I303" s="226">
        <v>0</v>
      </c>
    </row>
    <row r="304" spans="2:9" s="185" customFormat="1" ht="12" customHeight="1" x14ac:dyDescent="0.2">
      <c r="B304" s="179" t="s">
        <v>1260</v>
      </c>
      <c r="C304" s="177" t="s">
        <v>1391</v>
      </c>
      <c r="D304" s="177"/>
      <c r="E304" s="177"/>
      <c r="F304" s="214">
        <v>37223</v>
      </c>
      <c r="G304" s="226">
        <v>0</v>
      </c>
      <c r="H304" s="226">
        <v>0</v>
      </c>
      <c r="I304" s="226">
        <v>0</v>
      </c>
    </row>
    <row r="305" spans="2:9" s="185" customFormat="1" ht="12" customHeight="1" x14ac:dyDescent="0.2">
      <c r="B305" s="179" t="s">
        <v>1260</v>
      </c>
      <c r="C305" s="177" t="s">
        <v>1392</v>
      </c>
      <c r="D305" s="177"/>
      <c r="E305" s="177"/>
      <c r="F305" s="214">
        <v>37223</v>
      </c>
      <c r="G305" s="226">
        <v>0</v>
      </c>
      <c r="H305" s="226">
        <v>0</v>
      </c>
      <c r="I305" s="226">
        <v>0</v>
      </c>
    </row>
    <row r="306" spans="2:9" s="185" customFormat="1" ht="12" customHeight="1" x14ac:dyDescent="0.2">
      <c r="B306" s="179" t="s">
        <v>1260</v>
      </c>
      <c r="C306" s="177" t="s">
        <v>1393</v>
      </c>
      <c r="D306" s="177"/>
      <c r="E306" s="177"/>
      <c r="F306" s="214">
        <v>37223</v>
      </c>
      <c r="G306" s="226">
        <v>0</v>
      </c>
      <c r="H306" s="226">
        <v>0</v>
      </c>
      <c r="I306" s="226">
        <v>0</v>
      </c>
    </row>
    <row r="307" spans="2:9" s="185" customFormat="1" ht="12" customHeight="1" x14ac:dyDescent="0.2">
      <c r="B307" s="179" t="s">
        <v>1260</v>
      </c>
      <c r="C307" s="177" t="s">
        <v>1394</v>
      </c>
      <c r="D307" s="177"/>
      <c r="E307" s="177"/>
      <c r="F307" s="214">
        <v>37223</v>
      </c>
      <c r="G307" s="226">
        <v>0</v>
      </c>
      <c r="H307" s="226">
        <v>0</v>
      </c>
      <c r="I307" s="226">
        <v>0</v>
      </c>
    </row>
    <row r="308" spans="2:9" s="185" customFormat="1" ht="12" customHeight="1" x14ac:dyDescent="0.2">
      <c r="B308" s="179" t="s">
        <v>1280</v>
      </c>
      <c r="C308" s="177" t="s">
        <v>1281</v>
      </c>
      <c r="D308" s="177"/>
      <c r="E308" s="177"/>
      <c r="F308" s="214">
        <v>45058</v>
      </c>
      <c r="G308" s="226">
        <v>0</v>
      </c>
      <c r="H308" s="226">
        <v>0</v>
      </c>
      <c r="I308" s="226">
        <v>0</v>
      </c>
    </row>
    <row r="309" spans="2:9" s="185" customFormat="1" ht="12" customHeight="1" x14ac:dyDescent="0.2">
      <c r="B309" s="179" t="s">
        <v>1280</v>
      </c>
      <c r="C309" s="177" t="s">
        <v>1531</v>
      </c>
      <c r="D309" s="177"/>
      <c r="E309" s="177"/>
      <c r="F309" s="214">
        <v>37223</v>
      </c>
      <c r="G309" s="226">
        <v>0</v>
      </c>
      <c r="H309" s="226">
        <v>0</v>
      </c>
      <c r="I309" s="226">
        <v>0</v>
      </c>
    </row>
    <row r="310" spans="2:9" s="185" customFormat="1" ht="12" customHeight="1" x14ac:dyDescent="0.2">
      <c r="B310" s="179" t="s">
        <v>1280</v>
      </c>
      <c r="C310" s="177" t="s">
        <v>1390</v>
      </c>
      <c r="D310" s="177"/>
      <c r="E310" s="177"/>
      <c r="F310" s="214">
        <v>37223</v>
      </c>
      <c r="G310" s="226">
        <v>0</v>
      </c>
      <c r="H310" s="226">
        <v>0</v>
      </c>
      <c r="I310" s="226">
        <v>0</v>
      </c>
    </row>
    <row r="311" spans="2:9" s="185" customFormat="1" ht="12" customHeight="1" x14ac:dyDescent="0.2">
      <c r="B311" s="179" t="s">
        <v>1280</v>
      </c>
      <c r="C311" s="177" t="s">
        <v>1391</v>
      </c>
      <c r="D311" s="177"/>
      <c r="E311" s="177"/>
      <c r="F311" s="214">
        <v>37223</v>
      </c>
      <c r="G311" s="226">
        <v>0</v>
      </c>
      <c r="H311" s="226">
        <v>0</v>
      </c>
      <c r="I311" s="226">
        <v>0</v>
      </c>
    </row>
    <row r="312" spans="2:9" s="185" customFormat="1" ht="12" customHeight="1" x14ac:dyDescent="0.2">
      <c r="B312" s="179" t="s">
        <v>1280</v>
      </c>
      <c r="C312" s="177" t="s">
        <v>1392</v>
      </c>
      <c r="D312" s="177"/>
      <c r="E312" s="177"/>
      <c r="F312" s="214">
        <v>37223</v>
      </c>
      <c r="G312" s="226">
        <v>0</v>
      </c>
      <c r="H312" s="226">
        <v>0</v>
      </c>
      <c r="I312" s="226">
        <v>0</v>
      </c>
    </row>
    <row r="313" spans="2:9" s="185" customFormat="1" ht="12" customHeight="1" x14ac:dyDescent="0.2">
      <c r="B313" s="179" t="s">
        <v>1280</v>
      </c>
      <c r="C313" s="177" t="s">
        <v>1393</v>
      </c>
      <c r="D313" s="177"/>
      <c r="E313" s="177"/>
      <c r="F313" s="214">
        <v>37223</v>
      </c>
      <c r="G313" s="226">
        <v>0</v>
      </c>
      <c r="H313" s="226">
        <v>0</v>
      </c>
      <c r="I313" s="226">
        <v>0</v>
      </c>
    </row>
    <row r="314" spans="2:9" s="185" customFormat="1" ht="12" customHeight="1" x14ac:dyDescent="0.2">
      <c r="B314" s="179" t="s">
        <v>1280</v>
      </c>
      <c r="C314" s="177" t="s">
        <v>1394</v>
      </c>
      <c r="D314" s="177"/>
      <c r="E314" s="177"/>
      <c r="F314" s="214">
        <v>37223</v>
      </c>
      <c r="G314" s="226">
        <v>0</v>
      </c>
      <c r="H314" s="226">
        <v>0</v>
      </c>
      <c r="I314" s="226">
        <v>0</v>
      </c>
    </row>
    <row r="315" spans="2:9" s="185" customFormat="1" ht="12" customHeight="1" x14ac:dyDescent="0.2">
      <c r="B315" s="179" t="s">
        <v>1282</v>
      </c>
      <c r="C315" s="177" t="s">
        <v>1283</v>
      </c>
      <c r="D315" s="177"/>
      <c r="E315" s="177"/>
      <c r="F315" s="214">
        <v>45058</v>
      </c>
      <c r="G315" s="226">
        <v>0</v>
      </c>
      <c r="H315" s="226">
        <v>0</v>
      </c>
      <c r="I315" s="226">
        <v>0</v>
      </c>
    </row>
    <row r="316" spans="2:9" s="185" customFormat="1" ht="12" customHeight="1" x14ac:dyDescent="0.2">
      <c r="B316" s="179" t="s">
        <v>1282</v>
      </c>
      <c r="C316" s="177" t="s">
        <v>1531</v>
      </c>
      <c r="D316" s="177"/>
      <c r="E316" s="177"/>
      <c r="F316" s="214">
        <v>37223</v>
      </c>
      <c r="G316" s="226">
        <v>0</v>
      </c>
      <c r="H316" s="226">
        <v>0</v>
      </c>
      <c r="I316" s="226">
        <v>0</v>
      </c>
    </row>
    <row r="317" spans="2:9" s="185" customFormat="1" ht="12" customHeight="1" x14ac:dyDescent="0.2">
      <c r="B317" s="179" t="s">
        <v>1282</v>
      </c>
      <c r="C317" s="177" t="s">
        <v>1390</v>
      </c>
      <c r="D317" s="177"/>
      <c r="E317" s="177"/>
      <c r="F317" s="214">
        <v>37223</v>
      </c>
      <c r="G317" s="226">
        <v>0</v>
      </c>
      <c r="H317" s="226">
        <v>0</v>
      </c>
      <c r="I317" s="226">
        <v>0</v>
      </c>
    </row>
    <row r="318" spans="2:9" s="185" customFormat="1" ht="12" customHeight="1" x14ac:dyDescent="0.2">
      <c r="B318" s="179" t="s">
        <v>1282</v>
      </c>
      <c r="C318" s="177" t="s">
        <v>1391</v>
      </c>
      <c r="D318" s="177"/>
      <c r="E318" s="177"/>
      <c r="F318" s="214">
        <v>37223</v>
      </c>
      <c r="G318" s="226">
        <v>0</v>
      </c>
      <c r="H318" s="226">
        <v>0</v>
      </c>
      <c r="I318" s="226">
        <v>0</v>
      </c>
    </row>
    <row r="319" spans="2:9" s="185" customFormat="1" ht="12" customHeight="1" x14ac:dyDescent="0.2">
      <c r="B319" s="179" t="s">
        <v>1282</v>
      </c>
      <c r="C319" s="177" t="s">
        <v>1392</v>
      </c>
      <c r="D319" s="177"/>
      <c r="E319" s="177"/>
      <c r="F319" s="214">
        <v>37223</v>
      </c>
      <c r="G319" s="226">
        <v>0</v>
      </c>
      <c r="H319" s="226">
        <v>0</v>
      </c>
      <c r="I319" s="226">
        <v>0</v>
      </c>
    </row>
    <row r="320" spans="2:9" s="185" customFormat="1" ht="12" customHeight="1" x14ac:dyDescent="0.2">
      <c r="B320" s="179" t="s">
        <v>1282</v>
      </c>
      <c r="C320" s="177" t="s">
        <v>1393</v>
      </c>
      <c r="D320" s="177"/>
      <c r="E320" s="177"/>
      <c r="F320" s="214">
        <v>37223</v>
      </c>
      <c r="G320" s="226">
        <v>0</v>
      </c>
      <c r="H320" s="226">
        <v>0</v>
      </c>
      <c r="I320" s="226">
        <v>0</v>
      </c>
    </row>
    <row r="321" spans="2:9" s="185" customFormat="1" ht="12" customHeight="1" x14ac:dyDescent="0.2">
      <c r="B321" s="179" t="s">
        <v>1282</v>
      </c>
      <c r="C321" s="177" t="s">
        <v>1394</v>
      </c>
      <c r="D321" s="177"/>
      <c r="E321" s="177"/>
      <c r="F321" s="214">
        <v>37223</v>
      </c>
      <c r="G321" s="226">
        <v>0</v>
      </c>
      <c r="H321" s="226">
        <v>0</v>
      </c>
      <c r="I321" s="226">
        <v>0</v>
      </c>
    </row>
    <row r="322" spans="2:9" s="185" customFormat="1" ht="12" customHeight="1" x14ac:dyDescent="0.2">
      <c r="B322" s="179" t="s">
        <v>1284</v>
      </c>
      <c r="C322" s="177" t="s">
        <v>1285</v>
      </c>
      <c r="D322" s="177"/>
      <c r="E322" s="177"/>
      <c r="F322" s="214">
        <v>45058</v>
      </c>
      <c r="G322" s="226">
        <v>0</v>
      </c>
      <c r="H322" s="226">
        <v>0</v>
      </c>
      <c r="I322" s="226">
        <v>0</v>
      </c>
    </row>
    <row r="323" spans="2:9" s="185" customFormat="1" ht="12" customHeight="1" x14ac:dyDescent="0.2">
      <c r="B323" s="179" t="s">
        <v>1284</v>
      </c>
      <c r="C323" s="177" t="s">
        <v>1531</v>
      </c>
      <c r="D323" s="177"/>
      <c r="E323" s="177"/>
      <c r="F323" s="214">
        <v>37223</v>
      </c>
      <c r="G323" s="226">
        <v>0</v>
      </c>
      <c r="H323" s="226">
        <v>0</v>
      </c>
      <c r="I323" s="226">
        <v>0</v>
      </c>
    </row>
    <row r="324" spans="2:9" s="185" customFormat="1" ht="12" customHeight="1" x14ac:dyDescent="0.2">
      <c r="B324" s="179" t="s">
        <v>1284</v>
      </c>
      <c r="C324" s="177" t="s">
        <v>1390</v>
      </c>
      <c r="D324" s="177"/>
      <c r="E324" s="177"/>
      <c r="F324" s="214">
        <v>37223</v>
      </c>
      <c r="G324" s="226">
        <v>0</v>
      </c>
      <c r="H324" s="226">
        <v>0</v>
      </c>
      <c r="I324" s="226">
        <v>0</v>
      </c>
    </row>
    <row r="325" spans="2:9" s="185" customFormat="1" ht="12" customHeight="1" x14ac:dyDescent="0.2">
      <c r="B325" s="179" t="s">
        <v>1284</v>
      </c>
      <c r="C325" s="177" t="s">
        <v>1391</v>
      </c>
      <c r="D325" s="177"/>
      <c r="E325" s="177"/>
      <c r="F325" s="214">
        <v>37223</v>
      </c>
      <c r="G325" s="226">
        <v>0</v>
      </c>
      <c r="H325" s="226">
        <v>0</v>
      </c>
      <c r="I325" s="226">
        <v>0</v>
      </c>
    </row>
    <row r="326" spans="2:9" s="185" customFormat="1" ht="12" customHeight="1" x14ac:dyDescent="0.2">
      <c r="B326" s="179" t="s">
        <v>1284</v>
      </c>
      <c r="C326" s="177" t="s">
        <v>1392</v>
      </c>
      <c r="D326" s="177"/>
      <c r="E326" s="177"/>
      <c r="F326" s="214">
        <v>37223</v>
      </c>
      <c r="G326" s="226">
        <v>0</v>
      </c>
      <c r="H326" s="226">
        <v>0</v>
      </c>
      <c r="I326" s="226">
        <v>0</v>
      </c>
    </row>
    <row r="327" spans="2:9" s="185" customFormat="1" ht="12" customHeight="1" x14ac:dyDescent="0.2">
      <c r="B327" s="179" t="s">
        <v>1284</v>
      </c>
      <c r="C327" s="177" t="s">
        <v>1393</v>
      </c>
      <c r="D327" s="177"/>
      <c r="E327" s="177"/>
      <c r="F327" s="214">
        <v>37223</v>
      </c>
      <c r="G327" s="226">
        <v>0</v>
      </c>
      <c r="H327" s="226">
        <v>0</v>
      </c>
      <c r="I327" s="226">
        <v>0</v>
      </c>
    </row>
    <row r="328" spans="2:9" s="185" customFormat="1" ht="12" customHeight="1" x14ac:dyDescent="0.2">
      <c r="B328" s="179" t="s">
        <v>1284</v>
      </c>
      <c r="C328" s="177" t="s">
        <v>1394</v>
      </c>
      <c r="D328" s="177"/>
      <c r="E328" s="177"/>
      <c r="F328" s="214">
        <v>37223</v>
      </c>
      <c r="G328" s="226">
        <v>0</v>
      </c>
      <c r="H328" s="226">
        <v>0</v>
      </c>
      <c r="I328" s="226">
        <v>0</v>
      </c>
    </row>
    <row r="329" spans="2:9" s="185" customFormat="1" ht="12" customHeight="1" x14ac:dyDescent="0.2">
      <c r="B329" s="179" t="s">
        <v>1395</v>
      </c>
      <c r="C329" s="177" t="s">
        <v>1396</v>
      </c>
      <c r="D329" s="177"/>
      <c r="E329" s="177"/>
      <c r="F329" s="214">
        <v>45058</v>
      </c>
      <c r="G329" s="226">
        <v>0</v>
      </c>
      <c r="H329" s="226">
        <v>0</v>
      </c>
      <c r="I329" s="226">
        <v>0</v>
      </c>
    </row>
    <row r="330" spans="2:9" s="185" customFormat="1" ht="12" customHeight="1" x14ac:dyDescent="0.2">
      <c r="B330" s="179" t="s">
        <v>1395</v>
      </c>
      <c r="C330" s="177" t="s">
        <v>1531</v>
      </c>
      <c r="D330" s="177"/>
      <c r="E330" s="177"/>
      <c r="F330" s="214">
        <v>37223</v>
      </c>
      <c r="G330" s="226">
        <v>0</v>
      </c>
      <c r="H330" s="226">
        <v>0</v>
      </c>
      <c r="I330" s="226">
        <v>0</v>
      </c>
    </row>
    <row r="331" spans="2:9" s="185" customFormat="1" ht="12" customHeight="1" x14ac:dyDescent="0.2">
      <c r="B331" s="179" t="s">
        <v>1395</v>
      </c>
      <c r="C331" s="177" t="s">
        <v>1392</v>
      </c>
      <c r="D331" s="177"/>
      <c r="E331" s="177"/>
      <c r="F331" s="214">
        <v>37223</v>
      </c>
      <c r="G331" s="226">
        <v>0</v>
      </c>
      <c r="H331" s="226">
        <v>0</v>
      </c>
      <c r="I331" s="226">
        <v>0</v>
      </c>
    </row>
    <row r="332" spans="2:9" s="185" customFormat="1" ht="12" customHeight="1" x14ac:dyDescent="0.2">
      <c r="B332" s="179" t="s">
        <v>1395</v>
      </c>
      <c r="C332" s="177" t="s">
        <v>1391</v>
      </c>
      <c r="D332" s="177"/>
      <c r="E332" s="177"/>
      <c r="F332" s="214">
        <v>37223</v>
      </c>
      <c r="G332" s="226">
        <v>0</v>
      </c>
      <c r="H332" s="226">
        <v>0</v>
      </c>
      <c r="I332" s="226">
        <v>0</v>
      </c>
    </row>
    <row r="333" spans="2:9" s="185" customFormat="1" ht="12" customHeight="1" x14ac:dyDescent="0.2">
      <c r="B333" s="179" t="s">
        <v>1395</v>
      </c>
      <c r="C333" s="177" t="s">
        <v>1393</v>
      </c>
      <c r="D333" s="177"/>
      <c r="E333" s="177"/>
      <c r="F333" s="214">
        <v>37223</v>
      </c>
      <c r="G333" s="226">
        <v>0</v>
      </c>
      <c r="H333" s="226">
        <v>0</v>
      </c>
      <c r="I333" s="226">
        <v>0</v>
      </c>
    </row>
    <row r="334" spans="2:9" s="185" customFormat="1" ht="12" customHeight="1" x14ac:dyDescent="0.2">
      <c r="B334" s="179" t="s">
        <v>1395</v>
      </c>
      <c r="C334" s="177" t="s">
        <v>1390</v>
      </c>
      <c r="D334" s="177"/>
      <c r="E334" s="177"/>
      <c r="F334" s="214">
        <v>37223</v>
      </c>
      <c r="G334" s="226">
        <v>0</v>
      </c>
      <c r="H334" s="226">
        <v>0</v>
      </c>
      <c r="I334" s="226">
        <v>0</v>
      </c>
    </row>
    <row r="335" spans="2:9" s="185" customFormat="1" ht="12" customHeight="1" x14ac:dyDescent="0.2">
      <c r="B335" s="179" t="s">
        <v>1395</v>
      </c>
      <c r="C335" s="177" t="s">
        <v>1394</v>
      </c>
      <c r="D335" s="177"/>
      <c r="E335" s="177"/>
      <c r="F335" s="214">
        <v>37223</v>
      </c>
      <c r="G335" s="226">
        <v>0</v>
      </c>
      <c r="H335" s="226">
        <v>0</v>
      </c>
      <c r="I335" s="226">
        <v>0</v>
      </c>
    </row>
    <row r="336" spans="2:9" s="185" customFormat="1" ht="12" customHeight="1" x14ac:dyDescent="0.2">
      <c r="B336" s="179" t="s">
        <v>1286</v>
      </c>
      <c r="C336" s="177" t="s">
        <v>1287</v>
      </c>
      <c r="D336" s="177"/>
      <c r="E336" s="177"/>
      <c r="F336" s="214">
        <v>70525</v>
      </c>
      <c r="G336" s="226">
        <v>0</v>
      </c>
      <c r="H336" s="226">
        <v>0</v>
      </c>
      <c r="I336" s="226">
        <v>0</v>
      </c>
    </row>
    <row r="337" spans="2:9" s="185" customFormat="1" ht="12" customHeight="1" x14ac:dyDescent="0.2">
      <c r="B337" s="227" t="s">
        <v>1290</v>
      </c>
      <c r="C337" s="228" t="s">
        <v>1532</v>
      </c>
      <c r="D337" s="177"/>
      <c r="E337" s="177"/>
      <c r="F337" s="214">
        <v>116563</v>
      </c>
      <c r="G337" s="226">
        <v>0</v>
      </c>
      <c r="H337" s="226">
        <v>0</v>
      </c>
      <c r="I337" s="226">
        <v>0</v>
      </c>
    </row>
    <row r="338" spans="2:9" s="185" customFormat="1" ht="12" customHeight="1" x14ac:dyDescent="0.2">
      <c r="B338" s="227">
        <v>0</v>
      </c>
      <c r="C338" s="228" t="s">
        <v>1533</v>
      </c>
      <c r="D338" s="177"/>
      <c r="E338" s="177"/>
      <c r="F338" s="214">
        <v>0</v>
      </c>
      <c r="G338" s="226">
        <v>0</v>
      </c>
      <c r="H338" s="226">
        <v>0</v>
      </c>
      <c r="I338" s="226">
        <v>0</v>
      </c>
    </row>
    <row r="339" spans="2:9" s="185" customFormat="1" ht="12" customHeight="1" x14ac:dyDescent="0.2">
      <c r="B339" s="179" t="s">
        <v>1293</v>
      </c>
      <c r="C339" s="177" t="s">
        <v>1294</v>
      </c>
      <c r="D339" s="177"/>
      <c r="E339" s="177"/>
      <c r="F339" s="214">
        <v>27428</v>
      </c>
      <c r="G339" s="226">
        <v>0</v>
      </c>
      <c r="H339" s="226">
        <v>0</v>
      </c>
      <c r="I339" s="226">
        <v>0</v>
      </c>
    </row>
    <row r="340" spans="2:9" s="185" customFormat="1" ht="12" customHeight="1" x14ac:dyDescent="0.2">
      <c r="B340" s="179" t="s">
        <v>1293</v>
      </c>
      <c r="C340" s="177" t="s">
        <v>1322</v>
      </c>
      <c r="D340" s="177"/>
      <c r="E340" s="177"/>
      <c r="F340" s="214">
        <v>19983</v>
      </c>
      <c r="G340" s="226">
        <v>0</v>
      </c>
      <c r="H340" s="226">
        <v>0</v>
      </c>
      <c r="I340" s="226">
        <v>0</v>
      </c>
    </row>
    <row r="341" spans="2:9" s="185" customFormat="1" ht="12" customHeight="1" x14ac:dyDescent="0.2">
      <c r="B341" s="179" t="s">
        <v>1293</v>
      </c>
      <c r="C341" s="177" t="s">
        <v>1438</v>
      </c>
      <c r="D341" s="177"/>
      <c r="E341" s="177"/>
      <c r="F341" s="214">
        <v>0</v>
      </c>
      <c r="G341" s="226">
        <v>0</v>
      </c>
      <c r="H341" s="226">
        <v>0</v>
      </c>
      <c r="I341" s="226">
        <v>0</v>
      </c>
    </row>
    <row r="342" spans="2:9" s="185" customFormat="1" ht="12" customHeight="1" x14ac:dyDescent="0.2">
      <c r="B342" s="179" t="s">
        <v>1295</v>
      </c>
      <c r="C342" s="177" t="s">
        <v>1296</v>
      </c>
      <c r="D342" s="177"/>
      <c r="E342" s="177"/>
      <c r="F342" s="214">
        <v>21158</v>
      </c>
      <c r="G342" s="226">
        <v>0</v>
      </c>
      <c r="H342" s="226">
        <v>0</v>
      </c>
      <c r="I342" s="226">
        <v>0</v>
      </c>
    </row>
    <row r="343" spans="2:9" s="185" customFormat="1" ht="12" customHeight="1" x14ac:dyDescent="0.2">
      <c r="B343" s="179" t="s">
        <v>1295</v>
      </c>
      <c r="C343" s="177" t="s">
        <v>1322</v>
      </c>
      <c r="D343" s="177"/>
      <c r="E343" s="177"/>
      <c r="F343" s="214">
        <v>14103</v>
      </c>
      <c r="G343" s="226">
        <v>0</v>
      </c>
      <c r="H343" s="226">
        <v>0</v>
      </c>
      <c r="I343" s="226">
        <v>0</v>
      </c>
    </row>
    <row r="344" spans="2:9" s="185" customFormat="1" ht="12" customHeight="1" x14ac:dyDescent="0.2">
      <c r="B344" s="179" t="s">
        <v>1295</v>
      </c>
      <c r="C344" s="177" t="s">
        <v>932</v>
      </c>
      <c r="D344" s="177"/>
      <c r="E344" s="177"/>
      <c r="F344" s="214">
        <v>10775</v>
      </c>
      <c r="G344" s="226">
        <v>0</v>
      </c>
      <c r="H344" s="226">
        <v>0</v>
      </c>
      <c r="I344" s="226">
        <v>0</v>
      </c>
    </row>
    <row r="345" spans="2:9" s="185" customFormat="1" ht="12" customHeight="1" x14ac:dyDescent="0.2">
      <c r="B345" s="179" t="s">
        <v>1295</v>
      </c>
      <c r="C345" s="177" t="s">
        <v>1438</v>
      </c>
      <c r="D345" s="177"/>
      <c r="E345" s="177"/>
      <c r="F345" s="214">
        <v>0</v>
      </c>
      <c r="G345" s="226">
        <v>0</v>
      </c>
      <c r="H345" s="226">
        <v>0</v>
      </c>
      <c r="I345" s="226">
        <v>0</v>
      </c>
    </row>
    <row r="346" spans="2:9" s="185" customFormat="1" ht="12" customHeight="1" x14ac:dyDescent="0.2">
      <c r="B346" s="179" t="s">
        <v>1297</v>
      </c>
      <c r="C346" s="177" t="s">
        <v>1298</v>
      </c>
      <c r="D346" s="177"/>
      <c r="E346" s="177"/>
      <c r="F346" s="214">
        <v>21158</v>
      </c>
      <c r="G346" s="226">
        <v>0</v>
      </c>
      <c r="H346" s="226">
        <v>0</v>
      </c>
      <c r="I346" s="226">
        <v>0</v>
      </c>
    </row>
    <row r="347" spans="2:9" s="185" customFormat="1" ht="12" customHeight="1" x14ac:dyDescent="0.2">
      <c r="B347" s="179" t="s">
        <v>1297</v>
      </c>
      <c r="C347" s="177" t="s">
        <v>1322</v>
      </c>
      <c r="D347" s="177"/>
      <c r="E347" s="177"/>
      <c r="F347" s="214">
        <v>14103</v>
      </c>
      <c r="G347" s="226">
        <v>0</v>
      </c>
      <c r="H347" s="226">
        <v>0</v>
      </c>
      <c r="I347" s="226">
        <v>0</v>
      </c>
    </row>
    <row r="348" spans="2:9" s="185" customFormat="1" ht="12" customHeight="1" x14ac:dyDescent="0.2">
      <c r="B348" s="179" t="s">
        <v>1297</v>
      </c>
      <c r="C348" s="177" t="s">
        <v>932</v>
      </c>
      <c r="D348" s="177"/>
      <c r="E348" s="177"/>
      <c r="F348" s="214">
        <v>10775</v>
      </c>
      <c r="G348" s="226">
        <v>0</v>
      </c>
      <c r="H348" s="226">
        <v>0</v>
      </c>
      <c r="I348" s="226">
        <v>0</v>
      </c>
    </row>
    <row r="349" spans="2:9" s="185" customFormat="1" ht="12" customHeight="1" x14ac:dyDescent="0.2">
      <c r="B349" s="179" t="s">
        <v>1297</v>
      </c>
      <c r="C349" s="177" t="s">
        <v>1438</v>
      </c>
      <c r="D349" s="177"/>
      <c r="E349" s="177"/>
      <c r="F349" s="214">
        <v>0</v>
      </c>
      <c r="G349" s="226">
        <v>0</v>
      </c>
      <c r="H349" s="226">
        <v>0</v>
      </c>
      <c r="I349" s="226">
        <v>0</v>
      </c>
    </row>
    <row r="350" spans="2:9" s="185" customFormat="1" ht="12" customHeight="1" x14ac:dyDescent="0.2">
      <c r="B350" s="179" t="s">
        <v>1299</v>
      </c>
      <c r="C350" s="177" t="s">
        <v>1300</v>
      </c>
      <c r="D350" s="177"/>
      <c r="E350" s="177"/>
      <c r="F350" s="214">
        <v>21158</v>
      </c>
      <c r="G350" s="226">
        <v>0</v>
      </c>
      <c r="H350" s="226">
        <v>0</v>
      </c>
      <c r="I350" s="226">
        <v>0</v>
      </c>
    </row>
    <row r="351" spans="2:9" s="185" customFormat="1" ht="12" customHeight="1" x14ac:dyDescent="0.2">
      <c r="B351" s="179" t="s">
        <v>1299</v>
      </c>
      <c r="C351" s="177" t="s">
        <v>1322</v>
      </c>
      <c r="D351" s="177"/>
      <c r="E351" s="177"/>
      <c r="F351" s="214">
        <v>14103</v>
      </c>
      <c r="G351" s="226">
        <v>0</v>
      </c>
      <c r="H351" s="226">
        <v>0</v>
      </c>
      <c r="I351" s="226">
        <v>0</v>
      </c>
    </row>
    <row r="352" spans="2:9" s="185" customFormat="1" ht="12" customHeight="1" x14ac:dyDescent="0.2">
      <c r="B352" s="179" t="s">
        <v>1299</v>
      </c>
      <c r="C352" s="177" t="s">
        <v>932</v>
      </c>
      <c r="D352" s="177"/>
      <c r="E352" s="177"/>
      <c r="F352" s="214">
        <v>10775</v>
      </c>
      <c r="G352" s="226">
        <v>0</v>
      </c>
      <c r="H352" s="226">
        <v>0</v>
      </c>
      <c r="I352" s="226">
        <v>0</v>
      </c>
    </row>
    <row r="353" spans="2:9" s="185" customFormat="1" ht="12" customHeight="1" x14ac:dyDescent="0.2">
      <c r="B353" s="179" t="s">
        <v>1299</v>
      </c>
      <c r="C353" s="177" t="s">
        <v>1438</v>
      </c>
      <c r="D353" s="177"/>
      <c r="E353" s="177"/>
      <c r="F353" s="214">
        <v>0</v>
      </c>
      <c r="G353" s="226">
        <v>0</v>
      </c>
      <c r="H353" s="226">
        <v>0</v>
      </c>
      <c r="I353" s="226">
        <v>0</v>
      </c>
    </row>
    <row r="354" spans="2:9" s="185" customFormat="1" ht="12" customHeight="1" x14ac:dyDescent="0.2">
      <c r="B354" s="179" t="s">
        <v>1301</v>
      </c>
      <c r="C354" s="177" t="s">
        <v>1302</v>
      </c>
      <c r="D354" s="177"/>
      <c r="E354" s="177"/>
      <c r="F354" s="214">
        <v>13715</v>
      </c>
      <c r="G354" s="226">
        <v>0</v>
      </c>
      <c r="H354" s="226">
        <v>0</v>
      </c>
      <c r="I354" s="226">
        <v>0</v>
      </c>
    </row>
    <row r="355" spans="2:9" s="185" customFormat="1" ht="12" customHeight="1" x14ac:dyDescent="0.2">
      <c r="B355" s="179" t="s">
        <v>1301</v>
      </c>
      <c r="C355" s="177" t="s">
        <v>1438</v>
      </c>
      <c r="D355" s="177"/>
      <c r="E355" s="177"/>
      <c r="F355" s="214">
        <v>0</v>
      </c>
      <c r="G355" s="226">
        <v>0</v>
      </c>
      <c r="H355" s="226">
        <v>0</v>
      </c>
      <c r="I355" s="226">
        <v>0</v>
      </c>
    </row>
    <row r="356" spans="2:9" s="185" customFormat="1" ht="12" customHeight="1" x14ac:dyDescent="0.2">
      <c r="B356" s="179" t="s">
        <v>1399</v>
      </c>
      <c r="C356" s="177" t="s">
        <v>1400</v>
      </c>
      <c r="D356" s="177"/>
      <c r="E356" s="177"/>
      <c r="F356" s="214">
        <v>13715</v>
      </c>
      <c r="G356" s="226">
        <v>0</v>
      </c>
      <c r="H356" s="226">
        <v>0</v>
      </c>
      <c r="I356" s="226">
        <v>0</v>
      </c>
    </row>
    <row r="357" spans="2:9" s="185" customFormat="1" ht="12" customHeight="1" x14ac:dyDescent="0.2">
      <c r="B357" s="179" t="s">
        <v>1303</v>
      </c>
      <c r="C357" s="177" t="s">
        <v>1401</v>
      </c>
      <c r="D357" s="177"/>
      <c r="E357" s="177"/>
      <c r="F357" s="214">
        <v>76010</v>
      </c>
      <c r="G357" s="226">
        <v>0</v>
      </c>
      <c r="H357" s="226">
        <v>0</v>
      </c>
      <c r="I357" s="226">
        <v>0</v>
      </c>
    </row>
    <row r="358" spans="2:9" s="185" customFormat="1" ht="12" customHeight="1" x14ac:dyDescent="0.2">
      <c r="B358" s="179" t="s">
        <v>1303</v>
      </c>
      <c r="C358" s="177" t="s">
        <v>1322</v>
      </c>
      <c r="D358" s="177"/>
      <c r="E358" s="177"/>
      <c r="F358" s="214">
        <v>62300</v>
      </c>
      <c r="G358" s="226">
        <v>0</v>
      </c>
      <c r="H358" s="226">
        <v>0</v>
      </c>
      <c r="I358" s="226">
        <v>0</v>
      </c>
    </row>
    <row r="359" spans="2:9" s="185" customFormat="1" ht="12" customHeight="1" x14ac:dyDescent="0.2">
      <c r="B359" s="179" t="s">
        <v>1303</v>
      </c>
      <c r="C359" s="177" t="s">
        <v>932</v>
      </c>
      <c r="D359" s="177"/>
      <c r="E359" s="177"/>
      <c r="F359" s="214">
        <v>38788</v>
      </c>
      <c r="G359" s="226">
        <v>0</v>
      </c>
      <c r="H359" s="226">
        <v>0</v>
      </c>
      <c r="I359" s="226">
        <v>0</v>
      </c>
    </row>
    <row r="360" spans="2:9" s="185" customFormat="1" ht="12" customHeight="1" x14ac:dyDescent="0.2">
      <c r="B360" s="179" t="s">
        <v>1303</v>
      </c>
      <c r="C360" s="177" t="s">
        <v>1438</v>
      </c>
      <c r="D360" s="177"/>
      <c r="E360" s="177"/>
      <c r="F360" s="214">
        <v>0</v>
      </c>
      <c r="G360" s="226">
        <v>0</v>
      </c>
      <c r="H360" s="226">
        <v>0</v>
      </c>
      <c r="I360" s="226">
        <v>0</v>
      </c>
    </row>
    <row r="361" spans="2:9" s="185" customFormat="1" ht="12" customHeight="1" x14ac:dyDescent="0.2">
      <c r="B361" s="179" t="s">
        <v>1307</v>
      </c>
      <c r="C361" s="177" t="s">
        <v>1402</v>
      </c>
      <c r="D361" s="177"/>
      <c r="E361" s="177"/>
      <c r="F361" s="214">
        <v>76010</v>
      </c>
      <c r="G361" s="226">
        <v>0</v>
      </c>
      <c r="H361" s="226">
        <v>0</v>
      </c>
      <c r="I361" s="226">
        <v>0</v>
      </c>
    </row>
    <row r="362" spans="2:9" s="185" customFormat="1" ht="12" customHeight="1" x14ac:dyDescent="0.2">
      <c r="B362" s="179" t="s">
        <v>1307</v>
      </c>
      <c r="C362" s="177" t="s">
        <v>1322</v>
      </c>
      <c r="D362" s="177"/>
      <c r="E362" s="177"/>
      <c r="F362" s="214">
        <v>62300</v>
      </c>
      <c r="G362" s="226">
        <v>0</v>
      </c>
      <c r="H362" s="226">
        <v>0</v>
      </c>
      <c r="I362" s="226">
        <v>0</v>
      </c>
    </row>
    <row r="363" spans="2:9" s="185" customFormat="1" ht="12" customHeight="1" x14ac:dyDescent="0.2">
      <c r="B363" s="179" t="s">
        <v>1307</v>
      </c>
      <c r="C363" s="177" t="s">
        <v>932</v>
      </c>
      <c r="D363" s="177"/>
      <c r="E363" s="177"/>
      <c r="F363" s="214">
        <v>38788</v>
      </c>
      <c r="G363" s="226">
        <v>0</v>
      </c>
      <c r="H363" s="226">
        <v>0</v>
      </c>
      <c r="I363" s="226">
        <v>0</v>
      </c>
    </row>
    <row r="364" spans="2:9" s="185" customFormat="1" ht="12" customHeight="1" x14ac:dyDescent="0.2">
      <c r="B364" s="179" t="s">
        <v>1307</v>
      </c>
      <c r="C364" s="177" t="s">
        <v>1438</v>
      </c>
      <c r="D364" s="177"/>
      <c r="E364" s="177"/>
      <c r="F364" s="214">
        <v>0</v>
      </c>
      <c r="G364" s="226">
        <v>0</v>
      </c>
      <c r="H364" s="226">
        <v>0</v>
      </c>
      <c r="I364" s="226">
        <v>0</v>
      </c>
    </row>
    <row r="365" spans="2:9" s="185" customFormat="1" ht="12" customHeight="1" x14ac:dyDescent="0.2">
      <c r="B365" s="179" t="s">
        <v>1309</v>
      </c>
      <c r="C365" s="177" t="s">
        <v>1403</v>
      </c>
      <c r="D365" s="177"/>
      <c r="E365" s="177"/>
      <c r="F365" s="214">
        <v>76010</v>
      </c>
      <c r="G365" s="226">
        <v>0</v>
      </c>
      <c r="H365" s="226">
        <v>0</v>
      </c>
      <c r="I365" s="226">
        <v>0</v>
      </c>
    </row>
    <row r="366" spans="2:9" s="185" customFormat="1" ht="12" customHeight="1" x14ac:dyDescent="0.2">
      <c r="B366" s="179" t="s">
        <v>1309</v>
      </c>
      <c r="C366" s="177" t="s">
        <v>1322</v>
      </c>
      <c r="D366" s="177"/>
      <c r="E366" s="177"/>
      <c r="F366" s="214">
        <v>62300</v>
      </c>
      <c r="G366" s="226">
        <v>0</v>
      </c>
      <c r="H366" s="226">
        <v>0</v>
      </c>
      <c r="I366" s="226">
        <v>0</v>
      </c>
    </row>
    <row r="367" spans="2:9" s="185" customFormat="1" ht="12" customHeight="1" x14ac:dyDescent="0.2">
      <c r="B367" s="179" t="s">
        <v>1309</v>
      </c>
      <c r="C367" s="177" t="s">
        <v>932</v>
      </c>
      <c r="D367" s="177"/>
      <c r="E367" s="177"/>
      <c r="F367" s="214">
        <v>38788</v>
      </c>
      <c r="G367" s="226">
        <v>0</v>
      </c>
      <c r="H367" s="226">
        <v>0</v>
      </c>
      <c r="I367" s="226">
        <v>0</v>
      </c>
    </row>
    <row r="368" spans="2:9" s="185" customFormat="1" ht="12" customHeight="1" x14ac:dyDescent="0.2">
      <c r="B368" s="179" t="s">
        <v>1309</v>
      </c>
      <c r="C368" s="177" t="s">
        <v>1438</v>
      </c>
      <c r="D368" s="177"/>
      <c r="E368" s="177"/>
      <c r="F368" s="214">
        <v>0</v>
      </c>
      <c r="G368" s="226">
        <v>0</v>
      </c>
      <c r="H368" s="226">
        <v>0</v>
      </c>
      <c r="I368" s="226">
        <v>0</v>
      </c>
    </row>
    <row r="369" spans="2:9" s="185" customFormat="1" ht="12" customHeight="1" x14ac:dyDescent="0.2">
      <c r="B369" s="179" t="s">
        <v>1311</v>
      </c>
      <c r="C369" s="177" t="s">
        <v>1404</v>
      </c>
      <c r="D369" s="177"/>
      <c r="E369" s="177"/>
      <c r="F369" s="214">
        <v>76010</v>
      </c>
      <c r="G369" s="226">
        <v>0</v>
      </c>
      <c r="H369" s="226">
        <v>0</v>
      </c>
      <c r="I369" s="226">
        <v>0</v>
      </c>
    </row>
    <row r="370" spans="2:9" s="185" customFormat="1" ht="12" customHeight="1" x14ac:dyDescent="0.2">
      <c r="B370" s="179" t="s">
        <v>1311</v>
      </c>
      <c r="C370" s="177" t="s">
        <v>1322</v>
      </c>
      <c r="D370" s="177"/>
      <c r="E370" s="177"/>
      <c r="F370" s="214">
        <v>62300</v>
      </c>
      <c r="G370" s="226">
        <v>0</v>
      </c>
      <c r="H370" s="226">
        <v>0</v>
      </c>
      <c r="I370" s="226">
        <v>0</v>
      </c>
    </row>
    <row r="371" spans="2:9" s="185" customFormat="1" ht="12" customHeight="1" x14ac:dyDescent="0.2">
      <c r="B371" s="179" t="s">
        <v>1311</v>
      </c>
      <c r="C371" s="177" t="s">
        <v>932</v>
      </c>
      <c r="D371" s="177"/>
      <c r="E371" s="177"/>
      <c r="F371" s="214">
        <v>38788</v>
      </c>
      <c r="G371" s="226">
        <v>0</v>
      </c>
      <c r="H371" s="226">
        <v>0</v>
      </c>
      <c r="I371" s="226">
        <v>0</v>
      </c>
    </row>
    <row r="372" spans="2:9" s="185" customFormat="1" ht="12" customHeight="1" x14ac:dyDescent="0.2">
      <c r="B372" s="179" t="s">
        <v>1311</v>
      </c>
      <c r="C372" s="177" t="s">
        <v>1438</v>
      </c>
      <c r="D372" s="177"/>
      <c r="E372" s="177"/>
      <c r="F372" s="214">
        <v>0</v>
      </c>
      <c r="G372" s="226">
        <v>0</v>
      </c>
      <c r="H372" s="226">
        <v>0</v>
      </c>
      <c r="I372" s="226">
        <v>0</v>
      </c>
    </row>
    <row r="373" spans="2:9" s="185" customFormat="1" ht="12" customHeight="1" x14ac:dyDescent="0.2">
      <c r="B373" s="179" t="s">
        <v>1313</v>
      </c>
      <c r="C373" s="177" t="s">
        <v>1405</v>
      </c>
      <c r="D373" s="177"/>
      <c r="E373" s="177"/>
      <c r="F373" s="214">
        <v>76010</v>
      </c>
      <c r="G373" s="226">
        <v>0</v>
      </c>
      <c r="H373" s="226">
        <v>0</v>
      </c>
      <c r="I373" s="226">
        <v>0</v>
      </c>
    </row>
    <row r="374" spans="2:9" s="185" customFormat="1" ht="12" customHeight="1" x14ac:dyDescent="0.2">
      <c r="B374" s="179" t="s">
        <v>1313</v>
      </c>
      <c r="C374" s="177" t="s">
        <v>1322</v>
      </c>
      <c r="D374" s="177"/>
      <c r="E374" s="177"/>
      <c r="F374" s="214">
        <v>62300</v>
      </c>
      <c r="G374" s="226">
        <v>0</v>
      </c>
      <c r="H374" s="226">
        <v>0</v>
      </c>
      <c r="I374" s="226">
        <v>0</v>
      </c>
    </row>
    <row r="375" spans="2:9" s="185" customFormat="1" ht="12" customHeight="1" x14ac:dyDescent="0.2">
      <c r="B375" s="179" t="s">
        <v>1313</v>
      </c>
      <c r="C375" s="177" t="s">
        <v>932</v>
      </c>
      <c r="D375" s="177"/>
      <c r="E375" s="177"/>
      <c r="F375" s="214">
        <v>38788</v>
      </c>
      <c r="G375" s="226">
        <v>0</v>
      </c>
      <c r="H375" s="226">
        <v>0</v>
      </c>
      <c r="I375" s="226">
        <v>0</v>
      </c>
    </row>
    <row r="376" spans="2:9" s="185" customFormat="1" ht="12" customHeight="1" x14ac:dyDescent="0.2">
      <c r="B376" s="179" t="s">
        <v>1313</v>
      </c>
      <c r="C376" s="177" t="s">
        <v>1438</v>
      </c>
      <c r="D376" s="177"/>
      <c r="E376" s="177"/>
      <c r="F376" s="214">
        <v>0</v>
      </c>
      <c r="G376" s="226">
        <v>0</v>
      </c>
      <c r="H376" s="226">
        <v>0</v>
      </c>
      <c r="I376" s="226">
        <v>0</v>
      </c>
    </row>
    <row r="377" spans="2:9" s="185" customFormat="1" ht="12" customHeight="1" x14ac:dyDescent="0.2">
      <c r="B377" s="179" t="s">
        <v>1315</v>
      </c>
      <c r="C377" s="177" t="s">
        <v>1406</v>
      </c>
      <c r="D377" s="177"/>
      <c r="E377" s="177"/>
      <c r="F377" s="214">
        <v>76010</v>
      </c>
      <c r="G377" s="226">
        <v>0</v>
      </c>
      <c r="H377" s="226">
        <v>0</v>
      </c>
      <c r="I377" s="226">
        <v>0</v>
      </c>
    </row>
    <row r="378" spans="2:9" s="185" customFormat="1" ht="12" customHeight="1" x14ac:dyDescent="0.2">
      <c r="B378" s="179" t="s">
        <v>1315</v>
      </c>
      <c r="C378" s="177" t="s">
        <v>1322</v>
      </c>
      <c r="D378" s="177"/>
      <c r="E378" s="177"/>
      <c r="F378" s="214">
        <v>62300</v>
      </c>
      <c r="G378" s="226">
        <v>0</v>
      </c>
      <c r="H378" s="226">
        <v>0</v>
      </c>
      <c r="I378" s="226">
        <v>0</v>
      </c>
    </row>
    <row r="379" spans="2:9" s="185" customFormat="1" ht="12" customHeight="1" x14ac:dyDescent="0.2">
      <c r="B379" s="179" t="s">
        <v>1315</v>
      </c>
      <c r="C379" s="177" t="s">
        <v>932</v>
      </c>
      <c r="D379" s="177"/>
      <c r="E379" s="177"/>
      <c r="F379" s="214">
        <v>38788</v>
      </c>
      <c r="G379" s="226">
        <v>0</v>
      </c>
      <c r="H379" s="226">
        <v>0</v>
      </c>
      <c r="I379" s="226">
        <v>0</v>
      </c>
    </row>
    <row r="380" spans="2:9" s="185" customFormat="1" ht="12" customHeight="1" x14ac:dyDescent="0.2">
      <c r="B380" s="179" t="s">
        <v>1315</v>
      </c>
      <c r="C380" s="177" t="s">
        <v>1438</v>
      </c>
      <c r="D380" s="177"/>
      <c r="E380" s="177"/>
      <c r="F380" s="214">
        <v>0</v>
      </c>
      <c r="G380" s="226">
        <v>0</v>
      </c>
      <c r="H380" s="226">
        <v>0</v>
      </c>
      <c r="I380" s="226">
        <v>0</v>
      </c>
    </row>
    <row r="381" spans="2:9" s="185" customFormat="1" ht="12" customHeight="1" x14ac:dyDescent="0.2">
      <c r="B381" s="179">
        <v>0</v>
      </c>
      <c r="C381" s="177">
        <v>0</v>
      </c>
      <c r="D381" s="177"/>
      <c r="E381" s="177"/>
      <c r="F381" s="214">
        <v>0</v>
      </c>
      <c r="G381" s="226">
        <v>0</v>
      </c>
      <c r="H381" s="226">
        <v>0</v>
      </c>
      <c r="I381" s="226">
        <v>0</v>
      </c>
    </row>
    <row r="382" spans="2:9" s="185" customFormat="1" ht="12" customHeight="1" x14ac:dyDescent="0.2">
      <c r="B382" s="179">
        <v>0</v>
      </c>
      <c r="C382" s="177">
        <v>0</v>
      </c>
      <c r="D382" s="177"/>
      <c r="E382" s="177"/>
      <c r="F382" s="214">
        <v>0</v>
      </c>
      <c r="G382" s="226">
        <v>0</v>
      </c>
      <c r="H382" s="226">
        <v>0</v>
      </c>
      <c r="I382" s="226">
        <v>0</v>
      </c>
    </row>
    <row r="383" spans="2:9" s="185" customFormat="1" ht="12" customHeight="1" x14ac:dyDescent="0.2">
      <c r="B383" s="179">
        <v>0</v>
      </c>
      <c r="C383" s="177">
        <v>0</v>
      </c>
      <c r="D383" s="177"/>
      <c r="E383" s="177"/>
      <c r="F383" s="214">
        <v>0</v>
      </c>
      <c r="G383" s="226">
        <v>0</v>
      </c>
      <c r="H383" s="226">
        <v>0</v>
      </c>
      <c r="I383" s="226">
        <v>0</v>
      </c>
    </row>
    <row r="384" spans="2:9" s="185" customFormat="1" ht="12" customHeight="1" x14ac:dyDescent="0.2">
      <c r="B384" s="179">
        <v>0</v>
      </c>
      <c r="C384" s="177">
        <v>0</v>
      </c>
      <c r="D384" s="177"/>
      <c r="E384" s="177"/>
      <c r="F384" s="214">
        <v>0</v>
      </c>
      <c r="G384" s="226">
        <v>0</v>
      </c>
      <c r="H384" s="226">
        <v>0</v>
      </c>
      <c r="I384" s="226">
        <v>0</v>
      </c>
    </row>
    <row r="385" spans="2:9" s="185" customFormat="1" ht="12" customHeight="1" x14ac:dyDescent="0.2">
      <c r="B385" s="179">
        <v>0</v>
      </c>
      <c r="C385" s="177">
        <v>0</v>
      </c>
      <c r="D385" s="177"/>
      <c r="E385" s="177"/>
      <c r="F385" s="214">
        <v>0</v>
      </c>
      <c r="G385" s="226">
        <v>0</v>
      </c>
      <c r="H385" s="226">
        <v>0</v>
      </c>
      <c r="I385" s="226">
        <v>0</v>
      </c>
    </row>
    <row r="386" spans="2:9" s="185" customFormat="1" ht="12" customHeight="1" x14ac:dyDescent="0.2">
      <c r="B386" s="179">
        <v>0</v>
      </c>
      <c r="C386" s="177">
        <v>0</v>
      </c>
      <c r="D386" s="177"/>
      <c r="E386" s="177"/>
      <c r="F386" s="214">
        <v>0</v>
      </c>
      <c r="G386" s="226">
        <v>0</v>
      </c>
      <c r="H386" s="226">
        <v>0</v>
      </c>
      <c r="I386" s="226">
        <v>0</v>
      </c>
    </row>
    <row r="387" spans="2:9" s="185" customFormat="1" ht="12" customHeight="1" x14ac:dyDescent="0.2">
      <c r="B387" s="179">
        <v>0</v>
      </c>
      <c r="C387" s="177">
        <v>0</v>
      </c>
      <c r="D387" s="177"/>
      <c r="E387" s="177"/>
      <c r="F387" s="214">
        <v>0</v>
      </c>
      <c r="G387" s="226">
        <v>0</v>
      </c>
      <c r="H387" s="226">
        <v>0</v>
      </c>
      <c r="I387" s="226">
        <v>0</v>
      </c>
    </row>
    <row r="388" spans="2:9" s="185" customFormat="1" ht="12" customHeight="1" x14ac:dyDescent="0.2">
      <c r="B388" s="179">
        <v>0</v>
      </c>
      <c r="C388" s="177">
        <v>0</v>
      </c>
      <c r="D388" s="177"/>
      <c r="E388" s="177"/>
      <c r="F388" s="214">
        <v>0</v>
      </c>
      <c r="G388" s="226">
        <v>0</v>
      </c>
      <c r="H388" s="226">
        <v>0</v>
      </c>
      <c r="I388" s="226">
        <v>0</v>
      </c>
    </row>
    <row r="389" spans="2:9" s="185" customFormat="1" ht="12" customHeight="1" x14ac:dyDescent="0.2">
      <c r="B389" s="179">
        <v>0</v>
      </c>
      <c r="C389" s="177">
        <v>0</v>
      </c>
      <c r="D389" s="177"/>
      <c r="E389" s="177"/>
      <c r="F389" s="214">
        <v>0</v>
      </c>
      <c r="G389" s="226">
        <v>0</v>
      </c>
      <c r="H389" s="226">
        <v>0</v>
      </c>
      <c r="I389" s="226">
        <v>0</v>
      </c>
    </row>
    <row r="390" spans="2:9" s="185" customFormat="1" ht="12" customHeight="1" x14ac:dyDescent="0.2">
      <c r="B390" s="179">
        <v>0</v>
      </c>
      <c r="C390" s="177">
        <v>0</v>
      </c>
      <c r="D390" s="177"/>
      <c r="E390" s="177"/>
      <c r="F390" s="214">
        <v>0</v>
      </c>
      <c r="G390" s="226">
        <v>0</v>
      </c>
      <c r="H390" s="226">
        <v>0</v>
      </c>
      <c r="I390" s="226">
        <v>0</v>
      </c>
    </row>
    <row r="391" spans="2:9" s="185" customFormat="1" ht="12" customHeight="1" x14ac:dyDescent="0.2">
      <c r="B391" s="179">
        <v>0</v>
      </c>
      <c r="C391" s="177">
        <v>0</v>
      </c>
      <c r="D391" s="177"/>
      <c r="E391" s="177"/>
      <c r="F391" s="214">
        <v>0</v>
      </c>
      <c r="G391" s="226">
        <v>0</v>
      </c>
      <c r="H391" s="226">
        <v>0</v>
      </c>
      <c r="I391" s="226">
        <v>0</v>
      </c>
    </row>
    <row r="392" spans="2:9" s="185" customFormat="1" ht="12" customHeight="1" x14ac:dyDescent="0.2">
      <c r="B392" s="179">
        <v>0</v>
      </c>
      <c r="C392" s="177">
        <v>0</v>
      </c>
      <c r="D392" s="177"/>
      <c r="E392" s="177"/>
      <c r="F392" s="214">
        <v>0</v>
      </c>
      <c r="G392" s="226">
        <v>0</v>
      </c>
      <c r="H392" s="226">
        <v>0</v>
      </c>
      <c r="I392" s="226">
        <v>0</v>
      </c>
    </row>
    <row r="393" spans="2:9" s="185" customFormat="1" ht="12" customHeight="1" x14ac:dyDescent="0.2">
      <c r="B393" s="179">
        <v>0</v>
      </c>
      <c r="C393" s="177">
        <v>0</v>
      </c>
      <c r="D393" s="177"/>
      <c r="E393" s="177"/>
      <c r="F393" s="214">
        <v>0</v>
      </c>
      <c r="G393" s="226">
        <v>0</v>
      </c>
      <c r="H393" s="226">
        <v>0</v>
      </c>
      <c r="I393" s="226">
        <v>0</v>
      </c>
    </row>
    <row r="394" spans="2:9" s="185" customFormat="1" ht="12" customHeight="1" x14ac:dyDescent="0.2">
      <c r="B394" s="179">
        <v>0</v>
      </c>
      <c r="C394" s="177">
        <v>0</v>
      </c>
      <c r="D394" s="177"/>
      <c r="E394" s="177"/>
      <c r="F394" s="214">
        <v>0</v>
      </c>
      <c r="G394" s="226">
        <v>0</v>
      </c>
      <c r="H394" s="226">
        <v>0</v>
      </c>
      <c r="I394" s="226">
        <v>0</v>
      </c>
    </row>
    <row r="395" spans="2:9" s="185" customFormat="1" ht="12" customHeight="1" x14ac:dyDescent="0.2">
      <c r="B395" s="179">
        <v>0</v>
      </c>
      <c r="C395" s="177">
        <v>0</v>
      </c>
      <c r="D395" s="177"/>
      <c r="E395" s="177"/>
      <c r="F395" s="214">
        <v>0</v>
      </c>
      <c r="G395" s="226">
        <v>0</v>
      </c>
      <c r="H395" s="226">
        <v>0</v>
      </c>
      <c r="I395" s="226">
        <v>0</v>
      </c>
    </row>
    <row r="396" spans="2:9" s="185" customFormat="1" ht="12" customHeight="1" x14ac:dyDescent="0.2">
      <c r="B396" s="179">
        <v>0</v>
      </c>
      <c r="C396" s="177">
        <v>0</v>
      </c>
      <c r="D396" s="177"/>
      <c r="E396" s="177"/>
      <c r="F396" s="214">
        <v>0</v>
      </c>
      <c r="G396" s="226">
        <v>0</v>
      </c>
      <c r="H396" s="226">
        <v>0</v>
      </c>
      <c r="I396" s="226">
        <v>0</v>
      </c>
    </row>
    <row r="397" spans="2:9" s="185" customFormat="1" ht="12" customHeight="1" x14ac:dyDescent="0.2">
      <c r="B397" s="179">
        <v>0</v>
      </c>
      <c r="C397" s="177">
        <v>0</v>
      </c>
      <c r="D397" s="177"/>
      <c r="E397" s="177"/>
      <c r="F397" s="214">
        <v>0</v>
      </c>
      <c r="G397" s="226">
        <v>0</v>
      </c>
      <c r="H397" s="226">
        <v>0</v>
      </c>
      <c r="I397" s="226">
        <v>0</v>
      </c>
    </row>
    <row r="398" spans="2:9" s="185" customFormat="1" ht="12" customHeight="1" x14ac:dyDescent="0.2">
      <c r="B398" s="179">
        <v>0</v>
      </c>
      <c r="C398" s="177">
        <v>0</v>
      </c>
      <c r="D398" s="177"/>
      <c r="E398" s="177"/>
      <c r="F398" s="214">
        <v>0</v>
      </c>
      <c r="G398" s="226">
        <v>0</v>
      </c>
      <c r="H398" s="226">
        <v>0</v>
      </c>
      <c r="I398" s="226">
        <v>0</v>
      </c>
    </row>
    <row r="399" spans="2:9" s="185" customFormat="1" ht="12" customHeight="1" x14ac:dyDescent="0.2">
      <c r="B399" s="179">
        <v>0</v>
      </c>
      <c r="C399" s="177">
        <v>0</v>
      </c>
      <c r="D399" s="177"/>
      <c r="E399" s="177"/>
      <c r="F399" s="214">
        <v>0</v>
      </c>
      <c r="G399" s="226">
        <v>0</v>
      </c>
      <c r="H399" s="226">
        <v>0</v>
      </c>
      <c r="I399" s="226">
        <v>0</v>
      </c>
    </row>
    <row r="400" spans="2:9" s="185" customFormat="1" ht="12" customHeight="1" x14ac:dyDescent="0.2">
      <c r="B400" s="179">
        <v>0</v>
      </c>
      <c r="C400" s="177">
        <v>0</v>
      </c>
      <c r="D400" s="177"/>
      <c r="E400" s="177"/>
      <c r="F400" s="214">
        <v>0</v>
      </c>
      <c r="G400" s="226">
        <v>0</v>
      </c>
      <c r="H400" s="226">
        <v>0</v>
      </c>
      <c r="I400" s="226">
        <v>0</v>
      </c>
    </row>
    <row r="401" spans="2:9" s="185" customFormat="1" ht="12" customHeight="1" x14ac:dyDescent="0.2">
      <c r="B401" s="179">
        <v>0</v>
      </c>
      <c r="C401" s="177">
        <v>0</v>
      </c>
      <c r="D401" s="177"/>
      <c r="E401" s="177"/>
      <c r="F401" s="214">
        <v>0</v>
      </c>
      <c r="G401" s="226">
        <v>0</v>
      </c>
      <c r="H401" s="226">
        <v>0</v>
      </c>
      <c r="I401" s="226">
        <v>0</v>
      </c>
    </row>
    <row r="402" spans="2:9" s="185" customFormat="1" ht="12" customHeight="1" x14ac:dyDescent="0.2">
      <c r="B402" s="179">
        <v>0</v>
      </c>
      <c r="C402" s="177">
        <v>0</v>
      </c>
      <c r="D402" s="177"/>
      <c r="E402" s="177"/>
      <c r="F402" s="214">
        <v>0</v>
      </c>
      <c r="G402" s="226">
        <v>0</v>
      </c>
      <c r="H402" s="226">
        <v>0</v>
      </c>
      <c r="I402" s="226">
        <v>0</v>
      </c>
    </row>
    <row r="403" spans="2:9" s="185" customFormat="1" ht="12" customHeight="1" x14ac:dyDescent="0.2">
      <c r="B403" s="179">
        <v>0</v>
      </c>
      <c r="C403" s="177">
        <v>0</v>
      </c>
      <c r="D403" s="177"/>
      <c r="E403" s="177"/>
      <c r="F403" s="214">
        <v>0</v>
      </c>
      <c r="G403" s="226">
        <v>0</v>
      </c>
      <c r="H403" s="226">
        <v>0</v>
      </c>
      <c r="I403" s="226">
        <v>0</v>
      </c>
    </row>
    <row r="404" spans="2:9" s="185" customFormat="1" ht="12" customHeight="1" x14ac:dyDescent="0.2">
      <c r="B404" s="179">
        <v>0</v>
      </c>
      <c r="C404" s="177">
        <v>0</v>
      </c>
      <c r="D404" s="177"/>
      <c r="E404" s="177"/>
      <c r="F404" s="214">
        <v>0</v>
      </c>
      <c r="G404" s="226">
        <v>0</v>
      </c>
      <c r="H404" s="226">
        <v>0</v>
      </c>
      <c r="I404" s="226">
        <v>0</v>
      </c>
    </row>
    <row r="405" spans="2:9" s="185" customFormat="1" ht="12" customHeight="1" x14ac:dyDescent="0.2">
      <c r="B405" s="179">
        <v>0</v>
      </c>
      <c r="C405" s="177">
        <v>0</v>
      </c>
      <c r="D405" s="177"/>
      <c r="E405" s="177"/>
      <c r="F405" s="214">
        <v>0</v>
      </c>
      <c r="G405" s="226">
        <v>0</v>
      </c>
      <c r="H405" s="226">
        <v>0</v>
      </c>
      <c r="I405" s="226">
        <v>0</v>
      </c>
    </row>
    <row r="406" spans="2:9" s="185" customFormat="1" ht="12" customHeight="1" x14ac:dyDescent="0.2">
      <c r="B406" s="179">
        <v>0</v>
      </c>
      <c r="C406" s="177">
        <v>0</v>
      </c>
      <c r="D406" s="177"/>
      <c r="E406" s="177"/>
      <c r="F406" s="214">
        <v>0</v>
      </c>
      <c r="G406" s="226">
        <v>0</v>
      </c>
      <c r="H406" s="226">
        <v>0</v>
      </c>
      <c r="I406" s="226">
        <v>0</v>
      </c>
    </row>
    <row r="407" spans="2:9" s="185" customFormat="1" ht="12" customHeight="1" x14ac:dyDescent="0.2">
      <c r="B407" s="179">
        <v>0</v>
      </c>
      <c r="C407" s="177">
        <v>0</v>
      </c>
      <c r="D407" s="177"/>
      <c r="E407" s="177"/>
      <c r="F407" s="214">
        <v>0</v>
      </c>
      <c r="G407" s="226">
        <v>0</v>
      </c>
      <c r="H407" s="226">
        <v>0</v>
      </c>
      <c r="I407" s="226">
        <v>0</v>
      </c>
    </row>
    <row r="408" spans="2:9" s="185" customFormat="1" ht="12" customHeight="1" x14ac:dyDescent="0.2">
      <c r="B408" s="179">
        <v>0</v>
      </c>
      <c r="C408" s="177">
        <v>0</v>
      </c>
      <c r="D408" s="177"/>
      <c r="E408" s="177"/>
      <c r="F408" s="214">
        <v>0</v>
      </c>
      <c r="G408" s="226">
        <v>0</v>
      </c>
      <c r="H408" s="226">
        <v>0</v>
      </c>
      <c r="I408" s="226">
        <v>0</v>
      </c>
    </row>
    <row r="409" spans="2:9" s="185" customFormat="1" ht="12" customHeight="1" x14ac:dyDescent="0.2">
      <c r="B409" s="179">
        <v>0</v>
      </c>
      <c r="C409" s="177">
        <v>0</v>
      </c>
      <c r="D409" s="177"/>
      <c r="E409" s="177"/>
      <c r="F409" s="214">
        <v>0</v>
      </c>
      <c r="G409" s="226">
        <v>0</v>
      </c>
      <c r="H409" s="226">
        <v>0</v>
      </c>
      <c r="I409" s="226">
        <v>0</v>
      </c>
    </row>
    <row r="410" spans="2:9" s="185" customFormat="1" ht="12" customHeight="1" x14ac:dyDescent="0.2">
      <c r="B410" s="179">
        <v>0</v>
      </c>
      <c r="C410" s="177">
        <v>0</v>
      </c>
      <c r="D410" s="177"/>
      <c r="E410" s="177"/>
      <c r="F410" s="214">
        <v>0</v>
      </c>
      <c r="G410" s="226">
        <v>0</v>
      </c>
      <c r="H410" s="226">
        <v>0</v>
      </c>
      <c r="I410" s="226">
        <v>0</v>
      </c>
    </row>
    <row r="411" spans="2:9" s="185" customFormat="1" ht="12" customHeight="1" x14ac:dyDescent="0.2">
      <c r="B411" s="179">
        <v>0</v>
      </c>
      <c r="C411" s="177">
        <v>0</v>
      </c>
      <c r="D411" s="177"/>
      <c r="E411" s="177"/>
      <c r="F411" s="214">
        <v>0</v>
      </c>
      <c r="G411" s="226">
        <v>0</v>
      </c>
      <c r="H411" s="226">
        <v>0</v>
      </c>
      <c r="I411" s="226">
        <v>0</v>
      </c>
    </row>
    <row r="412" spans="2:9" s="185" customFormat="1" ht="12" customHeight="1" x14ac:dyDescent="0.2">
      <c r="B412" s="179">
        <v>0</v>
      </c>
      <c r="C412" s="177">
        <v>0</v>
      </c>
      <c r="D412" s="177"/>
      <c r="E412" s="177"/>
      <c r="F412" s="214">
        <v>0</v>
      </c>
      <c r="G412" s="226">
        <v>0</v>
      </c>
      <c r="H412" s="226">
        <v>0</v>
      </c>
      <c r="I412" s="226">
        <v>0</v>
      </c>
    </row>
    <row r="413" spans="2:9" s="185" customFormat="1" ht="12" customHeight="1" x14ac:dyDescent="0.2">
      <c r="B413" s="179">
        <v>0</v>
      </c>
      <c r="C413" s="177">
        <v>0</v>
      </c>
      <c r="D413" s="177"/>
      <c r="E413" s="177"/>
      <c r="F413" s="214">
        <v>0</v>
      </c>
      <c r="G413" s="226">
        <v>0</v>
      </c>
      <c r="H413" s="226">
        <v>0</v>
      </c>
      <c r="I413" s="226">
        <v>0</v>
      </c>
    </row>
    <row r="414" spans="2:9" s="185" customFormat="1" ht="12" customHeight="1" x14ac:dyDescent="0.2">
      <c r="B414" s="179">
        <v>0</v>
      </c>
      <c r="C414" s="177">
        <v>0</v>
      </c>
      <c r="D414" s="177"/>
      <c r="E414" s="177"/>
      <c r="F414" s="214">
        <v>0</v>
      </c>
      <c r="G414" s="226">
        <v>0</v>
      </c>
      <c r="H414" s="226">
        <v>0</v>
      </c>
      <c r="I414" s="226">
        <v>0</v>
      </c>
    </row>
    <row r="415" spans="2:9" s="185" customFormat="1" ht="12" customHeight="1" x14ac:dyDescent="0.2">
      <c r="B415" s="179">
        <v>0</v>
      </c>
      <c r="C415" s="177">
        <v>0</v>
      </c>
      <c r="D415" s="177"/>
      <c r="E415" s="177"/>
      <c r="F415" s="214">
        <v>0</v>
      </c>
      <c r="G415" s="226">
        <v>0</v>
      </c>
      <c r="H415" s="226">
        <v>0</v>
      </c>
      <c r="I415" s="226">
        <v>0</v>
      </c>
    </row>
    <row r="416" spans="2:9" s="185" customFormat="1" ht="12" customHeight="1" x14ac:dyDescent="0.2">
      <c r="B416" s="179">
        <v>0</v>
      </c>
      <c r="C416" s="177">
        <v>0</v>
      </c>
      <c r="D416" s="177"/>
      <c r="E416" s="177"/>
      <c r="F416" s="214">
        <v>0</v>
      </c>
      <c r="G416" s="226">
        <v>0</v>
      </c>
      <c r="H416" s="226">
        <v>0</v>
      </c>
      <c r="I416" s="226">
        <v>0</v>
      </c>
    </row>
    <row r="417" spans="2:9" s="185" customFormat="1" ht="12" customHeight="1" x14ac:dyDescent="0.2">
      <c r="B417" s="179">
        <v>0</v>
      </c>
      <c r="C417" s="177">
        <v>0</v>
      </c>
      <c r="D417" s="177"/>
      <c r="E417" s="177"/>
      <c r="F417" s="214">
        <v>0</v>
      </c>
      <c r="G417" s="226">
        <v>0</v>
      </c>
      <c r="H417" s="226">
        <v>0</v>
      </c>
      <c r="I417" s="226">
        <v>0</v>
      </c>
    </row>
    <row r="418" spans="2:9" s="185" customFormat="1" ht="12" customHeight="1" x14ac:dyDescent="0.2">
      <c r="B418" s="179">
        <v>0</v>
      </c>
      <c r="C418" s="177">
        <v>0</v>
      </c>
      <c r="D418" s="177"/>
      <c r="E418" s="177"/>
      <c r="F418" s="214">
        <v>0</v>
      </c>
      <c r="G418" s="226">
        <v>0</v>
      </c>
      <c r="H418" s="226">
        <v>0</v>
      </c>
      <c r="I418" s="226">
        <v>0</v>
      </c>
    </row>
    <row r="419" spans="2:9" s="185" customFormat="1" ht="12" customHeight="1" x14ac:dyDescent="0.2">
      <c r="B419" s="179">
        <v>0</v>
      </c>
      <c r="C419" s="177">
        <v>0</v>
      </c>
      <c r="D419" s="177"/>
      <c r="E419" s="177"/>
      <c r="F419" s="214">
        <v>0</v>
      </c>
      <c r="G419" s="226">
        <v>0</v>
      </c>
      <c r="H419" s="226">
        <v>0</v>
      </c>
      <c r="I419" s="226">
        <v>0</v>
      </c>
    </row>
    <row r="420" spans="2:9" s="185" customFormat="1" ht="12" customHeight="1" x14ac:dyDescent="0.2">
      <c r="B420" s="179">
        <v>0</v>
      </c>
      <c r="C420" s="177">
        <v>0</v>
      </c>
      <c r="D420" s="177"/>
      <c r="E420" s="177"/>
      <c r="F420" s="214">
        <v>0</v>
      </c>
      <c r="G420" s="226">
        <v>0</v>
      </c>
      <c r="H420" s="226">
        <v>0</v>
      </c>
      <c r="I420" s="226">
        <v>0</v>
      </c>
    </row>
    <row r="421" spans="2:9" s="185" customFormat="1" ht="12" customHeight="1" x14ac:dyDescent="0.2">
      <c r="B421" s="179">
        <v>0</v>
      </c>
      <c r="C421" s="177">
        <v>0</v>
      </c>
      <c r="D421" s="177"/>
      <c r="E421" s="177"/>
      <c r="F421" s="214">
        <v>0</v>
      </c>
      <c r="G421" s="226">
        <v>0</v>
      </c>
      <c r="H421" s="226">
        <v>0</v>
      </c>
      <c r="I421" s="226">
        <v>0</v>
      </c>
    </row>
    <row r="422" spans="2:9" s="185" customFormat="1" ht="12" customHeight="1" x14ac:dyDescent="0.2">
      <c r="B422" s="179">
        <v>0</v>
      </c>
      <c r="C422" s="177">
        <v>0</v>
      </c>
      <c r="D422" s="177"/>
      <c r="E422" s="177"/>
      <c r="F422" s="214">
        <v>0</v>
      </c>
      <c r="G422" s="226">
        <v>0</v>
      </c>
      <c r="H422" s="226">
        <v>0</v>
      </c>
      <c r="I422" s="226">
        <v>0</v>
      </c>
    </row>
    <row r="423" spans="2:9" s="185" customFormat="1" ht="12" customHeight="1" x14ac:dyDescent="0.2">
      <c r="B423" s="179">
        <v>0</v>
      </c>
      <c r="C423" s="177">
        <v>0</v>
      </c>
      <c r="D423" s="177"/>
      <c r="E423" s="177"/>
      <c r="F423" s="214">
        <v>0</v>
      </c>
      <c r="G423" s="226">
        <v>0</v>
      </c>
      <c r="H423" s="226">
        <v>0</v>
      </c>
      <c r="I423" s="226">
        <v>0</v>
      </c>
    </row>
    <row r="424" spans="2:9" s="185" customFormat="1" ht="12" customHeight="1" x14ac:dyDescent="0.2">
      <c r="B424" s="179">
        <v>0</v>
      </c>
      <c r="C424" s="177">
        <v>0</v>
      </c>
      <c r="D424" s="177"/>
      <c r="E424" s="177"/>
      <c r="F424" s="214">
        <v>0</v>
      </c>
      <c r="G424" s="226">
        <v>0</v>
      </c>
      <c r="H424" s="226">
        <v>0</v>
      </c>
      <c r="I424" s="226">
        <v>0</v>
      </c>
    </row>
    <row r="425" spans="2:9" s="185" customFormat="1" ht="12" customHeight="1" x14ac:dyDescent="0.2">
      <c r="B425" s="179">
        <v>0</v>
      </c>
      <c r="C425" s="177">
        <v>0</v>
      </c>
      <c r="D425" s="177"/>
      <c r="E425" s="177"/>
      <c r="F425" s="214">
        <v>0</v>
      </c>
      <c r="G425" s="226">
        <v>0</v>
      </c>
      <c r="H425" s="226">
        <v>0</v>
      </c>
      <c r="I425" s="226">
        <v>0</v>
      </c>
    </row>
    <row r="426" spans="2:9" s="185" customFormat="1" ht="12" customHeight="1" x14ac:dyDescent="0.2">
      <c r="B426" s="179">
        <v>0</v>
      </c>
      <c r="C426" s="177">
        <v>0</v>
      </c>
      <c r="D426" s="177"/>
      <c r="E426" s="177"/>
      <c r="F426" s="214">
        <v>0</v>
      </c>
      <c r="G426" s="226">
        <v>0</v>
      </c>
      <c r="H426" s="226">
        <v>0</v>
      </c>
      <c r="I426" s="226">
        <v>0</v>
      </c>
    </row>
    <row r="427" spans="2:9" s="185" customFormat="1" ht="12" customHeight="1" x14ac:dyDescent="0.2">
      <c r="B427" s="179">
        <v>0</v>
      </c>
      <c r="C427" s="177">
        <v>0</v>
      </c>
      <c r="D427" s="177"/>
      <c r="E427" s="177"/>
      <c r="F427" s="214">
        <v>0</v>
      </c>
      <c r="G427" s="226">
        <v>0</v>
      </c>
      <c r="H427" s="226">
        <v>0</v>
      </c>
      <c r="I427" s="226">
        <v>0</v>
      </c>
    </row>
    <row r="428" spans="2:9" s="185" customFormat="1" ht="12" customHeight="1" x14ac:dyDescent="0.2">
      <c r="B428" s="179">
        <v>0</v>
      </c>
      <c r="C428" s="177">
        <v>0</v>
      </c>
      <c r="D428" s="177"/>
      <c r="E428" s="177"/>
      <c r="F428" s="214">
        <v>0</v>
      </c>
      <c r="G428" s="226">
        <v>0</v>
      </c>
      <c r="H428" s="226">
        <v>0</v>
      </c>
      <c r="I428" s="226">
        <v>0</v>
      </c>
    </row>
    <row r="429" spans="2:9" s="185" customFormat="1" ht="12" customHeight="1" x14ac:dyDescent="0.2">
      <c r="B429" s="179">
        <v>0</v>
      </c>
      <c r="C429" s="177">
        <v>0</v>
      </c>
      <c r="D429" s="177"/>
      <c r="E429" s="177"/>
      <c r="F429" s="178">
        <v>0</v>
      </c>
      <c r="G429" s="182">
        <v>0</v>
      </c>
      <c r="H429" s="182">
        <v>0</v>
      </c>
      <c r="I429" s="182">
        <v>0</v>
      </c>
    </row>
    <row r="430" spans="2:9" s="185" customFormat="1" ht="12" customHeight="1" x14ac:dyDescent="0.2">
      <c r="B430" s="179">
        <v>0</v>
      </c>
      <c r="C430" s="177">
        <v>0</v>
      </c>
      <c r="D430" s="177"/>
      <c r="E430" s="177"/>
      <c r="F430" s="178">
        <v>0</v>
      </c>
      <c r="G430" s="182">
        <v>0</v>
      </c>
      <c r="H430" s="182">
        <v>0</v>
      </c>
      <c r="I430" s="182">
        <v>0</v>
      </c>
    </row>
    <row r="431" spans="2:9" s="185" customFormat="1" ht="12" customHeight="1" x14ac:dyDescent="0.2">
      <c r="B431" s="179">
        <v>0</v>
      </c>
      <c r="C431" s="177">
        <v>0</v>
      </c>
      <c r="D431" s="177"/>
      <c r="E431" s="177"/>
      <c r="F431" s="178">
        <v>0</v>
      </c>
      <c r="G431" s="182">
        <v>0</v>
      </c>
      <c r="H431" s="182">
        <v>0</v>
      </c>
      <c r="I431" s="182">
        <v>0</v>
      </c>
    </row>
    <row r="432" spans="2:9" s="185" customFormat="1" ht="12" customHeight="1" x14ac:dyDescent="0.2">
      <c r="B432" s="179">
        <v>0</v>
      </c>
      <c r="C432" s="177">
        <v>0</v>
      </c>
      <c r="D432" s="177"/>
      <c r="E432" s="177"/>
      <c r="F432" s="178">
        <v>0</v>
      </c>
      <c r="G432" s="182">
        <v>0</v>
      </c>
      <c r="H432" s="182">
        <v>0</v>
      </c>
      <c r="I432" s="182">
        <v>0</v>
      </c>
    </row>
    <row r="433" spans="2:9" s="185" customFormat="1" ht="12" customHeight="1" x14ac:dyDescent="0.2">
      <c r="B433" s="179">
        <v>0</v>
      </c>
      <c r="C433" s="177">
        <v>0</v>
      </c>
      <c r="D433" s="177"/>
      <c r="E433" s="177"/>
      <c r="F433" s="178">
        <v>0</v>
      </c>
      <c r="G433" s="182">
        <v>0</v>
      </c>
      <c r="H433" s="182">
        <v>0</v>
      </c>
      <c r="I433" s="182">
        <v>0</v>
      </c>
    </row>
    <row r="434" spans="2:9" s="185" customFormat="1" ht="12" customHeight="1" x14ac:dyDescent="0.2">
      <c r="B434" s="179">
        <v>0</v>
      </c>
      <c r="C434" s="177">
        <v>0</v>
      </c>
      <c r="D434" s="177"/>
      <c r="E434" s="177"/>
      <c r="F434" s="178">
        <v>0</v>
      </c>
      <c r="G434" s="182">
        <v>0</v>
      </c>
      <c r="H434" s="182">
        <v>0</v>
      </c>
      <c r="I434" s="182">
        <v>0</v>
      </c>
    </row>
    <row r="435" spans="2:9" s="185" customFormat="1" ht="12" customHeight="1" x14ac:dyDescent="0.2">
      <c r="B435" s="179">
        <v>0</v>
      </c>
      <c r="C435" s="177">
        <v>0</v>
      </c>
      <c r="D435" s="177"/>
      <c r="E435" s="177"/>
      <c r="F435" s="178">
        <v>0</v>
      </c>
      <c r="G435" s="182">
        <v>0</v>
      </c>
      <c r="H435" s="182">
        <v>0</v>
      </c>
      <c r="I435" s="182">
        <v>0</v>
      </c>
    </row>
    <row r="436" spans="2:9" s="185" customFormat="1" ht="12" customHeight="1" x14ac:dyDescent="0.2">
      <c r="B436" s="179">
        <v>0</v>
      </c>
      <c r="C436" s="177">
        <v>0</v>
      </c>
      <c r="D436" s="177"/>
      <c r="E436" s="177"/>
      <c r="F436" s="178">
        <v>0</v>
      </c>
      <c r="G436" s="182">
        <v>0</v>
      </c>
      <c r="H436" s="182">
        <v>0</v>
      </c>
      <c r="I436" s="182">
        <v>0</v>
      </c>
    </row>
    <row r="437" spans="2:9" s="185" customFormat="1" ht="12" customHeight="1" x14ac:dyDescent="0.2">
      <c r="B437" s="179">
        <v>0</v>
      </c>
      <c r="C437" s="177">
        <v>0</v>
      </c>
      <c r="D437" s="177"/>
      <c r="E437" s="177"/>
      <c r="F437" s="178">
        <v>0</v>
      </c>
      <c r="G437" s="182">
        <v>0</v>
      </c>
      <c r="H437" s="182">
        <v>0</v>
      </c>
      <c r="I437" s="182">
        <v>0</v>
      </c>
    </row>
    <row r="438" spans="2:9" s="185" customFormat="1" ht="12" customHeight="1" x14ac:dyDescent="0.2">
      <c r="B438" s="179">
        <v>0</v>
      </c>
      <c r="C438" s="177">
        <v>0</v>
      </c>
      <c r="D438" s="177"/>
      <c r="E438" s="177"/>
      <c r="F438" s="178">
        <v>0</v>
      </c>
      <c r="G438" s="182">
        <v>0</v>
      </c>
      <c r="H438" s="182">
        <v>0</v>
      </c>
      <c r="I438" s="182">
        <v>0</v>
      </c>
    </row>
    <row r="439" spans="2:9" s="185" customFormat="1" ht="12" customHeight="1" x14ac:dyDescent="0.2">
      <c r="B439" s="179">
        <v>0</v>
      </c>
      <c r="C439" s="177">
        <v>0</v>
      </c>
      <c r="D439" s="177"/>
      <c r="E439" s="177"/>
      <c r="F439" s="178">
        <v>0</v>
      </c>
      <c r="G439" s="182">
        <v>0</v>
      </c>
      <c r="H439" s="182">
        <v>0</v>
      </c>
      <c r="I439" s="182">
        <v>0</v>
      </c>
    </row>
    <row r="440" spans="2:9" s="185" customFormat="1" ht="12" customHeight="1" x14ac:dyDescent="0.2">
      <c r="B440" s="179">
        <v>0</v>
      </c>
      <c r="C440" s="177">
        <v>0</v>
      </c>
      <c r="D440" s="177"/>
      <c r="E440" s="177"/>
      <c r="F440" s="178">
        <v>0</v>
      </c>
      <c r="G440" s="182">
        <v>0</v>
      </c>
      <c r="H440" s="182">
        <v>0</v>
      </c>
      <c r="I440" s="182">
        <v>0</v>
      </c>
    </row>
    <row r="441" spans="2:9" s="185" customFormat="1" ht="12" customHeight="1" x14ac:dyDescent="0.2">
      <c r="B441" s="179">
        <v>0</v>
      </c>
      <c r="C441" s="177">
        <v>0</v>
      </c>
      <c r="D441" s="177"/>
      <c r="E441" s="177"/>
      <c r="F441" s="178">
        <v>0</v>
      </c>
      <c r="G441" s="182">
        <v>0</v>
      </c>
      <c r="H441" s="182">
        <v>0</v>
      </c>
      <c r="I441" s="182">
        <v>0</v>
      </c>
    </row>
    <row r="442" spans="2:9" s="185" customFormat="1" ht="12" customHeight="1" x14ac:dyDescent="0.2">
      <c r="B442" s="179">
        <v>0</v>
      </c>
      <c r="C442" s="177">
        <v>0</v>
      </c>
      <c r="D442" s="177"/>
      <c r="E442" s="177"/>
      <c r="F442" s="178">
        <v>0</v>
      </c>
      <c r="G442" s="182">
        <v>0</v>
      </c>
      <c r="H442" s="182">
        <v>0</v>
      </c>
      <c r="I442" s="182">
        <v>0</v>
      </c>
    </row>
    <row r="443" spans="2:9" s="185" customFormat="1" ht="12" customHeight="1" x14ac:dyDescent="0.2">
      <c r="B443" s="179">
        <v>0</v>
      </c>
      <c r="C443" s="177">
        <v>0</v>
      </c>
      <c r="D443" s="177"/>
      <c r="E443" s="177"/>
      <c r="F443" s="178">
        <v>0</v>
      </c>
      <c r="G443" s="182">
        <v>0</v>
      </c>
      <c r="H443" s="182">
        <v>0</v>
      </c>
      <c r="I443" s="182">
        <v>0</v>
      </c>
    </row>
    <row r="444" spans="2:9" s="185" customFormat="1" ht="12" customHeight="1" x14ac:dyDescent="0.2">
      <c r="B444" s="179">
        <v>0</v>
      </c>
      <c r="C444" s="177">
        <v>0</v>
      </c>
      <c r="D444" s="177"/>
      <c r="E444" s="177"/>
      <c r="F444" s="178">
        <v>0</v>
      </c>
      <c r="G444" s="182">
        <v>0</v>
      </c>
      <c r="H444" s="182">
        <v>0</v>
      </c>
      <c r="I444" s="182">
        <v>0</v>
      </c>
    </row>
    <row r="445" spans="2:9" s="185" customFormat="1" ht="12" customHeight="1" x14ac:dyDescent="0.2">
      <c r="B445" s="179">
        <v>0</v>
      </c>
      <c r="C445" s="177">
        <v>0</v>
      </c>
      <c r="D445" s="177"/>
      <c r="E445" s="177"/>
      <c r="F445" s="178">
        <v>0</v>
      </c>
      <c r="G445" s="182">
        <v>0</v>
      </c>
      <c r="H445" s="182">
        <v>0</v>
      </c>
      <c r="I445" s="182">
        <v>0</v>
      </c>
    </row>
    <row r="446" spans="2:9" s="185" customFormat="1" ht="12" customHeight="1" x14ac:dyDescent="0.2">
      <c r="B446" s="179">
        <v>0</v>
      </c>
      <c r="C446" s="177">
        <v>0</v>
      </c>
      <c r="D446" s="177"/>
      <c r="E446" s="177"/>
      <c r="F446" s="178">
        <v>0</v>
      </c>
      <c r="G446" s="182">
        <v>0</v>
      </c>
      <c r="H446" s="182">
        <v>0</v>
      </c>
      <c r="I446" s="182">
        <v>0</v>
      </c>
    </row>
    <row r="447" spans="2:9" s="185" customFormat="1" ht="12" customHeight="1" x14ac:dyDescent="0.2">
      <c r="B447" s="221">
        <v>0</v>
      </c>
      <c r="C447" s="177">
        <v>0</v>
      </c>
      <c r="D447" s="177"/>
      <c r="E447" s="177"/>
      <c r="F447" s="178">
        <v>0</v>
      </c>
      <c r="G447" s="182">
        <v>0</v>
      </c>
      <c r="H447" s="182">
        <v>0</v>
      </c>
      <c r="I447" s="182">
        <v>0</v>
      </c>
    </row>
    <row r="448" spans="2:9" s="185" customFormat="1" ht="12" customHeight="1" x14ac:dyDescent="0.2">
      <c r="B448" s="221">
        <v>0</v>
      </c>
      <c r="C448" s="177">
        <v>0</v>
      </c>
      <c r="D448" s="177"/>
      <c r="E448" s="177"/>
      <c r="F448" s="178">
        <v>0</v>
      </c>
      <c r="G448" s="182">
        <v>0</v>
      </c>
      <c r="H448" s="182">
        <v>0</v>
      </c>
      <c r="I448" s="182">
        <v>0</v>
      </c>
    </row>
    <row r="449" spans="2:9" s="185" customFormat="1" ht="12" customHeight="1" x14ac:dyDescent="0.2">
      <c r="B449" s="221">
        <v>0</v>
      </c>
      <c r="C449" s="177">
        <v>0</v>
      </c>
      <c r="D449" s="177"/>
      <c r="E449" s="177"/>
      <c r="F449" s="178">
        <v>0</v>
      </c>
      <c r="G449" s="182">
        <v>0</v>
      </c>
      <c r="H449" s="182">
        <v>0</v>
      </c>
      <c r="I449" s="182">
        <v>0</v>
      </c>
    </row>
    <row r="450" spans="2:9" s="185" customFormat="1" ht="12" customHeight="1" x14ac:dyDescent="0.2">
      <c r="B450" s="221">
        <v>0</v>
      </c>
      <c r="C450" s="177">
        <v>0</v>
      </c>
      <c r="D450" s="177"/>
      <c r="E450" s="177"/>
      <c r="F450" s="178">
        <v>0</v>
      </c>
      <c r="G450" s="182">
        <v>0</v>
      </c>
      <c r="H450" s="182">
        <v>0</v>
      </c>
      <c r="I450" s="182">
        <v>0</v>
      </c>
    </row>
    <row r="451" spans="2:9" s="185" customFormat="1" ht="12" customHeight="1" x14ac:dyDescent="0.2">
      <c r="B451" s="221">
        <v>0</v>
      </c>
      <c r="C451" s="177">
        <v>0</v>
      </c>
      <c r="D451" s="177"/>
      <c r="E451" s="177"/>
      <c r="F451" s="178">
        <v>0</v>
      </c>
      <c r="G451" s="182">
        <v>0</v>
      </c>
      <c r="H451" s="182">
        <v>0</v>
      </c>
      <c r="I451" s="182">
        <v>0</v>
      </c>
    </row>
    <row r="452" spans="2:9" s="185" customFormat="1" ht="12" customHeight="1" x14ac:dyDescent="0.2">
      <c r="B452" s="221">
        <v>0</v>
      </c>
      <c r="C452" s="177">
        <v>0</v>
      </c>
      <c r="D452" s="177"/>
      <c r="E452" s="177"/>
      <c r="F452" s="178">
        <v>0</v>
      </c>
      <c r="G452" s="182">
        <v>0</v>
      </c>
      <c r="H452" s="182">
        <v>0</v>
      </c>
      <c r="I452" s="182">
        <v>0</v>
      </c>
    </row>
    <row r="453" spans="2:9" s="185" customFormat="1" ht="12" customHeight="1" x14ac:dyDescent="0.2">
      <c r="B453" s="221">
        <v>0</v>
      </c>
      <c r="C453" s="177">
        <v>0</v>
      </c>
      <c r="D453" s="177"/>
      <c r="E453" s="177"/>
      <c r="F453" s="178">
        <v>0</v>
      </c>
      <c r="G453" s="182">
        <v>0</v>
      </c>
      <c r="H453" s="182">
        <v>0</v>
      </c>
      <c r="I453" s="182">
        <v>0</v>
      </c>
    </row>
    <row r="454" spans="2:9" s="185" customFormat="1" ht="12" customHeight="1" x14ac:dyDescent="0.2">
      <c r="B454" s="221">
        <v>0</v>
      </c>
      <c r="C454" s="177">
        <v>0</v>
      </c>
      <c r="D454" s="177"/>
      <c r="E454" s="177"/>
      <c r="F454" s="178">
        <v>0</v>
      </c>
      <c r="G454" s="182">
        <v>0</v>
      </c>
      <c r="H454" s="182">
        <v>0</v>
      </c>
      <c r="I454" s="182">
        <v>0</v>
      </c>
    </row>
    <row r="455" spans="2:9" s="185" customFormat="1" ht="12" customHeight="1" x14ac:dyDescent="0.2">
      <c r="B455" s="221">
        <v>0</v>
      </c>
      <c r="C455" s="177">
        <v>0</v>
      </c>
      <c r="D455" s="177"/>
      <c r="E455" s="177"/>
      <c r="F455" s="178">
        <v>0</v>
      </c>
      <c r="G455" s="182">
        <v>0</v>
      </c>
      <c r="H455" s="182">
        <v>0</v>
      </c>
      <c r="I455" s="182">
        <v>0</v>
      </c>
    </row>
    <row r="456" spans="2:9" s="185" customFormat="1" ht="12" customHeight="1" x14ac:dyDescent="0.2">
      <c r="B456" s="221">
        <v>0</v>
      </c>
      <c r="C456" s="177">
        <v>0</v>
      </c>
      <c r="D456" s="177"/>
      <c r="E456" s="177"/>
      <c r="F456" s="178">
        <v>0</v>
      </c>
      <c r="G456" s="182">
        <v>0</v>
      </c>
      <c r="H456" s="182">
        <v>0</v>
      </c>
      <c r="I456" s="182">
        <v>0</v>
      </c>
    </row>
    <row r="457" spans="2:9" s="185" customFormat="1" ht="12" customHeight="1" x14ac:dyDescent="0.2">
      <c r="B457" s="221">
        <v>0</v>
      </c>
      <c r="C457" s="177">
        <v>0</v>
      </c>
      <c r="D457" s="177"/>
      <c r="E457" s="177"/>
      <c r="F457" s="178">
        <v>0</v>
      </c>
      <c r="G457" s="182">
        <v>0</v>
      </c>
      <c r="H457" s="182">
        <v>0</v>
      </c>
      <c r="I457" s="182">
        <v>0</v>
      </c>
    </row>
    <row r="458" spans="2:9" s="185" customFormat="1" ht="12" customHeight="1" x14ac:dyDescent="0.2">
      <c r="B458" s="221">
        <v>0</v>
      </c>
      <c r="C458" s="177">
        <v>0</v>
      </c>
      <c r="D458" s="177"/>
      <c r="E458" s="177"/>
      <c r="F458" s="178">
        <v>0</v>
      </c>
      <c r="G458" s="182">
        <v>0</v>
      </c>
      <c r="H458" s="182">
        <v>0</v>
      </c>
      <c r="I458" s="182">
        <v>0</v>
      </c>
    </row>
    <row r="459" spans="2:9" s="185" customFormat="1" ht="12" customHeight="1" x14ac:dyDescent="0.2">
      <c r="B459" s="221">
        <v>0</v>
      </c>
      <c r="C459" s="177">
        <v>0</v>
      </c>
      <c r="D459" s="177"/>
      <c r="E459" s="177"/>
      <c r="F459" s="178">
        <v>0</v>
      </c>
      <c r="G459" s="182">
        <v>0</v>
      </c>
      <c r="H459" s="182">
        <v>0</v>
      </c>
      <c r="I459" s="182">
        <v>0</v>
      </c>
    </row>
    <row r="460" spans="2:9" s="185" customFormat="1" ht="12" customHeight="1" x14ac:dyDescent="0.2">
      <c r="B460" s="221">
        <v>0</v>
      </c>
      <c r="C460" s="177">
        <v>0</v>
      </c>
      <c r="D460" s="177"/>
      <c r="E460" s="177"/>
      <c r="F460" s="178">
        <v>0</v>
      </c>
      <c r="G460" s="182">
        <v>0</v>
      </c>
      <c r="H460" s="182">
        <v>0</v>
      </c>
      <c r="I460" s="18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500"/>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478" sqref="E478"/>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1032</v>
      </c>
      <c r="F2" s="81" t="s">
        <v>36</v>
      </c>
      <c r="G2" s="5" t="s">
        <v>1</v>
      </c>
      <c r="H2" s="6" t="s">
        <v>1534</v>
      </c>
      <c r="I2" s="7"/>
    </row>
    <row r="3" spans="2:9" ht="18" x14ac:dyDescent="0.25">
      <c r="D3" s="8" t="s">
        <v>2</v>
      </c>
      <c r="E3" s="354">
        <v>43509</v>
      </c>
      <c r="F3" s="355"/>
      <c r="G3" s="9"/>
      <c r="H3" s="6" t="s">
        <v>909</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1535</v>
      </c>
      <c r="E7" s="18" t="s">
        <v>1535</v>
      </c>
      <c r="F7" s="18" t="s">
        <v>1535</v>
      </c>
      <c r="G7" s="18" t="s">
        <v>1535</v>
      </c>
      <c r="H7" s="18" t="s">
        <v>1535</v>
      </c>
      <c r="I7" s="19">
        <v>0</v>
      </c>
    </row>
    <row r="8" spans="2:9" ht="48" customHeight="1" x14ac:dyDescent="0.2">
      <c r="C8" s="20" t="s">
        <v>45</v>
      </c>
      <c r="D8" s="21" t="s">
        <v>1536</v>
      </c>
      <c r="E8" s="21" t="s">
        <v>1537</v>
      </c>
      <c r="F8" s="21" t="s">
        <v>1538</v>
      </c>
      <c r="G8" s="21" t="s">
        <v>1539</v>
      </c>
      <c r="H8" s="21" t="s">
        <v>1540</v>
      </c>
      <c r="I8" s="22">
        <v>0</v>
      </c>
    </row>
    <row r="9" spans="2:9" ht="21.95" customHeight="1" x14ac:dyDescent="0.25">
      <c r="C9" s="17" t="s">
        <v>48</v>
      </c>
      <c r="D9" s="18" t="s">
        <v>916</v>
      </c>
      <c r="E9" s="18" t="s">
        <v>917</v>
      </c>
      <c r="F9" s="18" t="s">
        <v>917</v>
      </c>
      <c r="G9" s="18" t="s">
        <v>1541</v>
      </c>
      <c r="H9" s="18" t="s">
        <v>1541</v>
      </c>
      <c r="I9" s="19">
        <v>0</v>
      </c>
    </row>
    <row r="10" spans="2:9" ht="21.95" customHeight="1" x14ac:dyDescent="0.25">
      <c r="C10" s="17" t="s">
        <v>3</v>
      </c>
      <c r="D10" s="18" t="s">
        <v>919</v>
      </c>
      <c r="E10" s="18" t="s">
        <v>873</v>
      </c>
      <c r="F10" s="18" t="s">
        <v>873</v>
      </c>
      <c r="G10" s="18" t="s">
        <v>873</v>
      </c>
      <c r="H10" s="18" t="s">
        <v>873</v>
      </c>
      <c r="I10" s="19">
        <v>0</v>
      </c>
    </row>
    <row r="11" spans="2:9" ht="21.95" customHeight="1" x14ac:dyDescent="0.25">
      <c r="C11" s="17" t="s">
        <v>51</v>
      </c>
      <c r="D11" s="18" t="s">
        <v>189</v>
      </c>
      <c r="E11" s="18" t="s">
        <v>1542</v>
      </c>
      <c r="F11" s="18" t="s">
        <v>1542</v>
      </c>
      <c r="G11" s="18" t="s">
        <v>1542</v>
      </c>
      <c r="H11" s="18" t="s">
        <v>1542</v>
      </c>
      <c r="I11" s="19">
        <v>0</v>
      </c>
    </row>
    <row r="12" spans="2:9" ht="21.7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390000</v>
      </c>
      <c r="H38" s="58">
        <v>400000</v>
      </c>
      <c r="I38" s="59"/>
    </row>
    <row r="39" spans="1:9" ht="21.95" customHeight="1" x14ac:dyDescent="0.25">
      <c r="A39" s="30"/>
      <c r="B39" s="31">
        <v>0</v>
      </c>
      <c r="C39" s="32" t="s">
        <v>5</v>
      </c>
      <c r="D39" s="33">
        <v>0</v>
      </c>
      <c r="E39" s="33">
        <v>0</v>
      </c>
      <c r="F39" s="33">
        <v>0</v>
      </c>
      <c r="G39" s="33">
        <v>792685</v>
      </c>
      <c r="H39" s="33">
        <v>999</v>
      </c>
      <c r="I39" s="34">
        <v>120000</v>
      </c>
    </row>
    <row r="40" spans="1:9" ht="12" customHeight="1" thickBot="1" x14ac:dyDescent="0.3">
      <c r="B40" s="35"/>
      <c r="C40" s="36" t="s">
        <v>6</v>
      </c>
      <c r="D40" s="37">
        <f>IF(D38&gt;0,(D39-D38)/D39,0)</f>
        <v>0</v>
      </c>
      <c r="E40" s="37">
        <f>IF(E38&gt;0,(E39-E38)/E39,0)</f>
        <v>0</v>
      </c>
      <c r="F40" s="37">
        <f>IF(F38&gt;0,(F39-F38)/F39,0)</f>
        <v>0</v>
      </c>
      <c r="G40" s="37">
        <f>IF(G38&gt;0,(G39-G38)/G39,0)</f>
        <v>0.50800128676586542</v>
      </c>
      <c r="H40" s="37">
        <f>IF(H38&gt;0,(H39-H38)/H39,0)</f>
        <v>-399.40040040040043</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0</v>
      </c>
      <c r="E45" s="58">
        <v>0</v>
      </c>
      <c r="F45" s="58">
        <v>0</v>
      </c>
      <c r="G45" s="58">
        <v>350000</v>
      </c>
      <c r="H45" s="58">
        <v>360000</v>
      </c>
      <c r="I45" s="59"/>
    </row>
    <row r="46" spans="1:9" ht="21.95" customHeight="1" x14ac:dyDescent="0.25">
      <c r="A46" s="30"/>
      <c r="B46" s="31">
        <v>0</v>
      </c>
      <c r="C46" s="32" t="s">
        <v>5</v>
      </c>
      <c r="D46" s="33">
        <v>0</v>
      </c>
      <c r="E46" s="33">
        <v>0</v>
      </c>
      <c r="F46" s="33">
        <v>0</v>
      </c>
      <c r="G46" s="33">
        <v>945000</v>
      </c>
      <c r="H46" s="33">
        <v>1015000</v>
      </c>
      <c r="I46" s="34">
        <v>140000</v>
      </c>
    </row>
    <row r="47" spans="1:9" ht="12" customHeight="1" thickBot="1" x14ac:dyDescent="0.3">
      <c r="B47" s="35"/>
      <c r="C47" s="36" t="s">
        <v>6</v>
      </c>
      <c r="D47" s="37">
        <f>IF(D45&gt;0,(D46-D45)/D46,0)</f>
        <v>0</v>
      </c>
      <c r="E47" s="37">
        <f>IF(E45&gt;0,(E46-E45)/E46,0)</f>
        <v>0</v>
      </c>
      <c r="F47" s="37">
        <f>IF(F45&gt;0,(F46-F45)/F46,0)</f>
        <v>0</v>
      </c>
      <c r="G47" s="37">
        <f>IF(G45&gt;0,(G46-G45)/G46,0)</f>
        <v>0.62962962962962965</v>
      </c>
      <c r="H47" s="37">
        <f>IF(H45&gt;0,(H46-H45)/H46,0)</f>
        <v>0.64532019704433496</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275000</v>
      </c>
      <c r="E52" s="58">
        <v>290000</v>
      </c>
      <c r="F52" s="58">
        <v>315000</v>
      </c>
      <c r="G52" s="58">
        <v>295000</v>
      </c>
      <c r="H52" s="58">
        <v>305000</v>
      </c>
      <c r="I52" s="59"/>
    </row>
    <row r="53" spans="1:9" ht="18" customHeight="1" x14ac:dyDescent="0.25">
      <c r="A53" s="30"/>
      <c r="B53" s="31">
        <v>0</v>
      </c>
      <c r="C53" s="32" t="s">
        <v>5</v>
      </c>
      <c r="D53" s="33" t="s">
        <v>1543</v>
      </c>
      <c r="E53" s="33">
        <v>1116800</v>
      </c>
      <c r="F53" s="33">
        <v>943000</v>
      </c>
      <c r="G53" s="33">
        <v>939000</v>
      </c>
      <c r="H53" s="33">
        <v>1009000</v>
      </c>
      <c r="I53" s="34">
        <v>160000</v>
      </c>
    </row>
    <row r="54" spans="1:9" ht="12" customHeight="1" thickBot="1" x14ac:dyDescent="0.3">
      <c r="B54" s="35"/>
      <c r="C54" s="36" t="s">
        <v>6</v>
      </c>
      <c r="D54" s="37" t="e">
        <f>IF(D52&gt;0,(D53-D52)/D53,0)</f>
        <v>#VALUE!</v>
      </c>
      <c r="E54" s="37">
        <f>IF(E52&gt;0,(E53-E52)/E53,0)</f>
        <v>0.74032951289398286</v>
      </c>
      <c r="F54" s="37">
        <f>IF(F52&gt;0,(F53-F52)/F53,0)</f>
        <v>0.66595970307529162</v>
      </c>
      <c r="G54" s="37">
        <f>IF(G52&gt;0,(G53-G52)/G53,0)</f>
        <v>0.68583599574014908</v>
      </c>
      <c r="H54" s="37">
        <f>IF(H52&gt;0,(H53-H52)/H53,0)</f>
        <v>0.69772051536174429</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260000</v>
      </c>
      <c r="E59" s="58">
        <v>260000</v>
      </c>
      <c r="F59" s="58">
        <v>285000</v>
      </c>
      <c r="G59" s="58">
        <v>0</v>
      </c>
      <c r="H59" s="58">
        <v>0</v>
      </c>
      <c r="I59" s="59"/>
    </row>
    <row r="60" spans="1:9" ht="18" customHeight="1" x14ac:dyDescent="0.25">
      <c r="A60" s="30"/>
      <c r="B60" s="31">
        <v>0</v>
      </c>
      <c r="C60" s="32" t="s">
        <v>5</v>
      </c>
      <c r="D60" s="33" t="s">
        <v>1543</v>
      </c>
      <c r="E60" s="33">
        <v>1116800</v>
      </c>
      <c r="F60" s="33">
        <v>0</v>
      </c>
      <c r="G60" s="33">
        <v>0</v>
      </c>
      <c r="H60" s="33">
        <v>0</v>
      </c>
      <c r="I60" s="34">
        <v>180000</v>
      </c>
    </row>
    <row r="61" spans="1:9" ht="12" customHeight="1" thickBot="1" x14ac:dyDescent="0.3">
      <c r="B61" s="35"/>
      <c r="C61" s="36" t="s">
        <v>6</v>
      </c>
      <c r="D61" s="37" t="e">
        <f>IF(D59&gt;0,(D60-D59)/D60,0)</f>
        <v>#VALUE!</v>
      </c>
      <c r="E61" s="37">
        <f>IF(E59&gt;0,(E60-E59)/E60,0)</f>
        <v>0.76719197707736386</v>
      </c>
      <c r="F61" s="37" t="e">
        <f>IF(F59&gt;0,(F60-F59)/F60,0)</f>
        <v>#DIV/0!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235000</v>
      </c>
      <c r="E66" s="58">
        <v>235000</v>
      </c>
      <c r="F66" s="58">
        <v>0</v>
      </c>
      <c r="G66" s="58">
        <v>0</v>
      </c>
      <c r="H66" s="58">
        <v>0</v>
      </c>
      <c r="I66" s="59"/>
    </row>
    <row r="67" spans="1:9" ht="18" customHeight="1" x14ac:dyDescent="0.25">
      <c r="A67" s="30"/>
      <c r="B67" s="31">
        <v>0</v>
      </c>
      <c r="C67" s="32" t="s">
        <v>5</v>
      </c>
      <c r="D67" s="33">
        <v>1125000</v>
      </c>
      <c r="E67" s="33">
        <v>0</v>
      </c>
      <c r="F67" s="33">
        <v>0</v>
      </c>
      <c r="G67" s="33">
        <v>0</v>
      </c>
      <c r="H67" s="33">
        <v>0</v>
      </c>
      <c r="I67" s="34">
        <v>200000</v>
      </c>
    </row>
    <row r="68" spans="1:9" ht="12" customHeight="1" thickBot="1" x14ac:dyDescent="0.3">
      <c r="B68" s="35"/>
      <c r="C68" s="36" t="s">
        <v>6</v>
      </c>
      <c r="D68" s="37">
        <f>IF(D66&gt;0,(D67-D66)/D67,0)</f>
        <v>0.7911111111111111</v>
      </c>
      <c r="E68" s="37" t="e">
        <f>IF(E66&gt;0,(E67-E66)/E67,0)</f>
        <v>#DIV/0!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2010</v>
      </c>
      <c r="C73" s="57"/>
      <c r="D73" s="58">
        <v>205000</v>
      </c>
      <c r="E73" s="58">
        <v>0</v>
      </c>
      <c r="F73" s="58">
        <v>0</v>
      </c>
      <c r="G73" s="58">
        <v>0</v>
      </c>
      <c r="H73" s="58">
        <v>0</v>
      </c>
      <c r="I73" s="59"/>
    </row>
    <row r="74" spans="1:9" ht="18" customHeight="1" x14ac:dyDescent="0.25">
      <c r="A74" s="30"/>
      <c r="B74" s="31">
        <v>0</v>
      </c>
      <c r="C74" s="32" t="s">
        <v>5</v>
      </c>
      <c r="D74" s="33">
        <v>1115000</v>
      </c>
      <c r="E74" s="33">
        <v>0</v>
      </c>
      <c r="F74" s="33">
        <v>0</v>
      </c>
      <c r="G74" s="33">
        <v>0</v>
      </c>
      <c r="H74" s="33">
        <v>0</v>
      </c>
      <c r="I74" s="34">
        <v>220000</v>
      </c>
    </row>
    <row r="75" spans="1:9" ht="12" customHeight="1" thickBot="1" x14ac:dyDescent="0.3">
      <c r="B75" s="35"/>
      <c r="C75" s="36" t="s">
        <v>6</v>
      </c>
      <c r="D75" s="37">
        <f>IF(D73&gt;0,(D74-D73)/D74,0)</f>
        <v>0.81614349775784756</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05" customHeight="1" x14ac:dyDescent="0.25">
      <c r="B82" s="7"/>
      <c r="C82" s="7"/>
      <c r="D82" s="367" t="s">
        <v>1544</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1545</v>
      </c>
      <c r="H86" s="49" t="s">
        <v>1546</v>
      </c>
      <c r="I86" s="49" t="s">
        <v>1547</v>
      </c>
    </row>
    <row r="87" spans="2:11" s="116" customFormat="1" ht="16.5" customHeight="1" x14ac:dyDescent="0.2">
      <c r="B87" s="222">
        <v>0</v>
      </c>
      <c r="C87" s="223"/>
      <c r="D87" s="223" t="s">
        <v>84</v>
      </c>
      <c r="E87" s="223"/>
      <c r="F87" s="224">
        <v>0</v>
      </c>
      <c r="G87" s="222" t="s">
        <v>1548</v>
      </c>
      <c r="H87" s="222" t="s">
        <v>1548</v>
      </c>
      <c r="I87" s="222" t="s">
        <v>1549</v>
      </c>
    </row>
    <row r="88" spans="2:11" s="110" customFormat="1" ht="6.75" customHeight="1" x14ac:dyDescent="0.2">
      <c r="B88" s="91">
        <v>0</v>
      </c>
      <c r="C88" s="91"/>
      <c r="D88" s="91">
        <v>0</v>
      </c>
      <c r="E88" s="91"/>
      <c r="F88" s="220">
        <v>0</v>
      </c>
      <c r="G88" s="225">
        <v>0</v>
      </c>
      <c r="H88" s="225">
        <v>0</v>
      </c>
      <c r="I88" s="225">
        <v>0</v>
      </c>
    </row>
    <row r="89" spans="2:11" s="185" customFormat="1" ht="12" customHeight="1" x14ac:dyDescent="0.2">
      <c r="B89" s="179">
        <v>205</v>
      </c>
      <c r="C89" s="177" t="s">
        <v>1424</v>
      </c>
      <c r="D89" s="177"/>
      <c r="E89" s="177"/>
      <c r="F89" s="214">
        <v>40068</v>
      </c>
      <c r="G89" s="226" t="s">
        <v>95</v>
      </c>
      <c r="H89" s="226" t="s">
        <v>95</v>
      </c>
      <c r="I89" s="226" t="s">
        <v>1425</v>
      </c>
    </row>
    <row r="90" spans="2:11" s="185" customFormat="1" ht="12" customHeight="1" x14ac:dyDescent="0.2">
      <c r="B90" s="179">
        <v>223</v>
      </c>
      <c r="C90" s="177" t="s">
        <v>926</v>
      </c>
      <c r="D90" s="177"/>
      <c r="E90" s="177"/>
      <c r="F90" s="214">
        <v>28526</v>
      </c>
      <c r="G90" s="226">
        <v>0</v>
      </c>
      <c r="H90" s="226">
        <v>0</v>
      </c>
      <c r="I90" s="226">
        <v>0</v>
      </c>
    </row>
    <row r="91" spans="2:11" s="185" customFormat="1" ht="12" customHeight="1" x14ac:dyDescent="0.2">
      <c r="B91" s="179">
        <v>223</v>
      </c>
      <c r="C91" s="177" t="s">
        <v>1322</v>
      </c>
      <c r="D91" s="177"/>
      <c r="E91" s="177"/>
      <c r="F91" s="214">
        <v>19309</v>
      </c>
      <c r="G91" s="226">
        <v>0</v>
      </c>
      <c r="H91" s="226">
        <v>0</v>
      </c>
      <c r="I91" s="226">
        <v>0</v>
      </c>
    </row>
    <row r="92" spans="2:11" s="185" customFormat="1" ht="12" customHeight="1" x14ac:dyDescent="0.2">
      <c r="B92" s="179">
        <v>225</v>
      </c>
      <c r="C92" s="177" t="s">
        <v>928</v>
      </c>
      <c r="D92" s="177"/>
      <c r="E92" s="177"/>
      <c r="F92" s="214">
        <v>0</v>
      </c>
      <c r="G92" s="226">
        <v>0</v>
      </c>
      <c r="H92" s="226">
        <v>0</v>
      </c>
      <c r="I92" s="226">
        <v>0</v>
      </c>
    </row>
    <row r="93" spans="2:11" s="185" customFormat="1" ht="12" customHeight="1" x14ac:dyDescent="0.2">
      <c r="B93" s="179">
        <v>248</v>
      </c>
      <c r="C93" s="177" t="s">
        <v>929</v>
      </c>
      <c r="D93" s="177"/>
      <c r="E93" s="177"/>
      <c r="F93" s="214">
        <v>5485</v>
      </c>
      <c r="G93" s="226">
        <v>0</v>
      </c>
      <c r="H93" s="226">
        <v>0</v>
      </c>
      <c r="I93" s="226">
        <v>0</v>
      </c>
    </row>
    <row r="94" spans="2:11" s="185" customFormat="1" ht="12" customHeight="1" x14ac:dyDescent="0.2">
      <c r="B94" s="179">
        <v>255</v>
      </c>
      <c r="C94" s="177" t="s">
        <v>930</v>
      </c>
      <c r="D94" s="177"/>
      <c r="E94" s="177"/>
      <c r="F94" s="214">
        <v>2850</v>
      </c>
      <c r="G94" s="226">
        <v>0</v>
      </c>
      <c r="H94" s="226">
        <v>0</v>
      </c>
      <c r="I94" s="226">
        <v>0</v>
      </c>
    </row>
    <row r="95" spans="2:11" s="185" customFormat="1" ht="12" customHeight="1" x14ac:dyDescent="0.2">
      <c r="B95" s="179">
        <v>255</v>
      </c>
      <c r="C95" s="177" t="s">
        <v>931</v>
      </c>
      <c r="D95" s="177"/>
      <c r="E95" s="177"/>
      <c r="F95" s="214">
        <v>0</v>
      </c>
      <c r="G95" s="226">
        <v>0</v>
      </c>
      <c r="H95" s="226">
        <v>0</v>
      </c>
      <c r="I95" s="226">
        <v>0</v>
      </c>
    </row>
    <row r="96" spans="2:11" s="185" customFormat="1" ht="12" customHeight="1" x14ac:dyDescent="0.2">
      <c r="B96" s="179">
        <v>255</v>
      </c>
      <c r="C96" s="177" t="s">
        <v>932</v>
      </c>
      <c r="D96" s="177"/>
      <c r="E96" s="177"/>
      <c r="F96" s="214">
        <v>0</v>
      </c>
      <c r="G96" s="226">
        <v>0</v>
      </c>
      <c r="H96" s="226">
        <v>0</v>
      </c>
      <c r="I96" s="226">
        <v>0</v>
      </c>
    </row>
    <row r="97" spans="2:9" s="185" customFormat="1" ht="12" customHeight="1" x14ac:dyDescent="0.2">
      <c r="B97" s="179">
        <v>300</v>
      </c>
      <c r="C97" s="177" t="s">
        <v>1426</v>
      </c>
      <c r="D97" s="177"/>
      <c r="E97" s="177"/>
      <c r="F97" s="214">
        <v>0</v>
      </c>
      <c r="G97" s="226">
        <v>0</v>
      </c>
      <c r="H97" s="226">
        <v>0</v>
      </c>
      <c r="I97" s="226">
        <v>0</v>
      </c>
    </row>
    <row r="98" spans="2:9" s="185" customFormat="1" ht="12" customHeight="1" x14ac:dyDescent="0.2">
      <c r="B98" s="179">
        <v>302</v>
      </c>
      <c r="C98" s="177" t="s">
        <v>233</v>
      </c>
      <c r="D98" s="177"/>
      <c r="E98" s="177"/>
      <c r="F98" s="214">
        <v>10531</v>
      </c>
      <c r="G98" s="226">
        <v>0</v>
      </c>
      <c r="H98" s="226">
        <v>0</v>
      </c>
      <c r="I98" s="226">
        <v>0</v>
      </c>
    </row>
    <row r="99" spans="2:9" s="185" customFormat="1" ht="12" customHeight="1" x14ac:dyDescent="0.2">
      <c r="B99" s="179">
        <v>319</v>
      </c>
      <c r="C99" s="177" t="s">
        <v>935</v>
      </c>
      <c r="D99" s="177"/>
      <c r="E99" s="177"/>
      <c r="F99" s="214">
        <v>5485</v>
      </c>
      <c r="G99" s="226">
        <v>0</v>
      </c>
      <c r="H99" s="226">
        <v>0</v>
      </c>
      <c r="I99" s="226">
        <v>0</v>
      </c>
    </row>
    <row r="100" spans="2:9" s="185" customFormat="1" ht="12" customHeight="1" x14ac:dyDescent="0.2">
      <c r="B100" s="179">
        <v>320</v>
      </c>
      <c r="C100" s="177" t="s">
        <v>1550</v>
      </c>
      <c r="D100" s="177"/>
      <c r="E100" s="177"/>
      <c r="F100" s="214">
        <v>0</v>
      </c>
      <c r="G100" s="226">
        <v>0</v>
      </c>
      <c r="H100" s="226">
        <v>0</v>
      </c>
      <c r="I100" s="226">
        <v>0</v>
      </c>
    </row>
    <row r="101" spans="2:9" s="185" customFormat="1" ht="12" customHeight="1" x14ac:dyDescent="0.2">
      <c r="B101" s="179">
        <v>322</v>
      </c>
      <c r="C101" s="177" t="s">
        <v>937</v>
      </c>
      <c r="D101" s="177"/>
      <c r="E101" s="177"/>
      <c r="F101" s="214">
        <v>17332</v>
      </c>
      <c r="G101" s="226">
        <v>0</v>
      </c>
      <c r="H101" s="226">
        <v>0</v>
      </c>
      <c r="I101" s="226">
        <v>0</v>
      </c>
    </row>
    <row r="102" spans="2:9" s="185" customFormat="1" ht="12" customHeight="1" x14ac:dyDescent="0.2">
      <c r="B102" s="179">
        <v>323</v>
      </c>
      <c r="C102" s="177" t="s">
        <v>938</v>
      </c>
      <c r="D102" s="177"/>
      <c r="E102" s="177"/>
      <c r="F102" s="214">
        <v>14042</v>
      </c>
      <c r="G102" s="226">
        <v>0</v>
      </c>
      <c r="H102" s="226">
        <v>0</v>
      </c>
      <c r="I102" s="226">
        <v>0</v>
      </c>
    </row>
    <row r="103" spans="2:9" s="185" customFormat="1" ht="12" customHeight="1" x14ac:dyDescent="0.2">
      <c r="B103" s="227">
        <v>337</v>
      </c>
      <c r="C103" s="228" t="s">
        <v>1427</v>
      </c>
      <c r="D103" s="228"/>
      <c r="E103" s="228"/>
      <c r="F103" s="229">
        <v>108609</v>
      </c>
      <c r="G103" s="226">
        <v>0</v>
      </c>
      <c r="H103" s="226">
        <v>0</v>
      </c>
      <c r="I103" s="226">
        <v>0</v>
      </c>
    </row>
    <row r="104" spans="2:9" s="185" customFormat="1" ht="12" customHeight="1" x14ac:dyDescent="0.2">
      <c r="B104" s="227">
        <v>0</v>
      </c>
      <c r="C104" s="228" t="s">
        <v>1551</v>
      </c>
      <c r="D104" s="228"/>
      <c r="E104" s="228"/>
      <c r="F104" s="229">
        <v>0</v>
      </c>
      <c r="G104" s="226">
        <v>0</v>
      </c>
      <c r="H104" s="226">
        <v>0</v>
      </c>
      <c r="I104" s="226">
        <v>0</v>
      </c>
    </row>
    <row r="105" spans="2:9" s="185" customFormat="1" ht="12" customHeight="1" x14ac:dyDescent="0.2">
      <c r="B105" s="179">
        <v>337</v>
      </c>
      <c r="C105" s="177" t="s">
        <v>1552</v>
      </c>
      <c r="D105" s="177"/>
      <c r="E105" s="177"/>
      <c r="F105" s="214">
        <v>107072</v>
      </c>
      <c r="G105" s="226">
        <v>0</v>
      </c>
      <c r="H105" s="226">
        <v>0</v>
      </c>
      <c r="I105" s="226">
        <v>0</v>
      </c>
    </row>
    <row r="106" spans="2:9" s="185" customFormat="1" ht="12" customHeight="1" x14ac:dyDescent="0.2">
      <c r="B106" s="179">
        <v>354</v>
      </c>
      <c r="C106" s="177" t="s">
        <v>942</v>
      </c>
      <c r="D106" s="177"/>
      <c r="E106" s="177"/>
      <c r="F106" s="214">
        <v>21504</v>
      </c>
      <c r="G106" s="226">
        <v>0</v>
      </c>
      <c r="H106" s="226">
        <v>0</v>
      </c>
      <c r="I106" s="226">
        <v>0</v>
      </c>
    </row>
    <row r="107" spans="2:9" s="185" customFormat="1" ht="12" customHeight="1" x14ac:dyDescent="0.2">
      <c r="B107" s="179">
        <v>358</v>
      </c>
      <c r="C107" s="177" t="s">
        <v>943</v>
      </c>
      <c r="D107" s="177"/>
      <c r="E107" s="177"/>
      <c r="F107" s="214">
        <v>6146</v>
      </c>
      <c r="G107" s="226">
        <v>0</v>
      </c>
      <c r="H107" s="226">
        <v>0</v>
      </c>
      <c r="I107" s="226">
        <v>0</v>
      </c>
    </row>
    <row r="108" spans="2:9" s="185" customFormat="1" ht="12" customHeight="1" x14ac:dyDescent="0.2">
      <c r="B108" s="179">
        <v>358</v>
      </c>
      <c r="C108" s="177" t="s">
        <v>944</v>
      </c>
      <c r="D108" s="177"/>
      <c r="E108" s="177"/>
      <c r="F108" s="214">
        <v>4169</v>
      </c>
      <c r="G108" s="226">
        <v>0</v>
      </c>
      <c r="H108" s="226">
        <v>0</v>
      </c>
      <c r="I108" s="226">
        <v>0</v>
      </c>
    </row>
    <row r="109" spans="2:9" s="185" customFormat="1" ht="12" customHeight="1" x14ac:dyDescent="0.2">
      <c r="B109" s="179">
        <v>358</v>
      </c>
      <c r="C109" s="177" t="s">
        <v>1553</v>
      </c>
      <c r="D109" s="177"/>
      <c r="E109" s="177"/>
      <c r="F109" s="214">
        <v>4169</v>
      </c>
      <c r="G109" s="226">
        <v>0</v>
      </c>
      <c r="H109" s="226">
        <v>0</v>
      </c>
      <c r="I109" s="226">
        <v>0</v>
      </c>
    </row>
    <row r="110" spans="2:9" s="185" customFormat="1" ht="12" customHeight="1" x14ac:dyDescent="0.2">
      <c r="B110" s="179">
        <v>358</v>
      </c>
      <c r="C110" s="177" t="s">
        <v>946</v>
      </c>
      <c r="D110" s="177"/>
      <c r="E110" s="177"/>
      <c r="F110" s="214">
        <v>4169</v>
      </c>
      <c r="G110" s="226">
        <v>0</v>
      </c>
      <c r="H110" s="226">
        <v>0</v>
      </c>
      <c r="I110" s="226">
        <v>0</v>
      </c>
    </row>
    <row r="111" spans="2:9" s="185" customFormat="1" ht="12" customHeight="1" x14ac:dyDescent="0.2">
      <c r="B111" s="179">
        <v>358</v>
      </c>
      <c r="C111" s="177" t="s">
        <v>947</v>
      </c>
      <c r="D111" s="177"/>
      <c r="E111" s="177"/>
      <c r="F111" s="214">
        <v>4169</v>
      </c>
      <c r="G111" s="226">
        <v>0</v>
      </c>
      <c r="H111" s="226">
        <v>0</v>
      </c>
      <c r="I111" s="226">
        <v>0</v>
      </c>
    </row>
    <row r="112" spans="2:9" s="185" customFormat="1" ht="12" customHeight="1" x14ac:dyDescent="0.2">
      <c r="B112" s="179">
        <v>358</v>
      </c>
      <c r="C112" s="177" t="s">
        <v>1328</v>
      </c>
      <c r="D112" s="177"/>
      <c r="E112" s="177"/>
      <c r="F112" s="214">
        <v>4169</v>
      </c>
      <c r="G112" s="226">
        <v>0</v>
      </c>
      <c r="H112" s="226">
        <v>0</v>
      </c>
      <c r="I112" s="226">
        <v>0</v>
      </c>
    </row>
    <row r="113" spans="2:9" s="185" customFormat="1" ht="12" customHeight="1" x14ac:dyDescent="0.2">
      <c r="B113" s="179">
        <v>386</v>
      </c>
      <c r="C113" s="177" t="s">
        <v>1430</v>
      </c>
      <c r="D113" s="177"/>
      <c r="E113" s="177"/>
      <c r="F113" s="214">
        <v>5925</v>
      </c>
      <c r="G113" s="226">
        <v>0</v>
      </c>
      <c r="H113" s="226">
        <v>0</v>
      </c>
      <c r="I113" s="226">
        <v>0</v>
      </c>
    </row>
    <row r="114" spans="2:9" s="185" customFormat="1" ht="12" customHeight="1" x14ac:dyDescent="0.2">
      <c r="B114" s="179">
        <v>402</v>
      </c>
      <c r="C114" s="177" t="s">
        <v>1431</v>
      </c>
      <c r="D114" s="177"/>
      <c r="E114" s="177"/>
      <c r="F114" s="214">
        <v>34888</v>
      </c>
      <c r="G114" s="226">
        <v>0</v>
      </c>
      <c r="H114" s="226">
        <v>0</v>
      </c>
      <c r="I114" s="226">
        <v>0</v>
      </c>
    </row>
    <row r="115" spans="2:9" s="185" customFormat="1" ht="12" customHeight="1" x14ac:dyDescent="0.2">
      <c r="B115" s="179">
        <v>416</v>
      </c>
      <c r="C115" s="177" t="s">
        <v>1554</v>
      </c>
      <c r="D115" s="177"/>
      <c r="E115" s="177"/>
      <c r="F115" s="214">
        <v>21504</v>
      </c>
      <c r="G115" s="226">
        <v>0</v>
      </c>
      <c r="H115" s="226">
        <v>0</v>
      </c>
      <c r="I115" s="226">
        <v>0</v>
      </c>
    </row>
    <row r="116" spans="2:9" s="185" customFormat="1" ht="12" customHeight="1" x14ac:dyDescent="0.2">
      <c r="B116" s="179">
        <v>417</v>
      </c>
      <c r="C116" s="177" t="s">
        <v>952</v>
      </c>
      <c r="D116" s="177"/>
      <c r="E116" s="177"/>
      <c r="F116" s="214">
        <v>5485</v>
      </c>
      <c r="G116" s="226">
        <v>0</v>
      </c>
      <c r="H116" s="226">
        <v>0</v>
      </c>
      <c r="I116" s="226">
        <v>0</v>
      </c>
    </row>
    <row r="117" spans="2:9" s="185" customFormat="1" ht="12" customHeight="1" x14ac:dyDescent="0.2">
      <c r="B117" s="179">
        <v>418</v>
      </c>
      <c r="C117" s="177" t="s">
        <v>1555</v>
      </c>
      <c r="D117" s="177"/>
      <c r="E117" s="177"/>
      <c r="F117" s="214">
        <v>8338</v>
      </c>
      <c r="G117" s="226">
        <v>0</v>
      </c>
      <c r="H117" s="226">
        <v>0</v>
      </c>
      <c r="I117" s="226">
        <v>0</v>
      </c>
    </row>
    <row r="118" spans="2:9" s="185" customFormat="1" ht="12" customHeight="1" x14ac:dyDescent="0.2">
      <c r="B118" s="179">
        <v>423</v>
      </c>
      <c r="C118" s="177" t="s">
        <v>953</v>
      </c>
      <c r="D118" s="177"/>
      <c r="E118" s="177"/>
      <c r="F118" s="214">
        <v>3293</v>
      </c>
      <c r="G118" s="226">
        <v>0</v>
      </c>
      <c r="H118" s="226">
        <v>0</v>
      </c>
      <c r="I118" s="226">
        <v>0</v>
      </c>
    </row>
    <row r="119" spans="2:9" s="185" customFormat="1" ht="12" customHeight="1" x14ac:dyDescent="0.2">
      <c r="B119" s="179">
        <v>430</v>
      </c>
      <c r="C119" s="177" t="s">
        <v>954</v>
      </c>
      <c r="D119" s="177"/>
      <c r="E119" s="177"/>
      <c r="F119" s="214">
        <v>12068</v>
      </c>
      <c r="G119" s="226">
        <v>0</v>
      </c>
      <c r="H119" s="226">
        <v>0</v>
      </c>
      <c r="I119" s="226">
        <v>0</v>
      </c>
    </row>
    <row r="120" spans="2:9" s="185" customFormat="1" ht="12" customHeight="1" x14ac:dyDescent="0.2">
      <c r="B120" s="179">
        <v>431</v>
      </c>
      <c r="C120" s="177" t="s">
        <v>955</v>
      </c>
      <c r="D120" s="177"/>
      <c r="E120" s="177"/>
      <c r="F120" s="214">
        <v>4385</v>
      </c>
      <c r="G120" s="226" t="s">
        <v>95</v>
      </c>
      <c r="H120" s="226" t="s">
        <v>95</v>
      </c>
      <c r="I120" s="226" t="s">
        <v>95</v>
      </c>
    </row>
    <row r="121" spans="2:9" s="185" customFormat="1" ht="12" customHeight="1" x14ac:dyDescent="0.2">
      <c r="B121" s="179">
        <v>431</v>
      </c>
      <c r="C121" s="177" t="s">
        <v>1434</v>
      </c>
      <c r="D121" s="177"/>
      <c r="E121" s="177"/>
      <c r="F121" s="214">
        <v>0</v>
      </c>
      <c r="G121" s="226">
        <v>0</v>
      </c>
      <c r="H121" s="226">
        <v>0</v>
      </c>
      <c r="I121" s="226">
        <v>0</v>
      </c>
    </row>
    <row r="122" spans="2:9" s="185" customFormat="1" ht="12" customHeight="1" x14ac:dyDescent="0.2">
      <c r="B122" s="179">
        <v>441</v>
      </c>
      <c r="C122" s="177" t="s">
        <v>957</v>
      </c>
      <c r="D122" s="177"/>
      <c r="E122" s="177"/>
      <c r="F122" s="214">
        <v>1095</v>
      </c>
      <c r="G122" s="226">
        <v>0</v>
      </c>
      <c r="H122" s="226">
        <v>0</v>
      </c>
      <c r="I122" s="226">
        <v>0</v>
      </c>
    </row>
    <row r="123" spans="2:9" s="185" customFormat="1" ht="12" customHeight="1" x14ac:dyDescent="0.2">
      <c r="B123" s="179">
        <v>453</v>
      </c>
      <c r="C123" s="177" t="s">
        <v>958</v>
      </c>
      <c r="D123" s="177"/>
      <c r="E123" s="177"/>
      <c r="F123" s="214">
        <v>17774</v>
      </c>
      <c r="G123" s="226">
        <v>0</v>
      </c>
      <c r="H123" s="226">
        <v>0</v>
      </c>
      <c r="I123" s="226">
        <v>0</v>
      </c>
    </row>
    <row r="124" spans="2:9" s="185" customFormat="1" ht="12" customHeight="1" x14ac:dyDescent="0.2">
      <c r="B124" s="179">
        <v>455</v>
      </c>
      <c r="C124" s="177" t="s">
        <v>959</v>
      </c>
      <c r="D124" s="177"/>
      <c r="E124" s="177"/>
      <c r="F124" s="214">
        <v>10752</v>
      </c>
      <c r="G124" s="226">
        <v>0</v>
      </c>
      <c r="H124" s="226">
        <v>0</v>
      </c>
      <c r="I124" s="226">
        <v>0</v>
      </c>
    </row>
    <row r="125" spans="2:9" s="185" customFormat="1" ht="12" customHeight="1" x14ac:dyDescent="0.2">
      <c r="B125" s="179">
        <v>456</v>
      </c>
      <c r="C125" s="177" t="s">
        <v>960</v>
      </c>
      <c r="D125" s="177"/>
      <c r="E125" s="177"/>
      <c r="F125" s="214">
        <v>49588</v>
      </c>
      <c r="G125" s="226">
        <v>0</v>
      </c>
      <c r="H125" s="226">
        <v>0</v>
      </c>
      <c r="I125" s="226">
        <v>0</v>
      </c>
    </row>
    <row r="126" spans="2:9" s="185" customFormat="1" ht="12" customHeight="1" x14ac:dyDescent="0.2">
      <c r="B126" s="179">
        <v>456</v>
      </c>
      <c r="C126" s="177" t="s">
        <v>1322</v>
      </c>
      <c r="D126" s="177"/>
      <c r="E126" s="177"/>
      <c r="F126" s="214">
        <v>35764</v>
      </c>
      <c r="G126" s="226">
        <v>0</v>
      </c>
      <c r="H126" s="226">
        <v>0</v>
      </c>
      <c r="I126" s="226">
        <v>0</v>
      </c>
    </row>
    <row r="127" spans="2:9" s="185" customFormat="1" ht="12" customHeight="1" x14ac:dyDescent="0.2">
      <c r="B127" s="179">
        <v>459</v>
      </c>
      <c r="C127" s="177" t="s">
        <v>961</v>
      </c>
      <c r="D127" s="177"/>
      <c r="E127" s="177"/>
      <c r="F127" s="214">
        <v>24139</v>
      </c>
      <c r="G127" s="226">
        <v>0</v>
      </c>
      <c r="H127" s="226">
        <v>0</v>
      </c>
      <c r="I127" s="226">
        <v>0</v>
      </c>
    </row>
    <row r="128" spans="2:9" s="185" customFormat="1" ht="12" customHeight="1" x14ac:dyDescent="0.2">
      <c r="B128" s="179">
        <v>475</v>
      </c>
      <c r="C128" s="177" t="s">
        <v>1435</v>
      </c>
      <c r="D128" s="177"/>
      <c r="E128" s="177"/>
      <c r="F128" s="214">
        <v>21504</v>
      </c>
      <c r="G128" s="226">
        <v>0</v>
      </c>
      <c r="H128" s="226">
        <v>0</v>
      </c>
      <c r="I128" s="226">
        <v>0</v>
      </c>
    </row>
    <row r="129" spans="2:9" s="185" customFormat="1" ht="12" customHeight="1" x14ac:dyDescent="0.2">
      <c r="B129" s="179">
        <v>481</v>
      </c>
      <c r="C129" s="177" t="s">
        <v>805</v>
      </c>
      <c r="D129" s="177"/>
      <c r="E129" s="177"/>
      <c r="F129" s="214">
        <v>10752</v>
      </c>
      <c r="G129" s="226">
        <v>0</v>
      </c>
      <c r="H129" s="226">
        <v>0</v>
      </c>
      <c r="I129" s="226">
        <v>0</v>
      </c>
    </row>
    <row r="130" spans="2:9" s="185" customFormat="1" ht="12" customHeight="1" x14ac:dyDescent="0.2">
      <c r="B130" s="179">
        <v>481</v>
      </c>
      <c r="C130" s="177" t="s">
        <v>1322</v>
      </c>
      <c r="D130" s="177"/>
      <c r="E130" s="177"/>
      <c r="F130" s="214">
        <v>0</v>
      </c>
      <c r="G130" s="226">
        <v>0</v>
      </c>
      <c r="H130" s="226">
        <v>0</v>
      </c>
      <c r="I130" s="226">
        <v>0</v>
      </c>
    </row>
    <row r="131" spans="2:9" s="185" customFormat="1" ht="12" customHeight="1" x14ac:dyDescent="0.2">
      <c r="B131" s="179">
        <v>488</v>
      </c>
      <c r="C131" s="177" t="s">
        <v>965</v>
      </c>
      <c r="D131" s="177"/>
      <c r="E131" s="177"/>
      <c r="F131" s="214">
        <v>7025</v>
      </c>
      <c r="G131" s="226">
        <v>0</v>
      </c>
      <c r="H131" s="226">
        <v>0</v>
      </c>
      <c r="I131" s="226">
        <v>0</v>
      </c>
    </row>
    <row r="132" spans="2:9" s="185" customFormat="1" ht="12" customHeight="1" x14ac:dyDescent="0.2">
      <c r="B132" s="179">
        <v>488</v>
      </c>
      <c r="C132" s="177" t="s">
        <v>1436</v>
      </c>
      <c r="D132" s="177"/>
      <c r="E132" s="177"/>
      <c r="F132" s="214">
        <v>0</v>
      </c>
      <c r="G132" s="226">
        <v>0</v>
      </c>
      <c r="H132" s="226">
        <v>0</v>
      </c>
      <c r="I132" s="226">
        <v>0</v>
      </c>
    </row>
    <row r="133" spans="2:9" s="185" customFormat="1" ht="12" customHeight="1" x14ac:dyDescent="0.2">
      <c r="B133" s="179">
        <v>496</v>
      </c>
      <c r="C133" s="177" t="s">
        <v>967</v>
      </c>
      <c r="D133" s="177"/>
      <c r="E133" s="177"/>
      <c r="F133" s="214">
        <v>8338</v>
      </c>
      <c r="G133" s="226">
        <v>0</v>
      </c>
      <c r="H133" s="226">
        <v>0</v>
      </c>
      <c r="I133" s="226">
        <v>0</v>
      </c>
    </row>
    <row r="134" spans="2:9" s="185" customFormat="1" ht="12" customHeight="1" x14ac:dyDescent="0.2">
      <c r="B134" s="179">
        <v>508</v>
      </c>
      <c r="C134" s="177" t="s">
        <v>968</v>
      </c>
      <c r="D134" s="177"/>
      <c r="E134" s="177"/>
      <c r="F134" s="214">
        <v>17116</v>
      </c>
      <c r="G134" s="226" t="s">
        <v>95</v>
      </c>
      <c r="H134" s="226" t="s">
        <v>95</v>
      </c>
      <c r="I134" s="226" t="s">
        <v>95</v>
      </c>
    </row>
    <row r="135" spans="2:9" s="185" customFormat="1" ht="12" customHeight="1" x14ac:dyDescent="0.2">
      <c r="B135" s="179">
        <v>522</v>
      </c>
      <c r="C135" s="177" t="s">
        <v>969</v>
      </c>
      <c r="D135" s="177"/>
      <c r="E135" s="177"/>
      <c r="F135" s="214">
        <v>20406</v>
      </c>
      <c r="G135" s="226" t="s">
        <v>95</v>
      </c>
      <c r="H135" s="226" t="s">
        <v>95</v>
      </c>
      <c r="I135" s="226" t="s">
        <v>95</v>
      </c>
    </row>
    <row r="136" spans="2:9" s="185" customFormat="1" ht="12" customHeight="1" x14ac:dyDescent="0.2">
      <c r="B136" s="179">
        <v>524</v>
      </c>
      <c r="C136" s="177" t="s">
        <v>899</v>
      </c>
      <c r="D136" s="177"/>
      <c r="E136" s="177"/>
      <c r="F136" s="214">
        <v>9873</v>
      </c>
      <c r="G136" s="226" t="s">
        <v>95</v>
      </c>
      <c r="H136" s="226" t="s">
        <v>95</v>
      </c>
      <c r="I136" s="226" t="s">
        <v>95</v>
      </c>
    </row>
    <row r="137" spans="2:9" s="185" customFormat="1" ht="12" customHeight="1" x14ac:dyDescent="0.2">
      <c r="B137" s="179">
        <v>534</v>
      </c>
      <c r="C137" s="177" t="s">
        <v>970</v>
      </c>
      <c r="D137" s="177"/>
      <c r="E137" s="177"/>
      <c r="F137" s="214">
        <v>8778</v>
      </c>
      <c r="G137" s="226" t="s">
        <v>95</v>
      </c>
      <c r="H137" s="226" t="s">
        <v>95</v>
      </c>
      <c r="I137" s="226" t="s">
        <v>95</v>
      </c>
    </row>
    <row r="138" spans="2:9" s="185" customFormat="1" ht="12" customHeight="1" x14ac:dyDescent="0.2">
      <c r="B138" s="179">
        <v>536</v>
      </c>
      <c r="C138" s="177" t="s">
        <v>971</v>
      </c>
      <c r="D138" s="177"/>
      <c r="E138" s="177"/>
      <c r="F138" s="214">
        <v>34009</v>
      </c>
      <c r="G138" s="226">
        <v>0</v>
      </c>
      <c r="H138" s="226">
        <v>0</v>
      </c>
      <c r="I138" s="226">
        <v>0</v>
      </c>
    </row>
    <row r="139" spans="2:9" s="185" customFormat="1" ht="12" customHeight="1" x14ac:dyDescent="0.2">
      <c r="B139" s="179">
        <v>552</v>
      </c>
      <c r="C139" s="177" t="s">
        <v>972</v>
      </c>
      <c r="D139" s="177"/>
      <c r="E139" s="177"/>
      <c r="F139" s="214">
        <v>43666</v>
      </c>
      <c r="G139" s="226">
        <v>0</v>
      </c>
      <c r="H139" s="226">
        <v>0</v>
      </c>
      <c r="I139" s="226">
        <v>0</v>
      </c>
    </row>
    <row r="140" spans="2:9" s="185" customFormat="1" ht="12" customHeight="1" x14ac:dyDescent="0.2">
      <c r="B140" s="179">
        <v>575</v>
      </c>
      <c r="C140" s="177" t="s">
        <v>1556</v>
      </c>
      <c r="D140" s="177"/>
      <c r="E140" s="177"/>
      <c r="F140" s="214">
        <v>876</v>
      </c>
      <c r="G140" s="226">
        <v>0</v>
      </c>
      <c r="H140" s="226">
        <v>0</v>
      </c>
      <c r="I140" s="226">
        <v>0</v>
      </c>
    </row>
    <row r="141" spans="2:9" s="185" customFormat="1" ht="12" customHeight="1" x14ac:dyDescent="0.2">
      <c r="B141" s="179">
        <v>601</v>
      </c>
      <c r="C141" s="177" t="s">
        <v>974</v>
      </c>
      <c r="D141" s="177"/>
      <c r="E141" s="177"/>
      <c r="F141" s="214">
        <v>40594</v>
      </c>
      <c r="G141" s="226">
        <v>0</v>
      </c>
      <c r="H141" s="226">
        <v>0</v>
      </c>
      <c r="I141" s="226">
        <v>0</v>
      </c>
    </row>
    <row r="142" spans="2:9" s="185" customFormat="1" ht="12" customHeight="1" x14ac:dyDescent="0.2">
      <c r="B142" s="179">
        <v>601</v>
      </c>
      <c r="C142" s="177" t="s">
        <v>1131</v>
      </c>
      <c r="D142" s="177"/>
      <c r="E142" s="177"/>
      <c r="F142" s="214">
        <v>25231</v>
      </c>
      <c r="G142" s="226">
        <v>0</v>
      </c>
      <c r="H142" s="226">
        <v>0</v>
      </c>
      <c r="I142" s="226">
        <v>0</v>
      </c>
    </row>
    <row r="143" spans="2:9" s="185" customFormat="1" ht="12" customHeight="1" x14ac:dyDescent="0.2">
      <c r="B143" s="179">
        <v>606</v>
      </c>
      <c r="C143" s="177" t="s">
        <v>976</v>
      </c>
      <c r="D143" s="177"/>
      <c r="E143" s="177"/>
      <c r="F143" s="214">
        <v>40370</v>
      </c>
      <c r="G143" s="226">
        <v>-14700</v>
      </c>
      <c r="H143" s="226">
        <v>-14700</v>
      </c>
      <c r="I143" s="226">
        <v>-14700</v>
      </c>
    </row>
    <row r="144" spans="2:9" s="185" customFormat="1" ht="12" customHeight="1" x14ac:dyDescent="0.2">
      <c r="B144" s="179">
        <v>609</v>
      </c>
      <c r="C144" s="177" t="s">
        <v>977</v>
      </c>
      <c r="D144" s="177"/>
      <c r="E144" s="177"/>
      <c r="F144" s="214">
        <v>55070</v>
      </c>
      <c r="G144" s="226" t="s">
        <v>95</v>
      </c>
      <c r="H144" s="226" t="s">
        <v>95</v>
      </c>
      <c r="I144" s="226" t="s">
        <v>95</v>
      </c>
    </row>
    <row r="145" spans="2:9" s="185" customFormat="1" ht="12" customHeight="1" x14ac:dyDescent="0.2">
      <c r="B145" s="179">
        <v>610</v>
      </c>
      <c r="C145" s="177" t="s">
        <v>978</v>
      </c>
      <c r="D145" s="177"/>
      <c r="E145" s="177"/>
      <c r="F145" s="214">
        <v>30500</v>
      </c>
      <c r="G145" s="226">
        <v>0</v>
      </c>
      <c r="H145" s="226">
        <v>0</v>
      </c>
      <c r="I145" s="226">
        <v>0</v>
      </c>
    </row>
    <row r="146" spans="2:9" s="185" customFormat="1" ht="12" customHeight="1" x14ac:dyDescent="0.2">
      <c r="B146" s="179">
        <v>614</v>
      </c>
      <c r="C146" s="177" t="s">
        <v>979</v>
      </c>
      <c r="D146" s="177"/>
      <c r="E146" s="177"/>
      <c r="F146" s="214">
        <v>2198</v>
      </c>
      <c r="G146" s="226">
        <v>0</v>
      </c>
      <c r="H146" s="226">
        <v>0</v>
      </c>
      <c r="I146" s="226">
        <v>0</v>
      </c>
    </row>
    <row r="147" spans="2:9" s="185" customFormat="1" ht="12" customHeight="1" x14ac:dyDescent="0.2">
      <c r="B147" s="179">
        <v>615</v>
      </c>
      <c r="C147" s="177" t="s">
        <v>980</v>
      </c>
      <c r="D147" s="177"/>
      <c r="E147" s="177"/>
      <c r="F147" s="214">
        <v>0</v>
      </c>
      <c r="G147" s="226">
        <v>0</v>
      </c>
      <c r="H147" s="226">
        <v>0</v>
      </c>
      <c r="I147" s="226">
        <v>0</v>
      </c>
    </row>
    <row r="148" spans="2:9" s="185" customFormat="1" ht="12" customHeight="1" x14ac:dyDescent="0.2">
      <c r="B148" s="179">
        <v>616</v>
      </c>
      <c r="C148" s="177" t="s">
        <v>981</v>
      </c>
      <c r="D148" s="177"/>
      <c r="E148" s="177"/>
      <c r="F148" s="214">
        <v>0</v>
      </c>
      <c r="G148" s="226">
        <v>0</v>
      </c>
      <c r="H148" s="226">
        <v>0</v>
      </c>
      <c r="I148" s="226">
        <v>0</v>
      </c>
    </row>
    <row r="149" spans="2:9" s="185" customFormat="1" ht="12" customHeight="1" x14ac:dyDescent="0.2">
      <c r="B149" s="179">
        <v>633</v>
      </c>
      <c r="C149" s="177" t="s">
        <v>982</v>
      </c>
      <c r="D149" s="177"/>
      <c r="E149" s="177"/>
      <c r="F149" s="214">
        <v>16458</v>
      </c>
      <c r="G149" s="226">
        <v>0</v>
      </c>
      <c r="H149" s="226">
        <v>0</v>
      </c>
      <c r="I149" s="226">
        <v>0</v>
      </c>
    </row>
    <row r="150" spans="2:9" s="185" customFormat="1" ht="12" customHeight="1" x14ac:dyDescent="0.2">
      <c r="B150" s="179">
        <v>654</v>
      </c>
      <c r="C150" s="177" t="s">
        <v>983</v>
      </c>
      <c r="D150" s="177"/>
      <c r="E150" s="177"/>
      <c r="F150" s="214">
        <v>8338</v>
      </c>
      <c r="G150" s="226">
        <v>0</v>
      </c>
      <c r="H150" s="226">
        <v>0</v>
      </c>
      <c r="I150" s="226">
        <v>0</v>
      </c>
    </row>
    <row r="151" spans="2:9" s="185" customFormat="1" ht="12" customHeight="1" x14ac:dyDescent="0.2">
      <c r="B151" s="179">
        <v>668</v>
      </c>
      <c r="C151" s="177" t="s">
        <v>1437</v>
      </c>
      <c r="D151" s="177"/>
      <c r="E151" s="177"/>
      <c r="F151" s="214">
        <v>0</v>
      </c>
      <c r="G151" s="226">
        <v>0</v>
      </c>
      <c r="H151" s="226">
        <v>0</v>
      </c>
      <c r="I151" s="226">
        <v>0</v>
      </c>
    </row>
    <row r="152" spans="2:9" s="185" customFormat="1" ht="12" customHeight="1" x14ac:dyDescent="0.2">
      <c r="B152" s="179">
        <v>676</v>
      </c>
      <c r="C152" s="177" t="s">
        <v>985</v>
      </c>
      <c r="D152" s="177"/>
      <c r="E152" s="177"/>
      <c r="F152" s="214">
        <v>10752</v>
      </c>
      <c r="G152" s="226" t="s">
        <v>95</v>
      </c>
      <c r="H152" s="226" t="s">
        <v>95</v>
      </c>
      <c r="I152" s="226" t="s">
        <v>95</v>
      </c>
    </row>
    <row r="153" spans="2:9" s="185" customFormat="1" ht="12" customHeight="1" x14ac:dyDescent="0.2">
      <c r="B153" s="179">
        <v>677</v>
      </c>
      <c r="C153" s="177" t="s">
        <v>1557</v>
      </c>
      <c r="D153" s="177"/>
      <c r="E153" s="177"/>
      <c r="F153" s="214">
        <v>21504</v>
      </c>
      <c r="G153" s="226">
        <v>0</v>
      </c>
      <c r="H153" s="226">
        <v>0</v>
      </c>
      <c r="I153" s="226">
        <v>0</v>
      </c>
    </row>
    <row r="154" spans="2:9" s="185" customFormat="1" ht="12" customHeight="1" x14ac:dyDescent="0.2">
      <c r="B154" s="179">
        <v>688</v>
      </c>
      <c r="C154" s="177" t="s">
        <v>987</v>
      </c>
      <c r="D154" s="177"/>
      <c r="E154" s="177"/>
      <c r="F154" s="214">
        <v>23915</v>
      </c>
      <c r="G154" s="226">
        <v>0</v>
      </c>
      <c r="H154" s="226">
        <v>0</v>
      </c>
      <c r="I154" s="226">
        <v>0</v>
      </c>
    </row>
    <row r="155" spans="2:9" s="185" customFormat="1" ht="12" customHeight="1" x14ac:dyDescent="0.2">
      <c r="B155" s="179">
        <v>696</v>
      </c>
      <c r="C155" s="177" t="s">
        <v>988</v>
      </c>
      <c r="D155" s="177"/>
      <c r="E155" s="177"/>
      <c r="F155" s="214">
        <v>12944</v>
      </c>
      <c r="G155" s="226">
        <v>0</v>
      </c>
      <c r="H155" s="226">
        <v>0</v>
      </c>
      <c r="I155" s="226">
        <v>0</v>
      </c>
    </row>
    <row r="156" spans="2:9" s="185" customFormat="1" ht="12" customHeight="1" x14ac:dyDescent="0.2">
      <c r="B156" s="179">
        <v>704</v>
      </c>
      <c r="C156" s="177" t="s">
        <v>989</v>
      </c>
      <c r="D156" s="177"/>
      <c r="E156" s="177"/>
      <c r="F156" s="214">
        <v>9215</v>
      </c>
      <c r="G156" s="226">
        <v>0</v>
      </c>
      <c r="H156" s="226">
        <v>0</v>
      </c>
      <c r="I156" s="226">
        <v>0</v>
      </c>
    </row>
    <row r="157" spans="2:9" s="185" customFormat="1" ht="12" customHeight="1" x14ac:dyDescent="0.2">
      <c r="B157" s="179">
        <v>704</v>
      </c>
      <c r="C157" s="177" t="s">
        <v>1322</v>
      </c>
      <c r="D157" s="177"/>
      <c r="E157" s="177"/>
      <c r="F157" s="214">
        <v>0</v>
      </c>
      <c r="G157" s="226">
        <v>0</v>
      </c>
      <c r="H157" s="226">
        <v>0</v>
      </c>
      <c r="I157" s="226">
        <v>0</v>
      </c>
    </row>
    <row r="158" spans="2:9" s="185" customFormat="1" ht="12" customHeight="1" x14ac:dyDescent="0.2">
      <c r="B158" s="179">
        <v>710</v>
      </c>
      <c r="C158" s="177" t="s">
        <v>1558</v>
      </c>
      <c r="D158" s="177"/>
      <c r="E158" s="177"/>
      <c r="F158" s="214">
        <v>5267</v>
      </c>
      <c r="G158" s="226">
        <v>0</v>
      </c>
      <c r="H158" s="226">
        <v>0</v>
      </c>
      <c r="I158" s="226">
        <v>0</v>
      </c>
    </row>
    <row r="159" spans="2:9" s="185" customFormat="1" ht="12" customHeight="1" x14ac:dyDescent="0.2">
      <c r="B159" s="179">
        <v>710</v>
      </c>
      <c r="C159" s="177" t="s">
        <v>932</v>
      </c>
      <c r="D159" s="177"/>
      <c r="E159" s="177"/>
      <c r="F159" s="214">
        <v>4609</v>
      </c>
      <c r="G159" s="226">
        <v>0</v>
      </c>
      <c r="H159" s="226">
        <v>0</v>
      </c>
      <c r="I159" s="226">
        <v>0</v>
      </c>
    </row>
    <row r="160" spans="2:9" s="185" customFormat="1" ht="12" customHeight="1" x14ac:dyDescent="0.2">
      <c r="B160" s="179">
        <v>710</v>
      </c>
      <c r="C160" s="177" t="s">
        <v>1322</v>
      </c>
      <c r="D160" s="177"/>
      <c r="E160" s="177"/>
      <c r="F160" s="214">
        <v>0</v>
      </c>
      <c r="G160" s="226">
        <v>0</v>
      </c>
      <c r="H160" s="226">
        <v>0</v>
      </c>
      <c r="I160" s="226">
        <v>0</v>
      </c>
    </row>
    <row r="161" spans="2:9" s="185" customFormat="1" ht="12" customHeight="1" x14ac:dyDescent="0.2">
      <c r="B161" s="179">
        <v>715</v>
      </c>
      <c r="C161" s="177" t="s">
        <v>991</v>
      </c>
      <c r="D161" s="177"/>
      <c r="E161" s="177"/>
      <c r="F161" s="214">
        <v>0</v>
      </c>
      <c r="G161" s="226">
        <v>0</v>
      </c>
      <c r="H161" s="226">
        <v>0</v>
      </c>
      <c r="I161" s="226">
        <v>0</v>
      </c>
    </row>
    <row r="162" spans="2:9" s="185" customFormat="1" ht="12" customHeight="1" x14ac:dyDescent="0.2">
      <c r="B162" s="179">
        <v>754</v>
      </c>
      <c r="C162" s="177" t="s">
        <v>992</v>
      </c>
      <c r="D162" s="177"/>
      <c r="E162" s="177"/>
      <c r="F162" s="214">
        <v>4609</v>
      </c>
      <c r="G162" s="226">
        <v>0</v>
      </c>
      <c r="H162" s="226">
        <v>0</v>
      </c>
      <c r="I162" s="226">
        <v>0</v>
      </c>
    </row>
    <row r="163" spans="2:9" s="185" customFormat="1" ht="12" customHeight="1" x14ac:dyDescent="0.2">
      <c r="B163" s="179">
        <v>760</v>
      </c>
      <c r="C163" s="177" t="s">
        <v>993</v>
      </c>
      <c r="D163" s="177"/>
      <c r="E163" s="177"/>
      <c r="F163" s="214">
        <v>11410</v>
      </c>
      <c r="G163" s="226">
        <v>0</v>
      </c>
      <c r="H163" s="226">
        <v>0</v>
      </c>
      <c r="I163" s="226">
        <v>0</v>
      </c>
    </row>
    <row r="164" spans="2:9" s="185" customFormat="1" ht="12" customHeight="1" x14ac:dyDescent="0.2">
      <c r="B164" s="179">
        <v>760</v>
      </c>
      <c r="C164" s="177" t="s">
        <v>1559</v>
      </c>
      <c r="D164" s="177"/>
      <c r="E164" s="177"/>
      <c r="F164" s="214">
        <v>11410</v>
      </c>
      <c r="G164" s="226">
        <v>0</v>
      </c>
      <c r="H164" s="226">
        <v>0</v>
      </c>
      <c r="I164" s="226">
        <v>0</v>
      </c>
    </row>
    <row r="165" spans="2:9" s="185" customFormat="1" ht="12" customHeight="1" x14ac:dyDescent="0.2">
      <c r="B165" s="179">
        <v>760</v>
      </c>
      <c r="C165" s="177" t="s">
        <v>931</v>
      </c>
      <c r="D165" s="177"/>
      <c r="E165" s="177"/>
      <c r="F165" s="214">
        <v>0</v>
      </c>
      <c r="G165" s="226">
        <v>0</v>
      </c>
      <c r="H165" s="226">
        <v>0</v>
      </c>
      <c r="I165" s="226">
        <v>0</v>
      </c>
    </row>
    <row r="166" spans="2:9" s="185" customFormat="1" ht="12" customHeight="1" x14ac:dyDescent="0.2">
      <c r="B166" s="179">
        <v>760</v>
      </c>
      <c r="C166" s="177" t="s">
        <v>1322</v>
      </c>
      <c r="D166" s="177"/>
      <c r="E166" s="177"/>
      <c r="F166" s="214">
        <v>0</v>
      </c>
      <c r="G166" s="226">
        <v>0</v>
      </c>
      <c r="H166" s="226">
        <v>0</v>
      </c>
      <c r="I166" s="226">
        <v>0</v>
      </c>
    </row>
    <row r="167" spans="2:9" s="185" customFormat="1" ht="12" customHeight="1" x14ac:dyDescent="0.2">
      <c r="B167" s="179">
        <v>760</v>
      </c>
      <c r="C167" s="177" t="s">
        <v>1322</v>
      </c>
      <c r="D167" s="177"/>
      <c r="E167" s="177"/>
      <c r="F167" s="214">
        <v>0</v>
      </c>
      <c r="G167" s="226">
        <v>0</v>
      </c>
      <c r="H167" s="226">
        <v>0</v>
      </c>
      <c r="I167" s="226">
        <v>0</v>
      </c>
    </row>
    <row r="168" spans="2:9" s="185" customFormat="1" ht="12" customHeight="1" x14ac:dyDescent="0.2">
      <c r="B168" s="179">
        <v>761</v>
      </c>
      <c r="C168" s="177" t="s">
        <v>994</v>
      </c>
      <c r="D168" s="177"/>
      <c r="E168" s="177"/>
      <c r="F168" s="214">
        <v>7680</v>
      </c>
      <c r="G168" s="226">
        <v>0</v>
      </c>
      <c r="H168" s="226">
        <v>0</v>
      </c>
      <c r="I168" s="226">
        <v>0</v>
      </c>
    </row>
    <row r="169" spans="2:9" s="185" customFormat="1" ht="12" customHeight="1" x14ac:dyDescent="0.2">
      <c r="B169" s="179">
        <v>775</v>
      </c>
      <c r="C169" s="177" t="s">
        <v>995</v>
      </c>
      <c r="D169" s="177"/>
      <c r="E169" s="177"/>
      <c r="F169" s="214">
        <v>8338</v>
      </c>
      <c r="G169" s="226">
        <v>0</v>
      </c>
      <c r="H169" s="226">
        <v>0</v>
      </c>
      <c r="I169" s="226">
        <v>0</v>
      </c>
    </row>
    <row r="170" spans="2:9" s="185" customFormat="1" ht="12" customHeight="1" x14ac:dyDescent="0.2">
      <c r="B170" s="179">
        <v>775</v>
      </c>
      <c r="C170" s="177" t="s">
        <v>1322</v>
      </c>
      <c r="D170" s="177"/>
      <c r="E170" s="177"/>
      <c r="F170" s="214">
        <v>0</v>
      </c>
      <c r="G170" s="226">
        <v>0</v>
      </c>
      <c r="H170" s="226">
        <v>0</v>
      </c>
      <c r="I170" s="226">
        <v>0</v>
      </c>
    </row>
    <row r="171" spans="2:9" s="185" customFormat="1" ht="12" customHeight="1" x14ac:dyDescent="0.2">
      <c r="B171" s="179">
        <v>776</v>
      </c>
      <c r="C171" s="177" t="s">
        <v>996</v>
      </c>
      <c r="D171" s="177"/>
      <c r="E171" s="177"/>
      <c r="F171" s="214">
        <v>30719</v>
      </c>
      <c r="G171" s="226">
        <v>0</v>
      </c>
      <c r="H171" s="226">
        <v>0</v>
      </c>
      <c r="I171" s="226">
        <v>0</v>
      </c>
    </row>
    <row r="172" spans="2:9" s="185" customFormat="1" ht="12" customHeight="1" x14ac:dyDescent="0.2">
      <c r="B172" s="179">
        <v>776</v>
      </c>
      <c r="C172" s="177" t="s">
        <v>1322</v>
      </c>
      <c r="D172" s="177"/>
      <c r="E172" s="177"/>
      <c r="F172" s="214">
        <v>22380</v>
      </c>
      <c r="G172" s="226">
        <v>0</v>
      </c>
      <c r="H172" s="226">
        <v>0</v>
      </c>
      <c r="I172" s="226">
        <v>0</v>
      </c>
    </row>
    <row r="173" spans="2:9" s="185" customFormat="1" ht="12" customHeight="1" x14ac:dyDescent="0.2">
      <c r="B173" s="179">
        <v>776</v>
      </c>
      <c r="C173" s="177" t="s">
        <v>1438</v>
      </c>
      <c r="D173" s="177"/>
      <c r="E173" s="177"/>
      <c r="F173" s="214">
        <v>0</v>
      </c>
      <c r="G173" s="226">
        <v>0</v>
      </c>
      <c r="H173" s="226">
        <v>0</v>
      </c>
      <c r="I173" s="226">
        <v>0</v>
      </c>
    </row>
    <row r="174" spans="2:9" s="185" customFormat="1" ht="12" customHeight="1" x14ac:dyDescent="0.2">
      <c r="B174" s="179">
        <v>778</v>
      </c>
      <c r="C174" s="177" t="s">
        <v>998</v>
      </c>
      <c r="D174" s="177"/>
      <c r="E174" s="177"/>
      <c r="F174" s="214">
        <v>0</v>
      </c>
      <c r="G174" s="226">
        <v>0</v>
      </c>
      <c r="H174" s="226">
        <v>0</v>
      </c>
      <c r="I174" s="226">
        <v>0</v>
      </c>
    </row>
    <row r="175" spans="2:9" s="185" customFormat="1" ht="12" customHeight="1" x14ac:dyDescent="0.2">
      <c r="B175" s="179" t="s">
        <v>1439</v>
      </c>
      <c r="C175" s="177" t="s">
        <v>1001</v>
      </c>
      <c r="D175" s="177"/>
      <c r="E175" s="177"/>
      <c r="F175" s="214">
        <v>27429</v>
      </c>
      <c r="G175" s="226">
        <v>0</v>
      </c>
      <c r="H175" s="226">
        <v>0</v>
      </c>
      <c r="I175" s="226">
        <v>0</v>
      </c>
    </row>
    <row r="176" spans="2:9" s="185" customFormat="1" ht="12" customHeight="1" x14ac:dyDescent="0.2">
      <c r="B176" s="179" t="s">
        <v>1439</v>
      </c>
      <c r="C176" s="177" t="s">
        <v>932</v>
      </c>
      <c r="D176" s="177"/>
      <c r="E176" s="177"/>
      <c r="F176" s="214">
        <v>0</v>
      </c>
      <c r="G176" s="226">
        <v>0</v>
      </c>
      <c r="H176" s="226">
        <v>0</v>
      </c>
      <c r="I176" s="226">
        <v>0</v>
      </c>
    </row>
    <row r="177" spans="2:9" s="185" customFormat="1" ht="12" customHeight="1" x14ac:dyDescent="0.2">
      <c r="B177" s="179" t="s">
        <v>1440</v>
      </c>
      <c r="C177" s="177" t="s">
        <v>1005</v>
      </c>
      <c r="D177" s="177"/>
      <c r="E177" s="177"/>
      <c r="F177" s="214">
        <v>50464</v>
      </c>
      <c r="G177" s="226">
        <v>0</v>
      </c>
      <c r="H177" s="226">
        <v>0</v>
      </c>
      <c r="I177" s="226">
        <v>0</v>
      </c>
    </row>
    <row r="178" spans="2:9" s="185" customFormat="1" ht="12" customHeight="1" x14ac:dyDescent="0.2">
      <c r="B178" s="179" t="s">
        <v>1440</v>
      </c>
      <c r="C178" s="177" t="s">
        <v>932</v>
      </c>
      <c r="D178" s="177"/>
      <c r="E178" s="177"/>
      <c r="F178" s="214">
        <v>23038</v>
      </c>
      <c r="G178" s="226">
        <v>0</v>
      </c>
      <c r="H178" s="226">
        <v>0</v>
      </c>
      <c r="I178" s="226">
        <v>0</v>
      </c>
    </row>
    <row r="179" spans="2:9" s="185" customFormat="1" ht="12" customHeight="1" x14ac:dyDescent="0.2">
      <c r="B179" s="179" t="s">
        <v>1004</v>
      </c>
      <c r="C179" s="177" t="s">
        <v>1560</v>
      </c>
      <c r="D179" s="177"/>
      <c r="E179" s="177"/>
      <c r="F179" s="214">
        <v>31816</v>
      </c>
      <c r="G179" s="226">
        <v>0</v>
      </c>
      <c r="H179" s="226">
        <v>0</v>
      </c>
      <c r="I179" s="226">
        <v>0</v>
      </c>
    </row>
    <row r="180" spans="2:9" s="185" customFormat="1" ht="12" customHeight="1" x14ac:dyDescent="0.2">
      <c r="B180" s="179" t="s">
        <v>1006</v>
      </c>
      <c r="C180" s="177" t="s">
        <v>1007</v>
      </c>
      <c r="D180" s="177"/>
      <c r="E180" s="177"/>
      <c r="F180" s="214">
        <v>6583</v>
      </c>
      <c r="G180" s="226">
        <v>0</v>
      </c>
      <c r="H180" s="226">
        <v>0</v>
      </c>
      <c r="I180" s="226">
        <v>0</v>
      </c>
    </row>
    <row r="181" spans="2:9" s="185" customFormat="1" ht="12" customHeight="1" x14ac:dyDescent="0.2">
      <c r="B181" s="179" t="s">
        <v>1006</v>
      </c>
      <c r="C181" s="177" t="s">
        <v>931</v>
      </c>
      <c r="D181" s="177"/>
      <c r="E181" s="177"/>
      <c r="F181" s="214">
        <v>0</v>
      </c>
      <c r="G181" s="226">
        <v>0</v>
      </c>
      <c r="H181" s="226">
        <v>0</v>
      </c>
      <c r="I181" s="226">
        <v>0</v>
      </c>
    </row>
    <row r="182" spans="2:9" s="185" customFormat="1" ht="12" customHeight="1" x14ac:dyDescent="0.2">
      <c r="B182" s="179" t="s">
        <v>1006</v>
      </c>
      <c r="C182" s="177" t="s">
        <v>932</v>
      </c>
      <c r="D182" s="177"/>
      <c r="E182" s="177"/>
      <c r="F182" s="214">
        <v>0</v>
      </c>
      <c r="G182" s="226">
        <v>0</v>
      </c>
      <c r="H182" s="226">
        <v>0</v>
      </c>
      <c r="I182" s="226">
        <v>0</v>
      </c>
    </row>
    <row r="183" spans="2:9" s="185" customFormat="1" ht="12" customHeight="1" x14ac:dyDescent="0.2">
      <c r="B183" s="179" t="s">
        <v>1008</v>
      </c>
      <c r="C183" s="177" t="s">
        <v>1009</v>
      </c>
      <c r="D183" s="177"/>
      <c r="E183" s="177"/>
      <c r="F183" s="214">
        <v>27429</v>
      </c>
      <c r="G183" s="226">
        <v>0</v>
      </c>
      <c r="H183" s="226">
        <v>0</v>
      </c>
      <c r="I183" s="226">
        <v>0</v>
      </c>
    </row>
    <row r="184" spans="2:9" s="185" customFormat="1" ht="12" customHeight="1" x14ac:dyDescent="0.2">
      <c r="B184" s="179" t="s">
        <v>1008</v>
      </c>
      <c r="C184" s="177" t="s">
        <v>931</v>
      </c>
      <c r="D184" s="177"/>
      <c r="E184" s="177"/>
      <c r="F184" s="214">
        <v>0</v>
      </c>
      <c r="G184" s="226">
        <v>0</v>
      </c>
      <c r="H184" s="226">
        <v>0</v>
      </c>
      <c r="I184" s="226">
        <v>0</v>
      </c>
    </row>
    <row r="185" spans="2:9" s="185" customFormat="1" ht="12" customHeight="1" x14ac:dyDescent="0.2">
      <c r="B185" s="179" t="s">
        <v>1008</v>
      </c>
      <c r="C185" s="177" t="s">
        <v>932</v>
      </c>
      <c r="D185" s="177"/>
      <c r="E185" s="177"/>
      <c r="F185" s="214">
        <v>0</v>
      </c>
      <c r="G185" s="226">
        <v>0</v>
      </c>
      <c r="H185" s="226">
        <v>0</v>
      </c>
      <c r="I185" s="226">
        <v>0</v>
      </c>
    </row>
    <row r="186" spans="2:9" s="185" customFormat="1" ht="12" customHeight="1" x14ac:dyDescent="0.2">
      <c r="B186" s="179" t="s">
        <v>1010</v>
      </c>
      <c r="C186" s="177" t="s">
        <v>1011</v>
      </c>
      <c r="D186" s="177"/>
      <c r="E186" s="177"/>
      <c r="F186" s="214">
        <v>27429</v>
      </c>
      <c r="G186" s="226">
        <v>0</v>
      </c>
      <c r="H186" s="226">
        <v>0</v>
      </c>
      <c r="I186" s="226">
        <v>0</v>
      </c>
    </row>
    <row r="187" spans="2:9" s="185" customFormat="1" ht="12" customHeight="1" x14ac:dyDescent="0.2">
      <c r="B187" s="179" t="s">
        <v>1010</v>
      </c>
      <c r="C187" s="177" t="s">
        <v>932</v>
      </c>
      <c r="D187" s="177"/>
      <c r="E187" s="177"/>
      <c r="F187" s="214">
        <v>0</v>
      </c>
      <c r="G187" s="226">
        <v>0</v>
      </c>
      <c r="H187" s="226">
        <v>0</v>
      </c>
      <c r="I187" s="226">
        <v>0</v>
      </c>
    </row>
    <row r="188" spans="2:9" s="185" customFormat="1" ht="12" customHeight="1" x14ac:dyDescent="0.2">
      <c r="B188" s="179" t="s">
        <v>1441</v>
      </c>
      <c r="C188" s="177" t="s">
        <v>1442</v>
      </c>
      <c r="D188" s="177"/>
      <c r="E188" s="177"/>
      <c r="F188" s="214">
        <v>50464</v>
      </c>
      <c r="G188" s="226">
        <v>0</v>
      </c>
      <c r="H188" s="226">
        <v>0</v>
      </c>
      <c r="I188" s="226">
        <v>0</v>
      </c>
    </row>
    <row r="189" spans="2:9" s="185" customFormat="1" ht="12" customHeight="1" x14ac:dyDescent="0.2">
      <c r="B189" s="179" t="s">
        <v>1441</v>
      </c>
      <c r="C189" s="177" t="s">
        <v>932</v>
      </c>
      <c r="D189" s="177"/>
      <c r="E189" s="177"/>
      <c r="F189" s="214">
        <v>23038</v>
      </c>
      <c r="G189" s="226">
        <v>0</v>
      </c>
      <c r="H189" s="226">
        <v>0</v>
      </c>
      <c r="I189" s="226">
        <v>0</v>
      </c>
    </row>
    <row r="190" spans="2:9" s="185" customFormat="1" ht="12" customHeight="1" x14ac:dyDescent="0.2">
      <c r="B190" s="179" t="s">
        <v>1012</v>
      </c>
      <c r="C190" s="177" t="s">
        <v>1013</v>
      </c>
      <c r="D190" s="177"/>
      <c r="E190" s="177"/>
      <c r="F190" s="214">
        <v>20846</v>
      </c>
      <c r="G190" s="226">
        <v>0</v>
      </c>
      <c r="H190" s="226">
        <v>0</v>
      </c>
      <c r="I190" s="226">
        <v>0</v>
      </c>
    </row>
    <row r="191" spans="2:9" s="185" customFormat="1" ht="12" customHeight="1" x14ac:dyDescent="0.2">
      <c r="B191" s="179" t="s">
        <v>1012</v>
      </c>
      <c r="C191" s="177" t="s">
        <v>931</v>
      </c>
      <c r="D191" s="177"/>
      <c r="E191" s="177"/>
      <c r="F191" s="214">
        <v>0</v>
      </c>
      <c r="G191" s="226">
        <v>0</v>
      </c>
      <c r="H191" s="226">
        <v>0</v>
      </c>
      <c r="I191" s="226">
        <v>0</v>
      </c>
    </row>
    <row r="192" spans="2:9" s="185" customFormat="1" ht="12" customHeight="1" x14ac:dyDescent="0.2">
      <c r="B192" s="179" t="s">
        <v>1012</v>
      </c>
      <c r="C192" s="177" t="s">
        <v>932</v>
      </c>
      <c r="D192" s="177"/>
      <c r="E192" s="177"/>
      <c r="F192" s="214">
        <v>0</v>
      </c>
      <c r="G192" s="226">
        <v>0</v>
      </c>
      <c r="H192" s="226">
        <v>0</v>
      </c>
      <c r="I192" s="226">
        <v>0</v>
      </c>
    </row>
    <row r="193" spans="2:9" s="185" customFormat="1" ht="12" customHeight="1" x14ac:dyDescent="0.2">
      <c r="B193" s="179" t="s">
        <v>1012</v>
      </c>
      <c r="C193" s="177" t="s">
        <v>1322</v>
      </c>
      <c r="D193" s="177"/>
      <c r="E193" s="177"/>
      <c r="F193" s="214">
        <v>0</v>
      </c>
      <c r="G193" s="226">
        <v>0</v>
      </c>
      <c r="H193" s="226">
        <v>0</v>
      </c>
      <c r="I193" s="226">
        <v>0</v>
      </c>
    </row>
    <row r="194" spans="2:9" s="185" customFormat="1" ht="12" customHeight="1" x14ac:dyDescent="0.2">
      <c r="B194" s="179" t="s">
        <v>1014</v>
      </c>
      <c r="C194" s="177" t="s">
        <v>1015</v>
      </c>
      <c r="D194" s="177"/>
      <c r="E194" s="177"/>
      <c r="F194" s="214">
        <v>12068</v>
      </c>
      <c r="G194" s="226">
        <v>0</v>
      </c>
      <c r="H194" s="226">
        <v>0</v>
      </c>
      <c r="I194" s="226">
        <v>0</v>
      </c>
    </row>
    <row r="195" spans="2:9" s="185" customFormat="1" ht="12" customHeight="1" x14ac:dyDescent="0.2">
      <c r="B195" s="179" t="s">
        <v>1561</v>
      </c>
      <c r="C195" s="177" t="s">
        <v>1562</v>
      </c>
      <c r="D195" s="177"/>
      <c r="E195" s="177"/>
      <c r="F195" s="214">
        <v>31816</v>
      </c>
      <c r="G195" s="226">
        <v>0</v>
      </c>
      <c r="H195" s="226">
        <v>0</v>
      </c>
      <c r="I195" s="226">
        <v>0</v>
      </c>
    </row>
    <row r="196" spans="2:9" s="185" customFormat="1" ht="12" customHeight="1" x14ac:dyDescent="0.2">
      <c r="B196" s="179" t="s">
        <v>1443</v>
      </c>
      <c r="C196" s="177" t="s">
        <v>1351</v>
      </c>
      <c r="D196" s="177"/>
      <c r="E196" s="177"/>
      <c r="F196" s="214">
        <v>44979</v>
      </c>
      <c r="G196" s="226">
        <v>0</v>
      </c>
      <c r="H196" s="226">
        <v>0</v>
      </c>
      <c r="I196" s="226">
        <v>0</v>
      </c>
    </row>
    <row r="197" spans="2:9" s="185" customFormat="1" ht="12" customHeight="1" x14ac:dyDescent="0.2">
      <c r="B197" s="179" t="s">
        <v>1443</v>
      </c>
      <c r="C197" s="177" t="s">
        <v>931</v>
      </c>
      <c r="D197" s="177"/>
      <c r="E197" s="177"/>
      <c r="F197" s="214">
        <v>17553</v>
      </c>
      <c r="G197" s="226">
        <v>0</v>
      </c>
      <c r="H197" s="226">
        <v>0</v>
      </c>
      <c r="I197" s="226">
        <v>0</v>
      </c>
    </row>
    <row r="198" spans="2:9" s="185" customFormat="1" ht="12" customHeight="1" x14ac:dyDescent="0.2">
      <c r="B198" s="179" t="s">
        <v>1443</v>
      </c>
      <c r="C198" s="177" t="s">
        <v>932</v>
      </c>
      <c r="D198" s="177"/>
      <c r="E198" s="177"/>
      <c r="F198" s="214">
        <v>17553</v>
      </c>
      <c r="G198" s="226">
        <v>0</v>
      </c>
      <c r="H198" s="226">
        <v>0</v>
      </c>
      <c r="I198" s="226">
        <v>0</v>
      </c>
    </row>
    <row r="199" spans="2:9" s="185" customFormat="1" ht="12" customHeight="1" x14ac:dyDescent="0.2">
      <c r="B199" s="179" t="s">
        <v>1024</v>
      </c>
      <c r="C199" s="177" t="s">
        <v>1025</v>
      </c>
      <c r="D199" s="177"/>
      <c r="E199" s="177"/>
      <c r="F199" s="214">
        <v>31816</v>
      </c>
      <c r="G199" s="226">
        <v>0</v>
      </c>
      <c r="H199" s="226">
        <v>0</v>
      </c>
      <c r="I199" s="226">
        <v>0</v>
      </c>
    </row>
    <row r="200" spans="2:9" s="185" customFormat="1" ht="12" customHeight="1" x14ac:dyDescent="0.2">
      <c r="B200" s="179" t="s">
        <v>1026</v>
      </c>
      <c r="C200" s="177" t="s">
        <v>1027</v>
      </c>
      <c r="D200" s="177"/>
      <c r="E200" s="177"/>
      <c r="F200" s="214">
        <v>19748</v>
      </c>
      <c r="G200" s="226">
        <v>0</v>
      </c>
      <c r="H200" s="226">
        <v>0</v>
      </c>
      <c r="I200" s="226">
        <v>0</v>
      </c>
    </row>
    <row r="201" spans="2:9" s="185" customFormat="1" ht="12" customHeight="1" x14ac:dyDescent="0.2">
      <c r="B201" s="179" t="s">
        <v>1026</v>
      </c>
      <c r="C201" s="177" t="s">
        <v>931</v>
      </c>
      <c r="D201" s="177"/>
      <c r="E201" s="177"/>
      <c r="F201" s="214">
        <v>0</v>
      </c>
      <c r="G201" s="226">
        <v>0</v>
      </c>
      <c r="H201" s="226">
        <v>0</v>
      </c>
      <c r="I201" s="226">
        <v>0</v>
      </c>
    </row>
    <row r="202" spans="2:9" s="185" customFormat="1" ht="12" customHeight="1" x14ac:dyDescent="0.2">
      <c r="B202" s="179" t="s">
        <v>1026</v>
      </c>
      <c r="C202" s="177" t="s">
        <v>932</v>
      </c>
      <c r="D202" s="177"/>
      <c r="E202" s="177"/>
      <c r="F202" s="214">
        <v>0</v>
      </c>
      <c r="G202" s="226">
        <v>0</v>
      </c>
      <c r="H202" s="226">
        <v>0</v>
      </c>
      <c r="I202" s="226">
        <v>0</v>
      </c>
    </row>
    <row r="203" spans="2:9" s="185" customFormat="1" ht="12" customHeight="1" x14ac:dyDescent="0.2">
      <c r="B203" s="179" t="s">
        <v>1026</v>
      </c>
      <c r="C203" s="177" t="s">
        <v>1322</v>
      </c>
      <c r="D203" s="177"/>
      <c r="E203" s="177"/>
      <c r="F203" s="214">
        <v>0</v>
      </c>
      <c r="G203" s="226">
        <v>0</v>
      </c>
      <c r="H203" s="226">
        <v>0</v>
      </c>
      <c r="I203" s="226">
        <v>0</v>
      </c>
    </row>
    <row r="204" spans="2:9" s="185" customFormat="1" ht="12" customHeight="1" x14ac:dyDescent="0.2">
      <c r="B204" s="179" t="s">
        <v>1444</v>
      </c>
      <c r="C204" s="177" t="s">
        <v>1445</v>
      </c>
      <c r="D204" s="177"/>
      <c r="E204" s="177"/>
      <c r="F204" s="214">
        <v>44979</v>
      </c>
      <c r="G204" s="226">
        <v>0</v>
      </c>
      <c r="H204" s="226">
        <v>0</v>
      </c>
      <c r="I204" s="226">
        <v>0</v>
      </c>
    </row>
    <row r="205" spans="2:9" s="185" customFormat="1" ht="12" customHeight="1" x14ac:dyDescent="0.2">
      <c r="B205" s="179" t="s">
        <v>1444</v>
      </c>
      <c r="C205" s="177" t="s">
        <v>931</v>
      </c>
      <c r="D205" s="177"/>
      <c r="E205" s="177"/>
      <c r="F205" s="214">
        <v>17553</v>
      </c>
      <c r="G205" s="226">
        <v>0</v>
      </c>
      <c r="H205" s="226">
        <v>0</v>
      </c>
      <c r="I205" s="226">
        <v>0</v>
      </c>
    </row>
    <row r="206" spans="2:9" s="185" customFormat="1" ht="12" customHeight="1" x14ac:dyDescent="0.2">
      <c r="B206" s="179" t="s">
        <v>1444</v>
      </c>
      <c r="C206" s="177" t="s">
        <v>932</v>
      </c>
      <c r="D206" s="177"/>
      <c r="E206" s="177"/>
      <c r="F206" s="214">
        <v>17553</v>
      </c>
      <c r="G206" s="226">
        <v>0</v>
      </c>
      <c r="H206" s="226">
        <v>0</v>
      </c>
      <c r="I206" s="226">
        <v>0</v>
      </c>
    </row>
    <row r="207" spans="2:9" s="185" customFormat="1" ht="12" customHeight="1" x14ac:dyDescent="0.2">
      <c r="B207" s="179" t="s">
        <v>1030</v>
      </c>
      <c r="C207" s="177" t="s">
        <v>1446</v>
      </c>
      <c r="D207" s="177"/>
      <c r="E207" s="177"/>
      <c r="F207" s="214">
        <v>0</v>
      </c>
      <c r="G207" s="226">
        <v>0</v>
      </c>
      <c r="H207" s="226">
        <v>0</v>
      </c>
      <c r="I207" s="226">
        <v>0</v>
      </c>
    </row>
    <row r="208" spans="2:9" s="185" customFormat="1" ht="12" customHeight="1" x14ac:dyDescent="0.2">
      <c r="B208" s="179" t="s">
        <v>1447</v>
      </c>
      <c r="C208" s="177" t="s">
        <v>1448</v>
      </c>
      <c r="D208" s="177"/>
      <c r="E208" s="177"/>
      <c r="F208" s="214">
        <v>51562</v>
      </c>
      <c r="G208" s="226">
        <v>0</v>
      </c>
      <c r="H208" s="226">
        <v>0</v>
      </c>
      <c r="I208" s="226">
        <v>0</v>
      </c>
    </row>
    <row r="209" spans="2:9" s="185" customFormat="1" ht="12" customHeight="1" x14ac:dyDescent="0.2">
      <c r="B209" s="179" t="s">
        <v>1447</v>
      </c>
      <c r="C209" s="177" t="s">
        <v>931</v>
      </c>
      <c r="D209" s="177"/>
      <c r="E209" s="177"/>
      <c r="F209" s="214">
        <v>24139</v>
      </c>
      <c r="G209" s="226">
        <v>0</v>
      </c>
      <c r="H209" s="226">
        <v>0</v>
      </c>
      <c r="I209" s="226">
        <v>0</v>
      </c>
    </row>
    <row r="210" spans="2:9" s="185" customFormat="1" ht="12" customHeight="1" x14ac:dyDescent="0.2">
      <c r="B210" s="179" t="s">
        <v>1447</v>
      </c>
      <c r="C210" s="177" t="s">
        <v>932</v>
      </c>
      <c r="D210" s="177"/>
      <c r="E210" s="177"/>
      <c r="F210" s="214">
        <v>24139</v>
      </c>
      <c r="G210" s="226">
        <v>0</v>
      </c>
      <c r="H210" s="226">
        <v>0</v>
      </c>
      <c r="I210" s="226">
        <v>0</v>
      </c>
    </row>
    <row r="211" spans="2:9" s="185" customFormat="1" ht="12" customHeight="1" x14ac:dyDescent="0.2">
      <c r="B211" s="179" t="s">
        <v>1563</v>
      </c>
      <c r="C211" s="177" t="s">
        <v>1564</v>
      </c>
      <c r="D211" s="177"/>
      <c r="E211" s="177"/>
      <c r="F211" s="214">
        <v>0</v>
      </c>
      <c r="G211" s="226">
        <v>0</v>
      </c>
      <c r="H211" s="226">
        <v>0</v>
      </c>
      <c r="I211" s="226">
        <v>0</v>
      </c>
    </row>
    <row r="212" spans="2:9" s="185" customFormat="1" ht="12" customHeight="1" x14ac:dyDescent="0.2">
      <c r="B212" s="179" t="s">
        <v>1449</v>
      </c>
      <c r="C212" s="177" t="s">
        <v>1450</v>
      </c>
      <c r="D212" s="177"/>
      <c r="E212" s="177"/>
      <c r="F212" s="214">
        <v>21941</v>
      </c>
      <c r="G212" s="226">
        <v>0</v>
      </c>
      <c r="H212" s="226">
        <v>0</v>
      </c>
      <c r="I212" s="226">
        <v>0</v>
      </c>
    </row>
    <row r="213" spans="2:9" s="185" customFormat="1" ht="12" customHeight="1" x14ac:dyDescent="0.2">
      <c r="B213" s="179" t="s">
        <v>1040</v>
      </c>
      <c r="C213" s="177" t="s">
        <v>1041</v>
      </c>
      <c r="D213" s="177"/>
      <c r="E213" s="177"/>
      <c r="F213" s="214">
        <v>53757</v>
      </c>
      <c r="G213" s="226">
        <v>0</v>
      </c>
      <c r="H213" s="226">
        <v>0</v>
      </c>
      <c r="I213" s="226">
        <v>0</v>
      </c>
    </row>
    <row r="214" spans="2:9" s="185" customFormat="1" ht="12" customHeight="1" x14ac:dyDescent="0.2">
      <c r="B214" s="179" t="s">
        <v>1451</v>
      </c>
      <c r="C214" s="177" t="s">
        <v>1452</v>
      </c>
      <c r="D214" s="177"/>
      <c r="E214" s="177"/>
      <c r="F214" s="214">
        <v>54852</v>
      </c>
      <c r="G214" s="226">
        <v>0</v>
      </c>
      <c r="H214" s="226">
        <v>0</v>
      </c>
      <c r="I214" s="226">
        <v>0</v>
      </c>
    </row>
    <row r="215" spans="2:9" s="185" customFormat="1" ht="12" customHeight="1" x14ac:dyDescent="0.2">
      <c r="B215" s="179" t="s">
        <v>1453</v>
      </c>
      <c r="C215" s="177" t="s">
        <v>1454</v>
      </c>
      <c r="D215" s="177"/>
      <c r="E215" s="177"/>
      <c r="F215" s="214">
        <v>0</v>
      </c>
      <c r="G215" s="226">
        <v>0</v>
      </c>
      <c r="H215" s="226">
        <v>0</v>
      </c>
      <c r="I215" s="226">
        <v>0</v>
      </c>
    </row>
    <row r="216" spans="2:9" s="185" customFormat="1" ht="12" customHeight="1" x14ac:dyDescent="0.2">
      <c r="B216" s="179" t="s">
        <v>1046</v>
      </c>
      <c r="C216" s="177" t="s">
        <v>1047</v>
      </c>
      <c r="D216" s="177"/>
      <c r="E216" s="177"/>
      <c r="F216" s="214">
        <v>6583</v>
      </c>
      <c r="G216" s="226">
        <v>0</v>
      </c>
      <c r="H216" s="226">
        <v>0</v>
      </c>
      <c r="I216" s="226">
        <v>0</v>
      </c>
    </row>
    <row r="217" spans="2:9" s="185" customFormat="1" ht="12" customHeight="1" x14ac:dyDescent="0.2">
      <c r="B217" s="179" t="s">
        <v>1048</v>
      </c>
      <c r="C217" s="177" t="s">
        <v>1049</v>
      </c>
      <c r="D217" s="177"/>
      <c r="E217" s="177"/>
      <c r="F217" s="214">
        <v>38396</v>
      </c>
      <c r="G217" s="226">
        <v>0</v>
      </c>
      <c r="H217" s="226">
        <v>0</v>
      </c>
      <c r="I217" s="226">
        <v>0</v>
      </c>
    </row>
    <row r="218" spans="2:9" s="185" customFormat="1" ht="12" customHeight="1" x14ac:dyDescent="0.2">
      <c r="B218" s="179" t="s">
        <v>1050</v>
      </c>
      <c r="C218" s="177" t="s">
        <v>1051</v>
      </c>
      <c r="D218" s="177"/>
      <c r="E218" s="177"/>
      <c r="F218" s="214">
        <v>0</v>
      </c>
      <c r="G218" s="226">
        <v>0</v>
      </c>
      <c r="H218" s="226">
        <v>0</v>
      </c>
      <c r="I218" s="226">
        <v>0</v>
      </c>
    </row>
    <row r="219" spans="2:9" s="185" customFormat="1" ht="12" customHeight="1" x14ac:dyDescent="0.2">
      <c r="B219" s="179" t="s">
        <v>1455</v>
      </c>
      <c r="C219" s="177" t="s">
        <v>1359</v>
      </c>
      <c r="D219" s="177"/>
      <c r="E219" s="177"/>
      <c r="F219" s="214">
        <v>23038</v>
      </c>
      <c r="G219" s="226">
        <v>0</v>
      </c>
      <c r="H219" s="226">
        <v>0</v>
      </c>
      <c r="I219" s="226">
        <v>0</v>
      </c>
    </row>
    <row r="220" spans="2:9" s="185" customFormat="1" ht="12" customHeight="1" x14ac:dyDescent="0.2">
      <c r="B220" s="179" t="s">
        <v>1052</v>
      </c>
      <c r="C220" s="177" t="s">
        <v>1053</v>
      </c>
      <c r="D220" s="177"/>
      <c r="E220" s="177"/>
      <c r="F220" s="214">
        <v>6583</v>
      </c>
      <c r="G220" s="226">
        <v>0</v>
      </c>
      <c r="H220" s="226">
        <v>0</v>
      </c>
      <c r="I220" s="226">
        <v>0</v>
      </c>
    </row>
    <row r="221" spans="2:9" s="185" customFormat="1" ht="12" customHeight="1" x14ac:dyDescent="0.2">
      <c r="B221" s="179" t="s">
        <v>1052</v>
      </c>
      <c r="C221" s="177" t="s">
        <v>931</v>
      </c>
      <c r="D221" s="177"/>
      <c r="E221" s="177"/>
      <c r="F221" s="214">
        <v>0</v>
      </c>
      <c r="G221" s="226">
        <v>0</v>
      </c>
      <c r="H221" s="226">
        <v>0</v>
      </c>
      <c r="I221" s="226">
        <v>0</v>
      </c>
    </row>
    <row r="222" spans="2:9" s="185" customFormat="1" ht="12" customHeight="1" x14ac:dyDescent="0.2">
      <c r="B222" s="179" t="s">
        <v>1052</v>
      </c>
      <c r="C222" s="177" t="s">
        <v>932</v>
      </c>
      <c r="D222" s="177"/>
      <c r="E222" s="177"/>
      <c r="F222" s="214">
        <v>0</v>
      </c>
      <c r="G222" s="226">
        <v>0</v>
      </c>
      <c r="H222" s="226">
        <v>0</v>
      </c>
      <c r="I222" s="226">
        <v>0</v>
      </c>
    </row>
    <row r="223" spans="2:9" s="185" customFormat="1" ht="12" customHeight="1" x14ac:dyDescent="0.2">
      <c r="B223" s="179" t="s">
        <v>1565</v>
      </c>
      <c r="C223" s="177" t="s">
        <v>1566</v>
      </c>
      <c r="D223" s="177"/>
      <c r="E223" s="177"/>
      <c r="F223" s="214">
        <v>60340</v>
      </c>
      <c r="G223" s="226">
        <v>0</v>
      </c>
      <c r="H223" s="226">
        <v>0</v>
      </c>
      <c r="I223" s="226">
        <v>0</v>
      </c>
    </row>
    <row r="224" spans="2:9" s="185" customFormat="1" ht="12" customHeight="1" x14ac:dyDescent="0.2">
      <c r="B224" s="179" t="s">
        <v>1058</v>
      </c>
      <c r="C224" s="177" t="s">
        <v>1059</v>
      </c>
      <c r="D224" s="177"/>
      <c r="E224" s="177"/>
      <c r="F224" s="214">
        <v>26328</v>
      </c>
      <c r="G224" s="226">
        <v>0</v>
      </c>
      <c r="H224" s="226">
        <v>0</v>
      </c>
      <c r="I224" s="226">
        <v>0</v>
      </c>
    </row>
    <row r="225" spans="2:9" s="185" customFormat="1" ht="12" customHeight="1" x14ac:dyDescent="0.2">
      <c r="B225" s="179" t="s">
        <v>1060</v>
      </c>
      <c r="C225" s="177" t="s">
        <v>1061</v>
      </c>
      <c r="D225" s="177"/>
      <c r="E225" s="177"/>
      <c r="F225" s="214">
        <v>9215</v>
      </c>
      <c r="G225" s="226">
        <v>0</v>
      </c>
      <c r="H225" s="226">
        <v>0</v>
      </c>
      <c r="I225" s="226">
        <v>0</v>
      </c>
    </row>
    <row r="226" spans="2:9" s="185" customFormat="1" ht="12" customHeight="1" x14ac:dyDescent="0.2">
      <c r="B226" s="179" t="s">
        <v>1062</v>
      </c>
      <c r="C226" s="177" t="s">
        <v>1063</v>
      </c>
      <c r="D226" s="177"/>
      <c r="E226" s="177"/>
      <c r="F226" s="214">
        <v>1974</v>
      </c>
      <c r="G226" s="226">
        <v>0</v>
      </c>
      <c r="H226" s="226">
        <v>0</v>
      </c>
      <c r="I226" s="226">
        <v>0</v>
      </c>
    </row>
    <row r="227" spans="2:9" s="185" customFormat="1" ht="12" customHeight="1" x14ac:dyDescent="0.2">
      <c r="B227" s="179" t="s">
        <v>1456</v>
      </c>
      <c r="C227" s="177" t="s">
        <v>1567</v>
      </c>
      <c r="D227" s="177"/>
      <c r="E227" s="177"/>
      <c r="F227" s="214">
        <v>7680</v>
      </c>
      <c r="G227" s="226">
        <v>0</v>
      </c>
      <c r="H227" s="226">
        <v>0</v>
      </c>
      <c r="I227" s="226">
        <v>0</v>
      </c>
    </row>
    <row r="228" spans="2:9" s="185" customFormat="1" ht="12" customHeight="1" x14ac:dyDescent="0.2">
      <c r="B228" s="179" t="s">
        <v>1064</v>
      </c>
      <c r="C228" s="177" t="s">
        <v>1065</v>
      </c>
      <c r="D228" s="177"/>
      <c r="E228" s="177"/>
      <c r="F228" s="214">
        <v>0</v>
      </c>
      <c r="G228" s="226">
        <v>0</v>
      </c>
      <c r="H228" s="226">
        <v>0</v>
      </c>
      <c r="I228" s="226">
        <v>0</v>
      </c>
    </row>
    <row r="229" spans="2:9" s="185" customFormat="1" ht="12" customHeight="1" x14ac:dyDescent="0.2">
      <c r="B229" s="179" t="s">
        <v>1066</v>
      </c>
      <c r="C229" s="177" t="s">
        <v>1067</v>
      </c>
      <c r="D229" s="177"/>
      <c r="E229" s="177"/>
      <c r="F229" s="214">
        <v>11410</v>
      </c>
      <c r="G229" s="226">
        <v>0</v>
      </c>
      <c r="H229" s="226">
        <v>0</v>
      </c>
      <c r="I229" s="226">
        <v>0</v>
      </c>
    </row>
    <row r="230" spans="2:9" s="185" customFormat="1" ht="12" customHeight="1" x14ac:dyDescent="0.2">
      <c r="B230" s="179" t="s">
        <v>1066</v>
      </c>
      <c r="C230" s="177" t="s">
        <v>931</v>
      </c>
      <c r="D230" s="177"/>
      <c r="E230" s="177"/>
      <c r="F230" s="214">
        <v>0</v>
      </c>
      <c r="G230" s="226">
        <v>0</v>
      </c>
      <c r="H230" s="226">
        <v>0</v>
      </c>
      <c r="I230" s="226">
        <v>0</v>
      </c>
    </row>
    <row r="231" spans="2:9" s="185" customFormat="1" ht="12" customHeight="1" x14ac:dyDescent="0.2">
      <c r="B231" s="179" t="s">
        <v>1066</v>
      </c>
      <c r="C231" s="177" t="s">
        <v>1322</v>
      </c>
      <c r="D231" s="177"/>
      <c r="E231" s="177"/>
      <c r="F231" s="214">
        <v>0</v>
      </c>
      <c r="G231" s="226">
        <v>0</v>
      </c>
      <c r="H231" s="226">
        <v>0</v>
      </c>
      <c r="I231" s="226">
        <v>0</v>
      </c>
    </row>
    <row r="232" spans="2:9" s="185" customFormat="1" ht="12" customHeight="1" x14ac:dyDescent="0.2">
      <c r="B232" s="179" t="s">
        <v>1458</v>
      </c>
      <c r="C232" s="177" t="s">
        <v>1459</v>
      </c>
      <c r="D232" s="177"/>
      <c r="E232" s="177"/>
      <c r="F232" s="214">
        <v>7680</v>
      </c>
      <c r="G232" s="226">
        <v>0</v>
      </c>
      <c r="H232" s="226">
        <v>0</v>
      </c>
      <c r="I232" s="226">
        <v>0</v>
      </c>
    </row>
    <row r="233" spans="2:9" s="185" customFormat="1" ht="12" customHeight="1" x14ac:dyDescent="0.2">
      <c r="B233" s="179" t="s">
        <v>1068</v>
      </c>
      <c r="C233" s="177" t="s">
        <v>1568</v>
      </c>
      <c r="D233" s="177"/>
      <c r="E233" s="177"/>
      <c r="F233" s="214">
        <v>11628</v>
      </c>
      <c r="G233" s="226">
        <v>0</v>
      </c>
      <c r="H233" s="226">
        <v>0</v>
      </c>
      <c r="I233" s="226">
        <v>0</v>
      </c>
    </row>
    <row r="234" spans="2:9" s="185" customFormat="1" ht="12" customHeight="1" x14ac:dyDescent="0.2">
      <c r="B234" s="179" t="s">
        <v>1068</v>
      </c>
      <c r="C234" s="177" t="s">
        <v>1322</v>
      </c>
      <c r="D234" s="177"/>
      <c r="E234" s="177"/>
      <c r="F234" s="214">
        <v>3732</v>
      </c>
      <c r="G234" s="226">
        <v>0</v>
      </c>
      <c r="H234" s="226">
        <v>0</v>
      </c>
      <c r="I234" s="226">
        <v>0</v>
      </c>
    </row>
    <row r="235" spans="2:9" s="185" customFormat="1" ht="12" customHeight="1" x14ac:dyDescent="0.2">
      <c r="B235" s="179" t="s">
        <v>1070</v>
      </c>
      <c r="C235" s="177" t="s">
        <v>1071</v>
      </c>
      <c r="D235" s="177"/>
      <c r="E235" s="177"/>
      <c r="F235" s="214">
        <v>7680</v>
      </c>
      <c r="G235" s="226">
        <v>0</v>
      </c>
      <c r="H235" s="226">
        <v>0</v>
      </c>
      <c r="I235" s="226">
        <v>0</v>
      </c>
    </row>
    <row r="236" spans="2:9" s="185" customFormat="1" ht="12" customHeight="1" x14ac:dyDescent="0.2">
      <c r="B236" s="179" t="s">
        <v>1070</v>
      </c>
      <c r="C236" s="177" t="s">
        <v>931</v>
      </c>
      <c r="D236" s="177"/>
      <c r="E236" s="177"/>
      <c r="F236" s="214">
        <v>0</v>
      </c>
      <c r="G236" s="226">
        <v>0</v>
      </c>
      <c r="H236" s="226">
        <v>0</v>
      </c>
      <c r="I236" s="226">
        <v>0</v>
      </c>
    </row>
    <row r="237" spans="2:9" s="185" customFormat="1" ht="12" customHeight="1" x14ac:dyDescent="0.2">
      <c r="B237" s="179" t="s">
        <v>1070</v>
      </c>
      <c r="C237" s="177" t="s">
        <v>932</v>
      </c>
      <c r="D237" s="177"/>
      <c r="E237" s="177"/>
      <c r="F237" s="214">
        <v>0</v>
      </c>
      <c r="G237" s="226">
        <v>0</v>
      </c>
      <c r="H237" s="226">
        <v>0</v>
      </c>
      <c r="I237" s="226">
        <v>0</v>
      </c>
    </row>
    <row r="238" spans="2:9" s="185" customFormat="1" ht="12" customHeight="1" x14ac:dyDescent="0.2">
      <c r="B238" s="179" t="s">
        <v>1070</v>
      </c>
      <c r="C238" s="177" t="s">
        <v>1322</v>
      </c>
      <c r="D238" s="177"/>
      <c r="E238" s="177"/>
      <c r="F238" s="214">
        <v>0</v>
      </c>
      <c r="G238" s="226">
        <v>0</v>
      </c>
      <c r="H238" s="226">
        <v>0</v>
      </c>
      <c r="I238" s="226">
        <v>0</v>
      </c>
    </row>
    <row r="239" spans="2:9" s="185" customFormat="1" ht="12" customHeight="1" x14ac:dyDescent="0.2">
      <c r="B239" s="179" t="s">
        <v>1072</v>
      </c>
      <c r="C239" s="177" t="s">
        <v>1073</v>
      </c>
      <c r="D239" s="177"/>
      <c r="E239" s="177"/>
      <c r="F239" s="214">
        <v>11628</v>
      </c>
      <c r="G239" s="226">
        <v>0</v>
      </c>
      <c r="H239" s="226">
        <v>0</v>
      </c>
      <c r="I239" s="226">
        <v>0</v>
      </c>
    </row>
    <row r="240" spans="2:9" s="185" customFormat="1" ht="12" customHeight="1" x14ac:dyDescent="0.2">
      <c r="B240" s="179" t="s">
        <v>1072</v>
      </c>
      <c r="C240" s="177" t="s">
        <v>1322</v>
      </c>
      <c r="D240" s="177"/>
      <c r="E240" s="177"/>
      <c r="F240" s="214">
        <v>3732</v>
      </c>
      <c r="G240" s="226">
        <v>0</v>
      </c>
      <c r="H240" s="226">
        <v>0</v>
      </c>
      <c r="I240" s="226">
        <v>0</v>
      </c>
    </row>
    <row r="241" spans="2:9" s="185" customFormat="1" ht="12" customHeight="1" x14ac:dyDescent="0.2">
      <c r="B241" s="179" t="s">
        <v>1072</v>
      </c>
      <c r="C241" s="177" t="s">
        <v>932</v>
      </c>
      <c r="D241" s="177"/>
      <c r="E241" s="177"/>
      <c r="F241" s="214">
        <v>0</v>
      </c>
      <c r="G241" s="226">
        <v>0</v>
      </c>
      <c r="H241" s="226">
        <v>0</v>
      </c>
      <c r="I241" s="226">
        <v>0</v>
      </c>
    </row>
    <row r="242" spans="2:9" s="185" customFormat="1" ht="12" customHeight="1" x14ac:dyDescent="0.2">
      <c r="B242" s="179" t="s">
        <v>1074</v>
      </c>
      <c r="C242" s="177" t="s">
        <v>1075</v>
      </c>
      <c r="D242" s="177"/>
      <c r="E242" s="177"/>
      <c r="F242" s="214">
        <v>11628</v>
      </c>
      <c r="G242" s="226">
        <v>0</v>
      </c>
      <c r="H242" s="226">
        <v>0</v>
      </c>
      <c r="I242" s="226">
        <v>0</v>
      </c>
    </row>
    <row r="243" spans="2:9" s="185" customFormat="1" ht="12" customHeight="1" x14ac:dyDescent="0.2">
      <c r="B243" s="179" t="s">
        <v>1074</v>
      </c>
      <c r="C243" s="177" t="s">
        <v>1322</v>
      </c>
      <c r="D243" s="177"/>
      <c r="E243" s="177"/>
      <c r="F243" s="214">
        <v>3732</v>
      </c>
      <c r="G243" s="226">
        <v>0</v>
      </c>
      <c r="H243" s="226">
        <v>0</v>
      </c>
      <c r="I243" s="226">
        <v>0</v>
      </c>
    </row>
    <row r="244" spans="2:9" s="185" customFormat="1" ht="12" customHeight="1" x14ac:dyDescent="0.2">
      <c r="B244" s="179" t="s">
        <v>1074</v>
      </c>
      <c r="C244" s="177" t="s">
        <v>932</v>
      </c>
      <c r="D244" s="177"/>
      <c r="E244" s="177"/>
      <c r="F244" s="214">
        <v>0</v>
      </c>
      <c r="G244" s="226">
        <v>0</v>
      </c>
      <c r="H244" s="226">
        <v>0</v>
      </c>
      <c r="I244" s="226">
        <v>0</v>
      </c>
    </row>
    <row r="245" spans="2:9" s="185" customFormat="1" ht="12" customHeight="1" x14ac:dyDescent="0.2">
      <c r="B245" s="179" t="s">
        <v>1076</v>
      </c>
      <c r="C245" s="177" t="s">
        <v>1077</v>
      </c>
      <c r="D245" s="177"/>
      <c r="E245" s="177"/>
      <c r="F245" s="214">
        <v>11628</v>
      </c>
      <c r="G245" s="226">
        <v>0</v>
      </c>
      <c r="H245" s="226">
        <v>0</v>
      </c>
      <c r="I245" s="226">
        <v>0</v>
      </c>
    </row>
    <row r="246" spans="2:9" s="185" customFormat="1" ht="12" customHeight="1" x14ac:dyDescent="0.2">
      <c r="B246" s="179" t="s">
        <v>1076</v>
      </c>
      <c r="C246" s="177" t="s">
        <v>1322</v>
      </c>
      <c r="D246" s="177"/>
      <c r="E246" s="177"/>
      <c r="F246" s="214">
        <v>3732</v>
      </c>
      <c r="G246" s="226">
        <v>0</v>
      </c>
      <c r="H246" s="226">
        <v>0</v>
      </c>
      <c r="I246" s="226">
        <v>0</v>
      </c>
    </row>
    <row r="247" spans="2:9" s="185" customFormat="1" ht="12" customHeight="1" x14ac:dyDescent="0.2">
      <c r="B247" s="179" t="s">
        <v>1078</v>
      </c>
      <c r="C247" s="177" t="s">
        <v>1079</v>
      </c>
      <c r="D247" s="177"/>
      <c r="E247" s="177"/>
      <c r="F247" s="214">
        <v>15142</v>
      </c>
      <c r="G247" s="226">
        <v>0</v>
      </c>
      <c r="H247" s="226">
        <v>0</v>
      </c>
      <c r="I247" s="226">
        <v>0</v>
      </c>
    </row>
    <row r="248" spans="2:9" s="185" customFormat="1" ht="12" customHeight="1" x14ac:dyDescent="0.2">
      <c r="B248" s="179" t="s">
        <v>1078</v>
      </c>
      <c r="C248" s="177" t="s">
        <v>1322</v>
      </c>
      <c r="D248" s="177"/>
      <c r="E248" s="177"/>
      <c r="F248" s="214">
        <v>10312</v>
      </c>
      <c r="G248" s="226">
        <v>0</v>
      </c>
      <c r="H248" s="226">
        <v>0</v>
      </c>
      <c r="I248" s="226">
        <v>0</v>
      </c>
    </row>
    <row r="249" spans="2:9" s="185" customFormat="1" ht="12" customHeight="1" x14ac:dyDescent="0.2">
      <c r="B249" s="179" t="s">
        <v>1078</v>
      </c>
      <c r="C249" s="177" t="s">
        <v>932</v>
      </c>
      <c r="D249" s="177"/>
      <c r="E249" s="177"/>
      <c r="F249" s="214">
        <v>3074</v>
      </c>
      <c r="G249" s="226">
        <v>0</v>
      </c>
      <c r="H249" s="226">
        <v>0</v>
      </c>
      <c r="I249" s="226">
        <v>0</v>
      </c>
    </row>
    <row r="250" spans="2:9" s="185" customFormat="1" ht="12" customHeight="1" x14ac:dyDescent="0.2">
      <c r="B250" s="179" t="s">
        <v>1080</v>
      </c>
      <c r="C250" s="177" t="s">
        <v>1081</v>
      </c>
      <c r="D250" s="177"/>
      <c r="E250" s="177"/>
      <c r="F250" s="214">
        <v>0</v>
      </c>
      <c r="G250" s="226">
        <v>0</v>
      </c>
      <c r="H250" s="226">
        <v>0</v>
      </c>
      <c r="I250" s="226">
        <v>0</v>
      </c>
    </row>
    <row r="251" spans="2:9" s="185" customFormat="1" ht="12" customHeight="1" x14ac:dyDescent="0.2">
      <c r="B251" s="179" t="s">
        <v>1082</v>
      </c>
      <c r="C251" s="177" t="s">
        <v>1083</v>
      </c>
      <c r="D251" s="177"/>
      <c r="E251" s="177"/>
      <c r="F251" s="214">
        <v>7904</v>
      </c>
      <c r="G251" s="226">
        <v>0</v>
      </c>
      <c r="H251" s="226">
        <v>0</v>
      </c>
      <c r="I251" s="226">
        <v>0</v>
      </c>
    </row>
    <row r="252" spans="2:9" s="185" customFormat="1" ht="12" customHeight="1" x14ac:dyDescent="0.2">
      <c r="B252" s="179" t="s">
        <v>1082</v>
      </c>
      <c r="C252" s="177" t="s">
        <v>1322</v>
      </c>
      <c r="D252" s="177"/>
      <c r="E252" s="177"/>
      <c r="F252" s="214">
        <v>0</v>
      </c>
      <c r="G252" s="226">
        <v>0</v>
      </c>
      <c r="H252" s="226">
        <v>0</v>
      </c>
      <c r="I252" s="226">
        <v>0</v>
      </c>
    </row>
    <row r="253" spans="2:9" s="185" customFormat="1" ht="12" customHeight="1" x14ac:dyDescent="0.2">
      <c r="B253" s="179" t="s">
        <v>1084</v>
      </c>
      <c r="C253" s="177" t="s">
        <v>1085</v>
      </c>
      <c r="D253" s="177"/>
      <c r="E253" s="177"/>
      <c r="F253" s="214">
        <v>0</v>
      </c>
      <c r="G253" s="226">
        <v>0</v>
      </c>
      <c r="H253" s="226">
        <v>0</v>
      </c>
      <c r="I253" s="226">
        <v>0</v>
      </c>
    </row>
    <row r="254" spans="2:9" s="185" customFormat="1" ht="12" customHeight="1" x14ac:dyDescent="0.2">
      <c r="B254" s="179" t="s">
        <v>1088</v>
      </c>
      <c r="C254" s="177" t="s">
        <v>1089</v>
      </c>
      <c r="D254" s="177"/>
      <c r="E254" s="177"/>
      <c r="F254" s="214">
        <v>27429</v>
      </c>
      <c r="G254" s="226">
        <v>0</v>
      </c>
      <c r="H254" s="226">
        <v>0</v>
      </c>
      <c r="I254" s="226">
        <v>0</v>
      </c>
    </row>
    <row r="255" spans="2:9" s="185" customFormat="1" ht="12" customHeight="1" x14ac:dyDescent="0.2">
      <c r="B255" s="179" t="s">
        <v>1090</v>
      </c>
      <c r="C255" s="177" t="s">
        <v>1091</v>
      </c>
      <c r="D255" s="177"/>
      <c r="E255" s="177"/>
      <c r="F255" s="214">
        <v>8778</v>
      </c>
      <c r="G255" s="226">
        <v>0</v>
      </c>
      <c r="H255" s="226">
        <v>0</v>
      </c>
      <c r="I255" s="226">
        <v>0</v>
      </c>
    </row>
    <row r="256" spans="2:9" s="185" customFormat="1" ht="12" customHeight="1" x14ac:dyDescent="0.2">
      <c r="B256" s="179" t="s">
        <v>1092</v>
      </c>
      <c r="C256" s="177" t="s">
        <v>1093</v>
      </c>
      <c r="D256" s="177"/>
      <c r="E256" s="177"/>
      <c r="F256" s="214">
        <v>0</v>
      </c>
      <c r="G256" s="226">
        <v>0</v>
      </c>
      <c r="H256" s="226">
        <v>0</v>
      </c>
      <c r="I256" s="226">
        <v>0</v>
      </c>
    </row>
    <row r="257" spans="2:9" s="185" customFormat="1" ht="12" customHeight="1" x14ac:dyDescent="0.2">
      <c r="B257" s="179" t="s">
        <v>1094</v>
      </c>
      <c r="C257" s="177" t="s">
        <v>1095</v>
      </c>
      <c r="D257" s="177"/>
      <c r="E257" s="177"/>
      <c r="F257" s="214">
        <v>19090</v>
      </c>
      <c r="G257" s="226">
        <v>0</v>
      </c>
      <c r="H257" s="226">
        <v>0</v>
      </c>
      <c r="I257" s="226">
        <v>0</v>
      </c>
    </row>
    <row r="258" spans="2:9" s="185" customFormat="1" ht="12" customHeight="1" x14ac:dyDescent="0.2">
      <c r="B258" s="179" t="s">
        <v>1094</v>
      </c>
      <c r="C258" s="177" t="s">
        <v>1569</v>
      </c>
      <c r="D258" s="177"/>
      <c r="E258" s="177"/>
      <c r="F258" s="214">
        <v>19090</v>
      </c>
      <c r="G258" s="226">
        <v>0</v>
      </c>
      <c r="H258" s="226">
        <v>0</v>
      </c>
      <c r="I258" s="226">
        <v>0</v>
      </c>
    </row>
    <row r="259" spans="2:9" s="185" customFormat="1" ht="12" customHeight="1" x14ac:dyDescent="0.2">
      <c r="B259" s="179" t="s">
        <v>1096</v>
      </c>
      <c r="C259" s="177" t="s">
        <v>1097</v>
      </c>
      <c r="D259" s="177"/>
      <c r="E259" s="177"/>
      <c r="F259" s="214">
        <v>12068</v>
      </c>
      <c r="G259" s="226">
        <v>0</v>
      </c>
      <c r="H259" s="226">
        <v>0</v>
      </c>
      <c r="I259" s="226">
        <v>0</v>
      </c>
    </row>
    <row r="260" spans="2:9" s="185" customFormat="1" ht="12" customHeight="1" x14ac:dyDescent="0.2">
      <c r="B260" s="179" t="s">
        <v>1098</v>
      </c>
      <c r="C260" s="177" t="s">
        <v>1099</v>
      </c>
      <c r="D260" s="177"/>
      <c r="E260" s="177"/>
      <c r="F260" s="214">
        <v>6146</v>
      </c>
      <c r="G260" s="226">
        <v>0</v>
      </c>
      <c r="H260" s="226">
        <v>0</v>
      </c>
      <c r="I260" s="226">
        <v>0</v>
      </c>
    </row>
    <row r="261" spans="2:9" s="185" customFormat="1" ht="12" customHeight="1" x14ac:dyDescent="0.2">
      <c r="B261" s="179" t="s">
        <v>1098</v>
      </c>
      <c r="C261" s="177" t="s">
        <v>931</v>
      </c>
      <c r="D261" s="177"/>
      <c r="E261" s="177"/>
      <c r="F261" s="214">
        <v>4609</v>
      </c>
      <c r="G261" s="226">
        <v>0</v>
      </c>
      <c r="H261" s="226">
        <v>0</v>
      </c>
      <c r="I261" s="226">
        <v>0</v>
      </c>
    </row>
    <row r="262" spans="2:9" s="185" customFormat="1" ht="12" customHeight="1" x14ac:dyDescent="0.2">
      <c r="B262" s="179" t="s">
        <v>1098</v>
      </c>
      <c r="C262" s="177" t="s">
        <v>932</v>
      </c>
      <c r="D262" s="177"/>
      <c r="E262" s="177"/>
      <c r="F262" s="214">
        <v>4609</v>
      </c>
      <c r="G262" s="226">
        <v>0</v>
      </c>
      <c r="H262" s="226">
        <v>0</v>
      </c>
      <c r="I262" s="226">
        <v>0</v>
      </c>
    </row>
    <row r="263" spans="2:9" s="185" customFormat="1" ht="12" customHeight="1" x14ac:dyDescent="0.2">
      <c r="B263" s="179" t="s">
        <v>1460</v>
      </c>
      <c r="C263" s="177" t="s">
        <v>1461</v>
      </c>
      <c r="D263" s="177"/>
      <c r="E263" s="177"/>
      <c r="F263" s="214">
        <v>3732</v>
      </c>
      <c r="G263" s="226">
        <v>0</v>
      </c>
      <c r="H263" s="226">
        <v>0</v>
      </c>
      <c r="I263" s="226">
        <v>0</v>
      </c>
    </row>
    <row r="264" spans="2:9" s="185" customFormat="1" ht="12" customHeight="1" x14ac:dyDescent="0.2">
      <c r="B264" s="179" t="s">
        <v>1460</v>
      </c>
      <c r="C264" s="177" t="s">
        <v>1570</v>
      </c>
      <c r="D264" s="177"/>
      <c r="E264" s="177"/>
      <c r="F264" s="214">
        <v>3732</v>
      </c>
      <c r="G264" s="226">
        <v>0</v>
      </c>
      <c r="H264" s="226">
        <v>0</v>
      </c>
      <c r="I264" s="226">
        <v>0</v>
      </c>
    </row>
    <row r="265" spans="2:9" s="185" customFormat="1" ht="12" customHeight="1" x14ac:dyDescent="0.2">
      <c r="B265" s="179" t="s">
        <v>1100</v>
      </c>
      <c r="C265" s="177" t="s">
        <v>1101</v>
      </c>
      <c r="D265" s="177"/>
      <c r="E265" s="177"/>
      <c r="F265" s="214">
        <v>4609</v>
      </c>
      <c r="G265" s="226">
        <v>0</v>
      </c>
      <c r="H265" s="226">
        <v>0</v>
      </c>
      <c r="I265" s="226">
        <v>0</v>
      </c>
    </row>
    <row r="266" spans="2:9" s="185" customFormat="1" ht="12" customHeight="1" x14ac:dyDescent="0.2">
      <c r="B266" s="179" t="s">
        <v>1102</v>
      </c>
      <c r="C266" s="177" t="s">
        <v>1103</v>
      </c>
      <c r="D266" s="177"/>
      <c r="E266" s="177"/>
      <c r="F266" s="214">
        <v>46074</v>
      </c>
      <c r="G266" s="226">
        <v>0</v>
      </c>
      <c r="H266" s="226">
        <v>0</v>
      </c>
      <c r="I266" s="226">
        <v>0</v>
      </c>
    </row>
    <row r="267" spans="2:9" s="185" customFormat="1" ht="12" customHeight="1" x14ac:dyDescent="0.2">
      <c r="B267" s="179" t="s">
        <v>1102</v>
      </c>
      <c r="C267" s="177" t="s">
        <v>932</v>
      </c>
      <c r="D267" s="177"/>
      <c r="E267" s="177"/>
      <c r="F267" s="214">
        <v>41468</v>
      </c>
      <c r="G267" s="226">
        <v>0</v>
      </c>
      <c r="H267" s="226">
        <v>0</v>
      </c>
      <c r="I267" s="226">
        <v>0</v>
      </c>
    </row>
    <row r="268" spans="2:9" s="185" customFormat="1" ht="12" customHeight="1" x14ac:dyDescent="0.2">
      <c r="B268" s="179" t="s">
        <v>1102</v>
      </c>
      <c r="C268" s="177" t="s">
        <v>1322</v>
      </c>
      <c r="D268" s="177"/>
      <c r="E268" s="177"/>
      <c r="F268" s="214">
        <v>41468</v>
      </c>
      <c r="G268" s="226">
        <v>0</v>
      </c>
      <c r="H268" s="226">
        <v>0</v>
      </c>
      <c r="I268" s="226">
        <v>0</v>
      </c>
    </row>
    <row r="269" spans="2:9" s="185" customFormat="1" ht="12" customHeight="1" x14ac:dyDescent="0.2">
      <c r="B269" s="179" t="s">
        <v>1104</v>
      </c>
      <c r="C269" s="177" t="s">
        <v>1105</v>
      </c>
      <c r="D269" s="177"/>
      <c r="E269" s="177"/>
      <c r="F269" s="214">
        <v>2850</v>
      </c>
      <c r="G269" s="226">
        <v>0</v>
      </c>
      <c r="H269" s="226">
        <v>0</v>
      </c>
      <c r="I269" s="226">
        <v>0</v>
      </c>
    </row>
    <row r="270" spans="2:9" s="185" customFormat="1" ht="12" customHeight="1" x14ac:dyDescent="0.2">
      <c r="B270" s="179" t="s">
        <v>1104</v>
      </c>
      <c r="C270" s="177" t="s">
        <v>1571</v>
      </c>
      <c r="D270" s="177"/>
      <c r="E270" s="177"/>
      <c r="F270" s="214">
        <v>0</v>
      </c>
      <c r="G270" s="226">
        <v>0</v>
      </c>
      <c r="H270" s="226">
        <v>0</v>
      </c>
      <c r="I270" s="226">
        <v>0</v>
      </c>
    </row>
    <row r="271" spans="2:9" s="185" customFormat="1" ht="12" customHeight="1" x14ac:dyDescent="0.2">
      <c r="B271" s="179" t="s">
        <v>1107</v>
      </c>
      <c r="C271" s="177" t="s">
        <v>1108</v>
      </c>
      <c r="D271" s="177"/>
      <c r="E271" s="177"/>
      <c r="F271" s="214">
        <v>11410</v>
      </c>
      <c r="G271" s="226">
        <v>0</v>
      </c>
      <c r="H271" s="226">
        <v>0</v>
      </c>
      <c r="I271" s="226">
        <v>0</v>
      </c>
    </row>
    <row r="272" spans="2:9" s="185" customFormat="1" ht="12" customHeight="1" x14ac:dyDescent="0.2">
      <c r="B272" s="179" t="s">
        <v>1111</v>
      </c>
      <c r="C272" s="177" t="s">
        <v>1112</v>
      </c>
      <c r="D272" s="177"/>
      <c r="E272" s="177"/>
      <c r="F272" s="214">
        <v>7680</v>
      </c>
      <c r="G272" s="226">
        <v>0</v>
      </c>
      <c r="H272" s="226">
        <v>0</v>
      </c>
      <c r="I272" s="226">
        <v>0</v>
      </c>
    </row>
    <row r="273" spans="2:9" s="185" customFormat="1" ht="12" customHeight="1" x14ac:dyDescent="0.2">
      <c r="B273" s="179" t="s">
        <v>1113</v>
      </c>
      <c r="C273" s="177" t="s">
        <v>1114</v>
      </c>
      <c r="D273" s="177"/>
      <c r="E273" s="177"/>
      <c r="F273" s="214">
        <v>0</v>
      </c>
      <c r="G273" s="226">
        <v>0</v>
      </c>
      <c r="H273" s="226">
        <v>0</v>
      </c>
      <c r="I273" s="226">
        <v>0</v>
      </c>
    </row>
    <row r="274" spans="2:9" s="185" customFormat="1" ht="12" customHeight="1" x14ac:dyDescent="0.2">
      <c r="B274" s="179" t="s">
        <v>1115</v>
      </c>
      <c r="C274" s="177" t="s">
        <v>1116</v>
      </c>
      <c r="D274" s="177"/>
      <c r="E274" s="177"/>
      <c r="F274" s="214">
        <v>14260</v>
      </c>
      <c r="G274" s="226">
        <v>0</v>
      </c>
      <c r="H274" s="226">
        <v>0</v>
      </c>
      <c r="I274" s="226">
        <v>0</v>
      </c>
    </row>
    <row r="275" spans="2:9" s="185" customFormat="1" ht="12" customHeight="1" x14ac:dyDescent="0.2">
      <c r="B275" s="179" t="s">
        <v>1117</v>
      </c>
      <c r="C275" s="177" t="s">
        <v>1118</v>
      </c>
      <c r="D275" s="177"/>
      <c r="E275" s="177"/>
      <c r="F275" s="214">
        <v>43666</v>
      </c>
      <c r="G275" s="226">
        <v>0</v>
      </c>
      <c r="H275" s="226">
        <v>0</v>
      </c>
      <c r="I275" s="226">
        <v>0</v>
      </c>
    </row>
    <row r="276" spans="2:9" s="185" customFormat="1" ht="12" customHeight="1" x14ac:dyDescent="0.2">
      <c r="B276" s="179" t="s">
        <v>1119</v>
      </c>
      <c r="C276" s="177" t="s">
        <v>1120</v>
      </c>
      <c r="D276" s="177"/>
      <c r="E276" s="177"/>
      <c r="F276" s="214">
        <v>34009</v>
      </c>
      <c r="G276" s="226">
        <v>0</v>
      </c>
      <c r="H276" s="226">
        <v>0</v>
      </c>
      <c r="I276" s="226">
        <v>0</v>
      </c>
    </row>
    <row r="277" spans="2:9" s="185" customFormat="1" ht="12" customHeight="1" x14ac:dyDescent="0.2">
      <c r="B277" s="179" t="s">
        <v>1121</v>
      </c>
      <c r="C277" s="177" t="s">
        <v>1122</v>
      </c>
      <c r="D277" s="177"/>
      <c r="E277" s="177"/>
      <c r="F277" s="214">
        <v>16237</v>
      </c>
      <c r="G277" s="226">
        <v>0</v>
      </c>
      <c r="H277" s="226">
        <v>0</v>
      </c>
      <c r="I277" s="226">
        <v>0</v>
      </c>
    </row>
    <row r="278" spans="2:9" s="185" customFormat="1" ht="12" customHeight="1" x14ac:dyDescent="0.2">
      <c r="B278" s="179" t="s">
        <v>1123</v>
      </c>
      <c r="C278" s="177" t="s">
        <v>1124</v>
      </c>
      <c r="D278" s="177"/>
      <c r="E278" s="177"/>
      <c r="F278" s="214">
        <v>12068</v>
      </c>
      <c r="G278" s="226">
        <v>0</v>
      </c>
      <c r="H278" s="226">
        <v>0</v>
      </c>
      <c r="I278" s="226">
        <v>0</v>
      </c>
    </row>
    <row r="279" spans="2:9" s="185" customFormat="1" ht="12" customHeight="1" x14ac:dyDescent="0.2">
      <c r="B279" s="179" t="s">
        <v>1125</v>
      </c>
      <c r="C279" s="177" t="s">
        <v>1126</v>
      </c>
      <c r="D279" s="177"/>
      <c r="E279" s="177"/>
      <c r="F279" s="214">
        <v>4169</v>
      </c>
      <c r="G279" s="226">
        <v>0</v>
      </c>
      <c r="H279" s="226">
        <v>0</v>
      </c>
      <c r="I279" s="226">
        <v>0</v>
      </c>
    </row>
    <row r="280" spans="2:9" s="185" customFormat="1" ht="12" customHeight="1" x14ac:dyDescent="0.2">
      <c r="B280" s="179" t="s">
        <v>1125</v>
      </c>
      <c r="C280" s="177" t="s">
        <v>1365</v>
      </c>
      <c r="D280" s="177"/>
      <c r="E280" s="177"/>
      <c r="F280" s="214">
        <v>3732</v>
      </c>
      <c r="G280" s="226">
        <v>0</v>
      </c>
      <c r="H280" s="226">
        <v>0</v>
      </c>
      <c r="I280" s="226">
        <v>0</v>
      </c>
    </row>
    <row r="281" spans="2:9" s="185" customFormat="1" ht="12" customHeight="1" x14ac:dyDescent="0.2">
      <c r="B281" s="179" t="s">
        <v>1128</v>
      </c>
      <c r="C281" s="177" t="s">
        <v>1129</v>
      </c>
      <c r="D281" s="177"/>
      <c r="E281" s="177"/>
      <c r="F281" s="214">
        <v>0</v>
      </c>
      <c r="G281" s="226">
        <v>0</v>
      </c>
      <c r="H281" s="226">
        <v>0</v>
      </c>
      <c r="I281" s="226">
        <v>0</v>
      </c>
    </row>
    <row r="282" spans="2:9" s="185" customFormat="1" ht="12" customHeight="1" x14ac:dyDescent="0.2">
      <c r="B282" s="179" t="s">
        <v>1130</v>
      </c>
      <c r="C282" s="177" t="s">
        <v>1132</v>
      </c>
      <c r="D282" s="177"/>
      <c r="E282" s="177"/>
      <c r="F282" s="214">
        <v>5485</v>
      </c>
      <c r="G282" s="226">
        <v>0</v>
      </c>
      <c r="H282" s="226">
        <v>0</v>
      </c>
      <c r="I282" s="226">
        <v>0</v>
      </c>
    </row>
    <row r="283" spans="2:9" s="185" customFormat="1" ht="12" customHeight="1" x14ac:dyDescent="0.2">
      <c r="B283" s="179" t="s">
        <v>1130</v>
      </c>
      <c r="C283" s="177" t="s">
        <v>1131</v>
      </c>
      <c r="D283" s="177"/>
      <c r="E283" s="177"/>
      <c r="F283" s="214">
        <v>7680</v>
      </c>
      <c r="G283" s="226">
        <v>0</v>
      </c>
      <c r="H283" s="226">
        <v>0</v>
      </c>
      <c r="I283" s="226">
        <v>0</v>
      </c>
    </row>
    <row r="284" spans="2:9" s="185" customFormat="1" ht="12" customHeight="1" x14ac:dyDescent="0.2">
      <c r="B284" s="179" t="s">
        <v>1130</v>
      </c>
      <c r="C284" s="177" t="s">
        <v>1365</v>
      </c>
      <c r="D284" s="177"/>
      <c r="E284" s="177"/>
      <c r="F284" s="214">
        <v>0</v>
      </c>
      <c r="G284" s="226">
        <v>0</v>
      </c>
      <c r="H284" s="226">
        <v>0</v>
      </c>
      <c r="I284" s="226">
        <v>0</v>
      </c>
    </row>
    <row r="285" spans="2:9" s="185" customFormat="1" ht="12" customHeight="1" x14ac:dyDescent="0.2">
      <c r="B285" s="179" t="s">
        <v>1133</v>
      </c>
      <c r="C285" s="177" t="s">
        <v>1134</v>
      </c>
      <c r="D285" s="177"/>
      <c r="E285" s="177"/>
      <c r="F285" s="214">
        <v>2198</v>
      </c>
      <c r="G285" s="226">
        <v>0</v>
      </c>
      <c r="H285" s="226">
        <v>0</v>
      </c>
      <c r="I285" s="226">
        <v>0</v>
      </c>
    </row>
    <row r="286" spans="2:9" s="185" customFormat="1" ht="12" customHeight="1" x14ac:dyDescent="0.2">
      <c r="B286" s="179" t="s">
        <v>1135</v>
      </c>
      <c r="C286" s="177" t="s">
        <v>1136</v>
      </c>
      <c r="D286" s="177"/>
      <c r="E286" s="177"/>
      <c r="F286" s="214">
        <v>3293</v>
      </c>
      <c r="G286" s="226">
        <v>0</v>
      </c>
      <c r="H286" s="226">
        <v>0</v>
      </c>
      <c r="I286" s="226">
        <v>0</v>
      </c>
    </row>
    <row r="287" spans="2:9" s="185" customFormat="1" ht="12" customHeight="1" x14ac:dyDescent="0.2">
      <c r="B287" s="179" t="s">
        <v>1135</v>
      </c>
      <c r="C287" s="177" t="s">
        <v>1365</v>
      </c>
      <c r="D287" s="177"/>
      <c r="E287" s="177"/>
      <c r="F287" s="214">
        <v>0</v>
      </c>
      <c r="G287" s="226">
        <v>0</v>
      </c>
      <c r="H287" s="226">
        <v>0</v>
      </c>
      <c r="I287" s="226">
        <v>0</v>
      </c>
    </row>
    <row r="288" spans="2:9" s="185" customFormat="1" ht="12" customHeight="1" x14ac:dyDescent="0.2">
      <c r="B288" s="179" t="s">
        <v>1137</v>
      </c>
      <c r="C288" s="177" t="s">
        <v>1138</v>
      </c>
      <c r="D288" s="177"/>
      <c r="E288" s="177"/>
      <c r="F288" s="214">
        <v>5485</v>
      </c>
      <c r="G288" s="226">
        <v>0</v>
      </c>
      <c r="H288" s="226">
        <v>0</v>
      </c>
      <c r="I288" s="226">
        <v>0</v>
      </c>
    </row>
    <row r="289" spans="2:9" s="185" customFormat="1" ht="12" customHeight="1" x14ac:dyDescent="0.2">
      <c r="B289" s="179" t="s">
        <v>1137</v>
      </c>
      <c r="C289" s="177" t="s">
        <v>1365</v>
      </c>
      <c r="D289" s="177"/>
      <c r="E289" s="177"/>
      <c r="F289" s="214">
        <v>0</v>
      </c>
      <c r="G289" s="226">
        <v>0</v>
      </c>
      <c r="H289" s="226">
        <v>0</v>
      </c>
      <c r="I289" s="226">
        <v>0</v>
      </c>
    </row>
    <row r="290" spans="2:9" s="185" customFormat="1" ht="12" customHeight="1" x14ac:dyDescent="0.2">
      <c r="B290" s="179" t="s">
        <v>1139</v>
      </c>
      <c r="C290" s="177" t="s">
        <v>1140</v>
      </c>
      <c r="D290" s="177"/>
      <c r="E290" s="177"/>
      <c r="F290" s="214">
        <v>1095</v>
      </c>
      <c r="G290" s="226">
        <v>0</v>
      </c>
      <c r="H290" s="226">
        <v>0</v>
      </c>
      <c r="I290" s="226">
        <v>0</v>
      </c>
    </row>
    <row r="291" spans="2:9" s="185" customFormat="1" ht="12" customHeight="1" x14ac:dyDescent="0.2">
      <c r="B291" s="179" t="s">
        <v>1139</v>
      </c>
      <c r="C291" s="177" t="s">
        <v>1368</v>
      </c>
      <c r="D291" s="177"/>
      <c r="E291" s="177"/>
      <c r="F291" s="214">
        <v>1095</v>
      </c>
      <c r="G291" s="226">
        <v>0</v>
      </c>
      <c r="H291" s="226">
        <v>0</v>
      </c>
      <c r="I291" s="226">
        <v>0</v>
      </c>
    </row>
    <row r="292" spans="2:9" s="185" customFormat="1" ht="12" customHeight="1" x14ac:dyDescent="0.2">
      <c r="B292" s="179" t="s">
        <v>1139</v>
      </c>
      <c r="C292" s="177" t="s">
        <v>1365</v>
      </c>
      <c r="D292" s="177"/>
      <c r="E292" s="177"/>
      <c r="F292" s="214">
        <v>0</v>
      </c>
      <c r="G292" s="226">
        <v>0</v>
      </c>
      <c r="H292" s="226">
        <v>0</v>
      </c>
      <c r="I292" s="226">
        <v>0</v>
      </c>
    </row>
    <row r="293" spans="2:9" s="185" customFormat="1" ht="12" customHeight="1" x14ac:dyDescent="0.2">
      <c r="B293" s="179" t="s">
        <v>1141</v>
      </c>
      <c r="C293" s="177" t="s">
        <v>1142</v>
      </c>
      <c r="D293" s="177"/>
      <c r="E293" s="177"/>
      <c r="F293" s="214">
        <v>2198</v>
      </c>
      <c r="G293" s="226">
        <v>0</v>
      </c>
      <c r="H293" s="226">
        <v>0</v>
      </c>
      <c r="I293" s="226">
        <v>0</v>
      </c>
    </row>
    <row r="294" spans="2:9" s="185" customFormat="1" ht="12" customHeight="1" x14ac:dyDescent="0.2">
      <c r="B294" s="179" t="s">
        <v>1143</v>
      </c>
      <c r="C294" s="177" t="s">
        <v>1144</v>
      </c>
      <c r="D294" s="177"/>
      <c r="E294" s="177"/>
      <c r="F294" s="214">
        <v>86668</v>
      </c>
      <c r="G294" s="226">
        <v>0</v>
      </c>
      <c r="H294" s="226">
        <v>0</v>
      </c>
      <c r="I294" s="226">
        <v>0</v>
      </c>
    </row>
    <row r="295" spans="2:9" s="185" customFormat="1" ht="12" customHeight="1" x14ac:dyDescent="0.2">
      <c r="B295" s="179" t="s">
        <v>1145</v>
      </c>
      <c r="C295" s="177" t="s">
        <v>1146</v>
      </c>
      <c r="D295" s="177"/>
      <c r="E295" s="177"/>
      <c r="F295" s="214">
        <v>50464</v>
      </c>
      <c r="G295" s="226">
        <v>0</v>
      </c>
      <c r="H295" s="226">
        <v>0</v>
      </c>
      <c r="I295" s="226">
        <v>0</v>
      </c>
    </row>
    <row r="296" spans="2:9" s="185" customFormat="1" ht="12" customHeight="1" x14ac:dyDescent="0.2">
      <c r="B296" s="179" t="s">
        <v>1147</v>
      </c>
      <c r="C296" s="177" t="s">
        <v>1148</v>
      </c>
      <c r="D296" s="177"/>
      <c r="E296" s="177"/>
      <c r="F296" s="214">
        <v>2198</v>
      </c>
      <c r="G296" s="226">
        <v>0</v>
      </c>
      <c r="H296" s="226">
        <v>0</v>
      </c>
      <c r="I296" s="226">
        <v>0</v>
      </c>
    </row>
    <row r="297" spans="2:9" s="185" customFormat="1" ht="12" customHeight="1" x14ac:dyDescent="0.2">
      <c r="B297" s="179" t="s">
        <v>1149</v>
      </c>
      <c r="C297" s="177" t="s">
        <v>1150</v>
      </c>
      <c r="D297" s="177"/>
      <c r="E297" s="177"/>
      <c r="F297" s="214">
        <v>12068</v>
      </c>
      <c r="G297" s="226">
        <v>0</v>
      </c>
      <c r="H297" s="226">
        <v>0</v>
      </c>
      <c r="I297" s="226">
        <v>0</v>
      </c>
    </row>
    <row r="298" spans="2:9" s="185" customFormat="1" ht="12" customHeight="1" x14ac:dyDescent="0.2">
      <c r="B298" s="179" t="s">
        <v>1149</v>
      </c>
      <c r="C298" s="177" t="s">
        <v>1131</v>
      </c>
      <c r="D298" s="177"/>
      <c r="E298" s="177"/>
      <c r="F298" s="214">
        <v>9873</v>
      </c>
      <c r="G298" s="226">
        <v>0</v>
      </c>
      <c r="H298" s="226">
        <v>0</v>
      </c>
      <c r="I298" s="226">
        <v>0</v>
      </c>
    </row>
    <row r="299" spans="2:9" s="185" customFormat="1" ht="12" customHeight="1" x14ac:dyDescent="0.2">
      <c r="B299" s="179" t="s">
        <v>1151</v>
      </c>
      <c r="C299" s="177" t="s">
        <v>1152</v>
      </c>
      <c r="D299" s="177"/>
      <c r="E299" s="177"/>
      <c r="F299" s="214">
        <v>3293</v>
      </c>
      <c r="G299" s="226">
        <v>0</v>
      </c>
      <c r="H299" s="226">
        <v>0</v>
      </c>
      <c r="I299" s="226">
        <v>0</v>
      </c>
    </row>
    <row r="300" spans="2:9" s="185" customFormat="1" ht="12" customHeight="1" x14ac:dyDescent="0.2">
      <c r="B300" s="179" t="s">
        <v>1151</v>
      </c>
      <c r="C300" s="177" t="s">
        <v>1153</v>
      </c>
      <c r="D300" s="177"/>
      <c r="E300" s="177"/>
      <c r="F300" s="214">
        <v>0</v>
      </c>
      <c r="G300" s="226">
        <v>0</v>
      </c>
      <c r="H300" s="226">
        <v>0</v>
      </c>
      <c r="I300" s="226">
        <v>0</v>
      </c>
    </row>
    <row r="301" spans="2:9" s="185" customFormat="1" ht="12" customHeight="1" x14ac:dyDescent="0.2">
      <c r="B301" s="179" t="s">
        <v>1154</v>
      </c>
      <c r="C301" s="177" t="s">
        <v>1155</v>
      </c>
      <c r="D301" s="177"/>
      <c r="E301" s="177"/>
      <c r="F301" s="214">
        <v>13163</v>
      </c>
      <c r="G301" s="226">
        <v>0</v>
      </c>
      <c r="H301" s="226">
        <v>0</v>
      </c>
      <c r="I301" s="226">
        <v>0</v>
      </c>
    </row>
    <row r="302" spans="2:9" s="185" customFormat="1" ht="12" customHeight="1" x14ac:dyDescent="0.2">
      <c r="B302" s="179" t="s">
        <v>1154</v>
      </c>
      <c r="C302" s="177" t="s">
        <v>1131</v>
      </c>
      <c r="D302" s="177"/>
      <c r="E302" s="177"/>
      <c r="F302" s="214">
        <v>10970</v>
      </c>
      <c r="G302" s="226">
        <v>0</v>
      </c>
      <c r="H302" s="226">
        <v>0</v>
      </c>
      <c r="I302" s="226">
        <v>0</v>
      </c>
    </row>
    <row r="303" spans="2:9" s="185" customFormat="1" ht="12" customHeight="1" x14ac:dyDescent="0.2">
      <c r="B303" s="179" t="s">
        <v>1156</v>
      </c>
      <c r="C303" s="177" t="s">
        <v>1157</v>
      </c>
      <c r="D303" s="177"/>
      <c r="E303" s="177"/>
      <c r="F303" s="214">
        <v>43884</v>
      </c>
      <c r="G303" s="226">
        <v>0</v>
      </c>
      <c r="H303" s="226">
        <v>0</v>
      </c>
      <c r="I303" s="226">
        <v>0</v>
      </c>
    </row>
    <row r="304" spans="2:9" s="185" customFormat="1" ht="12" customHeight="1" x14ac:dyDescent="0.2">
      <c r="B304" s="179" t="s">
        <v>1156</v>
      </c>
      <c r="C304" s="177" t="s">
        <v>1158</v>
      </c>
      <c r="D304" s="177"/>
      <c r="E304" s="177"/>
      <c r="F304" s="214">
        <v>0</v>
      </c>
      <c r="G304" s="226">
        <v>0</v>
      </c>
      <c r="H304" s="226">
        <v>0</v>
      </c>
      <c r="I304" s="226">
        <v>0</v>
      </c>
    </row>
    <row r="305" spans="2:9" s="185" customFormat="1" ht="12" customHeight="1" x14ac:dyDescent="0.2">
      <c r="B305" s="179" t="s">
        <v>1159</v>
      </c>
      <c r="C305" s="177" t="s">
        <v>1160</v>
      </c>
      <c r="D305" s="177"/>
      <c r="E305" s="177"/>
      <c r="F305" s="214">
        <v>3293</v>
      </c>
      <c r="G305" s="226">
        <v>0</v>
      </c>
      <c r="H305" s="226">
        <v>0</v>
      </c>
      <c r="I305" s="226">
        <v>0</v>
      </c>
    </row>
    <row r="306" spans="2:9" s="185" customFormat="1" ht="12" customHeight="1" x14ac:dyDescent="0.2">
      <c r="B306" s="179" t="s">
        <v>1159</v>
      </c>
      <c r="C306" s="177" t="s">
        <v>946</v>
      </c>
      <c r="D306" s="177"/>
      <c r="E306" s="177"/>
      <c r="F306" s="214">
        <v>0</v>
      </c>
      <c r="G306" s="226">
        <v>0</v>
      </c>
      <c r="H306" s="226">
        <v>0</v>
      </c>
      <c r="I306" s="226">
        <v>0</v>
      </c>
    </row>
    <row r="307" spans="2:9" s="185" customFormat="1" ht="12" customHeight="1" x14ac:dyDescent="0.2">
      <c r="B307" s="179" t="s">
        <v>1161</v>
      </c>
      <c r="C307" s="177" t="s">
        <v>1162</v>
      </c>
      <c r="D307" s="177"/>
      <c r="E307" s="177"/>
      <c r="F307" s="214">
        <v>8554</v>
      </c>
      <c r="G307" s="226">
        <v>0</v>
      </c>
      <c r="H307" s="226">
        <v>0</v>
      </c>
      <c r="I307" s="226">
        <v>0</v>
      </c>
    </row>
    <row r="308" spans="2:9" s="185" customFormat="1" ht="12" customHeight="1" x14ac:dyDescent="0.2">
      <c r="B308" s="179" t="s">
        <v>1161</v>
      </c>
      <c r="C308" s="177" t="s">
        <v>946</v>
      </c>
      <c r="D308" s="177"/>
      <c r="E308" s="177"/>
      <c r="F308" s="214">
        <v>6583</v>
      </c>
      <c r="G308" s="226">
        <v>0</v>
      </c>
      <c r="H308" s="226">
        <v>0</v>
      </c>
      <c r="I308" s="226">
        <v>0</v>
      </c>
    </row>
    <row r="309" spans="2:9" s="185" customFormat="1" ht="12" customHeight="1" x14ac:dyDescent="0.2">
      <c r="B309" s="227" t="s">
        <v>1163</v>
      </c>
      <c r="C309" s="228" t="s">
        <v>1572</v>
      </c>
      <c r="D309" s="228"/>
      <c r="E309" s="228"/>
      <c r="F309" s="229">
        <v>43884</v>
      </c>
      <c r="G309" s="226">
        <v>0</v>
      </c>
      <c r="H309" s="226">
        <v>0</v>
      </c>
      <c r="I309" s="226">
        <v>0</v>
      </c>
    </row>
    <row r="310" spans="2:9" s="185" customFormat="1" ht="12" customHeight="1" x14ac:dyDescent="0.2">
      <c r="B310" s="227">
        <v>0</v>
      </c>
      <c r="C310" s="228" t="s">
        <v>1464</v>
      </c>
      <c r="D310" s="228"/>
      <c r="E310" s="228"/>
      <c r="F310" s="229">
        <v>0</v>
      </c>
      <c r="G310" s="226">
        <v>0</v>
      </c>
      <c r="H310" s="226">
        <v>0</v>
      </c>
      <c r="I310" s="226">
        <v>0</v>
      </c>
    </row>
    <row r="311" spans="2:9" s="185" customFormat="1" ht="12" customHeight="1" x14ac:dyDescent="0.2">
      <c r="B311" s="227" t="s">
        <v>1165</v>
      </c>
      <c r="C311" s="228" t="s">
        <v>1573</v>
      </c>
      <c r="D311" s="228"/>
      <c r="E311" s="228"/>
      <c r="F311" s="229">
        <v>87766</v>
      </c>
      <c r="G311" s="226">
        <v>0</v>
      </c>
      <c r="H311" s="226">
        <v>0</v>
      </c>
      <c r="I311" s="226">
        <v>0</v>
      </c>
    </row>
    <row r="312" spans="2:9" s="185" customFormat="1" ht="12" customHeight="1" x14ac:dyDescent="0.2">
      <c r="B312" s="227">
        <v>0</v>
      </c>
      <c r="C312" s="228" t="s">
        <v>1574</v>
      </c>
      <c r="D312" s="228"/>
      <c r="E312" s="228"/>
      <c r="F312" s="229">
        <v>0</v>
      </c>
      <c r="G312" s="226">
        <v>0</v>
      </c>
      <c r="H312" s="226">
        <v>0</v>
      </c>
      <c r="I312" s="226">
        <v>0</v>
      </c>
    </row>
    <row r="313" spans="2:9" s="185" customFormat="1" ht="12" customHeight="1" x14ac:dyDescent="0.2">
      <c r="B313" s="227" t="s">
        <v>1168</v>
      </c>
      <c r="C313" s="228" t="s">
        <v>1530</v>
      </c>
      <c r="D313" s="228"/>
      <c r="E313" s="228"/>
      <c r="F313" s="229">
        <v>15361</v>
      </c>
      <c r="G313" s="226">
        <v>0</v>
      </c>
      <c r="H313" s="226">
        <v>0</v>
      </c>
      <c r="I313" s="226">
        <v>0</v>
      </c>
    </row>
    <row r="314" spans="2:9" s="185" customFormat="1" ht="12" customHeight="1" x14ac:dyDescent="0.2">
      <c r="B314" s="179" t="s">
        <v>1170</v>
      </c>
      <c r="C314" s="177" t="s">
        <v>1468</v>
      </c>
      <c r="D314" s="177"/>
      <c r="E314" s="177"/>
      <c r="F314" s="214">
        <v>0</v>
      </c>
      <c r="G314" s="226">
        <v>0</v>
      </c>
      <c r="H314" s="226">
        <v>0</v>
      </c>
      <c r="I314" s="226">
        <v>0</v>
      </c>
    </row>
    <row r="315" spans="2:9" s="185" customFormat="1" ht="12" customHeight="1" x14ac:dyDescent="0.2">
      <c r="B315" s="179" t="s">
        <v>1172</v>
      </c>
      <c r="C315" s="177" t="s">
        <v>1173</v>
      </c>
      <c r="D315" s="177"/>
      <c r="E315" s="177"/>
      <c r="F315" s="214">
        <v>7025</v>
      </c>
      <c r="G315" s="226">
        <v>0</v>
      </c>
      <c r="H315" s="226">
        <v>0</v>
      </c>
      <c r="I315" s="226">
        <v>0</v>
      </c>
    </row>
    <row r="316" spans="2:9" s="185" customFormat="1" ht="12" customHeight="1" x14ac:dyDescent="0.2">
      <c r="B316" s="179" t="s">
        <v>1174</v>
      </c>
      <c r="C316" s="177" t="s">
        <v>1175</v>
      </c>
      <c r="D316" s="177"/>
      <c r="E316" s="177"/>
      <c r="F316" s="214">
        <v>21504</v>
      </c>
      <c r="G316" s="226">
        <v>0</v>
      </c>
      <c r="H316" s="226">
        <v>0</v>
      </c>
      <c r="I316" s="226">
        <v>0</v>
      </c>
    </row>
    <row r="317" spans="2:9" s="185" customFormat="1" ht="12" customHeight="1" x14ac:dyDescent="0.2">
      <c r="B317" s="179" t="s">
        <v>1176</v>
      </c>
      <c r="C317" s="177" t="s">
        <v>1469</v>
      </c>
      <c r="D317" s="177"/>
      <c r="E317" s="177"/>
      <c r="F317" s="214">
        <v>21504</v>
      </c>
      <c r="G317" s="226">
        <v>0</v>
      </c>
      <c r="H317" s="226">
        <v>0</v>
      </c>
      <c r="I317" s="226">
        <v>0</v>
      </c>
    </row>
    <row r="318" spans="2:9" s="185" customFormat="1" ht="12" customHeight="1" x14ac:dyDescent="0.2">
      <c r="B318" s="179" t="s">
        <v>1178</v>
      </c>
      <c r="C318" s="177" t="s">
        <v>1470</v>
      </c>
      <c r="D318" s="177"/>
      <c r="E318" s="177"/>
      <c r="F318" s="214">
        <v>21504</v>
      </c>
      <c r="G318" s="226">
        <v>0</v>
      </c>
      <c r="H318" s="226">
        <v>0</v>
      </c>
      <c r="I318" s="226">
        <v>0</v>
      </c>
    </row>
    <row r="319" spans="2:9" s="185" customFormat="1" ht="12" customHeight="1" x14ac:dyDescent="0.2">
      <c r="B319" s="179" t="s">
        <v>1180</v>
      </c>
      <c r="C319" s="177" t="s">
        <v>1181</v>
      </c>
      <c r="D319" s="177"/>
      <c r="E319" s="177"/>
      <c r="F319" s="214">
        <v>21504</v>
      </c>
      <c r="G319" s="226">
        <v>0</v>
      </c>
      <c r="H319" s="226">
        <v>0</v>
      </c>
      <c r="I319" s="226">
        <v>0</v>
      </c>
    </row>
    <row r="320" spans="2:9" s="185" customFormat="1" ht="12" customHeight="1" x14ac:dyDescent="0.2">
      <c r="B320" s="179" t="s">
        <v>1182</v>
      </c>
      <c r="C320" s="177" t="s">
        <v>1183</v>
      </c>
      <c r="D320" s="177"/>
      <c r="E320" s="177"/>
      <c r="F320" s="214">
        <v>21504</v>
      </c>
      <c r="G320" s="226">
        <v>0</v>
      </c>
      <c r="H320" s="226">
        <v>0</v>
      </c>
      <c r="I320" s="226">
        <v>0</v>
      </c>
    </row>
    <row r="321" spans="2:9" s="185" customFormat="1" ht="12" customHeight="1" x14ac:dyDescent="0.2">
      <c r="B321" s="179" t="s">
        <v>1184</v>
      </c>
      <c r="C321" s="177" t="s">
        <v>1471</v>
      </c>
      <c r="D321" s="177"/>
      <c r="E321" s="177"/>
      <c r="F321" s="214">
        <v>21504</v>
      </c>
      <c r="G321" s="226">
        <v>0</v>
      </c>
      <c r="H321" s="226">
        <v>0</v>
      </c>
      <c r="I321" s="226">
        <v>0</v>
      </c>
    </row>
    <row r="322" spans="2:9" s="185" customFormat="1" ht="12" customHeight="1" x14ac:dyDescent="0.2">
      <c r="B322" s="179" t="s">
        <v>1186</v>
      </c>
      <c r="C322" s="177" t="s">
        <v>1187</v>
      </c>
      <c r="D322" s="177"/>
      <c r="E322" s="177"/>
      <c r="F322" s="214">
        <v>21504</v>
      </c>
      <c r="G322" s="226">
        <v>0</v>
      </c>
      <c r="H322" s="226">
        <v>0</v>
      </c>
      <c r="I322" s="226">
        <v>0</v>
      </c>
    </row>
    <row r="323" spans="2:9" s="185" customFormat="1" ht="12" customHeight="1" x14ac:dyDescent="0.2">
      <c r="B323" s="179" t="s">
        <v>1188</v>
      </c>
      <c r="C323" s="177" t="s">
        <v>1472</v>
      </c>
      <c r="D323" s="177"/>
      <c r="E323" s="177"/>
      <c r="F323" s="214">
        <v>21504</v>
      </c>
      <c r="G323" s="226">
        <v>0</v>
      </c>
      <c r="H323" s="226">
        <v>0</v>
      </c>
      <c r="I323" s="226">
        <v>0</v>
      </c>
    </row>
    <row r="324" spans="2:9" s="185" customFormat="1" ht="12" customHeight="1" x14ac:dyDescent="0.2">
      <c r="B324" s="179" t="s">
        <v>1190</v>
      </c>
      <c r="C324" s="177" t="s">
        <v>1473</v>
      </c>
      <c r="D324" s="177"/>
      <c r="E324" s="177"/>
      <c r="F324" s="214">
        <v>21504</v>
      </c>
      <c r="G324" s="226">
        <v>0</v>
      </c>
      <c r="H324" s="226">
        <v>0</v>
      </c>
      <c r="I324" s="226">
        <v>0</v>
      </c>
    </row>
    <row r="325" spans="2:9" s="185" customFormat="1" ht="12" customHeight="1" x14ac:dyDescent="0.2">
      <c r="B325" s="179" t="s">
        <v>1192</v>
      </c>
      <c r="C325" s="177" t="s">
        <v>1474</v>
      </c>
      <c r="D325" s="177"/>
      <c r="E325" s="177"/>
      <c r="F325" s="214">
        <v>21504</v>
      </c>
      <c r="G325" s="226">
        <v>0</v>
      </c>
      <c r="H325" s="226">
        <v>0</v>
      </c>
      <c r="I325" s="226">
        <v>0</v>
      </c>
    </row>
    <row r="326" spans="2:9" s="185" customFormat="1" ht="12" customHeight="1" x14ac:dyDescent="0.2">
      <c r="B326" s="179" t="s">
        <v>1194</v>
      </c>
      <c r="C326" s="177" t="s">
        <v>1213</v>
      </c>
      <c r="D326" s="177"/>
      <c r="E326" s="177"/>
      <c r="F326" s="214">
        <v>0</v>
      </c>
      <c r="G326" s="226">
        <v>0</v>
      </c>
      <c r="H326" s="226">
        <v>0</v>
      </c>
      <c r="I326" s="226">
        <v>0</v>
      </c>
    </row>
    <row r="327" spans="2:9" s="185" customFormat="1" ht="12" customHeight="1" x14ac:dyDescent="0.2">
      <c r="B327" s="179" t="s">
        <v>1194</v>
      </c>
      <c r="C327" s="177" t="s">
        <v>1195</v>
      </c>
      <c r="D327" s="177"/>
      <c r="E327" s="177"/>
      <c r="F327" s="214">
        <v>0</v>
      </c>
      <c r="G327" s="226">
        <v>0</v>
      </c>
      <c r="H327" s="226">
        <v>0</v>
      </c>
      <c r="I327" s="226">
        <v>0</v>
      </c>
    </row>
    <row r="328" spans="2:9" s="185" customFormat="1" ht="12" customHeight="1" x14ac:dyDescent="0.2">
      <c r="B328" s="179" t="s">
        <v>1194</v>
      </c>
      <c r="C328" s="177" t="s">
        <v>1575</v>
      </c>
      <c r="D328" s="177"/>
      <c r="E328" s="177"/>
      <c r="F328" s="214">
        <v>0</v>
      </c>
      <c r="G328" s="226">
        <v>0</v>
      </c>
      <c r="H328" s="226">
        <v>0</v>
      </c>
      <c r="I328" s="226">
        <v>0</v>
      </c>
    </row>
    <row r="329" spans="2:9" s="185" customFormat="1" ht="12" customHeight="1" x14ac:dyDescent="0.2">
      <c r="B329" s="179" t="s">
        <v>1196</v>
      </c>
      <c r="C329" s="177" t="s">
        <v>1197</v>
      </c>
      <c r="D329" s="177"/>
      <c r="E329" s="177"/>
      <c r="F329" s="214">
        <v>0</v>
      </c>
      <c r="G329" s="226">
        <v>0</v>
      </c>
      <c r="H329" s="226">
        <v>0</v>
      </c>
      <c r="I329" s="226">
        <v>0</v>
      </c>
    </row>
    <row r="330" spans="2:9" s="185" customFormat="1" ht="12" customHeight="1" x14ac:dyDescent="0.2">
      <c r="B330" s="179" t="s">
        <v>1198</v>
      </c>
      <c r="C330" s="177" t="s">
        <v>1199</v>
      </c>
      <c r="D330" s="177"/>
      <c r="E330" s="177"/>
      <c r="F330" s="214">
        <v>0</v>
      </c>
      <c r="G330" s="226">
        <v>0</v>
      </c>
      <c r="H330" s="226">
        <v>0</v>
      </c>
      <c r="I330" s="226">
        <v>0</v>
      </c>
    </row>
    <row r="331" spans="2:9" s="185" customFormat="1" ht="12" customHeight="1" x14ac:dyDescent="0.2">
      <c r="B331" s="179" t="s">
        <v>1200</v>
      </c>
      <c r="C331" s="177" t="s">
        <v>1201</v>
      </c>
      <c r="D331" s="177"/>
      <c r="E331" s="177"/>
      <c r="F331" s="214">
        <v>0</v>
      </c>
      <c r="G331" s="226">
        <v>0</v>
      </c>
      <c r="H331" s="226">
        <v>0</v>
      </c>
      <c r="I331" s="226">
        <v>0</v>
      </c>
    </row>
    <row r="332" spans="2:9" s="185" customFormat="1" ht="12" customHeight="1" x14ac:dyDescent="0.2">
      <c r="B332" s="179" t="s">
        <v>1202</v>
      </c>
      <c r="C332" s="177" t="s">
        <v>1203</v>
      </c>
      <c r="D332" s="177"/>
      <c r="E332" s="177"/>
      <c r="F332" s="214">
        <v>21504</v>
      </c>
      <c r="G332" s="226">
        <v>0</v>
      </c>
      <c r="H332" s="226">
        <v>0</v>
      </c>
      <c r="I332" s="226">
        <v>0</v>
      </c>
    </row>
    <row r="333" spans="2:9" s="185" customFormat="1" ht="12" customHeight="1" x14ac:dyDescent="0.2">
      <c r="B333" s="179" t="s">
        <v>1204</v>
      </c>
      <c r="C333" s="177" t="s">
        <v>1477</v>
      </c>
      <c r="D333" s="177"/>
      <c r="E333" s="177"/>
      <c r="F333" s="214">
        <v>21504</v>
      </c>
      <c r="G333" s="226">
        <v>0</v>
      </c>
      <c r="H333" s="226">
        <v>0</v>
      </c>
      <c r="I333" s="226">
        <v>0</v>
      </c>
    </row>
    <row r="334" spans="2:9" s="185" customFormat="1" ht="12" customHeight="1" x14ac:dyDescent="0.2">
      <c r="B334" s="179" t="s">
        <v>1206</v>
      </c>
      <c r="C334" s="177" t="s">
        <v>1478</v>
      </c>
      <c r="D334" s="177"/>
      <c r="E334" s="177"/>
      <c r="F334" s="214">
        <v>21504</v>
      </c>
      <c r="G334" s="226">
        <v>0</v>
      </c>
      <c r="H334" s="226">
        <v>0</v>
      </c>
      <c r="I334" s="226">
        <v>0</v>
      </c>
    </row>
    <row r="335" spans="2:9" s="185" customFormat="1" ht="12" customHeight="1" x14ac:dyDescent="0.2">
      <c r="B335" s="179" t="s">
        <v>1576</v>
      </c>
      <c r="C335" s="177" t="s">
        <v>1577</v>
      </c>
      <c r="D335" s="177"/>
      <c r="E335" s="177"/>
      <c r="F335" s="214">
        <v>21504</v>
      </c>
      <c r="G335" s="226">
        <v>0</v>
      </c>
      <c r="H335" s="226">
        <v>0</v>
      </c>
      <c r="I335" s="226">
        <v>0</v>
      </c>
    </row>
    <row r="336" spans="2:9" s="185" customFormat="1" ht="12" customHeight="1" x14ac:dyDescent="0.2">
      <c r="B336" s="179" t="s">
        <v>1208</v>
      </c>
      <c r="C336" s="177" t="s">
        <v>1209</v>
      </c>
      <c r="D336" s="177"/>
      <c r="E336" s="177"/>
      <c r="F336" s="214">
        <v>21504</v>
      </c>
      <c r="G336" s="226">
        <v>0</v>
      </c>
      <c r="H336" s="226">
        <v>0</v>
      </c>
      <c r="I336" s="226">
        <v>0</v>
      </c>
    </row>
    <row r="337" spans="2:9" s="185" customFormat="1" ht="12" customHeight="1" x14ac:dyDescent="0.2">
      <c r="B337" s="179" t="s">
        <v>1210</v>
      </c>
      <c r="C337" s="177" t="s">
        <v>1211</v>
      </c>
      <c r="D337" s="177"/>
      <c r="E337" s="177"/>
      <c r="F337" s="214">
        <v>18648</v>
      </c>
      <c r="G337" s="226">
        <v>0</v>
      </c>
      <c r="H337" s="226">
        <v>0</v>
      </c>
      <c r="I337" s="226">
        <v>0</v>
      </c>
    </row>
    <row r="338" spans="2:9" s="185" customFormat="1" ht="12" customHeight="1" x14ac:dyDescent="0.2">
      <c r="B338" s="179" t="s">
        <v>1212</v>
      </c>
      <c r="C338" s="177" t="s">
        <v>1213</v>
      </c>
      <c r="D338" s="177"/>
      <c r="E338" s="177"/>
      <c r="F338" s="214">
        <v>18648</v>
      </c>
      <c r="G338" s="226">
        <v>0</v>
      </c>
      <c r="H338" s="226">
        <v>0</v>
      </c>
      <c r="I338" s="226">
        <v>0</v>
      </c>
    </row>
    <row r="339" spans="2:9" s="185" customFormat="1" ht="12" customHeight="1" x14ac:dyDescent="0.2">
      <c r="B339" s="179" t="s">
        <v>1214</v>
      </c>
      <c r="C339" s="177" t="s">
        <v>1215</v>
      </c>
      <c r="D339" s="177"/>
      <c r="E339" s="177"/>
      <c r="F339" s="214">
        <v>5043</v>
      </c>
      <c r="G339" s="226">
        <v>0</v>
      </c>
      <c r="H339" s="226">
        <v>0</v>
      </c>
      <c r="I339" s="226">
        <v>0</v>
      </c>
    </row>
    <row r="340" spans="2:9" s="185" customFormat="1" ht="12" customHeight="1" x14ac:dyDescent="0.2">
      <c r="B340" s="179" t="s">
        <v>1216</v>
      </c>
      <c r="C340" s="177" t="s">
        <v>1217</v>
      </c>
      <c r="D340" s="177"/>
      <c r="E340" s="177"/>
      <c r="F340" s="214">
        <v>5043</v>
      </c>
      <c r="G340" s="226">
        <v>0</v>
      </c>
      <c r="H340" s="226">
        <v>0</v>
      </c>
      <c r="I340" s="226">
        <v>0</v>
      </c>
    </row>
    <row r="341" spans="2:9" s="185" customFormat="1" ht="12" customHeight="1" x14ac:dyDescent="0.2">
      <c r="B341" s="179" t="s">
        <v>1218</v>
      </c>
      <c r="C341" s="177" t="s">
        <v>1219</v>
      </c>
      <c r="D341" s="177"/>
      <c r="E341" s="177"/>
      <c r="F341" s="214">
        <v>5043</v>
      </c>
      <c r="G341" s="226">
        <v>0</v>
      </c>
      <c r="H341" s="226">
        <v>0</v>
      </c>
      <c r="I341" s="226">
        <v>0</v>
      </c>
    </row>
    <row r="342" spans="2:9" s="185" customFormat="1" ht="12" customHeight="1" x14ac:dyDescent="0.2">
      <c r="B342" s="179" t="s">
        <v>1220</v>
      </c>
      <c r="C342" s="177" t="s">
        <v>1221</v>
      </c>
      <c r="D342" s="177"/>
      <c r="E342" s="177"/>
      <c r="F342" s="214">
        <v>44103</v>
      </c>
      <c r="G342" s="226">
        <v>0</v>
      </c>
      <c r="H342" s="226">
        <v>0</v>
      </c>
      <c r="I342" s="226">
        <v>0</v>
      </c>
    </row>
    <row r="343" spans="2:9" s="185" customFormat="1" ht="12" customHeight="1" x14ac:dyDescent="0.2">
      <c r="B343" s="179" t="s">
        <v>1220</v>
      </c>
      <c r="C343" s="177" t="s">
        <v>1322</v>
      </c>
      <c r="D343" s="177"/>
      <c r="E343" s="177"/>
      <c r="F343" s="214">
        <v>28742</v>
      </c>
      <c r="G343" s="226">
        <v>0</v>
      </c>
      <c r="H343" s="226">
        <v>0</v>
      </c>
      <c r="I343" s="226">
        <v>0</v>
      </c>
    </row>
    <row r="344" spans="2:9" s="185" customFormat="1" ht="12" customHeight="1" x14ac:dyDescent="0.2">
      <c r="B344" s="179" t="s">
        <v>1222</v>
      </c>
      <c r="C344" s="177" t="s">
        <v>1223</v>
      </c>
      <c r="D344" s="177"/>
      <c r="E344" s="177"/>
      <c r="F344" s="214">
        <v>44103</v>
      </c>
      <c r="G344" s="226">
        <v>0</v>
      </c>
      <c r="H344" s="226">
        <v>0</v>
      </c>
      <c r="I344" s="226">
        <v>0</v>
      </c>
    </row>
    <row r="345" spans="2:9" s="185" customFormat="1" ht="12" customHeight="1" x14ac:dyDescent="0.2">
      <c r="B345" s="179" t="s">
        <v>1222</v>
      </c>
      <c r="C345" s="177" t="s">
        <v>1322</v>
      </c>
      <c r="D345" s="177"/>
      <c r="E345" s="177"/>
      <c r="F345" s="214">
        <v>28742</v>
      </c>
      <c r="G345" s="226">
        <v>0</v>
      </c>
      <c r="H345" s="226">
        <v>0</v>
      </c>
      <c r="I345" s="226">
        <v>0</v>
      </c>
    </row>
    <row r="346" spans="2:9" s="185" customFormat="1" ht="12" customHeight="1" x14ac:dyDescent="0.2">
      <c r="B346" s="179" t="s">
        <v>1224</v>
      </c>
      <c r="C346" s="177" t="s">
        <v>1225</v>
      </c>
      <c r="D346" s="177"/>
      <c r="E346" s="177"/>
      <c r="F346" s="214">
        <v>44103</v>
      </c>
      <c r="G346" s="226">
        <v>0</v>
      </c>
      <c r="H346" s="226">
        <v>0</v>
      </c>
      <c r="I346" s="226">
        <v>0</v>
      </c>
    </row>
    <row r="347" spans="2:9" s="185" customFormat="1" ht="12" customHeight="1" x14ac:dyDescent="0.2">
      <c r="B347" s="179" t="s">
        <v>1224</v>
      </c>
      <c r="C347" s="177" t="s">
        <v>1322</v>
      </c>
      <c r="D347" s="177"/>
      <c r="E347" s="177"/>
      <c r="F347" s="214">
        <v>28742</v>
      </c>
      <c r="G347" s="226">
        <v>0</v>
      </c>
      <c r="H347" s="226">
        <v>0</v>
      </c>
      <c r="I347" s="226">
        <v>0</v>
      </c>
    </row>
    <row r="348" spans="2:9" s="185" customFormat="1" ht="12" customHeight="1" x14ac:dyDescent="0.2">
      <c r="B348" s="179" t="s">
        <v>1226</v>
      </c>
      <c r="C348" s="177" t="s">
        <v>1578</v>
      </c>
      <c r="D348" s="177"/>
      <c r="E348" s="177"/>
      <c r="F348" s="214">
        <v>43666</v>
      </c>
      <c r="G348" s="226">
        <v>0</v>
      </c>
      <c r="H348" s="226">
        <v>0</v>
      </c>
      <c r="I348" s="226">
        <v>0</v>
      </c>
    </row>
    <row r="349" spans="2:9" s="185" customFormat="1" ht="12" customHeight="1" x14ac:dyDescent="0.2">
      <c r="B349" s="179" t="s">
        <v>1226</v>
      </c>
      <c r="C349" s="177" t="s">
        <v>1322</v>
      </c>
      <c r="D349" s="177"/>
      <c r="E349" s="177"/>
      <c r="F349" s="214">
        <v>28305</v>
      </c>
      <c r="G349" s="226">
        <v>0</v>
      </c>
      <c r="H349" s="226">
        <v>0</v>
      </c>
      <c r="I349" s="226">
        <v>0</v>
      </c>
    </row>
    <row r="350" spans="2:9" s="185" customFormat="1" ht="12" customHeight="1" x14ac:dyDescent="0.2">
      <c r="B350" s="179" t="s">
        <v>1226</v>
      </c>
      <c r="C350" s="177" t="s">
        <v>932</v>
      </c>
      <c r="D350" s="177"/>
      <c r="E350" s="177"/>
      <c r="F350" s="214">
        <v>0</v>
      </c>
      <c r="G350" s="226">
        <v>0</v>
      </c>
      <c r="H350" s="226">
        <v>0</v>
      </c>
      <c r="I350" s="226">
        <v>0</v>
      </c>
    </row>
    <row r="351" spans="2:9" s="185" customFormat="1" ht="12" customHeight="1" x14ac:dyDescent="0.2">
      <c r="B351" s="179" t="s">
        <v>1228</v>
      </c>
      <c r="C351" s="177" t="s">
        <v>1229</v>
      </c>
      <c r="D351" s="177"/>
      <c r="E351" s="177"/>
      <c r="F351" s="214">
        <v>44103</v>
      </c>
      <c r="G351" s="226">
        <v>0</v>
      </c>
      <c r="H351" s="226">
        <v>0</v>
      </c>
      <c r="I351" s="226">
        <v>0</v>
      </c>
    </row>
    <row r="352" spans="2:9" s="185" customFormat="1" ht="12" customHeight="1" x14ac:dyDescent="0.2">
      <c r="B352" s="179" t="s">
        <v>1228</v>
      </c>
      <c r="C352" s="177" t="s">
        <v>1322</v>
      </c>
      <c r="D352" s="177"/>
      <c r="E352" s="177"/>
      <c r="F352" s="214">
        <v>28742</v>
      </c>
      <c r="G352" s="226">
        <v>0</v>
      </c>
      <c r="H352" s="226">
        <v>0</v>
      </c>
      <c r="I352" s="226">
        <v>0</v>
      </c>
    </row>
    <row r="353" spans="2:9" s="185" customFormat="1" ht="12" customHeight="1" x14ac:dyDescent="0.2">
      <c r="B353" s="179" t="s">
        <v>1230</v>
      </c>
      <c r="C353" s="177" t="s">
        <v>1231</v>
      </c>
      <c r="D353" s="177"/>
      <c r="E353" s="177"/>
      <c r="F353" s="214">
        <v>43666</v>
      </c>
      <c r="G353" s="226">
        <v>0</v>
      </c>
      <c r="H353" s="226">
        <v>0</v>
      </c>
      <c r="I353" s="226">
        <v>0</v>
      </c>
    </row>
    <row r="354" spans="2:9" s="185" customFormat="1" ht="12" customHeight="1" x14ac:dyDescent="0.2">
      <c r="B354" s="179" t="s">
        <v>1230</v>
      </c>
      <c r="C354" s="177" t="s">
        <v>1322</v>
      </c>
      <c r="D354" s="177"/>
      <c r="E354" s="177"/>
      <c r="F354" s="214">
        <v>28305</v>
      </c>
      <c r="G354" s="226">
        <v>0</v>
      </c>
      <c r="H354" s="226">
        <v>0</v>
      </c>
      <c r="I354" s="226">
        <v>0</v>
      </c>
    </row>
    <row r="355" spans="2:9" s="185" customFormat="1" ht="12" customHeight="1" x14ac:dyDescent="0.2">
      <c r="B355" s="179" t="s">
        <v>1230</v>
      </c>
      <c r="C355" s="177" t="s">
        <v>932</v>
      </c>
      <c r="D355" s="177"/>
      <c r="E355" s="177"/>
      <c r="F355" s="214">
        <v>0</v>
      </c>
      <c r="G355" s="226">
        <v>0</v>
      </c>
      <c r="H355" s="226">
        <v>0</v>
      </c>
      <c r="I355" s="226">
        <v>0</v>
      </c>
    </row>
    <row r="356" spans="2:9" s="185" customFormat="1" ht="12" customHeight="1" x14ac:dyDescent="0.2">
      <c r="B356" s="179" t="s">
        <v>1232</v>
      </c>
      <c r="C356" s="177" t="s">
        <v>1233</v>
      </c>
      <c r="D356" s="177"/>
      <c r="E356" s="177"/>
      <c r="F356" s="214">
        <v>43666</v>
      </c>
      <c r="G356" s="226">
        <v>0</v>
      </c>
      <c r="H356" s="226">
        <v>0</v>
      </c>
      <c r="I356" s="226">
        <v>0</v>
      </c>
    </row>
    <row r="357" spans="2:9" s="185" customFormat="1" ht="12" customHeight="1" x14ac:dyDescent="0.2">
      <c r="B357" s="179" t="s">
        <v>1232</v>
      </c>
      <c r="C357" s="177" t="s">
        <v>1322</v>
      </c>
      <c r="D357" s="177"/>
      <c r="E357" s="177"/>
      <c r="F357" s="214">
        <v>28305</v>
      </c>
      <c r="G357" s="226">
        <v>0</v>
      </c>
      <c r="H357" s="226">
        <v>0</v>
      </c>
      <c r="I357" s="226">
        <v>0</v>
      </c>
    </row>
    <row r="358" spans="2:9" s="185" customFormat="1" ht="12" customHeight="1" x14ac:dyDescent="0.2">
      <c r="B358" s="179" t="s">
        <v>1232</v>
      </c>
      <c r="C358" s="177" t="s">
        <v>932</v>
      </c>
      <c r="D358" s="177"/>
      <c r="E358" s="177"/>
      <c r="F358" s="214">
        <v>0</v>
      </c>
      <c r="G358" s="226">
        <v>0</v>
      </c>
      <c r="H358" s="226">
        <v>0</v>
      </c>
      <c r="I358" s="226">
        <v>0</v>
      </c>
    </row>
    <row r="359" spans="2:9" s="185" customFormat="1" ht="12" customHeight="1" x14ac:dyDescent="0.2">
      <c r="B359" s="179" t="s">
        <v>1234</v>
      </c>
      <c r="C359" s="177" t="s">
        <v>1235</v>
      </c>
      <c r="D359" s="177"/>
      <c r="E359" s="177"/>
      <c r="F359" s="214">
        <v>43666</v>
      </c>
      <c r="G359" s="226">
        <v>0</v>
      </c>
      <c r="H359" s="226">
        <v>0</v>
      </c>
      <c r="I359" s="226">
        <v>0</v>
      </c>
    </row>
    <row r="360" spans="2:9" s="185" customFormat="1" ht="12" customHeight="1" x14ac:dyDescent="0.2">
      <c r="B360" s="179" t="s">
        <v>1234</v>
      </c>
      <c r="C360" s="177" t="s">
        <v>1322</v>
      </c>
      <c r="D360" s="177"/>
      <c r="E360" s="177"/>
      <c r="F360" s="214">
        <v>28305</v>
      </c>
      <c r="G360" s="226">
        <v>0</v>
      </c>
      <c r="H360" s="226">
        <v>0</v>
      </c>
      <c r="I360" s="226">
        <v>0</v>
      </c>
    </row>
    <row r="361" spans="2:9" s="185" customFormat="1" ht="12" customHeight="1" x14ac:dyDescent="0.2">
      <c r="B361" s="179" t="s">
        <v>1234</v>
      </c>
      <c r="C361" s="177" t="s">
        <v>932</v>
      </c>
      <c r="D361" s="177"/>
      <c r="E361" s="177"/>
      <c r="F361" s="214">
        <v>0</v>
      </c>
      <c r="G361" s="226">
        <v>0</v>
      </c>
      <c r="H361" s="226">
        <v>0</v>
      </c>
      <c r="I361" s="226">
        <v>0</v>
      </c>
    </row>
    <row r="362" spans="2:9" s="185" customFormat="1" ht="12" customHeight="1" x14ac:dyDescent="0.2">
      <c r="B362" s="179" t="s">
        <v>1236</v>
      </c>
      <c r="C362" s="177" t="s">
        <v>1480</v>
      </c>
      <c r="D362" s="177"/>
      <c r="E362" s="177"/>
      <c r="F362" s="214">
        <v>44100</v>
      </c>
      <c r="G362" s="226">
        <v>0</v>
      </c>
      <c r="H362" s="226">
        <v>0</v>
      </c>
      <c r="I362" s="226">
        <v>0</v>
      </c>
    </row>
    <row r="363" spans="2:9" s="185" customFormat="1" ht="12" customHeight="1" x14ac:dyDescent="0.2">
      <c r="B363" s="179" t="s">
        <v>1238</v>
      </c>
      <c r="C363" s="177" t="s">
        <v>1481</v>
      </c>
      <c r="D363" s="177"/>
      <c r="E363" s="177"/>
      <c r="F363" s="214">
        <v>43666</v>
      </c>
      <c r="G363" s="226">
        <v>0</v>
      </c>
      <c r="H363" s="226">
        <v>0</v>
      </c>
      <c r="I363" s="226">
        <v>0</v>
      </c>
    </row>
    <row r="364" spans="2:9" s="185" customFormat="1" ht="12" customHeight="1" x14ac:dyDescent="0.2">
      <c r="B364" s="179" t="s">
        <v>1240</v>
      </c>
      <c r="C364" s="177" t="s">
        <v>1382</v>
      </c>
      <c r="D364" s="177"/>
      <c r="E364" s="177"/>
      <c r="F364" s="214">
        <v>44103</v>
      </c>
      <c r="G364" s="226">
        <v>0</v>
      </c>
      <c r="H364" s="226">
        <v>0</v>
      </c>
      <c r="I364" s="226">
        <v>0</v>
      </c>
    </row>
    <row r="365" spans="2:9" s="185" customFormat="1" ht="12" customHeight="1" x14ac:dyDescent="0.2">
      <c r="B365" s="179" t="s">
        <v>1240</v>
      </c>
      <c r="C365" s="177" t="s">
        <v>1241</v>
      </c>
      <c r="D365" s="177"/>
      <c r="E365" s="177"/>
      <c r="F365" s="214">
        <v>43666</v>
      </c>
      <c r="G365" s="226">
        <v>0</v>
      </c>
      <c r="H365" s="226">
        <v>0</v>
      </c>
      <c r="I365" s="226">
        <v>0</v>
      </c>
    </row>
    <row r="366" spans="2:9" s="185" customFormat="1" ht="12" customHeight="1" x14ac:dyDescent="0.2">
      <c r="B366" s="179" t="s">
        <v>1240</v>
      </c>
      <c r="C366" s="177" t="s">
        <v>1322</v>
      </c>
      <c r="D366" s="177"/>
      <c r="E366" s="177"/>
      <c r="F366" s="214">
        <v>28742</v>
      </c>
      <c r="G366" s="226">
        <v>0</v>
      </c>
      <c r="H366" s="226">
        <v>0</v>
      </c>
      <c r="I366" s="226">
        <v>0</v>
      </c>
    </row>
    <row r="367" spans="2:9" s="185" customFormat="1" ht="12" customHeight="1" x14ac:dyDescent="0.2">
      <c r="B367" s="179" t="s">
        <v>1240</v>
      </c>
      <c r="C367" s="177" t="s">
        <v>1322</v>
      </c>
      <c r="D367" s="177"/>
      <c r="E367" s="177"/>
      <c r="F367" s="214">
        <v>28305</v>
      </c>
      <c r="G367" s="226">
        <v>0</v>
      </c>
      <c r="H367" s="226">
        <v>0</v>
      </c>
      <c r="I367" s="226">
        <v>0</v>
      </c>
    </row>
    <row r="368" spans="2:9" s="185" customFormat="1" ht="12" customHeight="1" x14ac:dyDescent="0.2">
      <c r="B368" s="179" t="s">
        <v>1240</v>
      </c>
      <c r="C368" s="177" t="s">
        <v>932</v>
      </c>
      <c r="D368" s="177"/>
      <c r="E368" s="177"/>
      <c r="F368" s="214">
        <v>0</v>
      </c>
      <c r="G368" s="226">
        <v>0</v>
      </c>
      <c r="H368" s="226">
        <v>0</v>
      </c>
      <c r="I368" s="226">
        <v>0</v>
      </c>
    </row>
    <row r="369" spans="2:9" s="185" customFormat="1" ht="12" customHeight="1" x14ac:dyDescent="0.2">
      <c r="B369" s="179" t="s">
        <v>1242</v>
      </c>
      <c r="C369" s="177" t="s">
        <v>1243</v>
      </c>
      <c r="D369" s="177"/>
      <c r="E369" s="177"/>
      <c r="F369" s="214">
        <v>43666</v>
      </c>
      <c r="G369" s="226" t="s">
        <v>95</v>
      </c>
      <c r="H369" s="226" t="s">
        <v>95</v>
      </c>
      <c r="I369" s="226" t="s">
        <v>95</v>
      </c>
    </row>
    <row r="370" spans="2:9" s="185" customFormat="1" ht="12" customHeight="1" x14ac:dyDescent="0.2">
      <c r="B370" s="179" t="s">
        <v>1242</v>
      </c>
      <c r="C370" s="177" t="s">
        <v>1322</v>
      </c>
      <c r="D370" s="177"/>
      <c r="E370" s="177"/>
      <c r="F370" s="214">
        <v>28305</v>
      </c>
      <c r="G370" s="226">
        <v>0</v>
      </c>
      <c r="H370" s="226">
        <v>0</v>
      </c>
      <c r="I370" s="226">
        <v>0</v>
      </c>
    </row>
    <row r="371" spans="2:9" s="185" customFormat="1" ht="12" customHeight="1" x14ac:dyDescent="0.2">
      <c r="B371" s="179" t="s">
        <v>1242</v>
      </c>
      <c r="C371" s="177" t="s">
        <v>932</v>
      </c>
      <c r="D371" s="177"/>
      <c r="E371" s="177"/>
      <c r="F371" s="214">
        <v>0</v>
      </c>
      <c r="G371" s="226">
        <v>0</v>
      </c>
      <c r="H371" s="226">
        <v>0</v>
      </c>
      <c r="I371" s="226">
        <v>0</v>
      </c>
    </row>
    <row r="372" spans="2:9" s="185" customFormat="1" ht="12" customHeight="1" x14ac:dyDescent="0.2">
      <c r="B372" s="179" t="s">
        <v>1244</v>
      </c>
      <c r="C372" s="177" t="s">
        <v>1482</v>
      </c>
      <c r="D372" s="177"/>
      <c r="E372" s="177"/>
      <c r="F372" s="214">
        <v>59021</v>
      </c>
      <c r="G372" s="226">
        <v>0</v>
      </c>
      <c r="H372" s="226">
        <v>0</v>
      </c>
      <c r="I372" s="226">
        <v>0</v>
      </c>
    </row>
    <row r="373" spans="2:9" s="185" customFormat="1" ht="12" customHeight="1" x14ac:dyDescent="0.2">
      <c r="B373" s="179" t="s">
        <v>1246</v>
      </c>
      <c r="C373" s="177" t="s">
        <v>1247</v>
      </c>
      <c r="D373" s="177"/>
      <c r="E373" s="177"/>
      <c r="F373" s="214">
        <v>59021</v>
      </c>
      <c r="G373" s="226">
        <v>0</v>
      </c>
      <c r="H373" s="226">
        <v>0</v>
      </c>
      <c r="I373" s="226">
        <v>0</v>
      </c>
    </row>
    <row r="374" spans="2:9" s="185" customFormat="1" ht="12" customHeight="1" x14ac:dyDescent="0.2">
      <c r="B374" s="179" t="s">
        <v>1246</v>
      </c>
      <c r="C374" s="177" t="s">
        <v>1322</v>
      </c>
      <c r="D374" s="177"/>
      <c r="E374" s="177"/>
      <c r="F374" s="214">
        <v>43666</v>
      </c>
      <c r="G374" s="226">
        <v>0</v>
      </c>
      <c r="H374" s="226">
        <v>0</v>
      </c>
      <c r="I374" s="226">
        <v>0</v>
      </c>
    </row>
    <row r="375" spans="2:9" s="185" customFormat="1" ht="12" customHeight="1" x14ac:dyDescent="0.2">
      <c r="B375" s="179" t="s">
        <v>1246</v>
      </c>
      <c r="C375" s="177" t="s">
        <v>932</v>
      </c>
      <c r="D375" s="177"/>
      <c r="E375" s="177"/>
      <c r="F375" s="214">
        <v>15361</v>
      </c>
      <c r="G375" s="226">
        <v>0</v>
      </c>
      <c r="H375" s="226">
        <v>0</v>
      </c>
      <c r="I375" s="226">
        <v>0</v>
      </c>
    </row>
    <row r="376" spans="2:9" s="185" customFormat="1" ht="12" customHeight="1" x14ac:dyDescent="0.2">
      <c r="B376" s="179" t="s">
        <v>1248</v>
      </c>
      <c r="C376" s="177" t="s">
        <v>1483</v>
      </c>
      <c r="D376" s="177"/>
      <c r="E376" s="177"/>
      <c r="F376" s="214">
        <v>59021</v>
      </c>
      <c r="G376" s="226">
        <v>0</v>
      </c>
      <c r="H376" s="226">
        <v>0</v>
      </c>
      <c r="I376" s="226">
        <v>0</v>
      </c>
    </row>
    <row r="377" spans="2:9" s="185" customFormat="1" ht="12" customHeight="1" x14ac:dyDescent="0.2">
      <c r="B377" s="179" t="s">
        <v>1250</v>
      </c>
      <c r="C377" s="177" t="s">
        <v>1251</v>
      </c>
      <c r="D377" s="177"/>
      <c r="E377" s="177"/>
      <c r="F377" s="214">
        <v>59021</v>
      </c>
      <c r="G377" s="226">
        <v>0</v>
      </c>
      <c r="H377" s="226">
        <v>0</v>
      </c>
      <c r="I377" s="226">
        <v>0</v>
      </c>
    </row>
    <row r="378" spans="2:9" s="185" customFormat="1" ht="12" customHeight="1" x14ac:dyDescent="0.2">
      <c r="B378" s="179" t="s">
        <v>1250</v>
      </c>
      <c r="C378" s="177" t="s">
        <v>1322</v>
      </c>
      <c r="D378" s="177"/>
      <c r="E378" s="177"/>
      <c r="F378" s="214">
        <v>43666</v>
      </c>
      <c r="G378" s="226">
        <v>0</v>
      </c>
      <c r="H378" s="226">
        <v>0</v>
      </c>
      <c r="I378" s="226">
        <v>0</v>
      </c>
    </row>
    <row r="379" spans="2:9" s="185" customFormat="1" ht="12" customHeight="1" x14ac:dyDescent="0.2">
      <c r="B379" s="179" t="s">
        <v>1250</v>
      </c>
      <c r="C379" s="177" t="s">
        <v>932</v>
      </c>
      <c r="D379" s="177"/>
      <c r="E379" s="177"/>
      <c r="F379" s="214">
        <v>15361</v>
      </c>
      <c r="G379" s="226">
        <v>0</v>
      </c>
      <c r="H379" s="226">
        <v>0</v>
      </c>
      <c r="I379" s="226">
        <v>0</v>
      </c>
    </row>
    <row r="380" spans="2:9" s="185" customFormat="1" ht="12" customHeight="1" x14ac:dyDescent="0.2">
      <c r="B380" s="179" t="s">
        <v>1252</v>
      </c>
      <c r="C380" s="177" t="s">
        <v>1253</v>
      </c>
      <c r="D380" s="177"/>
      <c r="E380" s="177"/>
      <c r="F380" s="214">
        <v>59021</v>
      </c>
      <c r="G380" s="226">
        <v>0</v>
      </c>
      <c r="H380" s="226">
        <v>0</v>
      </c>
      <c r="I380" s="226">
        <v>0</v>
      </c>
    </row>
    <row r="381" spans="2:9" s="185" customFormat="1" ht="12" customHeight="1" x14ac:dyDescent="0.2">
      <c r="B381" s="179" t="s">
        <v>1252</v>
      </c>
      <c r="C381" s="177" t="s">
        <v>1322</v>
      </c>
      <c r="D381" s="177"/>
      <c r="E381" s="177"/>
      <c r="F381" s="214">
        <v>43666</v>
      </c>
      <c r="G381" s="226">
        <v>0</v>
      </c>
      <c r="H381" s="226">
        <v>0</v>
      </c>
      <c r="I381" s="226">
        <v>0</v>
      </c>
    </row>
    <row r="382" spans="2:9" s="185" customFormat="1" ht="12" customHeight="1" x14ac:dyDescent="0.2">
      <c r="B382" s="179" t="s">
        <v>1252</v>
      </c>
      <c r="C382" s="177" t="s">
        <v>932</v>
      </c>
      <c r="D382" s="177"/>
      <c r="E382" s="177"/>
      <c r="F382" s="214">
        <v>15361</v>
      </c>
      <c r="G382" s="226">
        <v>0</v>
      </c>
      <c r="H382" s="226">
        <v>0</v>
      </c>
      <c r="I382" s="226">
        <v>0</v>
      </c>
    </row>
    <row r="383" spans="2:9" s="185" customFormat="1" ht="12" customHeight="1" x14ac:dyDescent="0.2">
      <c r="B383" s="179" t="s">
        <v>1254</v>
      </c>
      <c r="C383" s="177" t="s">
        <v>149</v>
      </c>
      <c r="D383" s="177"/>
      <c r="E383" s="177"/>
      <c r="F383" s="214">
        <v>21504</v>
      </c>
      <c r="G383" s="226">
        <v>0</v>
      </c>
      <c r="H383" s="226">
        <v>0</v>
      </c>
      <c r="I383" s="226">
        <v>0</v>
      </c>
    </row>
    <row r="384" spans="2:9" s="185" customFormat="1" ht="12" customHeight="1" x14ac:dyDescent="0.2">
      <c r="B384" s="179" t="s">
        <v>1255</v>
      </c>
      <c r="C384" s="177" t="s">
        <v>1256</v>
      </c>
      <c r="D384" s="177"/>
      <c r="E384" s="177"/>
      <c r="F384" s="214">
        <v>66480</v>
      </c>
      <c r="G384" s="226">
        <v>0</v>
      </c>
      <c r="H384" s="226">
        <v>0</v>
      </c>
      <c r="I384" s="226">
        <v>0</v>
      </c>
    </row>
    <row r="385" spans="2:9" s="185" customFormat="1" ht="12" customHeight="1" x14ac:dyDescent="0.2">
      <c r="B385" s="179" t="s">
        <v>1255</v>
      </c>
      <c r="C385" s="177" t="s">
        <v>1322</v>
      </c>
      <c r="D385" s="177"/>
      <c r="E385" s="177"/>
      <c r="F385" s="214">
        <v>51125</v>
      </c>
      <c r="G385" s="226">
        <v>0</v>
      </c>
      <c r="H385" s="226">
        <v>0</v>
      </c>
      <c r="I385" s="226">
        <v>0</v>
      </c>
    </row>
    <row r="386" spans="2:9" s="185" customFormat="1" ht="12" customHeight="1" x14ac:dyDescent="0.2">
      <c r="B386" s="179" t="s">
        <v>1257</v>
      </c>
      <c r="C386" s="177" t="s">
        <v>1223</v>
      </c>
      <c r="D386" s="177"/>
      <c r="E386" s="177"/>
      <c r="F386" s="214">
        <v>66480</v>
      </c>
      <c r="G386" s="226">
        <v>0</v>
      </c>
      <c r="H386" s="226">
        <v>0</v>
      </c>
      <c r="I386" s="226">
        <v>0</v>
      </c>
    </row>
    <row r="387" spans="2:9" s="185" customFormat="1" ht="12" customHeight="1" x14ac:dyDescent="0.2">
      <c r="B387" s="179" t="s">
        <v>1257</v>
      </c>
      <c r="C387" s="177" t="s">
        <v>1322</v>
      </c>
      <c r="D387" s="177"/>
      <c r="E387" s="177"/>
      <c r="F387" s="214">
        <v>51125</v>
      </c>
      <c r="G387" s="226">
        <v>0</v>
      </c>
      <c r="H387" s="226">
        <v>0</v>
      </c>
      <c r="I387" s="226">
        <v>0</v>
      </c>
    </row>
    <row r="388" spans="2:9" s="185" customFormat="1" ht="12" customHeight="1" x14ac:dyDescent="0.2">
      <c r="B388" s="179" t="s">
        <v>1258</v>
      </c>
      <c r="C388" s="177" t="s">
        <v>1375</v>
      </c>
      <c r="D388" s="177"/>
      <c r="E388" s="177"/>
      <c r="F388" s="214">
        <v>66480</v>
      </c>
      <c r="G388" s="226">
        <v>0</v>
      </c>
      <c r="H388" s="226">
        <v>0</v>
      </c>
      <c r="I388" s="226">
        <v>0</v>
      </c>
    </row>
    <row r="389" spans="2:9" s="185" customFormat="1" ht="12" customHeight="1" x14ac:dyDescent="0.2">
      <c r="B389" s="179" t="s">
        <v>1258</v>
      </c>
      <c r="C389" s="177" t="s">
        <v>1322</v>
      </c>
      <c r="D389" s="177"/>
      <c r="E389" s="177"/>
      <c r="F389" s="214">
        <v>51125</v>
      </c>
      <c r="G389" s="226">
        <v>0</v>
      </c>
      <c r="H389" s="226">
        <v>0</v>
      </c>
      <c r="I389" s="226">
        <v>0</v>
      </c>
    </row>
    <row r="390" spans="2:9" s="185" customFormat="1" ht="12" customHeight="1" x14ac:dyDescent="0.2">
      <c r="B390" s="179" t="s">
        <v>1260</v>
      </c>
      <c r="C390" s="177" t="s">
        <v>1484</v>
      </c>
      <c r="D390" s="177"/>
      <c r="E390" s="177"/>
      <c r="F390" s="214">
        <v>50464</v>
      </c>
      <c r="G390" s="226">
        <v>0</v>
      </c>
      <c r="H390" s="226">
        <v>0</v>
      </c>
      <c r="I390" s="226">
        <v>0</v>
      </c>
    </row>
    <row r="391" spans="2:9" s="185" customFormat="1" ht="12" customHeight="1" x14ac:dyDescent="0.2">
      <c r="B391" s="179" t="s">
        <v>1260</v>
      </c>
      <c r="C391" s="177" t="s">
        <v>1579</v>
      </c>
      <c r="D391" s="177"/>
      <c r="E391" s="177"/>
      <c r="F391" s="214">
        <v>41689</v>
      </c>
      <c r="G391" s="226">
        <v>0</v>
      </c>
      <c r="H391" s="226">
        <v>0</v>
      </c>
      <c r="I391" s="226">
        <v>0</v>
      </c>
    </row>
    <row r="392" spans="2:9" s="185" customFormat="1" ht="12" customHeight="1" x14ac:dyDescent="0.2">
      <c r="B392" s="179" t="s">
        <v>1260</v>
      </c>
      <c r="C392" s="177" t="s">
        <v>1580</v>
      </c>
      <c r="D392" s="177"/>
      <c r="E392" s="177"/>
      <c r="F392" s="214">
        <v>41689</v>
      </c>
      <c r="G392" s="226">
        <v>0</v>
      </c>
      <c r="H392" s="226">
        <v>0</v>
      </c>
      <c r="I392" s="226">
        <v>0</v>
      </c>
    </row>
    <row r="393" spans="2:9" s="185" customFormat="1" ht="12" customHeight="1" x14ac:dyDescent="0.2">
      <c r="B393" s="179" t="s">
        <v>1260</v>
      </c>
      <c r="C393" s="177" t="s">
        <v>1581</v>
      </c>
      <c r="D393" s="177"/>
      <c r="E393" s="177"/>
      <c r="F393" s="214">
        <v>41689</v>
      </c>
      <c r="G393" s="226">
        <v>0</v>
      </c>
      <c r="H393" s="226">
        <v>0</v>
      </c>
      <c r="I393" s="226">
        <v>0</v>
      </c>
    </row>
    <row r="394" spans="2:9" s="185" customFormat="1" ht="12" customHeight="1" x14ac:dyDescent="0.2">
      <c r="B394" s="179" t="s">
        <v>1260</v>
      </c>
      <c r="C394" s="177" t="s">
        <v>1582</v>
      </c>
      <c r="D394" s="177"/>
      <c r="E394" s="177"/>
      <c r="F394" s="214">
        <v>41689</v>
      </c>
      <c r="G394" s="226">
        <v>0</v>
      </c>
      <c r="H394" s="226">
        <v>0</v>
      </c>
      <c r="I394" s="226">
        <v>0</v>
      </c>
    </row>
    <row r="395" spans="2:9" s="185" customFormat="1" ht="12" customHeight="1" x14ac:dyDescent="0.2">
      <c r="B395" s="179" t="s">
        <v>1260</v>
      </c>
      <c r="C395" s="177" t="s">
        <v>1583</v>
      </c>
      <c r="D395" s="177"/>
      <c r="E395" s="177"/>
      <c r="F395" s="214">
        <v>41689</v>
      </c>
      <c r="G395" s="226">
        <v>0</v>
      </c>
      <c r="H395" s="226">
        <v>0</v>
      </c>
      <c r="I395" s="226">
        <v>0</v>
      </c>
    </row>
    <row r="396" spans="2:9" s="185" customFormat="1" ht="12" customHeight="1" x14ac:dyDescent="0.2">
      <c r="B396" s="179" t="s">
        <v>1260</v>
      </c>
      <c r="C396" s="177" t="s">
        <v>1584</v>
      </c>
      <c r="D396" s="177"/>
      <c r="E396" s="177"/>
      <c r="F396" s="214">
        <v>41689</v>
      </c>
      <c r="G396" s="226">
        <v>0</v>
      </c>
      <c r="H396" s="226">
        <v>0</v>
      </c>
      <c r="I396" s="226">
        <v>0</v>
      </c>
    </row>
    <row r="397" spans="2:9" s="185" customFormat="1" ht="12" customHeight="1" x14ac:dyDescent="0.2">
      <c r="B397" s="179" t="s">
        <v>1268</v>
      </c>
      <c r="C397" s="177" t="s">
        <v>1491</v>
      </c>
      <c r="D397" s="177"/>
      <c r="E397" s="177"/>
      <c r="F397" s="214">
        <v>175529</v>
      </c>
      <c r="G397" s="226">
        <v>0</v>
      </c>
      <c r="H397" s="226">
        <v>0</v>
      </c>
      <c r="I397" s="226">
        <v>0</v>
      </c>
    </row>
    <row r="398" spans="2:9" s="185" customFormat="1" ht="12" customHeight="1" x14ac:dyDescent="0.2">
      <c r="B398" s="179" t="s">
        <v>1270</v>
      </c>
      <c r="C398" s="177" t="s">
        <v>1585</v>
      </c>
      <c r="D398" s="177"/>
      <c r="E398" s="177"/>
      <c r="F398" s="214">
        <v>78988</v>
      </c>
      <c r="G398" s="226">
        <v>0</v>
      </c>
      <c r="H398" s="226">
        <v>0</v>
      </c>
      <c r="I398" s="226">
        <v>0</v>
      </c>
    </row>
    <row r="399" spans="2:9" s="185" customFormat="1" ht="12" customHeight="1" x14ac:dyDescent="0.2">
      <c r="B399" s="179" t="s">
        <v>1270</v>
      </c>
      <c r="C399" s="177" t="s">
        <v>1271</v>
      </c>
      <c r="D399" s="177"/>
      <c r="E399" s="177"/>
      <c r="F399" s="214">
        <v>78988</v>
      </c>
      <c r="G399" s="226">
        <v>0</v>
      </c>
      <c r="H399" s="226">
        <v>0</v>
      </c>
      <c r="I399" s="226">
        <v>0</v>
      </c>
    </row>
    <row r="400" spans="2:9" s="185" customFormat="1" ht="12" customHeight="1" x14ac:dyDescent="0.2">
      <c r="B400" s="179" t="s">
        <v>1272</v>
      </c>
      <c r="C400" s="177" t="s">
        <v>1273</v>
      </c>
      <c r="D400" s="177"/>
      <c r="E400" s="177"/>
      <c r="F400" s="214">
        <v>72408</v>
      </c>
      <c r="G400" s="226">
        <v>0</v>
      </c>
      <c r="H400" s="226">
        <v>0</v>
      </c>
      <c r="I400" s="226">
        <v>0</v>
      </c>
    </row>
    <row r="401" spans="2:9" s="185" customFormat="1" ht="12" customHeight="1" x14ac:dyDescent="0.2">
      <c r="B401" s="179" t="s">
        <v>1274</v>
      </c>
      <c r="C401" s="177" t="s">
        <v>1586</v>
      </c>
      <c r="D401" s="177"/>
      <c r="E401" s="177"/>
      <c r="F401" s="214">
        <v>78988</v>
      </c>
      <c r="G401" s="226">
        <v>0</v>
      </c>
      <c r="H401" s="226">
        <v>0</v>
      </c>
      <c r="I401" s="226">
        <v>0</v>
      </c>
    </row>
    <row r="402" spans="2:9" s="185" customFormat="1" ht="12" customHeight="1" x14ac:dyDescent="0.2">
      <c r="B402" s="179" t="s">
        <v>1276</v>
      </c>
      <c r="C402" s="177" t="s">
        <v>1587</v>
      </c>
      <c r="D402" s="177"/>
      <c r="E402" s="177"/>
      <c r="F402" s="214">
        <v>78988</v>
      </c>
      <c r="G402" s="226">
        <v>0</v>
      </c>
      <c r="H402" s="226">
        <v>0</v>
      </c>
      <c r="I402" s="226">
        <v>0</v>
      </c>
    </row>
    <row r="403" spans="2:9" s="185" customFormat="1" ht="12" customHeight="1" x14ac:dyDescent="0.2">
      <c r="B403" s="179" t="s">
        <v>1278</v>
      </c>
      <c r="C403" s="177" t="s">
        <v>1498</v>
      </c>
      <c r="D403" s="177"/>
      <c r="E403" s="177"/>
      <c r="F403" s="214">
        <v>78988</v>
      </c>
      <c r="G403" s="226">
        <v>0</v>
      </c>
      <c r="H403" s="226">
        <v>0</v>
      </c>
      <c r="I403" s="226">
        <v>0</v>
      </c>
    </row>
    <row r="404" spans="2:9" s="185" customFormat="1" ht="12" customHeight="1" x14ac:dyDescent="0.2">
      <c r="B404" s="179" t="s">
        <v>1499</v>
      </c>
      <c r="C404" s="177" t="s">
        <v>1500</v>
      </c>
      <c r="D404" s="177"/>
      <c r="E404" s="177"/>
      <c r="F404" s="214">
        <v>72408</v>
      </c>
      <c r="G404" s="226">
        <v>0</v>
      </c>
      <c r="H404" s="226">
        <v>0</v>
      </c>
      <c r="I404" s="226">
        <v>0</v>
      </c>
    </row>
    <row r="405" spans="2:9" s="185" customFormat="1" ht="12" customHeight="1" x14ac:dyDescent="0.2">
      <c r="B405" s="179" t="s">
        <v>1280</v>
      </c>
      <c r="C405" s="177" t="s">
        <v>1501</v>
      </c>
      <c r="D405" s="177"/>
      <c r="E405" s="177"/>
      <c r="F405" s="214">
        <v>50464</v>
      </c>
      <c r="G405" s="226">
        <v>0</v>
      </c>
      <c r="H405" s="226">
        <v>0</v>
      </c>
      <c r="I405" s="226">
        <v>0</v>
      </c>
    </row>
    <row r="406" spans="2:9" s="185" customFormat="1" ht="12" customHeight="1" x14ac:dyDescent="0.2">
      <c r="B406" s="179" t="s">
        <v>1280</v>
      </c>
      <c r="C406" s="177" t="s">
        <v>1579</v>
      </c>
      <c r="D406" s="177"/>
      <c r="E406" s="177"/>
      <c r="F406" s="214">
        <v>41689</v>
      </c>
      <c r="G406" s="226">
        <v>0</v>
      </c>
      <c r="H406" s="226">
        <v>0</v>
      </c>
      <c r="I406" s="226">
        <v>0</v>
      </c>
    </row>
    <row r="407" spans="2:9" s="185" customFormat="1" ht="12" customHeight="1" x14ac:dyDescent="0.2">
      <c r="B407" s="179" t="s">
        <v>1280</v>
      </c>
      <c r="C407" s="177" t="s">
        <v>1580</v>
      </c>
      <c r="D407" s="177"/>
      <c r="E407" s="177"/>
      <c r="F407" s="214">
        <v>41689</v>
      </c>
      <c r="G407" s="226">
        <v>0</v>
      </c>
      <c r="H407" s="226">
        <v>0</v>
      </c>
      <c r="I407" s="226">
        <v>0</v>
      </c>
    </row>
    <row r="408" spans="2:9" s="185" customFormat="1" ht="12" customHeight="1" x14ac:dyDescent="0.2">
      <c r="B408" s="179" t="s">
        <v>1280</v>
      </c>
      <c r="C408" s="177" t="s">
        <v>1581</v>
      </c>
      <c r="D408" s="177"/>
      <c r="E408" s="177"/>
      <c r="F408" s="214">
        <v>41689</v>
      </c>
      <c r="G408" s="226">
        <v>0</v>
      </c>
      <c r="H408" s="226">
        <v>0</v>
      </c>
      <c r="I408" s="226">
        <v>0</v>
      </c>
    </row>
    <row r="409" spans="2:9" s="185" customFormat="1" ht="12" customHeight="1" x14ac:dyDescent="0.2">
      <c r="B409" s="179" t="s">
        <v>1280</v>
      </c>
      <c r="C409" s="177" t="s">
        <v>1582</v>
      </c>
      <c r="D409" s="177"/>
      <c r="E409" s="177"/>
      <c r="F409" s="214">
        <v>41689</v>
      </c>
      <c r="G409" s="226">
        <v>0</v>
      </c>
      <c r="H409" s="226">
        <v>0</v>
      </c>
      <c r="I409" s="226">
        <v>0</v>
      </c>
    </row>
    <row r="410" spans="2:9" s="185" customFormat="1" ht="12" customHeight="1" x14ac:dyDescent="0.2">
      <c r="B410" s="179" t="s">
        <v>1280</v>
      </c>
      <c r="C410" s="177" t="s">
        <v>1583</v>
      </c>
      <c r="D410" s="177"/>
      <c r="E410" s="177"/>
      <c r="F410" s="214">
        <v>41689</v>
      </c>
      <c r="G410" s="226">
        <v>0</v>
      </c>
      <c r="H410" s="226">
        <v>0</v>
      </c>
      <c r="I410" s="226">
        <v>0</v>
      </c>
    </row>
    <row r="411" spans="2:9" s="185" customFormat="1" ht="12" customHeight="1" x14ac:dyDescent="0.2">
      <c r="B411" s="179" t="s">
        <v>1280</v>
      </c>
      <c r="C411" s="177" t="s">
        <v>1584</v>
      </c>
      <c r="D411" s="177"/>
      <c r="E411" s="177"/>
      <c r="F411" s="214">
        <v>41689</v>
      </c>
      <c r="G411" s="226">
        <v>0</v>
      </c>
      <c r="H411" s="226">
        <v>0</v>
      </c>
      <c r="I411" s="226">
        <v>0</v>
      </c>
    </row>
    <row r="412" spans="2:9" s="185" customFormat="1" ht="12" customHeight="1" x14ac:dyDescent="0.2">
      <c r="B412" s="179" t="s">
        <v>1282</v>
      </c>
      <c r="C412" s="177" t="s">
        <v>1502</v>
      </c>
      <c r="D412" s="177"/>
      <c r="E412" s="177"/>
      <c r="F412" s="214">
        <v>50464</v>
      </c>
      <c r="G412" s="226">
        <v>0</v>
      </c>
      <c r="H412" s="226">
        <v>0</v>
      </c>
      <c r="I412" s="226">
        <v>0</v>
      </c>
    </row>
    <row r="413" spans="2:9" s="185" customFormat="1" ht="12" customHeight="1" x14ac:dyDescent="0.2">
      <c r="B413" s="179" t="s">
        <v>1282</v>
      </c>
      <c r="C413" s="177" t="s">
        <v>1579</v>
      </c>
      <c r="D413" s="177"/>
      <c r="E413" s="177"/>
      <c r="F413" s="214">
        <v>41689</v>
      </c>
      <c r="G413" s="226">
        <v>0</v>
      </c>
      <c r="H413" s="226">
        <v>0</v>
      </c>
      <c r="I413" s="226">
        <v>0</v>
      </c>
    </row>
    <row r="414" spans="2:9" s="185" customFormat="1" ht="12" customHeight="1" x14ac:dyDescent="0.2">
      <c r="B414" s="179" t="s">
        <v>1282</v>
      </c>
      <c r="C414" s="177" t="s">
        <v>1580</v>
      </c>
      <c r="D414" s="177"/>
      <c r="E414" s="177"/>
      <c r="F414" s="214">
        <v>41689</v>
      </c>
      <c r="G414" s="226">
        <v>0</v>
      </c>
      <c r="H414" s="226">
        <v>0</v>
      </c>
      <c r="I414" s="226">
        <v>0</v>
      </c>
    </row>
    <row r="415" spans="2:9" s="185" customFormat="1" ht="12" customHeight="1" x14ac:dyDescent="0.2">
      <c r="B415" s="179" t="s">
        <v>1282</v>
      </c>
      <c r="C415" s="177" t="s">
        <v>1581</v>
      </c>
      <c r="D415" s="177"/>
      <c r="E415" s="177"/>
      <c r="F415" s="214">
        <v>41689</v>
      </c>
      <c r="G415" s="226">
        <v>0</v>
      </c>
      <c r="H415" s="226">
        <v>0</v>
      </c>
      <c r="I415" s="226">
        <v>0</v>
      </c>
    </row>
    <row r="416" spans="2:9" s="185" customFormat="1" ht="12" customHeight="1" x14ac:dyDescent="0.2">
      <c r="B416" s="179" t="s">
        <v>1282</v>
      </c>
      <c r="C416" s="177" t="s">
        <v>1582</v>
      </c>
      <c r="D416" s="177"/>
      <c r="E416" s="177"/>
      <c r="F416" s="214">
        <v>41689</v>
      </c>
      <c r="G416" s="226">
        <v>0</v>
      </c>
      <c r="H416" s="226">
        <v>0</v>
      </c>
      <c r="I416" s="226">
        <v>0</v>
      </c>
    </row>
    <row r="417" spans="2:9" s="185" customFormat="1" ht="12" customHeight="1" x14ac:dyDescent="0.2">
      <c r="B417" s="179" t="s">
        <v>1282</v>
      </c>
      <c r="C417" s="177" t="s">
        <v>1583</v>
      </c>
      <c r="D417" s="177"/>
      <c r="E417" s="177"/>
      <c r="F417" s="214">
        <v>41689</v>
      </c>
      <c r="G417" s="226">
        <v>0</v>
      </c>
      <c r="H417" s="226">
        <v>0</v>
      </c>
      <c r="I417" s="226">
        <v>0</v>
      </c>
    </row>
    <row r="418" spans="2:9" s="185" customFormat="1" ht="12" customHeight="1" x14ac:dyDescent="0.2">
      <c r="B418" s="179" t="s">
        <v>1282</v>
      </c>
      <c r="C418" s="177" t="s">
        <v>1584</v>
      </c>
      <c r="D418" s="177"/>
      <c r="E418" s="177"/>
      <c r="F418" s="214">
        <v>41689</v>
      </c>
      <c r="G418" s="226">
        <v>0</v>
      </c>
      <c r="H418" s="226">
        <v>0</v>
      </c>
      <c r="I418" s="226">
        <v>0</v>
      </c>
    </row>
    <row r="419" spans="2:9" s="185" customFormat="1" ht="12" customHeight="1" x14ac:dyDescent="0.2">
      <c r="B419" s="179" t="s">
        <v>1284</v>
      </c>
      <c r="C419" s="177" t="s">
        <v>1503</v>
      </c>
      <c r="D419" s="177"/>
      <c r="E419" s="177"/>
      <c r="F419" s="214">
        <v>50464</v>
      </c>
      <c r="G419" s="226">
        <v>0</v>
      </c>
      <c r="H419" s="226">
        <v>0</v>
      </c>
      <c r="I419" s="226">
        <v>0</v>
      </c>
    </row>
    <row r="420" spans="2:9" s="185" customFormat="1" ht="12" customHeight="1" x14ac:dyDescent="0.2">
      <c r="B420" s="179" t="s">
        <v>1284</v>
      </c>
      <c r="C420" s="177" t="s">
        <v>1579</v>
      </c>
      <c r="D420" s="177"/>
      <c r="E420" s="177"/>
      <c r="F420" s="214">
        <v>41689</v>
      </c>
      <c r="G420" s="226">
        <v>0</v>
      </c>
      <c r="H420" s="226">
        <v>0</v>
      </c>
      <c r="I420" s="226">
        <v>0</v>
      </c>
    </row>
    <row r="421" spans="2:9" s="185" customFormat="1" ht="12" customHeight="1" x14ac:dyDescent="0.2">
      <c r="B421" s="179" t="s">
        <v>1284</v>
      </c>
      <c r="C421" s="177" t="s">
        <v>1580</v>
      </c>
      <c r="D421" s="177"/>
      <c r="E421" s="177"/>
      <c r="F421" s="214">
        <v>41689</v>
      </c>
      <c r="G421" s="226">
        <v>0</v>
      </c>
      <c r="H421" s="226">
        <v>0</v>
      </c>
      <c r="I421" s="226">
        <v>0</v>
      </c>
    </row>
    <row r="422" spans="2:9" s="185" customFormat="1" ht="12" customHeight="1" x14ac:dyDescent="0.2">
      <c r="B422" s="179" t="s">
        <v>1284</v>
      </c>
      <c r="C422" s="177" t="s">
        <v>1581</v>
      </c>
      <c r="D422" s="177"/>
      <c r="E422" s="177"/>
      <c r="F422" s="214">
        <v>41689</v>
      </c>
      <c r="G422" s="226">
        <v>0</v>
      </c>
      <c r="H422" s="226">
        <v>0</v>
      </c>
      <c r="I422" s="226">
        <v>0</v>
      </c>
    </row>
    <row r="423" spans="2:9" s="185" customFormat="1" ht="12" customHeight="1" x14ac:dyDescent="0.2">
      <c r="B423" s="179" t="s">
        <v>1284</v>
      </c>
      <c r="C423" s="177" t="s">
        <v>1582</v>
      </c>
      <c r="D423" s="177"/>
      <c r="E423" s="177"/>
      <c r="F423" s="214">
        <v>41689</v>
      </c>
      <c r="G423" s="226">
        <v>0</v>
      </c>
      <c r="H423" s="226">
        <v>0</v>
      </c>
      <c r="I423" s="226">
        <v>0</v>
      </c>
    </row>
    <row r="424" spans="2:9" s="185" customFormat="1" ht="12" customHeight="1" x14ac:dyDescent="0.2">
      <c r="B424" s="179" t="s">
        <v>1284</v>
      </c>
      <c r="C424" s="177" t="s">
        <v>1583</v>
      </c>
      <c r="D424" s="177"/>
      <c r="E424" s="177"/>
      <c r="F424" s="214">
        <v>41689</v>
      </c>
      <c r="G424" s="226">
        <v>0</v>
      </c>
      <c r="H424" s="226">
        <v>0</v>
      </c>
      <c r="I424" s="226">
        <v>0</v>
      </c>
    </row>
    <row r="425" spans="2:9" s="185" customFormat="1" ht="12" customHeight="1" x14ac:dyDescent="0.2">
      <c r="B425" s="179" t="s">
        <v>1284</v>
      </c>
      <c r="C425" s="177" t="s">
        <v>1584</v>
      </c>
      <c r="D425" s="177"/>
      <c r="E425" s="177"/>
      <c r="F425" s="214">
        <v>41689</v>
      </c>
      <c r="G425" s="226">
        <v>0</v>
      </c>
      <c r="H425" s="226">
        <v>0</v>
      </c>
      <c r="I425" s="226">
        <v>0</v>
      </c>
    </row>
    <row r="426" spans="2:9" s="185" customFormat="1" ht="12" customHeight="1" x14ac:dyDescent="0.2">
      <c r="B426" s="179" t="s">
        <v>1286</v>
      </c>
      <c r="C426" s="177" t="s">
        <v>1504</v>
      </c>
      <c r="D426" s="177"/>
      <c r="E426" s="177"/>
      <c r="F426" s="214">
        <v>78988</v>
      </c>
      <c r="G426" s="226">
        <v>0</v>
      </c>
      <c r="H426" s="226">
        <v>0</v>
      </c>
      <c r="I426" s="226">
        <v>0</v>
      </c>
    </row>
    <row r="427" spans="2:9" s="185" customFormat="1" ht="12" customHeight="1" x14ac:dyDescent="0.2">
      <c r="B427" s="179" t="s">
        <v>1288</v>
      </c>
      <c r="C427" s="177" t="s">
        <v>1505</v>
      </c>
      <c r="D427" s="177"/>
      <c r="E427" s="177"/>
      <c r="F427" s="214">
        <v>50464</v>
      </c>
      <c r="G427" s="226">
        <v>0</v>
      </c>
      <c r="H427" s="226">
        <v>0</v>
      </c>
      <c r="I427" s="226">
        <v>0</v>
      </c>
    </row>
    <row r="428" spans="2:9" s="185" customFormat="1" ht="12" customHeight="1" x14ac:dyDescent="0.2">
      <c r="B428" s="179" t="s">
        <v>1288</v>
      </c>
      <c r="C428" s="177" t="s">
        <v>1579</v>
      </c>
      <c r="D428" s="177"/>
      <c r="E428" s="177"/>
      <c r="F428" s="214">
        <v>41689</v>
      </c>
      <c r="G428" s="226">
        <v>0</v>
      </c>
      <c r="H428" s="226">
        <v>0</v>
      </c>
      <c r="I428" s="226">
        <v>0</v>
      </c>
    </row>
    <row r="429" spans="2:9" s="185" customFormat="1" ht="12" customHeight="1" x14ac:dyDescent="0.2">
      <c r="B429" s="179" t="s">
        <v>1288</v>
      </c>
      <c r="C429" s="177" t="s">
        <v>1580</v>
      </c>
      <c r="D429" s="177"/>
      <c r="E429" s="177"/>
      <c r="F429" s="214">
        <v>41689</v>
      </c>
      <c r="G429" s="226">
        <v>0</v>
      </c>
      <c r="H429" s="226">
        <v>0</v>
      </c>
      <c r="I429" s="226">
        <v>0</v>
      </c>
    </row>
    <row r="430" spans="2:9" s="185" customFormat="1" ht="12" customHeight="1" x14ac:dyDescent="0.2">
      <c r="B430" s="179" t="s">
        <v>1288</v>
      </c>
      <c r="C430" s="177" t="s">
        <v>1581</v>
      </c>
      <c r="D430" s="177"/>
      <c r="E430" s="177"/>
      <c r="F430" s="214">
        <v>41689</v>
      </c>
      <c r="G430" s="226">
        <v>0</v>
      </c>
      <c r="H430" s="226">
        <v>0</v>
      </c>
      <c r="I430" s="226">
        <v>0</v>
      </c>
    </row>
    <row r="431" spans="2:9" s="185" customFormat="1" ht="12" customHeight="1" x14ac:dyDescent="0.2">
      <c r="B431" s="179" t="s">
        <v>1288</v>
      </c>
      <c r="C431" s="177" t="s">
        <v>1582</v>
      </c>
      <c r="D431" s="177"/>
      <c r="E431" s="177"/>
      <c r="F431" s="214">
        <v>41689</v>
      </c>
      <c r="G431" s="226">
        <v>0</v>
      </c>
      <c r="H431" s="226">
        <v>0</v>
      </c>
      <c r="I431" s="226">
        <v>0</v>
      </c>
    </row>
    <row r="432" spans="2:9" s="185" customFormat="1" ht="12" customHeight="1" x14ac:dyDescent="0.2">
      <c r="B432" s="179" t="s">
        <v>1288</v>
      </c>
      <c r="C432" s="177" t="s">
        <v>1583</v>
      </c>
      <c r="D432" s="177"/>
      <c r="E432" s="177"/>
      <c r="F432" s="214">
        <v>41689</v>
      </c>
      <c r="G432" s="226">
        <v>0</v>
      </c>
      <c r="H432" s="226">
        <v>0</v>
      </c>
      <c r="I432" s="226">
        <v>0</v>
      </c>
    </row>
    <row r="433" spans="2:9" s="185" customFormat="1" ht="12" customHeight="1" x14ac:dyDescent="0.2">
      <c r="B433" s="179" t="s">
        <v>1288</v>
      </c>
      <c r="C433" s="177" t="s">
        <v>1584</v>
      </c>
      <c r="D433" s="177"/>
      <c r="E433" s="177"/>
      <c r="F433" s="214">
        <v>41689</v>
      </c>
      <c r="G433" s="226">
        <v>0</v>
      </c>
      <c r="H433" s="226">
        <v>0</v>
      </c>
      <c r="I433" s="226">
        <v>0</v>
      </c>
    </row>
    <row r="434" spans="2:9" s="185" customFormat="1" ht="12" customHeight="1" x14ac:dyDescent="0.2">
      <c r="B434" s="227" t="s">
        <v>1290</v>
      </c>
      <c r="C434" s="228" t="s">
        <v>1397</v>
      </c>
      <c r="D434" s="228"/>
      <c r="E434" s="228"/>
      <c r="F434" s="229">
        <v>130550</v>
      </c>
      <c r="G434" s="226">
        <v>0</v>
      </c>
      <c r="H434" s="226">
        <v>0</v>
      </c>
      <c r="I434" s="226">
        <v>0</v>
      </c>
    </row>
    <row r="435" spans="2:9" s="185" customFormat="1" ht="12" customHeight="1" x14ac:dyDescent="0.2">
      <c r="B435" s="227">
        <v>0</v>
      </c>
      <c r="C435" s="228" t="s">
        <v>1588</v>
      </c>
      <c r="D435" s="228"/>
      <c r="E435" s="228"/>
      <c r="F435" s="229">
        <v>0</v>
      </c>
      <c r="G435" s="226">
        <v>0</v>
      </c>
      <c r="H435" s="226">
        <v>0</v>
      </c>
      <c r="I435" s="226">
        <v>0</v>
      </c>
    </row>
    <row r="436" spans="2:9" s="185" customFormat="1" ht="12" customHeight="1" x14ac:dyDescent="0.2">
      <c r="B436" s="179" t="s">
        <v>1293</v>
      </c>
      <c r="C436" s="177" t="s">
        <v>1294</v>
      </c>
      <c r="D436" s="177"/>
      <c r="E436" s="177"/>
      <c r="F436" s="214">
        <v>30719</v>
      </c>
      <c r="G436" s="226">
        <v>0</v>
      </c>
      <c r="H436" s="226">
        <v>0</v>
      </c>
      <c r="I436" s="226">
        <v>0</v>
      </c>
    </row>
    <row r="437" spans="2:9" s="185" customFormat="1" ht="12" customHeight="1" x14ac:dyDescent="0.2">
      <c r="B437" s="179" t="s">
        <v>1293</v>
      </c>
      <c r="C437" s="177" t="s">
        <v>1322</v>
      </c>
      <c r="D437" s="177"/>
      <c r="E437" s="177"/>
      <c r="F437" s="214">
        <v>22380</v>
      </c>
      <c r="G437" s="226">
        <v>0</v>
      </c>
      <c r="H437" s="226">
        <v>0</v>
      </c>
      <c r="I437" s="226">
        <v>0</v>
      </c>
    </row>
    <row r="438" spans="2:9" s="185" customFormat="1" ht="12" customHeight="1" x14ac:dyDescent="0.2">
      <c r="B438" s="179" t="s">
        <v>1293</v>
      </c>
      <c r="C438" s="177" t="s">
        <v>1438</v>
      </c>
      <c r="D438" s="177"/>
      <c r="E438" s="177"/>
      <c r="F438" s="214">
        <v>0</v>
      </c>
      <c r="G438" s="226">
        <v>0</v>
      </c>
      <c r="H438" s="226">
        <v>0</v>
      </c>
      <c r="I438" s="226">
        <v>0</v>
      </c>
    </row>
    <row r="439" spans="2:9" s="185" customFormat="1" ht="12" customHeight="1" x14ac:dyDescent="0.2">
      <c r="B439" s="179" t="s">
        <v>1295</v>
      </c>
      <c r="C439" s="177" t="s">
        <v>1296</v>
      </c>
      <c r="D439" s="177"/>
      <c r="E439" s="177"/>
      <c r="F439" s="214">
        <v>23696</v>
      </c>
      <c r="G439" s="226">
        <v>0</v>
      </c>
      <c r="H439" s="226">
        <v>0</v>
      </c>
      <c r="I439" s="226">
        <v>0</v>
      </c>
    </row>
    <row r="440" spans="2:9" s="185" customFormat="1" ht="12" customHeight="1" x14ac:dyDescent="0.2">
      <c r="B440" s="179" t="s">
        <v>1295</v>
      </c>
      <c r="C440" s="177" t="s">
        <v>1322</v>
      </c>
      <c r="D440" s="177"/>
      <c r="E440" s="177"/>
      <c r="F440" s="214">
        <v>15795</v>
      </c>
      <c r="G440" s="226">
        <v>0</v>
      </c>
      <c r="H440" s="226">
        <v>0</v>
      </c>
      <c r="I440" s="226">
        <v>0</v>
      </c>
    </row>
    <row r="441" spans="2:9" s="185" customFormat="1" ht="12" customHeight="1" x14ac:dyDescent="0.2">
      <c r="B441" s="179" t="s">
        <v>1295</v>
      </c>
      <c r="C441" s="177" t="s">
        <v>932</v>
      </c>
      <c r="D441" s="177"/>
      <c r="E441" s="177"/>
      <c r="F441" s="214">
        <v>12068</v>
      </c>
      <c r="G441" s="226">
        <v>0</v>
      </c>
      <c r="H441" s="226">
        <v>0</v>
      </c>
      <c r="I441" s="226">
        <v>0</v>
      </c>
    </row>
    <row r="442" spans="2:9" s="185" customFormat="1" ht="12" customHeight="1" x14ac:dyDescent="0.2">
      <c r="B442" s="179" t="s">
        <v>1295</v>
      </c>
      <c r="C442" s="177" t="s">
        <v>1438</v>
      </c>
      <c r="D442" s="177"/>
      <c r="E442" s="177"/>
      <c r="F442" s="214">
        <v>0</v>
      </c>
      <c r="G442" s="226">
        <v>0</v>
      </c>
      <c r="H442" s="226">
        <v>0</v>
      </c>
      <c r="I442" s="226">
        <v>0</v>
      </c>
    </row>
    <row r="443" spans="2:9" s="185" customFormat="1" ht="12" customHeight="1" x14ac:dyDescent="0.2">
      <c r="B443" s="179" t="s">
        <v>1297</v>
      </c>
      <c r="C443" s="177" t="s">
        <v>1298</v>
      </c>
      <c r="D443" s="177"/>
      <c r="E443" s="177"/>
      <c r="F443" s="214">
        <v>23696</v>
      </c>
      <c r="G443" s="226">
        <v>0</v>
      </c>
      <c r="H443" s="226">
        <v>0</v>
      </c>
      <c r="I443" s="226">
        <v>0</v>
      </c>
    </row>
    <row r="444" spans="2:9" s="185" customFormat="1" ht="12" customHeight="1" x14ac:dyDescent="0.2">
      <c r="B444" s="179" t="s">
        <v>1297</v>
      </c>
      <c r="C444" s="177" t="s">
        <v>1322</v>
      </c>
      <c r="D444" s="177"/>
      <c r="E444" s="177"/>
      <c r="F444" s="214">
        <v>15795</v>
      </c>
      <c r="G444" s="226">
        <v>0</v>
      </c>
      <c r="H444" s="226">
        <v>0</v>
      </c>
      <c r="I444" s="226">
        <v>0</v>
      </c>
    </row>
    <row r="445" spans="2:9" s="185" customFormat="1" ht="12" customHeight="1" x14ac:dyDescent="0.2">
      <c r="B445" s="179" t="s">
        <v>1297</v>
      </c>
      <c r="C445" s="177" t="s">
        <v>932</v>
      </c>
      <c r="D445" s="177"/>
      <c r="E445" s="177"/>
      <c r="F445" s="214">
        <v>12068</v>
      </c>
      <c r="G445" s="226">
        <v>0</v>
      </c>
      <c r="H445" s="226">
        <v>0</v>
      </c>
      <c r="I445" s="226">
        <v>0</v>
      </c>
    </row>
    <row r="446" spans="2:9" s="185" customFormat="1" ht="12" customHeight="1" x14ac:dyDescent="0.2">
      <c r="B446" s="179" t="s">
        <v>1297</v>
      </c>
      <c r="C446" s="177" t="s">
        <v>1438</v>
      </c>
      <c r="D446" s="177"/>
      <c r="E446" s="177"/>
      <c r="F446" s="214">
        <v>0</v>
      </c>
      <c r="G446" s="226">
        <v>0</v>
      </c>
      <c r="H446" s="226">
        <v>0</v>
      </c>
      <c r="I446" s="226">
        <v>0</v>
      </c>
    </row>
    <row r="447" spans="2:9" s="185" customFormat="1" ht="12" customHeight="1" x14ac:dyDescent="0.2">
      <c r="B447" s="179" t="s">
        <v>1299</v>
      </c>
      <c r="C447" s="177" t="s">
        <v>1300</v>
      </c>
      <c r="D447" s="177"/>
      <c r="E447" s="177"/>
      <c r="F447" s="214">
        <v>23696</v>
      </c>
      <c r="G447" s="226">
        <v>0</v>
      </c>
      <c r="H447" s="226">
        <v>0</v>
      </c>
      <c r="I447" s="226">
        <v>0</v>
      </c>
    </row>
    <row r="448" spans="2:9" s="185" customFormat="1" ht="12" customHeight="1" x14ac:dyDescent="0.2">
      <c r="B448" s="179" t="s">
        <v>1299</v>
      </c>
      <c r="C448" s="177" t="s">
        <v>1322</v>
      </c>
      <c r="D448" s="177"/>
      <c r="E448" s="177"/>
      <c r="F448" s="214">
        <v>15795</v>
      </c>
      <c r="G448" s="226">
        <v>0</v>
      </c>
      <c r="H448" s="226">
        <v>0</v>
      </c>
      <c r="I448" s="226">
        <v>0</v>
      </c>
    </row>
    <row r="449" spans="2:9" s="185" customFormat="1" ht="12" customHeight="1" x14ac:dyDescent="0.2">
      <c r="B449" s="179" t="s">
        <v>1299</v>
      </c>
      <c r="C449" s="177" t="s">
        <v>932</v>
      </c>
      <c r="D449" s="177"/>
      <c r="E449" s="177"/>
      <c r="F449" s="214">
        <v>12068</v>
      </c>
      <c r="G449" s="226">
        <v>0</v>
      </c>
      <c r="H449" s="226">
        <v>0</v>
      </c>
      <c r="I449" s="226">
        <v>0</v>
      </c>
    </row>
    <row r="450" spans="2:9" s="185" customFormat="1" ht="12" customHeight="1" x14ac:dyDescent="0.2">
      <c r="B450" s="179" t="s">
        <v>1299</v>
      </c>
      <c r="C450" s="177" t="s">
        <v>1438</v>
      </c>
      <c r="D450" s="177"/>
      <c r="E450" s="177"/>
      <c r="F450" s="214">
        <v>0</v>
      </c>
      <c r="G450" s="226">
        <v>0</v>
      </c>
      <c r="H450" s="226">
        <v>0</v>
      </c>
      <c r="I450" s="226">
        <v>0</v>
      </c>
    </row>
    <row r="451" spans="2:9" s="185" customFormat="1" ht="12" customHeight="1" x14ac:dyDescent="0.2">
      <c r="B451" s="179" t="s">
        <v>1301</v>
      </c>
      <c r="C451" s="177" t="s">
        <v>1302</v>
      </c>
      <c r="D451" s="177"/>
      <c r="E451" s="177"/>
      <c r="F451" s="214">
        <v>15361</v>
      </c>
      <c r="G451" s="226">
        <v>0</v>
      </c>
      <c r="H451" s="226">
        <v>0</v>
      </c>
      <c r="I451" s="226">
        <v>0</v>
      </c>
    </row>
    <row r="452" spans="2:9" s="185" customFormat="1" ht="12" customHeight="1" x14ac:dyDescent="0.2">
      <c r="B452" s="179" t="s">
        <v>1301</v>
      </c>
      <c r="C452" s="177" t="s">
        <v>1438</v>
      </c>
      <c r="D452" s="177"/>
      <c r="E452" s="177"/>
      <c r="F452" s="214">
        <v>0</v>
      </c>
      <c r="G452" s="226">
        <v>0</v>
      </c>
      <c r="H452" s="226">
        <v>0</v>
      </c>
      <c r="I452" s="226">
        <v>0</v>
      </c>
    </row>
    <row r="453" spans="2:9" s="185" customFormat="1" ht="12" customHeight="1" x14ac:dyDescent="0.2">
      <c r="B453" s="179" t="s">
        <v>1303</v>
      </c>
      <c r="C453" s="177" t="s">
        <v>1589</v>
      </c>
      <c r="D453" s="177"/>
      <c r="E453" s="177"/>
      <c r="F453" s="214">
        <v>85131</v>
      </c>
      <c r="G453" s="226">
        <v>0</v>
      </c>
      <c r="H453" s="226">
        <v>0</v>
      </c>
      <c r="I453" s="226">
        <v>0</v>
      </c>
    </row>
    <row r="454" spans="2:9" s="185" customFormat="1" ht="12" customHeight="1" x14ac:dyDescent="0.2">
      <c r="B454" s="179" t="s">
        <v>1303</v>
      </c>
      <c r="C454" s="177" t="s">
        <v>1322</v>
      </c>
      <c r="D454" s="177"/>
      <c r="E454" s="177"/>
      <c r="F454" s="214">
        <v>69776</v>
      </c>
      <c r="G454" s="226">
        <v>0</v>
      </c>
      <c r="H454" s="226">
        <v>0</v>
      </c>
      <c r="I454" s="226">
        <v>0</v>
      </c>
    </row>
    <row r="455" spans="2:9" s="185" customFormat="1" ht="12" customHeight="1" x14ac:dyDescent="0.2">
      <c r="B455" s="179" t="s">
        <v>1303</v>
      </c>
      <c r="C455" s="177" t="s">
        <v>932</v>
      </c>
      <c r="D455" s="177"/>
      <c r="E455" s="177"/>
      <c r="F455" s="214">
        <v>53757</v>
      </c>
      <c r="G455" s="226">
        <v>0</v>
      </c>
      <c r="H455" s="226">
        <v>0</v>
      </c>
      <c r="I455" s="226">
        <v>0</v>
      </c>
    </row>
    <row r="456" spans="2:9" s="185" customFormat="1" ht="12" customHeight="1" x14ac:dyDescent="0.2">
      <c r="B456" s="179" t="s">
        <v>1303</v>
      </c>
      <c r="C456" s="177" t="s">
        <v>932</v>
      </c>
      <c r="D456" s="177"/>
      <c r="E456" s="177"/>
      <c r="F456" s="214">
        <v>43442</v>
      </c>
      <c r="G456" s="226">
        <v>0</v>
      </c>
      <c r="H456" s="226">
        <v>0</v>
      </c>
      <c r="I456" s="226">
        <v>0</v>
      </c>
    </row>
    <row r="457" spans="2:9" s="185" customFormat="1" ht="12" customHeight="1" x14ac:dyDescent="0.2">
      <c r="B457" s="179" t="s">
        <v>1303</v>
      </c>
      <c r="C457" s="177" t="s">
        <v>1438</v>
      </c>
      <c r="D457" s="177"/>
      <c r="E457" s="177"/>
      <c r="F457" s="214">
        <v>0</v>
      </c>
      <c r="G457" s="226">
        <v>0</v>
      </c>
      <c r="H457" s="226">
        <v>0</v>
      </c>
      <c r="I457" s="226">
        <v>0</v>
      </c>
    </row>
    <row r="458" spans="2:9" s="185" customFormat="1" ht="12" customHeight="1" x14ac:dyDescent="0.2">
      <c r="B458" s="179" t="s">
        <v>1305</v>
      </c>
      <c r="C458" s="177" t="s">
        <v>1590</v>
      </c>
      <c r="D458" s="177"/>
      <c r="E458" s="177"/>
      <c r="F458" s="214">
        <v>85131</v>
      </c>
      <c r="G458" s="226">
        <v>0</v>
      </c>
      <c r="H458" s="226">
        <v>0</v>
      </c>
      <c r="I458" s="226">
        <v>0</v>
      </c>
    </row>
    <row r="459" spans="2:9" s="185" customFormat="1" ht="12" customHeight="1" x14ac:dyDescent="0.2">
      <c r="B459" s="179" t="s">
        <v>1305</v>
      </c>
      <c r="C459" s="177" t="s">
        <v>1438</v>
      </c>
      <c r="D459" s="177"/>
      <c r="E459" s="177"/>
      <c r="F459" s="214">
        <v>0</v>
      </c>
      <c r="G459" s="226">
        <v>0</v>
      </c>
      <c r="H459" s="226">
        <v>0</v>
      </c>
      <c r="I459" s="226">
        <v>0</v>
      </c>
    </row>
    <row r="460" spans="2:9" s="185" customFormat="1" ht="12" customHeight="1" x14ac:dyDescent="0.2">
      <c r="B460" s="179" t="s">
        <v>1307</v>
      </c>
      <c r="C460" s="177" t="s">
        <v>1591</v>
      </c>
      <c r="D460" s="177"/>
      <c r="E460" s="177"/>
      <c r="F460" s="214">
        <v>85131</v>
      </c>
      <c r="G460" s="226">
        <v>0</v>
      </c>
      <c r="H460" s="226">
        <v>0</v>
      </c>
      <c r="I460" s="226">
        <v>0</v>
      </c>
    </row>
    <row r="461" spans="2:9" s="185" customFormat="1" ht="12" customHeight="1" x14ac:dyDescent="0.2">
      <c r="B461" s="179" t="s">
        <v>1307</v>
      </c>
      <c r="C461" s="177" t="s">
        <v>1322</v>
      </c>
      <c r="D461" s="177"/>
      <c r="E461" s="177"/>
      <c r="F461" s="214">
        <v>69776</v>
      </c>
      <c r="G461" s="226">
        <v>0</v>
      </c>
      <c r="H461" s="226">
        <v>0</v>
      </c>
      <c r="I461" s="226">
        <v>0</v>
      </c>
    </row>
    <row r="462" spans="2:9" s="185" customFormat="1" ht="12" customHeight="1" x14ac:dyDescent="0.2">
      <c r="B462" s="179" t="s">
        <v>1307</v>
      </c>
      <c r="C462" s="177" t="s">
        <v>932</v>
      </c>
      <c r="D462" s="177"/>
      <c r="E462" s="177"/>
      <c r="F462" s="214">
        <v>43442</v>
      </c>
      <c r="G462" s="226">
        <v>0</v>
      </c>
      <c r="H462" s="226">
        <v>0</v>
      </c>
      <c r="I462" s="226">
        <v>0</v>
      </c>
    </row>
    <row r="463" spans="2:9" s="185" customFormat="1" ht="12" customHeight="1" x14ac:dyDescent="0.2">
      <c r="B463" s="179" t="s">
        <v>1307</v>
      </c>
      <c r="C463" s="177" t="s">
        <v>1438</v>
      </c>
      <c r="D463" s="177"/>
      <c r="E463" s="177"/>
      <c r="F463" s="214">
        <v>0</v>
      </c>
      <c r="G463" s="226">
        <v>0</v>
      </c>
      <c r="H463" s="226">
        <v>0</v>
      </c>
      <c r="I463" s="226">
        <v>0</v>
      </c>
    </row>
    <row r="464" spans="2:9" s="185" customFormat="1" ht="12" customHeight="1" x14ac:dyDescent="0.2">
      <c r="B464" s="179" t="s">
        <v>1309</v>
      </c>
      <c r="C464" s="177" t="s">
        <v>1592</v>
      </c>
      <c r="D464" s="177"/>
      <c r="E464" s="177"/>
      <c r="F464" s="214">
        <v>85131</v>
      </c>
      <c r="G464" s="226">
        <v>0</v>
      </c>
      <c r="H464" s="226">
        <v>0</v>
      </c>
      <c r="I464" s="226">
        <v>0</v>
      </c>
    </row>
    <row r="465" spans="2:9" s="185" customFormat="1" ht="12" customHeight="1" x14ac:dyDescent="0.2">
      <c r="B465" s="179" t="s">
        <v>1309</v>
      </c>
      <c r="C465" s="177" t="s">
        <v>1322</v>
      </c>
      <c r="D465" s="177"/>
      <c r="E465" s="177"/>
      <c r="F465" s="214">
        <v>69776</v>
      </c>
      <c r="G465" s="226">
        <v>0</v>
      </c>
      <c r="H465" s="226">
        <v>0</v>
      </c>
      <c r="I465" s="226">
        <v>0</v>
      </c>
    </row>
    <row r="466" spans="2:9" s="185" customFormat="1" ht="12" customHeight="1" x14ac:dyDescent="0.2">
      <c r="B466" s="179" t="s">
        <v>1309</v>
      </c>
      <c r="C466" s="177" t="s">
        <v>932</v>
      </c>
      <c r="D466" s="177"/>
      <c r="E466" s="177"/>
      <c r="F466" s="214">
        <v>43442</v>
      </c>
      <c r="G466" s="226">
        <v>0</v>
      </c>
      <c r="H466" s="226">
        <v>0</v>
      </c>
      <c r="I466" s="226">
        <v>0</v>
      </c>
    </row>
    <row r="467" spans="2:9" s="185" customFormat="1" ht="12" customHeight="1" x14ac:dyDescent="0.2">
      <c r="B467" s="179" t="s">
        <v>1309</v>
      </c>
      <c r="C467" s="177" t="s">
        <v>1438</v>
      </c>
      <c r="D467" s="177"/>
      <c r="E467" s="177"/>
      <c r="F467" s="214">
        <v>0</v>
      </c>
      <c r="G467" s="226">
        <v>0</v>
      </c>
      <c r="H467" s="226">
        <v>0</v>
      </c>
      <c r="I467" s="226">
        <v>0</v>
      </c>
    </row>
    <row r="468" spans="2:9" s="185" customFormat="1" ht="12" customHeight="1" x14ac:dyDescent="0.2">
      <c r="B468" s="179" t="s">
        <v>1311</v>
      </c>
      <c r="C468" s="177" t="s">
        <v>1593</v>
      </c>
      <c r="D468" s="177"/>
      <c r="E468" s="177"/>
      <c r="F468" s="214">
        <v>85131</v>
      </c>
      <c r="G468" s="226">
        <v>0</v>
      </c>
      <c r="H468" s="226">
        <v>0</v>
      </c>
      <c r="I468" s="226">
        <v>0</v>
      </c>
    </row>
    <row r="469" spans="2:9" s="185" customFormat="1" ht="12" customHeight="1" x14ac:dyDescent="0.2">
      <c r="B469" s="179" t="s">
        <v>1311</v>
      </c>
      <c r="C469" s="177" t="s">
        <v>1322</v>
      </c>
      <c r="D469" s="177"/>
      <c r="E469" s="177"/>
      <c r="F469" s="214">
        <v>69776</v>
      </c>
      <c r="G469" s="226">
        <v>0</v>
      </c>
      <c r="H469" s="226">
        <v>0</v>
      </c>
      <c r="I469" s="226">
        <v>0</v>
      </c>
    </row>
    <row r="470" spans="2:9" s="185" customFormat="1" ht="12" customHeight="1" x14ac:dyDescent="0.2">
      <c r="B470" s="179" t="s">
        <v>1311</v>
      </c>
      <c r="C470" s="177" t="s">
        <v>932</v>
      </c>
      <c r="D470" s="177"/>
      <c r="E470" s="177"/>
      <c r="F470" s="214">
        <v>43442</v>
      </c>
      <c r="G470" s="226">
        <v>0</v>
      </c>
      <c r="H470" s="226">
        <v>0</v>
      </c>
      <c r="I470" s="226">
        <v>0</v>
      </c>
    </row>
    <row r="471" spans="2:9" s="185" customFormat="1" ht="12" customHeight="1" x14ac:dyDescent="0.2">
      <c r="B471" s="179" t="s">
        <v>1311</v>
      </c>
      <c r="C471" s="177" t="s">
        <v>1438</v>
      </c>
      <c r="D471" s="177"/>
      <c r="E471" s="177"/>
      <c r="F471" s="214">
        <v>0</v>
      </c>
      <c r="G471" s="226">
        <v>0</v>
      </c>
      <c r="H471" s="226">
        <v>0</v>
      </c>
      <c r="I471" s="226">
        <v>0</v>
      </c>
    </row>
    <row r="472" spans="2:9" s="185" customFormat="1" ht="12" customHeight="1" x14ac:dyDescent="0.2">
      <c r="B472" s="179" t="s">
        <v>1313</v>
      </c>
      <c r="C472" s="177" t="s">
        <v>1594</v>
      </c>
      <c r="D472" s="177"/>
      <c r="E472" s="177"/>
      <c r="F472" s="214">
        <v>85131</v>
      </c>
      <c r="G472" s="226">
        <v>0</v>
      </c>
      <c r="H472" s="226">
        <v>0</v>
      </c>
      <c r="I472" s="226">
        <v>0</v>
      </c>
    </row>
    <row r="473" spans="2:9" s="185" customFormat="1" ht="12" customHeight="1" x14ac:dyDescent="0.2">
      <c r="B473" s="179" t="s">
        <v>1313</v>
      </c>
      <c r="C473" s="177" t="s">
        <v>1322</v>
      </c>
      <c r="D473" s="177"/>
      <c r="E473" s="177"/>
      <c r="F473" s="214">
        <v>69776</v>
      </c>
      <c r="G473" s="226">
        <v>0</v>
      </c>
      <c r="H473" s="226">
        <v>0</v>
      </c>
      <c r="I473" s="226">
        <v>0</v>
      </c>
    </row>
    <row r="474" spans="2:9" s="185" customFormat="1" ht="12" customHeight="1" x14ac:dyDescent="0.2">
      <c r="B474" s="179" t="s">
        <v>1313</v>
      </c>
      <c r="C474" s="177" t="s">
        <v>932</v>
      </c>
      <c r="D474" s="177"/>
      <c r="E474" s="177"/>
      <c r="F474" s="214">
        <v>43442</v>
      </c>
      <c r="G474" s="226">
        <v>0</v>
      </c>
      <c r="H474" s="226">
        <v>0</v>
      </c>
      <c r="I474" s="226">
        <v>0</v>
      </c>
    </row>
    <row r="475" spans="2:9" s="185" customFormat="1" ht="12" customHeight="1" x14ac:dyDescent="0.2">
      <c r="B475" s="179" t="s">
        <v>1313</v>
      </c>
      <c r="C475" s="177" t="s">
        <v>1438</v>
      </c>
      <c r="D475" s="177"/>
      <c r="E475" s="177"/>
      <c r="F475" s="214">
        <v>0</v>
      </c>
      <c r="G475" s="226">
        <v>0</v>
      </c>
      <c r="H475" s="226">
        <v>0</v>
      </c>
      <c r="I475" s="226">
        <v>0</v>
      </c>
    </row>
    <row r="476" spans="2:9" s="185" customFormat="1" ht="12" customHeight="1" x14ac:dyDescent="0.2">
      <c r="B476" s="179" t="s">
        <v>1315</v>
      </c>
      <c r="C476" s="177" t="s">
        <v>1595</v>
      </c>
      <c r="D476" s="177"/>
      <c r="E476" s="177"/>
      <c r="F476" s="214">
        <v>85131</v>
      </c>
      <c r="G476" s="226">
        <v>0</v>
      </c>
      <c r="H476" s="226">
        <v>0</v>
      </c>
      <c r="I476" s="226">
        <v>0</v>
      </c>
    </row>
    <row r="477" spans="2:9" s="185" customFormat="1" ht="12" customHeight="1" x14ac:dyDescent="0.2">
      <c r="B477" s="179" t="s">
        <v>1315</v>
      </c>
      <c r="C477" s="177" t="s">
        <v>1322</v>
      </c>
      <c r="D477" s="177"/>
      <c r="E477" s="177"/>
      <c r="F477" s="214">
        <v>69776</v>
      </c>
      <c r="G477" s="226">
        <v>0</v>
      </c>
      <c r="H477" s="226">
        <v>0</v>
      </c>
      <c r="I477" s="226">
        <v>0</v>
      </c>
    </row>
    <row r="478" spans="2:9" s="185" customFormat="1" ht="12" customHeight="1" x14ac:dyDescent="0.2">
      <c r="B478" s="179" t="s">
        <v>1315</v>
      </c>
      <c r="C478" s="177" t="s">
        <v>932</v>
      </c>
      <c r="D478" s="177"/>
      <c r="E478" s="177"/>
      <c r="F478" s="214">
        <v>43442</v>
      </c>
      <c r="G478" s="226">
        <v>0</v>
      </c>
      <c r="H478" s="226">
        <v>0</v>
      </c>
      <c r="I478" s="226">
        <v>0</v>
      </c>
    </row>
    <row r="479" spans="2:9" s="185" customFormat="1" ht="12" customHeight="1" x14ac:dyDescent="0.2">
      <c r="B479" s="179" t="s">
        <v>1315</v>
      </c>
      <c r="C479" s="177" t="s">
        <v>1438</v>
      </c>
      <c r="D479" s="177"/>
      <c r="E479" s="177"/>
      <c r="F479" s="214">
        <v>0</v>
      </c>
      <c r="G479" s="226">
        <v>0</v>
      </c>
      <c r="H479" s="226">
        <v>0</v>
      </c>
      <c r="I479" s="226">
        <v>0</v>
      </c>
    </row>
    <row r="480" spans="2:9" s="185" customFormat="1" ht="12" customHeight="1" x14ac:dyDescent="0.2">
      <c r="B480" s="179">
        <v>0</v>
      </c>
      <c r="C480" s="177">
        <v>0</v>
      </c>
      <c r="D480" s="177"/>
      <c r="E480" s="177"/>
      <c r="F480" s="214">
        <v>0</v>
      </c>
      <c r="G480" s="226">
        <v>0</v>
      </c>
      <c r="H480" s="226">
        <v>0</v>
      </c>
      <c r="I480" s="226">
        <v>0</v>
      </c>
    </row>
    <row r="481" spans="2:9" s="185" customFormat="1" ht="12" customHeight="1" x14ac:dyDescent="0.2">
      <c r="B481" s="179">
        <v>0</v>
      </c>
      <c r="C481" s="177">
        <v>0</v>
      </c>
      <c r="D481" s="177"/>
      <c r="E481" s="177"/>
      <c r="F481" s="214">
        <v>0</v>
      </c>
      <c r="G481" s="226">
        <v>0</v>
      </c>
      <c r="H481" s="226">
        <v>0</v>
      </c>
      <c r="I481" s="226">
        <v>0</v>
      </c>
    </row>
    <row r="482" spans="2:9" s="185" customFormat="1" ht="12" customHeight="1" x14ac:dyDescent="0.2">
      <c r="B482" s="179">
        <v>0</v>
      </c>
      <c r="C482" s="177">
        <v>0</v>
      </c>
      <c r="D482" s="177"/>
      <c r="E482" s="177"/>
      <c r="F482" s="214">
        <v>0</v>
      </c>
      <c r="G482" s="226">
        <v>0</v>
      </c>
      <c r="H482" s="226">
        <v>0</v>
      </c>
      <c r="I482" s="226">
        <v>0</v>
      </c>
    </row>
    <row r="483" spans="2:9" s="185" customFormat="1" ht="12" customHeight="1" x14ac:dyDescent="0.2">
      <c r="B483" s="179">
        <v>0</v>
      </c>
      <c r="C483" s="177">
        <v>0</v>
      </c>
      <c r="D483" s="177"/>
      <c r="E483" s="177"/>
      <c r="F483" s="214">
        <v>0</v>
      </c>
      <c r="G483" s="226">
        <v>0</v>
      </c>
      <c r="H483" s="226">
        <v>0</v>
      </c>
      <c r="I483" s="226">
        <v>0</v>
      </c>
    </row>
    <row r="484" spans="2:9" s="185" customFormat="1" ht="12" customHeight="1" x14ac:dyDescent="0.2">
      <c r="B484" s="179">
        <v>0</v>
      </c>
      <c r="C484" s="177">
        <v>0</v>
      </c>
      <c r="D484" s="177"/>
      <c r="E484" s="177"/>
      <c r="F484" s="214">
        <v>0</v>
      </c>
      <c r="G484" s="226">
        <v>0</v>
      </c>
      <c r="H484" s="226">
        <v>0</v>
      </c>
      <c r="I484" s="226">
        <v>0</v>
      </c>
    </row>
    <row r="485" spans="2:9" s="185" customFormat="1" ht="12" customHeight="1" x14ac:dyDescent="0.2">
      <c r="B485" s="179">
        <v>0</v>
      </c>
      <c r="C485" s="177">
        <v>0</v>
      </c>
      <c r="D485" s="177"/>
      <c r="E485" s="177"/>
      <c r="F485" s="214">
        <v>0</v>
      </c>
      <c r="G485" s="226">
        <v>0</v>
      </c>
      <c r="H485" s="226">
        <v>0</v>
      </c>
      <c r="I485" s="226">
        <v>0</v>
      </c>
    </row>
    <row r="486" spans="2:9" s="185" customFormat="1" ht="12" customHeight="1" x14ac:dyDescent="0.2">
      <c r="B486" s="179">
        <v>0</v>
      </c>
      <c r="C486" s="177">
        <v>0</v>
      </c>
      <c r="D486" s="177"/>
      <c r="E486" s="177"/>
      <c r="F486" s="214">
        <v>0</v>
      </c>
      <c r="G486" s="226">
        <v>0</v>
      </c>
      <c r="H486" s="226">
        <v>0</v>
      </c>
      <c r="I486" s="226">
        <v>0</v>
      </c>
    </row>
    <row r="487" spans="2:9" s="185" customFormat="1" ht="12" customHeight="1" x14ac:dyDescent="0.2">
      <c r="B487" s="179">
        <v>0</v>
      </c>
      <c r="C487" s="177">
        <v>0</v>
      </c>
      <c r="D487" s="177"/>
      <c r="E487" s="177"/>
      <c r="F487" s="214">
        <v>0</v>
      </c>
      <c r="G487" s="226">
        <v>0</v>
      </c>
      <c r="H487" s="226">
        <v>0</v>
      </c>
      <c r="I487" s="226">
        <v>0</v>
      </c>
    </row>
    <row r="488" spans="2:9" s="185" customFormat="1" ht="12" customHeight="1" x14ac:dyDescent="0.2">
      <c r="B488" s="179">
        <v>0</v>
      </c>
      <c r="C488" s="177">
        <v>0</v>
      </c>
      <c r="D488" s="177"/>
      <c r="E488" s="177"/>
      <c r="F488" s="214">
        <v>0</v>
      </c>
      <c r="G488" s="226">
        <v>0</v>
      </c>
      <c r="H488" s="226">
        <v>0</v>
      </c>
      <c r="I488" s="226">
        <v>0</v>
      </c>
    </row>
    <row r="489" spans="2:9" s="185" customFormat="1" ht="12" customHeight="1" x14ac:dyDescent="0.2">
      <c r="B489" s="179">
        <v>0</v>
      </c>
      <c r="C489" s="177">
        <v>0</v>
      </c>
      <c r="D489" s="177"/>
      <c r="E489" s="177"/>
      <c r="F489" s="214">
        <v>0</v>
      </c>
      <c r="G489" s="226">
        <v>0</v>
      </c>
      <c r="H489" s="226">
        <v>0</v>
      </c>
      <c r="I489" s="226">
        <v>0</v>
      </c>
    </row>
    <row r="490" spans="2:9" s="185" customFormat="1" ht="12" customHeight="1" x14ac:dyDescent="0.2">
      <c r="B490" s="179">
        <v>0</v>
      </c>
      <c r="C490" s="177">
        <v>0</v>
      </c>
      <c r="D490" s="177"/>
      <c r="E490" s="177"/>
      <c r="F490" s="214">
        <v>0</v>
      </c>
      <c r="G490" s="226">
        <v>0</v>
      </c>
      <c r="H490" s="226">
        <v>0</v>
      </c>
      <c r="I490" s="226">
        <v>0</v>
      </c>
    </row>
    <row r="491" spans="2:9" s="185" customFormat="1" ht="12" customHeight="1" x14ac:dyDescent="0.2">
      <c r="B491" s="179">
        <v>0</v>
      </c>
      <c r="C491" s="177">
        <v>0</v>
      </c>
      <c r="D491" s="177"/>
      <c r="E491" s="177"/>
      <c r="F491" s="214">
        <v>0</v>
      </c>
      <c r="G491" s="226">
        <v>0</v>
      </c>
      <c r="H491" s="226">
        <v>0</v>
      </c>
      <c r="I491" s="226">
        <v>0</v>
      </c>
    </row>
    <row r="492" spans="2:9" s="185" customFormat="1" ht="12" customHeight="1" x14ac:dyDescent="0.2">
      <c r="B492" s="179">
        <v>0</v>
      </c>
      <c r="C492" s="177">
        <v>0</v>
      </c>
      <c r="D492" s="177"/>
      <c r="E492" s="177"/>
      <c r="F492" s="214">
        <v>0</v>
      </c>
      <c r="G492" s="226">
        <v>0</v>
      </c>
      <c r="H492" s="226">
        <v>0</v>
      </c>
      <c r="I492" s="226">
        <v>0</v>
      </c>
    </row>
    <row r="493" spans="2:9" s="185" customFormat="1" ht="12" customHeight="1" x14ac:dyDescent="0.2">
      <c r="B493" s="179">
        <v>0</v>
      </c>
      <c r="C493" s="177">
        <v>0</v>
      </c>
      <c r="D493" s="177"/>
      <c r="E493" s="177"/>
      <c r="F493" s="214">
        <v>0</v>
      </c>
      <c r="G493" s="226">
        <v>0</v>
      </c>
      <c r="H493" s="226">
        <v>0</v>
      </c>
      <c r="I493" s="226">
        <v>0</v>
      </c>
    </row>
    <row r="494" spans="2:9" s="185" customFormat="1" ht="12" customHeight="1" x14ac:dyDescent="0.2">
      <c r="B494" s="179">
        <v>0</v>
      </c>
      <c r="C494" s="177">
        <v>0</v>
      </c>
      <c r="D494" s="177"/>
      <c r="E494" s="177"/>
      <c r="F494" s="214">
        <v>0</v>
      </c>
      <c r="G494" s="226">
        <v>0</v>
      </c>
      <c r="H494" s="226">
        <v>0</v>
      </c>
      <c r="I494" s="226">
        <v>0</v>
      </c>
    </row>
    <row r="495" spans="2:9" s="185" customFormat="1" ht="12" customHeight="1" x14ac:dyDescent="0.2">
      <c r="B495" s="179">
        <v>0</v>
      </c>
      <c r="C495" s="177">
        <v>0</v>
      </c>
      <c r="D495" s="177"/>
      <c r="E495" s="177"/>
      <c r="F495" s="214">
        <v>0</v>
      </c>
      <c r="G495" s="226">
        <v>0</v>
      </c>
      <c r="H495" s="226">
        <v>0</v>
      </c>
      <c r="I495" s="226">
        <v>0</v>
      </c>
    </row>
    <row r="496" spans="2:9" s="185" customFormat="1" ht="12" customHeight="1" x14ac:dyDescent="0.2">
      <c r="B496" s="179">
        <v>0</v>
      </c>
      <c r="C496" s="177">
        <v>0</v>
      </c>
      <c r="D496" s="177"/>
      <c r="E496" s="177"/>
      <c r="F496" s="214">
        <v>0</v>
      </c>
      <c r="G496" s="226">
        <v>0</v>
      </c>
      <c r="H496" s="226">
        <v>0</v>
      </c>
      <c r="I496" s="226">
        <v>0</v>
      </c>
    </row>
    <row r="497" spans="2:9" s="185" customFormat="1" ht="12" customHeight="1" x14ac:dyDescent="0.2">
      <c r="B497" s="179">
        <v>0</v>
      </c>
      <c r="C497" s="177">
        <v>0</v>
      </c>
      <c r="D497" s="177"/>
      <c r="E497" s="177"/>
      <c r="F497" s="214">
        <v>0</v>
      </c>
      <c r="G497" s="226">
        <v>0</v>
      </c>
      <c r="H497" s="226">
        <v>0</v>
      </c>
      <c r="I497" s="226">
        <v>0</v>
      </c>
    </row>
    <row r="498" spans="2:9" s="185" customFormat="1" ht="12" customHeight="1" x14ac:dyDescent="0.2">
      <c r="B498" s="179">
        <v>0</v>
      </c>
      <c r="C498" s="177">
        <v>0</v>
      </c>
      <c r="D498" s="177"/>
      <c r="E498" s="177"/>
      <c r="F498" s="214">
        <v>0</v>
      </c>
      <c r="G498" s="226">
        <v>0</v>
      </c>
      <c r="H498" s="226">
        <v>0</v>
      </c>
      <c r="I498" s="226">
        <v>0</v>
      </c>
    </row>
    <row r="499" spans="2:9" s="185" customFormat="1" ht="12" customHeight="1" x14ac:dyDescent="0.2">
      <c r="B499" s="179">
        <v>0</v>
      </c>
      <c r="C499" s="177">
        <v>0</v>
      </c>
      <c r="D499" s="177"/>
      <c r="E499" s="177"/>
      <c r="F499" s="214">
        <v>0</v>
      </c>
      <c r="G499" s="226">
        <v>0</v>
      </c>
      <c r="H499" s="226">
        <v>0</v>
      </c>
      <c r="I499" s="226">
        <v>0</v>
      </c>
    </row>
    <row r="500" spans="2:9" x14ac:dyDescent="0.2">
      <c r="B500" s="179">
        <v>0</v>
      </c>
      <c r="C500" s="177">
        <v>0</v>
      </c>
      <c r="D500" s="177"/>
      <c r="E500" s="177"/>
      <c r="F500" s="214">
        <v>0</v>
      </c>
      <c r="G500" s="226">
        <v>0</v>
      </c>
      <c r="H500" s="226">
        <v>0</v>
      </c>
      <c r="I500" s="226">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575"/>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G92" sqref="G9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1033</v>
      </c>
      <c r="F2" s="81" t="s">
        <v>36</v>
      </c>
      <c r="G2" s="5" t="s">
        <v>1</v>
      </c>
      <c r="H2" s="6" t="s">
        <v>1534</v>
      </c>
      <c r="I2" s="7"/>
    </row>
    <row r="3" spans="2:9" ht="18" x14ac:dyDescent="0.25">
      <c r="D3" s="8" t="s">
        <v>2</v>
      </c>
      <c r="E3" s="354">
        <v>43509</v>
      </c>
      <c r="F3" s="355"/>
      <c r="G3" s="9"/>
      <c r="H3" s="6" t="s">
        <v>1596</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v>0</v>
      </c>
      <c r="E7" s="18">
        <v>0</v>
      </c>
      <c r="F7" s="18">
        <v>0</v>
      </c>
      <c r="G7" s="18" t="s">
        <v>1535</v>
      </c>
      <c r="H7" s="18" t="s">
        <v>1535</v>
      </c>
      <c r="I7" s="19">
        <v>0</v>
      </c>
    </row>
    <row r="8" spans="2:9" ht="48" customHeight="1" x14ac:dyDescent="0.2">
      <c r="C8" s="20" t="s">
        <v>45</v>
      </c>
      <c r="D8" s="21">
        <v>0</v>
      </c>
      <c r="E8" s="21">
        <v>0</v>
      </c>
      <c r="F8" s="21">
        <v>0</v>
      </c>
      <c r="G8" s="21" t="s">
        <v>1539</v>
      </c>
      <c r="H8" s="21" t="s">
        <v>1540</v>
      </c>
      <c r="I8" s="22">
        <v>0</v>
      </c>
    </row>
    <row r="9" spans="2:9" ht="21.95" customHeight="1" x14ac:dyDescent="0.25">
      <c r="C9" s="17" t="s">
        <v>48</v>
      </c>
      <c r="D9" s="18">
        <v>0</v>
      </c>
      <c r="E9" s="18">
        <v>0</v>
      </c>
      <c r="F9" s="18">
        <v>0</v>
      </c>
      <c r="G9" s="18" t="s">
        <v>1541</v>
      </c>
      <c r="H9" s="18" t="s">
        <v>1541</v>
      </c>
      <c r="I9" s="19">
        <v>0</v>
      </c>
    </row>
    <row r="10" spans="2:9" ht="21.95" customHeight="1" x14ac:dyDescent="0.25">
      <c r="C10" s="17" t="s">
        <v>3</v>
      </c>
      <c r="D10" s="18">
        <v>0</v>
      </c>
      <c r="E10" s="18">
        <v>0</v>
      </c>
      <c r="F10" s="18">
        <v>0</v>
      </c>
      <c r="G10" s="18" t="s">
        <v>873</v>
      </c>
      <c r="H10" s="18" t="s">
        <v>873</v>
      </c>
      <c r="I10" s="19">
        <v>0</v>
      </c>
    </row>
    <row r="11" spans="2:9" ht="21.95" customHeight="1" x14ac:dyDescent="0.25">
      <c r="C11" s="17" t="s">
        <v>51</v>
      </c>
      <c r="D11" s="18">
        <v>0</v>
      </c>
      <c r="E11" s="18">
        <v>0</v>
      </c>
      <c r="F11" s="18">
        <v>0</v>
      </c>
      <c r="G11" s="18" t="s">
        <v>1542</v>
      </c>
      <c r="H11" s="18" t="s">
        <v>1542</v>
      </c>
      <c r="I11" s="19">
        <v>0</v>
      </c>
    </row>
    <row r="12" spans="2:9" ht="21.75" customHeight="1" x14ac:dyDescent="0.25">
      <c r="C12" s="17" t="s">
        <v>54</v>
      </c>
      <c r="D12" s="18" t="s">
        <v>75</v>
      </c>
      <c r="E12" s="18">
        <v>0</v>
      </c>
      <c r="F12" s="18">
        <v>0</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2017</v>
      </c>
      <c r="C24" s="57"/>
      <c r="D24" s="58">
        <v>0</v>
      </c>
      <c r="E24" s="58">
        <v>0</v>
      </c>
      <c r="F24" s="58">
        <v>0</v>
      </c>
      <c r="G24" s="58">
        <v>0</v>
      </c>
      <c r="H24" s="58">
        <v>0</v>
      </c>
      <c r="I24" s="59"/>
    </row>
    <row r="25" spans="1:9" ht="21.95" customHeight="1" x14ac:dyDescent="0.25">
      <c r="A25" s="30"/>
      <c r="B25" s="31">
        <v>0</v>
      </c>
      <c r="C25" s="32" t="s">
        <v>5</v>
      </c>
      <c r="D25" s="33">
        <v>0</v>
      </c>
      <c r="E25" s="33">
        <v>0</v>
      </c>
      <c r="F25" s="33">
        <v>0</v>
      </c>
      <c r="G25" s="33">
        <v>0</v>
      </c>
      <c r="H25" s="33">
        <v>0</v>
      </c>
      <c r="I25" s="34">
        <v>60000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2016</v>
      </c>
      <c r="C31" s="57"/>
      <c r="D31" s="58">
        <v>0</v>
      </c>
      <c r="E31" s="58">
        <v>0</v>
      </c>
      <c r="F31" s="58">
        <v>0</v>
      </c>
      <c r="G31" s="58">
        <v>0</v>
      </c>
      <c r="H31" s="58">
        <v>0</v>
      </c>
      <c r="I31" s="59"/>
    </row>
    <row r="32" spans="1:9" ht="21.95" customHeight="1" x14ac:dyDescent="0.25">
      <c r="A32" s="30"/>
      <c r="B32" s="31">
        <v>0</v>
      </c>
      <c r="C32" s="32" t="s">
        <v>5</v>
      </c>
      <c r="D32" s="33">
        <v>0</v>
      </c>
      <c r="E32" s="33">
        <v>0</v>
      </c>
      <c r="F32" s="33">
        <v>0</v>
      </c>
      <c r="G32" s="33">
        <v>837000</v>
      </c>
      <c r="H32" s="33">
        <v>937000</v>
      </c>
      <c r="I32" s="34">
        <v>90000</v>
      </c>
    </row>
    <row r="33" spans="1:9" ht="12"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390000</v>
      </c>
      <c r="H38" s="58">
        <v>0</v>
      </c>
      <c r="I38" s="59"/>
    </row>
    <row r="39" spans="1:9" ht="21.95" customHeight="1" x14ac:dyDescent="0.25">
      <c r="A39" s="30"/>
      <c r="B39" s="31">
        <v>0</v>
      </c>
      <c r="C39" s="32" t="s">
        <v>5</v>
      </c>
      <c r="D39" s="33">
        <v>0</v>
      </c>
      <c r="E39" s="33">
        <v>0</v>
      </c>
      <c r="F39" s="33">
        <v>0</v>
      </c>
      <c r="G39" s="33">
        <v>895000</v>
      </c>
      <c r="H39" s="33">
        <v>1007000</v>
      </c>
      <c r="I39" s="34">
        <v>120000</v>
      </c>
    </row>
    <row r="40" spans="1:9" ht="12" customHeight="1" thickBot="1" x14ac:dyDescent="0.3">
      <c r="B40" s="35"/>
      <c r="C40" s="36" t="s">
        <v>6</v>
      </c>
      <c r="D40" s="37">
        <f>IF(D38&gt;0,(D39-D38)/D39,0)</f>
        <v>0</v>
      </c>
      <c r="E40" s="37">
        <f>IF(E38&gt;0,(E39-E38)/E39,0)</f>
        <v>0</v>
      </c>
      <c r="F40" s="37">
        <f>IF(F38&gt;0,(F39-F38)/F39,0)</f>
        <v>0</v>
      </c>
      <c r="G40" s="37">
        <f>IF(G38&gt;0,(G39-G38)/G39,0)</f>
        <v>0.56424581005586594</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2014</v>
      </c>
      <c r="C45" s="57"/>
      <c r="D45" s="58">
        <v>0</v>
      </c>
      <c r="E45" s="58">
        <v>0</v>
      </c>
      <c r="F45" s="58">
        <v>0</v>
      </c>
      <c r="G45" s="58">
        <v>0</v>
      </c>
      <c r="H45" s="58">
        <v>0</v>
      </c>
      <c r="I45" s="59"/>
    </row>
    <row r="46" spans="1:9" ht="21.95" hidden="1" customHeight="1" x14ac:dyDescent="0.25">
      <c r="A46" s="30"/>
      <c r="B46" s="31">
        <v>0</v>
      </c>
      <c r="C46" s="32" t="s">
        <v>5</v>
      </c>
      <c r="D46" s="33">
        <v>0</v>
      </c>
      <c r="E46" s="33">
        <v>0</v>
      </c>
      <c r="F46" s="33">
        <v>0</v>
      </c>
      <c r="G46" s="33">
        <v>0</v>
      </c>
      <c r="H46" s="33">
        <v>0</v>
      </c>
      <c r="I46" s="34">
        <v>140000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2013</v>
      </c>
      <c r="C52" s="57"/>
      <c r="D52" s="58">
        <v>0</v>
      </c>
      <c r="E52" s="58">
        <v>0</v>
      </c>
      <c r="F52" s="58">
        <v>0</v>
      </c>
      <c r="G52" s="58">
        <v>0</v>
      </c>
      <c r="H52" s="58">
        <v>0</v>
      </c>
      <c r="I52" s="59"/>
    </row>
    <row r="53" spans="1:9" ht="18" hidden="1" customHeight="1" x14ac:dyDescent="0.25">
      <c r="A53" s="30"/>
      <c r="B53" s="31">
        <v>0</v>
      </c>
      <c r="C53" s="32" t="s">
        <v>5</v>
      </c>
      <c r="D53" s="33">
        <v>0</v>
      </c>
      <c r="E53" s="33">
        <v>0</v>
      </c>
      <c r="F53" s="33">
        <v>0</v>
      </c>
      <c r="G53" s="33">
        <v>0</v>
      </c>
      <c r="H53" s="33">
        <v>0</v>
      </c>
      <c r="I53" s="34">
        <v>160000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2012</v>
      </c>
      <c r="C59" s="57"/>
      <c r="D59" s="58">
        <v>0</v>
      </c>
      <c r="E59" s="58">
        <v>0</v>
      </c>
      <c r="F59" s="58">
        <v>0</v>
      </c>
      <c r="G59" s="58">
        <v>0</v>
      </c>
      <c r="H59" s="58">
        <v>0</v>
      </c>
      <c r="I59" s="59"/>
    </row>
    <row r="60" spans="1:9" ht="18" hidden="1" customHeight="1" x14ac:dyDescent="0.25">
      <c r="A60" s="30"/>
      <c r="B60" s="31">
        <v>0</v>
      </c>
      <c r="C60" s="32" t="s">
        <v>5</v>
      </c>
      <c r="D60" s="33">
        <v>0</v>
      </c>
      <c r="E60" s="33">
        <v>0</v>
      </c>
      <c r="F60" s="33">
        <v>0</v>
      </c>
      <c r="G60" s="33">
        <v>0</v>
      </c>
      <c r="H60" s="33">
        <v>0</v>
      </c>
      <c r="I60" s="34">
        <v>180000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2011</v>
      </c>
      <c r="C66" s="57"/>
      <c r="D66" s="58">
        <v>0</v>
      </c>
      <c r="E66" s="58">
        <v>0</v>
      </c>
      <c r="F66" s="58">
        <v>0</v>
      </c>
      <c r="G66" s="58">
        <v>0</v>
      </c>
      <c r="H66" s="58">
        <v>0</v>
      </c>
      <c r="I66" s="59"/>
    </row>
    <row r="67" spans="1:9" ht="18" hidden="1" customHeight="1" x14ac:dyDescent="0.25">
      <c r="A67" s="30"/>
      <c r="B67" s="31">
        <v>0</v>
      </c>
      <c r="C67" s="32" t="s">
        <v>5</v>
      </c>
      <c r="D67" s="33">
        <v>0</v>
      </c>
      <c r="E67" s="33">
        <v>0</v>
      </c>
      <c r="F67" s="33">
        <v>0</v>
      </c>
      <c r="G67" s="33">
        <v>0</v>
      </c>
      <c r="H67" s="33">
        <v>0</v>
      </c>
      <c r="I67" s="34">
        <v>200000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18"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99.75" customHeight="1" x14ac:dyDescent="0.25">
      <c r="B82" s="7"/>
      <c r="C82" s="7"/>
      <c r="D82" s="367" t="s">
        <v>1319</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1546</v>
      </c>
      <c r="H86" s="49" t="s">
        <v>1597</v>
      </c>
      <c r="I86" s="49">
        <v>0</v>
      </c>
    </row>
    <row r="87" spans="2:11" s="116" customFormat="1" ht="16.5" customHeight="1" x14ac:dyDescent="0.2">
      <c r="B87" s="222">
        <v>0</v>
      </c>
      <c r="C87" s="223"/>
      <c r="D87" s="223" t="s">
        <v>84</v>
      </c>
      <c r="E87" s="223"/>
      <c r="F87" s="224">
        <v>0</v>
      </c>
      <c r="G87" s="222" t="s">
        <v>1598</v>
      </c>
      <c r="H87" s="222" t="s">
        <v>1598</v>
      </c>
      <c r="I87" s="222">
        <v>0</v>
      </c>
    </row>
    <row r="88" spans="2:11" s="110" customFormat="1" ht="6.75" customHeight="1" x14ac:dyDescent="0.2">
      <c r="B88" s="91">
        <v>0</v>
      </c>
      <c r="C88" s="91"/>
      <c r="D88" s="91">
        <v>0</v>
      </c>
      <c r="E88" s="91"/>
      <c r="F88" s="220">
        <v>0</v>
      </c>
      <c r="G88" s="225">
        <v>0</v>
      </c>
      <c r="H88" s="225">
        <v>0</v>
      </c>
      <c r="I88" s="225">
        <v>0</v>
      </c>
    </row>
    <row r="89" spans="2:11" s="185" customFormat="1" ht="12" customHeight="1" x14ac:dyDescent="0.2">
      <c r="B89" s="179">
        <v>205</v>
      </c>
      <c r="C89" s="177" t="s">
        <v>1521</v>
      </c>
      <c r="D89" s="177"/>
      <c r="E89" s="177"/>
      <c r="F89" s="214">
        <v>35775</v>
      </c>
      <c r="G89" s="226" t="s">
        <v>95</v>
      </c>
      <c r="H89" s="226" t="s">
        <v>95</v>
      </c>
      <c r="I89" s="226">
        <v>0</v>
      </c>
    </row>
    <row r="90" spans="2:11" s="185" customFormat="1" ht="12" customHeight="1" x14ac:dyDescent="0.2">
      <c r="B90" s="179">
        <v>223</v>
      </c>
      <c r="C90" s="177" t="s">
        <v>926</v>
      </c>
      <c r="D90" s="177"/>
      <c r="E90" s="177"/>
      <c r="F90" s="214">
        <v>25470</v>
      </c>
      <c r="G90" s="226">
        <v>0</v>
      </c>
      <c r="H90" s="226">
        <v>0</v>
      </c>
      <c r="I90" s="226">
        <v>0</v>
      </c>
    </row>
    <row r="91" spans="2:11" s="185" customFormat="1" ht="12" customHeight="1" x14ac:dyDescent="0.2">
      <c r="B91" s="179">
        <v>223</v>
      </c>
      <c r="C91" s="177" t="s">
        <v>1322</v>
      </c>
      <c r="D91" s="177"/>
      <c r="E91" s="177"/>
      <c r="F91" s="214">
        <v>17240</v>
      </c>
      <c r="G91" s="226">
        <v>0</v>
      </c>
      <c r="H91" s="226">
        <v>0</v>
      </c>
      <c r="I91" s="226">
        <v>0</v>
      </c>
    </row>
    <row r="92" spans="2:11" s="185" customFormat="1" ht="12" customHeight="1" x14ac:dyDescent="0.2">
      <c r="B92" s="179">
        <v>225</v>
      </c>
      <c r="C92" s="177" t="s">
        <v>928</v>
      </c>
      <c r="D92" s="177"/>
      <c r="E92" s="177"/>
      <c r="F92" s="214">
        <v>0</v>
      </c>
      <c r="G92" s="226">
        <v>0</v>
      </c>
      <c r="H92" s="226">
        <v>0</v>
      </c>
      <c r="I92" s="226">
        <v>0</v>
      </c>
    </row>
    <row r="93" spans="2:11" s="185" customFormat="1" ht="12" customHeight="1" x14ac:dyDescent="0.2">
      <c r="B93" s="179">
        <v>248</v>
      </c>
      <c r="C93" s="177" t="s">
        <v>929</v>
      </c>
      <c r="D93" s="177"/>
      <c r="E93" s="177"/>
      <c r="F93" s="214">
        <v>4898</v>
      </c>
      <c r="G93" s="226">
        <v>0</v>
      </c>
      <c r="H93" s="226">
        <v>0</v>
      </c>
      <c r="I93" s="226">
        <v>0</v>
      </c>
    </row>
    <row r="94" spans="2:11" s="185" customFormat="1" ht="12" customHeight="1" x14ac:dyDescent="0.2">
      <c r="B94" s="179">
        <v>255</v>
      </c>
      <c r="C94" s="177" t="s">
        <v>930</v>
      </c>
      <c r="D94" s="177"/>
      <c r="E94" s="177"/>
      <c r="F94" s="214">
        <v>2545</v>
      </c>
      <c r="G94" s="226">
        <v>0</v>
      </c>
      <c r="H94" s="226">
        <v>0</v>
      </c>
      <c r="I94" s="226">
        <v>0</v>
      </c>
    </row>
    <row r="95" spans="2:11" s="185" customFormat="1" ht="12" customHeight="1" x14ac:dyDescent="0.2">
      <c r="B95" s="179">
        <v>255</v>
      </c>
      <c r="C95" s="177" t="s">
        <v>932</v>
      </c>
      <c r="D95" s="177"/>
      <c r="E95" s="177"/>
      <c r="F95" s="214">
        <v>0</v>
      </c>
      <c r="G95" s="226">
        <v>0</v>
      </c>
      <c r="H95" s="226">
        <v>0</v>
      </c>
      <c r="I95" s="226">
        <v>0</v>
      </c>
    </row>
    <row r="96" spans="2:11" s="185" customFormat="1" ht="12" customHeight="1" x14ac:dyDescent="0.2">
      <c r="B96" s="179">
        <v>300</v>
      </c>
      <c r="C96" s="177" t="s">
        <v>933</v>
      </c>
      <c r="D96" s="177"/>
      <c r="E96" s="177"/>
      <c r="F96" s="214">
        <v>6858</v>
      </c>
      <c r="G96" s="226">
        <v>0</v>
      </c>
      <c r="H96" s="226">
        <v>0</v>
      </c>
      <c r="I96" s="226">
        <v>0</v>
      </c>
    </row>
    <row r="97" spans="2:9" s="185" customFormat="1" ht="12" customHeight="1" x14ac:dyDescent="0.2">
      <c r="B97" s="179">
        <v>300</v>
      </c>
      <c r="C97" s="177" t="s">
        <v>1322</v>
      </c>
      <c r="D97" s="177"/>
      <c r="E97" s="177"/>
      <c r="F97" s="214">
        <v>0</v>
      </c>
      <c r="G97" s="226">
        <v>0</v>
      </c>
      <c r="H97" s="226">
        <v>0</v>
      </c>
      <c r="I97" s="226">
        <v>0</v>
      </c>
    </row>
    <row r="98" spans="2:9" s="185" customFormat="1" ht="12" customHeight="1" x14ac:dyDescent="0.2">
      <c r="B98" s="179">
        <v>302</v>
      </c>
      <c r="C98" s="177" t="s">
        <v>233</v>
      </c>
      <c r="D98" s="177"/>
      <c r="E98" s="177"/>
      <c r="F98" s="214">
        <v>9403</v>
      </c>
      <c r="G98" s="226">
        <v>0</v>
      </c>
      <c r="H98" s="226">
        <v>0</v>
      </c>
      <c r="I98" s="226">
        <v>0</v>
      </c>
    </row>
    <row r="99" spans="2:9" s="185" customFormat="1" ht="12" customHeight="1" x14ac:dyDescent="0.2">
      <c r="B99" s="179">
        <v>319</v>
      </c>
      <c r="C99" s="177" t="s">
        <v>935</v>
      </c>
      <c r="D99" s="177"/>
      <c r="E99" s="177"/>
      <c r="F99" s="214">
        <v>4898</v>
      </c>
      <c r="G99" s="226">
        <v>0</v>
      </c>
      <c r="H99" s="226">
        <v>0</v>
      </c>
      <c r="I99" s="226">
        <v>0</v>
      </c>
    </row>
    <row r="100" spans="2:9" s="185" customFormat="1" ht="12" customHeight="1" x14ac:dyDescent="0.2">
      <c r="B100" s="179">
        <v>320</v>
      </c>
      <c r="C100" s="177" t="s">
        <v>936</v>
      </c>
      <c r="D100" s="177"/>
      <c r="E100" s="177"/>
      <c r="F100" s="214">
        <v>0</v>
      </c>
      <c r="G100" s="226">
        <v>0</v>
      </c>
      <c r="H100" s="226">
        <v>0</v>
      </c>
      <c r="I100" s="226">
        <v>0</v>
      </c>
    </row>
    <row r="101" spans="2:9" s="185" customFormat="1" ht="12" customHeight="1" x14ac:dyDescent="0.2">
      <c r="B101" s="179">
        <v>322</v>
      </c>
      <c r="C101" s="177" t="s">
        <v>1324</v>
      </c>
      <c r="D101" s="177"/>
      <c r="E101" s="177"/>
      <c r="F101" s="214">
        <v>15475</v>
      </c>
      <c r="G101" s="226">
        <v>0</v>
      </c>
      <c r="H101" s="226">
        <v>0</v>
      </c>
      <c r="I101" s="226">
        <v>0</v>
      </c>
    </row>
    <row r="102" spans="2:9" s="185" customFormat="1" ht="12" customHeight="1" x14ac:dyDescent="0.2">
      <c r="B102" s="179">
        <v>323</v>
      </c>
      <c r="C102" s="177" t="s">
        <v>938</v>
      </c>
      <c r="D102" s="177"/>
      <c r="E102" s="177"/>
      <c r="F102" s="214">
        <v>12538</v>
      </c>
      <c r="G102" s="226">
        <v>0</v>
      </c>
      <c r="H102" s="226">
        <v>0</v>
      </c>
      <c r="I102" s="226">
        <v>0</v>
      </c>
    </row>
    <row r="103" spans="2:9" s="185" customFormat="1" ht="12" customHeight="1" x14ac:dyDescent="0.2">
      <c r="B103" s="179">
        <v>337</v>
      </c>
      <c r="C103" s="177" t="s">
        <v>1427</v>
      </c>
      <c r="D103" s="177"/>
      <c r="E103" s="177"/>
      <c r="F103" s="214">
        <v>101675</v>
      </c>
      <c r="G103" s="226">
        <v>0</v>
      </c>
      <c r="H103" s="226">
        <v>0</v>
      </c>
      <c r="I103" s="226">
        <v>0</v>
      </c>
    </row>
    <row r="104" spans="2:9" s="185" customFormat="1" ht="12" customHeight="1" x14ac:dyDescent="0.2">
      <c r="B104" s="179">
        <v>0</v>
      </c>
      <c r="C104" s="177" t="s">
        <v>1599</v>
      </c>
      <c r="D104" s="177"/>
      <c r="E104" s="177"/>
      <c r="F104" s="214">
        <v>0</v>
      </c>
      <c r="G104" s="226">
        <v>0</v>
      </c>
      <c r="H104" s="226">
        <v>0</v>
      </c>
      <c r="I104" s="226">
        <v>0</v>
      </c>
    </row>
    <row r="105" spans="2:9" s="185" customFormat="1" ht="12" customHeight="1" x14ac:dyDescent="0.2">
      <c r="B105" s="179">
        <v>337</v>
      </c>
      <c r="C105" s="177" t="s">
        <v>941</v>
      </c>
      <c r="D105" s="177"/>
      <c r="E105" s="177"/>
      <c r="F105" s="214">
        <v>97560</v>
      </c>
      <c r="G105" s="226">
        <v>0</v>
      </c>
      <c r="H105" s="226">
        <v>0</v>
      </c>
      <c r="I105" s="226">
        <v>0</v>
      </c>
    </row>
    <row r="106" spans="2:9" s="185" customFormat="1" ht="12" customHeight="1" x14ac:dyDescent="0.2">
      <c r="B106" s="179">
        <v>358</v>
      </c>
      <c r="C106" s="177" t="s">
        <v>943</v>
      </c>
      <c r="D106" s="177"/>
      <c r="E106" s="177"/>
      <c r="F106" s="214">
        <v>5488</v>
      </c>
      <c r="G106" s="226">
        <v>0</v>
      </c>
      <c r="H106" s="226">
        <v>0</v>
      </c>
      <c r="I106" s="226">
        <v>0</v>
      </c>
    </row>
    <row r="107" spans="2:9" s="185" customFormat="1" ht="12" customHeight="1" x14ac:dyDescent="0.2">
      <c r="B107" s="179">
        <v>358</v>
      </c>
      <c r="C107" s="177" t="s">
        <v>1328</v>
      </c>
      <c r="D107" s="177"/>
      <c r="E107" s="177"/>
      <c r="F107" s="214">
        <v>3723</v>
      </c>
      <c r="G107" s="226">
        <v>0</v>
      </c>
      <c r="H107" s="226">
        <v>0</v>
      </c>
      <c r="I107" s="226">
        <v>0</v>
      </c>
    </row>
    <row r="108" spans="2:9" s="185" customFormat="1" ht="12" customHeight="1" x14ac:dyDescent="0.2">
      <c r="B108" s="179">
        <v>358</v>
      </c>
      <c r="C108" s="177" t="s">
        <v>947</v>
      </c>
      <c r="D108" s="177"/>
      <c r="E108" s="177"/>
      <c r="F108" s="214">
        <v>3723</v>
      </c>
      <c r="G108" s="226">
        <v>0</v>
      </c>
      <c r="H108" s="226">
        <v>0</v>
      </c>
      <c r="I108" s="226">
        <v>0</v>
      </c>
    </row>
    <row r="109" spans="2:9" s="185" customFormat="1" ht="12" customHeight="1" x14ac:dyDescent="0.2">
      <c r="B109" s="179">
        <v>358</v>
      </c>
      <c r="C109" s="177" t="s">
        <v>1600</v>
      </c>
      <c r="D109" s="177"/>
      <c r="E109" s="177"/>
      <c r="F109" s="214">
        <v>3723</v>
      </c>
      <c r="G109" s="226">
        <v>0</v>
      </c>
      <c r="H109" s="226">
        <v>0</v>
      </c>
      <c r="I109" s="226">
        <v>0</v>
      </c>
    </row>
    <row r="110" spans="2:9" s="185" customFormat="1" ht="12" customHeight="1" x14ac:dyDescent="0.2">
      <c r="B110" s="179">
        <v>358</v>
      </c>
      <c r="C110" s="177" t="s">
        <v>945</v>
      </c>
      <c r="D110" s="177"/>
      <c r="E110" s="177"/>
      <c r="F110" s="214">
        <v>3723</v>
      </c>
      <c r="G110" s="226">
        <v>0</v>
      </c>
      <c r="H110" s="226">
        <v>0</v>
      </c>
      <c r="I110" s="226">
        <v>0</v>
      </c>
    </row>
    <row r="111" spans="2:9" s="185" customFormat="1" ht="12" customHeight="1" x14ac:dyDescent="0.2">
      <c r="B111" s="179">
        <v>358</v>
      </c>
      <c r="C111" s="177" t="s">
        <v>946</v>
      </c>
      <c r="D111" s="177"/>
      <c r="E111" s="177"/>
      <c r="F111" s="214">
        <v>3723</v>
      </c>
      <c r="G111" s="226">
        <v>0</v>
      </c>
      <c r="H111" s="226">
        <v>0</v>
      </c>
      <c r="I111" s="226">
        <v>0</v>
      </c>
    </row>
    <row r="112" spans="2:9" s="185" customFormat="1" ht="12" customHeight="1" x14ac:dyDescent="0.2">
      <c r="B112" s="179">
        <v>386</v>
      </c>
      <c r="C112" s="177" t="s">
        <v>1430</v>
      </c>
      <c r="D112" s="177"/>
      <c r="E112" s="177"/>
      <c r="F112" s="214">
        <v>5290</v>
      </c>
      <c r="G112" s="226">
        <v>0</v>
      </c>
      <c r="H112" s="226">
        <v>0</v>
      </c>
      <c r="I112" s="226">
        <v>0</v>
      </c>
    </row>
    <row r="113" spans="2:9" s="185" customFormat="1" ht="12" customHeight="1" x14ac:dyDescent="0.2">
      <c r="B113" s="179">
        <v>402</v>
      </c>
      <c r="C113" s="177" t="s">
        <v>1523</v>
      </c>
      <c r="D113" s="177"/>
      <c r="E113" s="177"/>
      <c r="F113" s="214">
        <v>33308</v>
      </c>
      <c r="G113" s="226">
        <v>0</v>
      </c>
      <c r="H113" s="226">
        <v>0</v>
      </c>
      <c r="I113" s="226">
        <v>0</v>
      </c>
    </row>
    <row r="114" spans="2:9" s="185" customFormat="1" ht="12" customHeight="1" x14ac:dyDescent="0.2">
      <c r="B114" s="179">
        <v>416</v>
      </c>
      <c r="C114" s="177" t="s">
        <v>999</v>
      </c>
      <c r="D114" s="177"/>
      <c r="E114" s="177"/>
      <c r="F114" s="214">
        <v>19395</v>
      </c>
      <c r="G114" s="226" t="s">
        <v>95</v>
      </c>
      <c r="H114" s="226" t="s">
        <v>95</v>
      </c>
      <c r="I114" s="226">
        <v>0</v>
      </c>
    </row>
    <row r="115" spans="2:9" s="185" customFormat="1" ht="12" customHeight="1" x14ac:dyDescent="0.2">
      <c r="B115" s="179">
        <v>417</v>
      </c>
      <c r="C115" s="177" t="s">
        <v>952</v>
      </c>
      <c r="D115" s="177"/>
      <c r="E115" s="177"/>
      <c r="F115" s="214">
        <v>4898</v>
      </c>
      <c r="G115" s="226">
        <v>0</v>
      </c>
      <c r="H115" s="226">
        <v>0</v>
      </c>
      <c r="I115" s="226">
        <v>0</v>
      </c>
    </row>
    <row r="116" spans="2:9" s="185" customFormat="1" ht="12" customHeight="1" x14ac:dyDescent="0.2">
      <c r="B116" s="179">
        <v>418</v>
      </c>
      <c r="C116" s="177" t="s">
        <v>1433</v>
      </c>
      <c r="D116" s="177"/>
      <c r="E116" s="177"/>
      <c r="F116" s="214">
        <v>7445</v>
      </c>
      <c r="G116" s="226">
        <v>0</v>
      </c>
      <c r="H116" s="226">
        <v>0</v>
      </c>
      <c r="I116" s="226">
        <v>0</v>
      </c>
    </row>
    <row r="117" spans="2:9" s="185" customFormat="1" ht="12" customHeight="1" x14ac:dyDescent="0.2">
      <c r="B117" s="179">
        <v>423</v>
      </c>
      <c r="C117" s="177" t="s">
        <v>953</v>
      </c>
      <c r="D117" s="177"/>
      <c r="E117" s="177"/>
      <c r="F117" s="214">
        <v>2940</v>
      </c>
      <c r="G117" s="226">
        <v>0</v>
      </c>
      <c r="H117" s="226">
        <v>0</v>
      </c>
      <c r="I117" s="226">
        <v>0</v>
      </c>
    </row>
    <row r="118" spans="2:9" s="185" customFormat="1" ht="12" customHeight="1" x14ac:dyDescent="0.2">
      <c r="B118" s="179">
        <v>428</v>
      </c>
      <c r="C118" s="177" t="s">
        <v>1334</v>
      </c>
      <c r="D118" s="177"/>
      <c r="E118" s="177"/>
      <c r="F118" s="214">
        <v>1565</v>
      </c>
      <c r="G118" s="226">
        <v>0</v>
      </c>
      <c r="H118" s="226">
        <v>0</v>
      </c>
      <c r="I118" s="226">
        <v>0</v>
      </c>
    </row>
    <row r="119" spans="2:9" s="185" customFormat="1" ht="12" customHeight="1" x14ac:dyDescent="0.2">
      <c r="B119" s="179">
        <v>430</v>
      </c>
      <c r="C119" s="177" t="s">
        <v>1335</v>
      </c>
      <c r="D119" s="177"/>
      <c r="E119" s="177"/>
      <c r="F119" s="214">
        <v>11558</v>
      </c>
      <c r="G119" s="226">
        <v>0</v>
      </c>
      <c r="H119" s="226">
        <v>0</v>
      </c>
      <c r="I119" s="226">
        <v>0</v>
      </c>
    </row>
    <row r="120" spans="2:9" s="185" customFormat="1" ht="12" customHeight="1" x14ac:dyDescent="0.2">
      <c r="B120" s="179">
        <v>431</v>
      </c>
      <c r="C120" s="177" t="s">
        <v>955</v>
      </c>
      <c r="D120" s="177"/>
      <c r="E120" s="177"/>
      <c r="F120" s="214">
        <v>3915</v>
      </c>
      <c r="G120" s="226" t="s">
        <v>95</v>
      </c>
      <c r="H120" s="226" t="s">
        <v>95</v>
      </c>
      <c r="I120" s="226">
        <v>0</v>
      </c>
    </row>
    <row r="121" spans="2:9" s="185" customFormat="1" ht="12" customHeight="1" x14ac:dyDescent="0.2">
      <c r="B121" s="179">
        <v>431</v>
      </c>
      <c r="C121" s="177" t="s">
        <v>1336</v>
      </c>
      <c r="D121" s="177"/>
      <c r="E121" s="177"/>
      <c r="F121" s="214">
        <v>0</v>
      </c>
      <c r="G121" s="226">
        <v>0</v>
      </c>
      <c r="H121" s="226">
        <v>0</v>
      </c>
      <c r="I121" s="226">
        <v>0</v>
      </c>
    </row>
    <row r="122" spans="2:9" s="185" customFormat="1" ht="12" customHeight="1" x14ac:dyDescent="0.2">
      <c r="B122" s="179">
        <v>441</v>
      </c>
      <c r="C122" s="177" t="s">
        <v>1337</v>
      </c>
      <c r="D122" s="177"/>
      <c r="E122" s="177"/>
      <c r="F122" s="214">
        <v>978</v>
      </c>
      <c r="G122" s="226">
        <v>0</v>
      </c>
      <c r="H122" s="226">
        <v>0</v>
      </c>
      <c r="I122" s="226">
        <v>0</v>
      </c>
    </row>
    <row r="123" spans="2:9" s="185" customFormat="1" ht="12" customHeight="1" x14ac:dyDescent="0.2">
      <c r="B123" s="179">
        <v>453</v>
      </c>
      <c r="C123" s="177" t="s">
        <v>958</v>
      </c>
      <c r="D123" s="177"/>
      <c r="E123" s="177"/>
      <c r="F123" s="214">
        <v>15870</v>
      </c>
      <c r="G123" s="226">
        <v>0</v>
      </c>
      <c r="H123" s="226">
        <v>0</v>
      </c>
      <c r="I123" s="226">
        <v>0</v>
      </c>
    </row>
    <row r="124" spans="2:9" s="185" customFormat="1" ht="12" customHeight="1" x14ac:dyDescent="0.2">
      <c r="B124" s="179">
        <v>455</v>
      </c>
      <c r="C124" s="177" t="s">
        <v>959</v>
      </c>
      <c r="D124" s="177"/>
      <c r="E124" s="177"/>
      <c r="F124" s="214">
        <v>9600</v>
      </c>
      <c r="G124" s="226">
        <v>0</v>
      </c>
      <c r="H124" s="226">
        <v>0</v>
      </c>
      <c r="I124" s="226">
        <v>0</v>
      </c>
    </row>
    <row r="125" spans="2:9" s="185" customFormat="1" ht="12" customHeight="1" x14ac:dyDescent="0.2">
      <c r="B125" s="179">
        <v>456</v>
      </c>
      <c r="C125" s="177" t="s">
        <v>1338</v>
      </c>
      <c r="D125" s="177"/>
      <c r="E125" s="177"/>
      <c r="F125" s="214">
        <v>44275</v>
      </c>
      <c r="G125" s="226">
        <v>0</v>
      </c>
      <c r="H125" s="226">
        <v>0</v>
      </c>
      <c r="I125" s="226">
        <v>0</v>
      </c>
    </row>
    <row r="126" spans="2:9" s="185" customFormat="1" ht="12" customHeight="1" x14ac:dyDescent="0.2">
      <c r="B126" s="179">
        <v>456</v>
      </c>
      <c r="C126" s="177" t="s">
        <v>1322</v>
      </c>
      <c r="D126" s="177"/>
      <c r="E126" s="177"/>
      <c r="F126" s="214">
        <v>34675</v>
      </c>
      <c r="G126" s="226">
        <v>0</v>
      </c>
      <c r="H126" s="226">
        <v>0</v>
      </c>
      <c r="I126" s="226">
        <v>0</v>
      </c>
    </row>
    <row r="127" spans="2:9" s="185" customFormat="1" ht="12" customHeight="1" x14ac:dyDescent="0.2">
      <c r="B127" s="179">
        <v>459</v>
      </c>
      <c r="C127" s="177" t="s">
        <v>961</v>
      </c>
      <c r="D127" s="177"/>
      <c r="E127" s="177"/>
      <c r="F127" s="214">
        <v>21553</v>
      </c>
      <c r="G127" s="226">
        <v>0</v>
      </c>
      <c r="H127" s="226">
        <v>0</v>
      </c>
      <c r="I127" s="226">
        <v>0</v>
      </c>
    </row>
    <row r="128" spans="2:9" s="185" customFormat="1" ht="12" customHeight="1" x14ac:dyDescent="0.2">
      <c r="B128" s="179">
        <v>475</v>
      </c>
      <c r="C128" s="177" t="s">
        <v>964</v>
      </c>
      <c r="D128" s="177"/>
      <c r="E128" s="177"/>
      <c r="F128" s="214">
        <v>19395</v>
      </c>
      <c r="G128" s="226">
        <v>0</v>
      </c>
      <c r="H128" s="226">
        <v>0</v>
      </c>
      <c r="I128" s="226">
        <v>0</v>
      </c>
    </row>
    <row r="129" spans="2:9" s="185" customFormat="1" ht="12" customHeight="1" x14ac:dyDescent="0.2">
      <c r="B129" s="179">
        <v>481</v>
      </c>
      <c r="C129" s="177" t="s">
        <v>1339</v>
      </c>
      <c r="D129" s="177"/>
      <c r="E129" s="177"/>
      <c r="F129" s="214">
        <v>9600</v>
      </c>
      <c r="G129" s="226">
        <v>0</v>
      </c>
      <c r="H129" s="226">
        <v>0</v>
      </c>
      <c r="I129" s="226">
        <v>0</v>
      </c>
    </row>
    <row r="130" spans="2:9" s="185" customFormat="1" ht="12" customHeight="1" x14ac:dyDescent="0.2">
      <c r="B130" s="179">
        <v>481</v>
      </c>
      <c r="C130" s="177" t="s">
        <v>1322</v>
      </c>
      <c r="D130" s="177"/>
      <c r="E130" s="177"/>
      <c r="F130" s="214">
        <v>0</v>
      </c>
      <c r="G130" s="226">
        <v>0</v>
      </c>
      <c r="H130" s="226">
        <v>0</v>
      </c>
      <c r="I130" s="226">
        <v>0</v>
      </c>
    </row>
    <row r="131" spans="2:9" s="185" customFormat="1" ht="12" customHeight="1" x14ac:dyDescent="0.2">
      <c r="B131" s="179">
        <v>488</v>
      </c>
      <c r="C131" s="177" t="s">
        <v>1340</v>
      </c>
      <c r="D131" s="177"/>
      <c r="E131" s="177"/>
      <c r="F131" s="214">
        <v>6273</v>
      </c>
      <c r="G131" s="226">
        <v>0</v>
      </c>
      <c r="H131" s="226">
        <v>0</v>
      </c>
      <c r="I131" s="226">
        <v>0</v>
      </c>
    </row>
    <row r="132" spans="2:9" s="185" customFormat="1" ht="12" customHeight="1" x14ac:dyDescent="0.2">
      <c r="B132" s="179">
        <v>488</v>
      </c>
      <c r="C132" s="177" t="s">
        <v>1341</v>
      </c>
      <c r="D132" s="177"/>
      <c r="E132" s="177"/>
      <c r="F132" s="214">
        <v>0</v>
      </c>
      <c r="G132" s="226">
        <v>0</v>
      </c>
      <c r="H132" s="226">
        <v>0</v>
      </c>
      <c r="I132" s="226">
        <v>0</v>
      </c>
    </row>
    <row r="133" spans="2:9" s="185" customFormat="1" ht="12" customHeight="1" x14ac:dyDescent="0.2">
      <c r="B133" s="179">
        <v>490</v>
      </c>
      <c r="C133" s="177" t="s">
        <v>1342</v>
      </c>
      <c r="D133" s="177"/>
      <c r="E133" s="177"/>
      <c r="F133" s="214">
        <v>64650</v>
      </c>
      <c r="G133" s="226">
        <v>0</v>
      </c>
      <c r="H133" s="226">
        <v>0</v>
      </c>
      <c r="I133" s="226">
        <v>0</v>
      </c>
    </row>
    <row r="134" spans="2:9" s="185" customFormat="1" ht="12" customHeight="1" x14ac:dyDescent="0.2">
      <c r="B134" s="179">
        <v>496</v>
      </c>
      <c r="C134" s="177" t="s">
        <v>1343</v>
      </c>
      <c r="D134" s="177"/>
      <c r="E134" s="177"/>
      <c r="F134" s="214">
        <v>7445</v>
      </c>
      <c r="G134" s="226">
        <v>0</v>
      </c>
      <c r="H134" s="226">
        <v>0</v>
      </c>
      <c r="I134" s="226">
        <v>0</v>
      </c>
    </row>
    <row r="135" spans="2:9" s="185" customFormat="1" ht="12" customHeight="1" x14ac:dyDescent="0.2">
      <c r="B135" s="179">
        <v>508</v>
      </c>
      <c r="C135" s="177" t="s">
        <v>968</v>
      </c>
      <c r="D135" s="177"/>
      <c r="E135" s="177"/>
      <c r="F135" s="214">
        <v>15283</v>
      </c>
      <c r="G135" s="226" t="s">
        <v>95</v>
      </c>
      <c r="H135" s="226" t="s">
        <v>95</v>
      </c>
      <c r="I135" s="226">
        <v>0</v>
      </c>
    </row>
    <row r="136" spans="2:9" s="185" customFormat="1" ht="12" customHeight="1" x14ac:dyDescent="0.2">
      <c r="B136" s="179">
        <v>524</v>
      </c>
      <c r="C136" s="177" t="s">
        <v>899</v>
      </c>
      <c r="D136" s="177"/>
      <c r="E136" s="177"/>
      <c r="F136" s="214">
        <v>8815</v>
      </c>
      <c r="G136" s="226" t="s">
        <v>95</v>
      </c>
      <c r="H136" s="226" t="s">
        <v>95</v>
      </c>
      <c r="I136" s="226">
        <v>0</v>
      </c>
    </row>
    <row r="137" spans="2:9" s="185" customFormat="1" ht="12" customHeight="1" x14ac:dyDescent="0.2">
      <c r="B137" s="179">
        <v>534</v>
      </c>
      <c r="C137" s="177" t="s">
        <v>1344</v>
      </c>
      <c r="D137" s="177"/>
      <c r="E137" s="177"/>
      <c r="F137" s="214">
        <v>7838</v>
      </c>
      <c r="G137" s="226" t="s">
        <v>95</v>
      </c>
      <c r="H137" s="226" t="s">
        <v>95</v>
      </c>
      <c r="I137" s="226">
        <v>0</v>
      </c>
    </row>
    <row r="138" spans="2:9" s="185" customFormat="1" ht="12" customHeight="1" x14ac:dyDescent="0.2">
      <c r="B138" s="179">
        <v>536</v>
      </c>
      <c r="C138" s="177" t="s">
        <v>971</v>
      </c>
      <c r="D138" s="177"/>
      <c r="E138" s="177"/>
      <c r="F138" s="214">
        <v>30365</v>
      </c>
      <c r="G138" s="226">
        <v>0</v>
      </c>
      <c r="H138" s="226">
        <v>0</v>
      </c>
      <c r="I138" s="226">
        <v>0</v>
      </c>
    </row>
    <row r="139" spans="2:9" s="185" customFormat="1" ht="12" customHeight="1" x14ac:dyDescent="0.2">
      <c r="B139" s="179">
        <v>552</v>
      </c>
      <c r="C139" s="177" t="s">
        <v>972</v>
      </c>
      <c r="D139" s="177"/>
      <c r="E139" s="177"/>
      <c r="F139" s="214">
        <v>38988</v>
      </c>
      <c r="G139" s="226">
        <v>0</v>
      </c>
      <c r="H139" s="226">
        <v>0</v>
      </c>
      <c r="I139" s="226">
        <v>0</v>
      </c>
    </row>
    <row r="140" spans="2:9" s="185" customFormat="1" ht="12" customHeight="1" x14ac:dyDescent="0.2">
      <c r="B140" s="179">
        <v>575</v>
      </c>
      <c r="C140" s="177" t="s">
        <v>1525</v>
      </c>
      <c r="D140" s="177"/>
      <c r="E140" s="177"/>
      <c r="F140" s="214">
        <v>785</v>
      </c>
      <c r="G140" s="226">
        <v>0</v>
      </c>
      <c r="H140" s="226">
        <v>0</v>
      </c>
      <c r="I140" s="226">
        <v>0</v>
      </c>
    </row>
    <row r="141" spans="2:9" s="185" customFormat="1" ht="12" customHeight="1" x14ac:dyDescent="0.2">
      <c r="B141" s="179">
        <v>601</v>
      </c>
      <c r="C141" s="177" t="s">
        <v>974</v>
      </c>
      <c r="D141" s="177"/>
      <c r="E141" s="177"/>
      <c r="F141" s="214">
        <v>36245</v>
      </c>
      <c r="G141" s="226">
        <v>0</v>
      </c>
      <c r="H141" s="226">
        <v>0</v>
      </c>
      <c r="I141" s="226">
        <v>0</v>
      </c>
    </row>
    <row r="142" spans="2:9" s="185" customFormat="1" ht="12" customHeight="1" x14ac:dyDescent="0.2">
      <c r="B142" s="179">
        <v>601</v>
      </c>
      <c r="C142" s="177" t="s">
        <v>1131</v>
      </c>
      <c r="D142" s="177"/>
      <c r="E142" s="177"/>
      <c r="F142" s="214">
        <v>22528</v>
      </c>
      <c r="G142" s="226">
        <v>0</v>
      </c>
      <c r="H142" s="226">
        <v>0</v>
      </c>
      <c r="I142" s="226">
        <v>0</v>
      </c>
    </row>
    <row r="143" spans="2:9" s="185" customFormat="1" ht="12" customHeight="1" x14ac:dyDescent="0.2">
      <c r="B143" s="179">
        <v>606</v>
      </c>
      <c r="C143" s="177" t="s">
        <v>976</v>
      </c>
      <c r="D143" s="177"/>
      <c r="E143" s="177"/>
      <c r="F143" s="214">
        <v>36045</v>
      </c>
      <c r="G143" s="226">
        <v>-14695</v>
      </c>
      <c r="H143" s="226">
        <v>-14695</v>
      </c>
      <c r="I143" s="226">
        <v>0</v>
      </c>
    </row>
    <row r="144" spans="2:9" s="185" customFormat="1" ht="12" customHeight="1" x14ac:dyDescent="0.2">
      <c r="B144" s="179">
        <v>609</v>
      </c>
      <c r="C144" s="177" t="s">
        <v>977</v>
      </c>
      <c r="D144" s="177"/>
      <c r="E144" s="177"/>
      <c r="F144" s="214">
        <v>50740</v>
      </c>
      <c r="G144" s="226" t="s">
        <v>95</v>
      </c>
      <c r="H144" s="226" t="s">
        <v>95</v>
      </c>
      <c r="I144" s="226">
        <v>0</v>
      </c>
    </row>
    <row r="145" spans="2:9" s="185" customFormat="1" ht="12" customHeight="1" x14ac:dyDescent="0.2">
      <c r="B145" s="179">
        <v>610</v>
      </c>
      <c r="C145" s="177" t="s">
        <v>978</v>
      </c>
      <c r="D145" s="177"/>
      <c r="E145" s="177"/>
      <c r="F145" s="214">
        <v>27233</v>
      </c>
      <c r="G145" s="226">
        <v>0</v>
      </c>
      <c r="H145" s="226">
        <v>0</v>
      </c>
      <c r="I145" s="226">
        <v>0</v>
      </c>
    </row>
    <row r="146" spans="2:9" s="185" customFormat="1" ht="12" customHeight="1" x14ac:dyDescent="0.2">
      <c r="B146" s="179">
        <v>614</v>
      </c>
      <c r="C146" s="177" t="s">
        <v>979</v>
      </c>
      <c r="D146" s="177"/>
      <c r="E146" s="177"/>
      <c r="F146" s="214">
        <v>1963</v>
      </c>
      <c r="G146" s="226">
        <v>0</v>
      </c>
      <c r="H146" s="226">
        <v>0</v>
      </c>
      <c r="I146" s="226">
        <v>0</v>
      </c>
    </row>
    <row r="147" spans="2:9" s="185" customFormat="1" ht="12" customHeight="1" x14ac:dyDescent="0.2">
      <c r="B147" s="179">
        <v>654</v>
      </c>
      <c r="C147" s="177" t="s">
        <v>1346</v>
      </c>
      <c r="D147" s="177"/>
      <c r="E147" s="177"/>
      <c r="F147" s="214">
        <v>7445</v>
      </c>
      <c r="G147" s="226">
        <v>0</v>
      </c>
      <c r="H147" s="226">
        <v>0</v>
      </c>
      <c r="I147" s="226">
        <v>0</v>
      </c>
    </row>
    <row r="148" spans="2:9" s="185" customFormat="1" ht="12" customHeight="1" x14ac:dyDescent="0.2">
      <c r="B148" s="179">
        <v>668</v>
      </c>
      <c r="C148" s="177" t="s">
        <v>984</v>
      </c>
      <c r="D148" s="177"/>
      <c r="E148" s="177"/>
      <c r="F148" s="214">
        <v>0</v>
      </c>
      <c r="G148" s="226">
        <v>0</v>
      </c>
      <c r="H148" s="226">
        <v>0</v>
      </c>
      <c r="I148" s="226">
        <v>0</v>
      </c>
    </row>
    <row r="149" spans="2:9" s="185" customFormat="1" ht="12" customHeight="1" x14ac:dyDescent="0.2">
      <c r="B149" s="179">
        <v>676</v>
      </c>
      <c r="C149" s="177" t="s">
        <v>985</v>
      </c>
      <c r="D149" s="177"/>
      <c r="E149" s="177"/>
      <c r="F149" s="214">
        <v>9600</v>
      </c>
      <c r="G149" s="226" t="s">
        <v>95</v>
      </c>
      <c r="H149" s="226" t="s">
        <v>95</v>
      </c>
      <c r="I149" s="226">
        <v>0</v>
      </c>
    </row>
    <row r="150" spans="2:9" s="185" customFormat="1" ht="12" customHeight="1" x14ac:dyDescent="0.2">
      <c r="B150" s="179">
        <v>688</v>
      </c>
      <c r="C150" s="177" t="s">
        <v>1347</v>
      </c>
      <c r="D150" s="177"/>
      <c r="E150" s="177"/>
      <c r="F150" s="214">
        <v>21353</v>
      </c>
      <c r="G150" s="226">
        <v>0</v>
      </c>
      <c r="H150" s="226">
        <v>0</v>
      </c>
      <c r="I150" s="226">
        <v>0</v>
      </c>
    </row>
    <row r="151" spans="2:9" s="185" customFormat="1" ht="12" customHeight="1" x14ac:dyDescent="0.2">
      <c r="B151" s="179">
        <v>704</v>
      </c>
      <c r="C151" s="177" t="s">
        <v>989</v>
      </c>
      <c r="D151" s="177"/>
      <c r="E151" s="177"/>
      <c r="F151" s="214">
        <v>8228</v>
      </c>
      <c r="G151" s="226">
        <v>0</v>
      </c>
      <c r="H151" s="226">
        <v>0</v>
      </c>
      <c r="I151" s="226">
        <v>0</v>
      </c>
    </row>
    <row r="152" spans="2:9" s="185" customFormat="1" ht="12" customHeight="1" x14ac:dyDescent="0.2">
      <c r="B152" s="179">
        <v>704</v>
      </c>
      <c r="C152" s="177" t="s">
        <v>1322</v>
      </c>
      <c r="D152" s="177"/>
      <c r="E152" s="177"/>
      <c r="F152" s="214">
        <v>0</v>
      </c>
      <c r="G152" s="226">
        <v>0</v>
      </c>
      <c r="H152" s="226">
        <v>0</v>
      </c>
      <c r="I152" s="226">
        <v>0</v>
      </c>
    </row>
    <row r="153" spans="2:9" s="185" customFormat="1" ht="12" customHeight="1" x14ac:dyDescent="0.2">
      <c r="B153" s="179">
        <v>710</v>
      </c>
      <c r="C153" s="177" t="s">
        <v>990</v>
      </c>
      <c r="D153" s="177"/>
      <c r="E153" s="177"/>
      <c r="F153" s="214">
        <v>6660</v>
      </c>
      <c r="G153" s="226">
        <v>0</v>
      </c>
      <c r="H153" s="226">
        <v>0</v>
      </c>
      <c r="I153" s="226">
        <v>0</v>
      </c>
    </row>
    <row r="154" spans="2:9" s="185" customFormat="1" ht="12" customHeight="1" x14ac:dyDescent="0.2">
      <c r="B154" s="179">
        <v>710</v>
      </c>
      <c r="C154" s="177" t="s">
        <v>1322</v>
      </c>
      <c r="D154" s="177"/>
      <c r="E154" s="177"/>
      <c r="F154" s="214">
        <v>0</v>
      </c>
      <c r="G154" s="226">
        <v>0</v>
      </c>
      <c r="H154" s="226">
        <v>0</v>
      </c>
      <c r="I154" s="226">
        <v>0</v>
      </c>
    </row>
    <row r="155" spans="2:9" s="185" customFormat="1" ht="12" customHeight="1" x14ac:dyDescent="0.2">
      <c r="B155" s="179">
        <v>710</v>
      </c>
      <c r="C155" s="177" t="s">
        <v>932</v>
      </c>
      <c r="D155" s="177"/>
      <c r="E155" s="177"/>
      <c r="F155" s="214">
        <v>4115</v>
      </c>
      <c r="G155" s="226">
        <v>0</v>
      </c>
      <c r="H155" s="226">
        <v>0</v>
      </c>
      <c r="I155" s="226">
        <v>0</v>
      </c>
    </row>
    <row r="156" spans="2:9" s="185" customFormat="1" ht="12" customHeight="1" x14ac:dyDescent="0.2">
      <c r="B156" s="179">
        <v>715</v>
      </c>
      <c r="C156" s="177" t="s">
        <v>991</v>
      </c>
      <c r="D156" s="177"/>
      <c r="E156" s="177"/>
      <c r="F156" s="214">
        <v>0</v>
      </c>
      <c r="G156" s="226">
        <v>0</v>
      </c>
      <c r="H156" s="226">
        <v>0</v>
      </c>
      <c r="I156" s="226">
        <v>0</v>
      </c>
    </row>
    <row r="157" spans="2:9" s="185" customFormat="1" ht="12" customHeight="1" x14ac:dyDescent="0.2">
      <c r="B157" s="179">
        <v>760</v>
      </c>
      <c r="C157" s="177" t="s">
        <v>993</v>
      </c>
      <c r="D157" s="177"/>
      <c r="E157" s="177"/>
      <c r="F157" s="214">
        <v>10188</v>
      </c>
      <c r="G157" s="226">
        <v>0</v>
      </c>
      <c r="H157" s="226">
        <v>0</v>
      </c>
      <c r="I157" s="226">
        <v>0</v>
      </c>
    </row>
    <row r="158" spans="2:9" s="185" customFormat="1" ht="12" customHeight="1" x14ac:dyDescent="0.2">
      <c r="B158" s="179">
        <v>760</v>
      </c>
      <c r="C158" s="177" t="s">
        <v>1322</v>
      </c>
      <c r="D158" s="177"/>
      <c r="E158" s="177"/>
      <c r="F158" s="214">
        <v>0</v>
      </c>
      <c r="G158" s="226">
        <v>0</v>
      </c>
      <c r="H158" s="226">
        <v>0</v>
      </c>
      <c r="I158" s="226">
        <v>0</v>
      </c>
    </row>
    <row r="159" spans="2:9" s="185" customFormat="1" ht="12" customHeight="1" x14ac:dyDescent="0.2">
      <c r="B159" s="179">
        <v>761</v>
      </c>
      <c r="C159" s="177" t="s">
        <v>994</v>
      </c>
      <c r="D159" s="177"/>
      <c r="E159" s="177"/>
      <c r="F159" s="214">
        <v>8815</v>
      </c>
      <c r="G159" s="226">
        <v>0</v>
      </c>
      <c r="H159" s="226">
        <v>0</v>
      </c>
      <c r="I159" s="226">
        <v>0</v>
      </c>
    </row>
    <row r="160" spans="2:9" s="185" customFormat="1" ht="12" customHeight="1" x14ac:dyDescent="0.2">
      <c r="B160" s="179">
        <v>775</v>
      </c>
      <c r="C160" s="177" t="s">
        <v>995</v>
      </c>
      <c r="D160" s="177"/>
      <c r="E160" s="177"/>
      <c r="F160" s="214">
        <v>7445</v>
      </c>
      <c r="G160" s="226">
        <v>0</v>
      </c>
      <c r="H160" s="226">
        <v>0</v>
      </c>
      <c r="I160" s="226">
        <v>0</v>
      </c>
    </row>
    <row r="161" spans="2:9" s="185" customFormat="1" ht="12" customHeight="1" x14ac:dyDescent="0.2">
      <c r="B161" s="179">
        <v>775</v>
      </c>
      <c r="C161" s="177" t="s">
        <v>1322</v>
      </c>
      <c r="D161" s="177"/>
      <c r="E161" s="177"/>
      <c r="F161" s="214">
        <v>0</v>
      </c>
      <c r="G161" s="226">
        <v>0</v>
      </c>
      <c r="H161" s="226">
        <v>0</v>
      </c>
      <c r="I161" s="226">
        <v>0</v>
      </c>
    </row>
    <row r="162" spans="2:9" s="185" customFormat="1" ht="12" customHeight="1" x14ac:dyDescent="0.2">
      <c r="B162" s="179">
        <v>776</v>
      </c>
      <c r="C162" s="177" t="s">
        <v>996</v>
      </c>
      <c r="D162" s="177"/>
      <c r="E162" s="177"/>
      <c r="F162" s="214">
        <v>27428</v>
      </c>
      <c r="G162" s="226">
        <v>0</v>
      </c>
      <c r="H162" s="226">
        <v>0</v>
      </c>
      <c r="I162" s="226">
        <v>0</v>
      </c>
    </row>
    <row r="163" spans="2:9" s="185" customFormat="1" ht="12" customHeight="1" x14ac:dyDescent="0.2">
      <c r="B163" s="179">
        <v>776</v>
      </c>
      <c r="C163" s="177" t="s">
        <v>1438</v>
      </c>
      <c r="D163" s="177"/>
      <c r="E163" s="177"/>
      <c r="F163" s="214">
        <v>0</v>
      </c>
      <c r="G163" s="226">
        <v>0</v>
      </c>
      <c r="H163" s="226">
        <v>0</v>
      </c>
      <c r="I163" s="226">
        <v>0</v>
      </c>
    </row>
    <row r="164" spans="2:9" s="185" customFormat="1" ht="12" customHeight="1" x14ac:dyDescent="0.2">
      <c r="B164" s="179">
        <v>776</v>
      </c>
      <c r="C164" s="177" t="s">
        <v>1322</v>
      </c>
      <c r="D164" s="177"/>
      <c r="E164" s="177"/>
      <c r="F164" s="214">
        <v>19983</v>
      </c>
      <c r="G164" s="226">
        <v>0</v>
      </c>
      <c r="H164" s="226">
        <v>0</v>
      </c>
      <c r="I164" s="226">
        <v>0</v>
      </c>
    </row>
    <row r="165" spans="2:9" s="185" customFormat="1" ht="12" customHeight="1" x14ac:dyDescent="0.2">
      <c r="B165" s="179">
        <v>778</v>
      </c>
      <c r="C165" s="177" t="s">
        <v>998</v>
      </c>
      <c r="D165" s="177"/>
      <c r="E165" s="177"/>
      <c r="F165" s="214">
        <v>0</v>
      </c>
      <c r="G165" s="226">
        <v>0</v>
      </c>
      <c r="H165" s="226">
        <v>0</v>
      </c>
      <c r="I165" s="226">
        <v>0</v>
      </c>
    </row>
    <row r="166" spans="2:9" s="185" customFormat="1" ht="12" customHeight="1" x14ac:dyDescent="0.2">
      <c r="B166" s="179" t="s">
        <v>1439</v>
      </c>
      <c r="C166" s="177" t="s">
        <v>1001</v>
      </c>
      <c r="D166" s="177"/>
      <c r="E166" s="177"/>
      <c r="F166" s="214">
        <v>24490</v>
      </c>
      <c r="G166" s="226">
        <v>0</v>
      </c>
      <c r="H166" s="226">
        <v>0</v>
      </c>
      <c r="I166" s="226">
        <v>0</v>
      </c>
    </row>
    <row r="167" spans="2:9" s="185" customFormat="1" ht="12" customHeight="1" x14ac:dyDescent="0.2">
      <c r="B167" s="179" t="s">
        <v>1439</v>
      </c>
      <c r="C167" s="177" t="s">
        <v>932</v>
      </c>
      <c r="D167" s="177"/>
      <c r="E167" s="177"/>
      <c r="F167" s="214">
        <v>0</v>
      </c>
      <c r="G167" s="226">
        <v>0</v>
      </c>
      <c r="H167" s="226">
        <v>0</v>
      </c>
      <c r="I167" s="226">
        <v>0</v>
      </c>
    </row>
    <row r="168" spans="2:9" s="185" customFormat="1" ht="12" customHeight="1" x14ac:dyDescent="0.2">
      <c r="B168" s="179" t="s">
        <v>1526</v>
      </c>
      <c r="C168" s="177" t="s">
        <v>1350</v>
      </c>
      <c r="D168" s="177"/>
      <c r="E168" s="177"/>
      <c r="F168" s="214">
        <v>45058</v>
      </c>
      <c r="G168" s="226">
        <v>0</v>
      </c>
      <c r="H168" s="226">
        <v>0</v>
      </c>
      <c r="I168" s="226">
        <v>0</v>
      </c>
    </row>
    <row r="169" spans="2:9" s="185" customFormat="1" ht="12" customHeight="1" x14ac:dyDescent="0.2">
      <c r="B169" s="179" t="s">
        <v>1526</v>
      </c>
      <c r="C169" s="177" t="s">
        <v>932</v>
      </c>
      <c r="D169" s="177"/>
      <c r="E169" s="177"/>
      <c r="F169" s="214">
        <v>20570</v>
      </c>
      <c r="G169" s="226">
        <v>0</v>
      </c>
      <c r="H169" s="226">
        <v>0</v>
      </c>
      <c r="I169" s="226">
        <v>0</v>
      </c>
    </row>
    <row r="170" spans="2:9" s="185" customFormat="1" ht="12" customHeight="1" x14ac:dyDescent="0.2">
      <c r="B170" s="179" t="s">
        <v>1006</v>
      </c>
      <c r="C170" s="177" t="s">
        <v>1007</v>
      </c>
      <c r="D170" s="177"/>
      <c r="E170" s="177"/>
      <c r="F170" s="214">
        <v>5878</v>
      </c>
      <c r="G170" s="226">
        <v>0</v>
      </c>
      <c r="H170" s="226">
        <v>0</v>
      </c>
      <c r="I170" s="226">
        <v>0</v>
      </c>
    </row>
    <row r="171" spans="2:9" s="185" customFormat="1" ht="12" customHeight="1" x14ac:dyDescent="0.2">
      <c r="B171" s="179" t="s">
        <v>1006</v>
      </c>
      <c r="C171" s="177" t="s">
        <v>932</v>
      </c>
      <c r="D171" s="177"/>
      <c r="E171" s="177"/>
      <c r="F171" s="214">
        <v>0</v>
      </c>
      <c r="G171" s="226">
        <v>0</v>
      </c>
      <c r="H171" s="226">
        <v>0</v>
      </c>
      <c r="I171" s="226">
        <v>0</v>
      </c>
    </row>
    <row r="172" spans="2:9" s="185" customFormat="1" ht="12" customHeight="1" x14ac:dyDescent="0.2">
      <c r="B172" s="179" t="s">
        <v>1008</v>
      </c>
      <c r="C172" s="177" t="s">
        <v>1009</v>
      </c>
      <c r="D172" s="177"/>
      <c r="E172" s="177"/>
      <c r="F172" s="214">
        <v>24490</v>
      </c>
      <c r="G172" s="226">
        <v>0</v>
      </c>
      <c r="H172" s="226">
        <v>0</v>
      </c>
      <c r="I172" s="226">
        <v>0</v>
      </c>
    </row>
    <row r="173" spans="2:9" s="185" customFormat="1" ht="12" customHeight="1" x14ac:dyDescent="0.2">
      <c r="B173" s="179" t="s">
        <v>1008</v>
      </c>
      <c r="C173" s="177" t="s">
        <v>932</v>
      </c>
      <c r="D173" s="177"/>
      <c r="E173" s="177"/>
      <c r="F173" s="214">
        <v>0</v>
      </c>
      <c r="G173" s="226">
        <v>0</v>
      </c>
      <c r="H173" s="226">
        <v>0</v>
      </c>
      <c r="I173" s="226">
        <v>0</v>
      </c>
    </row>
    <row r="174" spans="2:9" s="185" customFormat="1" ht="12" customHeight="1" x14ac:dyDescent="0.2">
      <c r="B174" s="179" t="s">
        <v>1010</v>
      </c>
      <c r="C174" s="177" t="s">
        <v>1011</v>
      </c>
      <c r="D174" s="177"/>
      <c r="E174" s="177"/>
      <c r="F174" s="214">
        <v>24490</v>
      </c>
      <c r="G174" s="226">
        <v>0</v>
      </c>
      <c r="H174" s="226">
        <v>0</v>
      </c>
      <c r="I174" s="226">
        <v>0</v>
      </c>
    </row>
    <row r="175" spans="2:9" s="185" customFormat="1" ht="12" customHeight="1" x14ac:dyDescent="0.2">
      <c r="B175" s="179" t="s">
        <v>1010</v>
      </c>
      <c r="C175" s="177" t="s">
        <v>932</v>
      </c>
      <c r="D175" s="177"/>
      <c r="E175" s="177"/>
      <c r="F175" s="214">
        <v>0</v>
      </c>
      <c r="G175" s="226">
        <v>0</v>
      </c>
      <c r="H175" s="226">
        <v>0</v>
      </c>
      <c r="I175" s="226">
        <v>0</v>
      </c>
    </row>
    <row r="176" spans="2:9" s="185" customFormat="1" ht="12" customHeight="1" x14ac:dyDescent="0.2">
      <c r="B176" s="179" t="s">
        <v>1441</v>
      </c>
      <c r="C176" s="177" t="s">
        <v>1442</v>
      </c>
      <c r="D176" s="177"/>
      <c r="E176" s="177"/>
      <c r="F176" s="214">
        <v>45058</v>
      </c>
      <c r="G176" s="226">
        <v>0</v>
      </c>
      <c r="H176" s="226">
        <v>0</v>
      </c>
      <c r="I176" s="226">
        <v>0</v>
      </c>
    </row>
    <row r="177" spans="2:9" s="185" customFormat="1" ht="12" customHeight="1" x14ac:dyDescent="0.2">
      <c r="B177" s="179" t="s">
        <v>1441</v>
      </c>
      <c r="C177" s="177" t="s">
        <v>932</v>
      </c>
      <c r="D177" s="177"/>
      <c r="E177" s="177"/>
      <c r="F177" s="214">
        <v>20570</v>
      </c>
      <c r="G177" s="226">
        <v>0</v>
      </c>
      <c r="H177" s="226">
        <v>0</v>
      </c>
      <c r="I177" s="226">
        <v>0</v>
      </c>
    </row>
    <row r="178" spans="2:9" s="185" customFormat="1" ht="12" customHeight="1" x14ac:dyDescent="0.2">
      <c r="B178" s="179" t="s">
        <v>1443</v>
      </c>
      <c r="C178" s="177" t="s">
        <v>1351</v>
      </c>
      <c r="D178" s="177"/>
      <c r="E178" s="177"/>
      <c r="F178" s="214">
        <v>40160</v>
      </c>
      <c r="G178" s="226">
        <v>0</v>
      </c>
      <c r="H178" s="226">
        <v>0</v>
      </c>
      <c r="I178" s="226">
        <v>0</v>
      </c>
    </row>
    <row r="179" spans="2:9" s="185" customFormat="1" ht="12" customHeight="1" x14ac:dyDescent="0.2">
      <c r="B179" s="179" t="s">
        <v>1443</v>
      </c>
      <c r="C179" s="177" t="s">
        <v>932</v>
      </c>
      <c r="D179" s="177"/>
      <c r="E179" s="177"/>
      <c r="F179" s="214">
        <v>15673</v>
      </c>
      <c r="G179" s="226">
        <v>0</v>
      </c>
      <c r="H179" s="226">
        <v>0</v>
      </c>
      <c r="I179" s="226">
        <v>0</v>
      </c>
    </row>
    <row r="180" spans="2:9" s="185" customFormat="1" ht="12" customHeight="1" x14ac:dyDescent="0.2">
      <c r="B180" s="179" t="s">
        <v>1026</v>
      </c>
      <c r="C180" s="177" t="s">
        <v>1027</v>
      </c>
      <c r="D180" s="177"/>
      <c r="E180" s="177"/>
      <c r="F180" s="214">
        <v>17633</v>
      </c>
      <c r="G180" s="226">
        <v>0</v>
      </c>
      <c r="H180" s="226">
        <v>0</v>
      </c>
      <c r="I180" s="226">
        <v>0</v>
      </c>
    </row>
    <row r="181" spans="2:9" s="185" customFormat="1" ht="12" customHeight="1" x14ac:dyDescent="0.2">
      <c r="B181" s="179" t="s">
        <v>1026</v>
      </c>
      <c r="C181" s="177" t="s">
        <v>932</v>
      </c>
      <c r="D181" s="177"/>
      <c r="E181" s="177"/>
      <c r="F181" s="214">
        <v>0</v>
      </c>
      <c r="G181" s="226">
        <v>0</v>
      </c>
      <c r="H181" s="226">
        <v>0</v>
      </c>
      <c r="I181" s="226">
        <v>0</v>
      </c>
    </row>
    <row r="182" spans="2:9" s="185" customFormat="1" ht="12" customHeight="1" x14ac:dyDescent="0.2">
      <c r="B182" s="179" t="s">
        <v>1026</v>
      </c>
      <c r="C182" s="177" t="s">
        <v>1322</v>
      </c>
      <c r="D182" s="177"/>
      <c r="E182" s="177"/>
      <c r="F182" s="214">
        <v>0</v>
      </c>
      <c r="G182" s="226">
        <v>0</v>
      </c>
      <c r="H182" s="226">
        <v>0</v>
      </c>
      <c r="I182" s="226">
        <v>0</v>
      </c>
    </row>
    <row r="183" spans="2:9" s="185" customFormat="1" ht="12" customHeight="1" x14ac:dyDescent="0.2">
      <c r="B183" s="179" t="s">
        <v>1030</v>
      </c>
      <c r="C183" s="177" t="s">
        <v>1031</v>
      </c>
      <c r="D183" s="177"/>
      <c r="E183" s="177"/>
      <c r="F183" s="214">
        <v>0</v>
      </c>
      <c r="G183" s="226">
        <v>0</v>
      </c>
      <c r="H183" s="226">
        <v>0</v>
      </c>
      <c r="I183" s="226">
        <v>0</v>
      </c>
    </row>
    <row r="184" spans="2:9" s="185" customFormat="1" ht="12" customHeight="1" x14ac:dyDescent="0.2">
      <c r="B184" s="179" t="s">
        <v>1447</v>
      </c>
      <c r="C184" s="177" t="s">
        <v>1448</v>
      </c>
      <c r="D184" s="177"/>
      <c r="E184" s="177"/>
      <c r="F184" s="214">
        <v>46038</v>
      </c>
      <c r="G184" s="226">
        <v>0</v>
      </c>
      <c r="H184" s="226">
        <v>0</v>
      </c>
      <c r="I184" s="226">
        <v>0</v>
      </c>
    </row>
    <row r="185" spans="2:9" s="185" customFormat="1" ht="12" customHeight="1" x14ac:dyDescent="0.2">
      <c r="B185" s="179" t="s">
        <v>1447</v>
      </c>
      <c r="C185" s="177" t="s">
        <v>932</v>
      </c>
      <c r="D185" s="177"/>
      <c r="E185" s="177"/>
      <c r="F185" s="214">
        <v>21553</v>
      </c>
      <c r="G185" s="226">
        <v>0</v>
      </c>
      <c r="H185" s="226">
        <v>0</v>
      </c>
      <c r="I185" s="226">
        <v>0</v>
      </c>
    </row>
    <row r="186" spans="2:9" s="185" customFormat="1" ht="12" customHeight="1" x14ac:dyDescent="0.2">
      <c r="B186" s="179" t="s">
        <v>1449</v>
      </c>
      <c r="C186" s="177" t="s">
        <v>1450</v>
      </c>
      <c r="D186" s="177"/>
      <c r="E186" s="177"/>
      <c r="F186" s="214">
        <v>19590</v>
      </c>
      <c r="G186" s="226">
        <v>0</v>
      </c>
      <c r="H186" s="226">
        <v>0</v>
      </c>
      <c r="I186" s="226">
        <v>0</v>
      </c>
    </row>
    <row r="187" spans="2:9" s="185" customFormat="1" ht="12" customHeight="1" x14ac:dyDescent="0.2">
      <c r="B187" s="179" t="s">
        <v>1040</v>
      </c>
      <c r="C187" s="177" t="s">
        <v>1355</v>
      </c>
      <c r="D187" s="177"/>
      <c r="E187" s="177"/>
      <c r="F187" s="214">
        <v>48975</v>
      </c>
      <c r="G187" s="226">
        <v>0</v>
      </c>
      <c r="H187" s="226">
        <v>0</v>
      </c>
      <c r="I187" s="226">
        <v>0</v>
      </c>
    </row>
    <row r="188" spans="2:9" s="185" customFormat="1" ht="12" customHeight="1" x14ac:dyDescent="0.2">
      <c r="B188" s="179" t="s">
        <v>1453</v>
      </c>
      <c r="C188" s="177" t="s">
        <v>1454</v>
      </c>
      <c r="D188" s="177"/>
      <c r="E188" s="177"/>
      <c r="F188" s="214">
        <v>0</v>
      </c>
      <c r="G188" s="226">
        <v>0</v>
      </c>
      <c r="H188" s="226">
        <v>0</v>
      </c>
      <c r="I188" s="226">
        <v>0</v>
      </c>
    </row>
    <row r="189" spans="2:9" s="185" customFormat="1" ht="12" customHeight="1" x14ac:dyDescent="0.2">
      <c r="B189" s="179" t="s">
        <v>1048</v>
      </c>
      <c r="C189" s="177" t="s">
        <v>1049</v>
      </c>
      <c r="D189" s="177"/>
      <c r="E189" s="177"/>
      <c r="F189" s="214">
        <v>34283</v>
      </c>
      <c r="G189" s="226">
        <v>0</v>
      </c>
      <c r="H189" s="226">
        <v>0</v>
      </c>
      <c r="I189" s="226">
        <v>0</v>
      </c>
    </row>
    <row r="190" spans="2:9" s="185" customFormat="1" ht="12" customHeight="1" x14ac:dyDescent="0.2">
      <c r="B190" s="179" t="s">
        <v>1050</v>
      </c>
      <c r="C190" s="177" t="s">
        <v>1357</v>
      </c>
      <c r="D190" s="177"/>
      <c r="E190" s="177"/>
      <c r="F190" s="214">
        <v>0</v>
      </c>
      <c r="G190" s="226">
        <v>0</v>
      </c>
      <c r="H190" s="226">
        <v>0</v>
      </c>
      <c r="I190" s="226">
        <v>0</v>
      </c>
    </row>
    <row r="191" spans="2:9" s="185" customFormat="1" ht="12" customHeight="1" x14ac:dyDescent="0.2">
      <c r="B191" s="179" t="s">
        <v>1455</v>
      </c>
      <c r="C191" s="177" t="s">
        <v>1359</v>
      </c>
      <c r="D191" s="177"/>
      <c r="E191" s="177"/>
      <c r="F191" s="214">
        <v>20570</v>
      </c>
      <c r="G191" s="226">
        <v>0</v>
      </c>
      <c r="H191" s="226">
        <v>0</v>
      </c>
      <c r="I191" s="226">
        <v>0</v>
      </c>
    </row>
    <row r="192" spans="2:9" s="185" customFormat="1" ht="12" customHeight="1" x14ac:dyDescent="0.2">
      <c r="B192" s="179" t="s">
        <v>1052</v>
      </c>
      <c r="C192" s="177" t="s">
        <v>1358</v>
      </c>
      <c r="D192" s="177"/>
      <c r="E192" s="177"/>
      <c r="F192" s="214">
        <v>5878</v>
      </c>
      <c r="G192" s="226">
        <v>0</v>
      </c>
      <c r="H192" s="226">
        <v>0</v>
      </c>
      <c r="I192" s="226">
        <v>0</v>
      </c>
    </row>
    <row r="193" spans="2:9" s="185" customFormat="1" ht="12" customHeight="1" x14ac:dyDescent="0.2">
      <c r="B193" s="179" t="s">
        <v>1058</v>
      </c>
      <c r="C193" s="177" t="s">
        <v>1059</v>
      </c>
      <c r="D193" s="177"/>
      <c r="E193" s="177"/>
      <c r="F193" s="214">
        <v>23508</v>
      </c>
      <c r="G193" s="226">
        <v>0</v>
      </c>
      <c r="H193" s="226">
        <v>0</v>
      </c>
      <c r="I193" s="226">
        <v>0</v>
      </c>
    </row>
    <row r="194" spans="2:9" s="185" customFormat="1" ht="12" customHeight="1" x14ac:dyDescent="0.2">
      <c r="B194" s="179" t="s">
        <v>1060</v>
      </c>
      <c r="C194" s="177" t="s">
        <v>1360</v>
      </c>
      <c r="D194" s="177"/>
      <c r="E194" s="177"/>
      <c r="F194" s="214">
        <v>8815</v>
      </c>
      <c r="G194" s="226">
        <v>0</v>
      </c>
      <c r="H194" s="226">
        <v>0</v>
      </c>
      <c r="I194" s="226">
        <v>0</v>
      </c>
    </row>
    <row r="195" spans="2:9" s="185" customFormat="1" ht="12" customHeight="1" x14ac:dyDescent="0.2">
      <c r="B195" s="179" t="s">
        <v>1062</v>
      </c>
      <c r="C195" s="177" t="s">
        <v>1063</v>
      </c>
      <c r="D195" s="177"/>
      <c r="E195" s="177"/>
      <c r="F195" s="214">
        <v>1763</v>
      </c>
      <c r="G195" s="226">
        <v>0</v>
      </c>
      <c r="H195" s="226">
        <v>0</v>
      </c>
      <c r="I195" s="226">
        <v>0</v>
      </c>
    </row>
    <row r="196" spans="2:9" s="185" customFormat="1" ht="12" customHeight="1" x14ac:dyDescent="0.2">
      <c r="B196" s="179" t="s">
        <v>1456</v>
      </c>
      <c r="C196" s="177" t="s">
        <v>1457</v>
      </c>
      <c r="D196" s="177"/>
      <c r="E196" s="177"/>
      <c r="F196" s="214">
        <v>6858</v>
      </c>
      <c r="G196" s="226">
        <v>0</v>
      </c>
      <c r="H196" s="226">
        <v>0</v>
      </c>
      <c r="I196" s="226">
        <v>0</v>
      </c>
    </row>
    <row r="197" spans="2:9" s="185" customFormat="1" ht="12" customHeight="1" x14ac:dyDescent="0.2">
      <c r="B197" s="179" t="s">
        <v>1064</v>
      </c>
      <c r="C197" s="177" t="s">
        <v>1065</v>
      </c>
      <c r="D197" s="177"/>
      <c r="E197" s="177"/>
      <c r="F197" s="214">
        <v>0</v>
      </c>
      <c r="G197" s="226">
        <v>0</v>
      </c>
      <c r="H197" s="226">
        <v>0</v>
      </c>
      <c r="I197" s="226">
        <v>0</v>
      </c>
    </row>
    <row r="198" spans="2:9" s="185" customFormat="1" ht="12" customHeight="1" x14ac:dyDescent="0.2">
      <c r="B198" s="179" t="s">
        <v>1066</v>
      </c>
      <c r="C198" s="177" t="s">
        <v>1067</v>
      </c>
      <c r="D198" s="177"/>
      <c r="E198" s="177"/>
      <c r="F198" s="214">
        <v>10188</v>
      </c>
      <c r="G198" s="226">
        <v>0</v>
      </c>
      <c r="H198" s="226">
        <v>0</v>
      </c>
      <c r="I198" s="226">
        <v>0</v>
      </c>
    </row>
    <row r="199" spans="2:9" s="185" customFormat="1" ht="12" customHeight="1" x14ac:dyDescent="0.2">
      <c r="B199" s="179" t="s">
        <v>1066</v>
      </c>
      <c r="C199" s="177" t="s">
        <v>1322</v>
      </c>
      <c r="D199" s="177"/>
      <c r="E199" s="177"/>
      <c r="F199" s="214">
        <v>0</v>
      </c>
      <c r="G199" s="226">
        <v>0</v>
      </c>
      <c r="H199" s="226">
        <v>0</v>
      </c>
      <c r="I199" s="226">
        <v>0</v>
      </c>
    </row>
    <row r="200" spans="2:9" s="185" customFormat="1" ht="12" customHeight="1" x14ac:dyDescent="0.2">
      <c r="B200" s="179" t="s">
        <v>1458</v>
      </c>
      <c r="C200" s="177" t="s">
        <v>1459</v>
      </c>
      <c r="D200" s="177"/>
      <c r="E200" s="177"/>
      <c r="F200" s="214">
        <v>6858</v>
      </c>
      <c r="G200" s="226">
        <v>0</v>
      </c>
      <c r="H200" s="226">
        <v>0</v>
      </c>
      <c r="I200" s="226">
        <v>0</v>
      </c>
    </row>
    <row r="201" spans="2:9" s="185" customFormat="1" ht="12" customHeight="1" x14ac:dyDescent="0.2">
      <c r="B201" s="179" t="s">
        <v>1070</v>
      </c>
      <c r="C201" s="177" t="s">
        <v>1071</v>
      </c>
      <c r="D201" s="177"/>
      <c r="E201" s="177"/>
      <c r="F201" s="214">
        <v>6858</v>
      </c>
      <c r="G201" s="226">
        <v>0</v>
      </c>
      <c r="H201" s="226">
        <v>0</v>
      </c>
      <c r="I201" s="226">
        <v>0</v>
      </c>
    </row>
    <row r="202" spans="2:9" s="185" customFormat="1" ht="12" customHeight="1" x14ac:dyDescent="0.2">
      <c r="B202" s="179" t="s">
        <v>1070</v>
      </c>
      <c r="C202" s="177" t="s">
        <v>932</v>
      </c>
      <c r="D202" s="177"/>
      <c r="E202" s="177"/>
      <c r="F202" s="214">
        <v>0</v>
      </c>
      <c r="G202" s="226">
        <v>0</v>
      </c>
      <c r="H202" s="226">
        <v>0</v>
      </c>
      <c r="I202" s="226">
        <v>0</v>
      </c>
    </row>
    <row r="203" spans="2:9" s="185" customFormat="1" ht="12" customHeight="1" x14ac:dyDescent="0.2">
      <c r="B203" s="179" t="s">
        <v>1070</v>
      </c>
      <c r="C203" s="177" t="s">
        <v>1322</v>
      </c>
      <c r="D203" s="177"/>
      <c r="E203" s="177"/>
      <c r="F203" s="214">
        <v>0</v>
      </c>
      <c r="G203" s="226">
        <v>0</v>
      </c>
      <c r="H203" s="226">
        <v>0</v>
      </c>
      <c r="I203" s="226">
        <v>0</v>
      </c>
    </row>
    <row r="204" spans="2:9" s="185" customFormat="1" ht="12" customHeight="1" x14ac:dyDescent="0.2">
      <c r="B204" s="179" t="s">
        <v>1072</v>
      </c>
      <c r="C204" s="177" t="s">
        <v>1073</v>
      </c>
      <c r="D204" s="177"/>
      <c r="E204" s="177"/>
      <c r="F204" s="214">
        <v>10775</v>
      </c>
      <c r="G204" s="226">
        <v>0</v>
      </c>
      <c r="H204" s="226">
        <v>0</v>
      </c>
      <c r="I204" s="226">
        <v>0</v>
      </c>
    </row>
    <row r="205" spans="2:9" s="185" customFormat="1" ht="12" customHeight="1" x14ac:dyDescent="0.2">
      <c r="B205" s="179" t="s">
        <v>1072</v>
      </c>
      <c r="C205" s="177" t="s">
        <v>932</v>
      </c>
      <c r="D205" s="177"/>
      <c r="E205" s="177"/>
      <c r="F205" s="214">
        <v>0</v>
      </c>
      <c r="G205" s="226">
        <v>0</v>
      </c>
      <c r="H205" s="226">
        <v>0</v>
      </c>
      <c r="I205" s="226">
        <v>0</v>
      </c>
    </row>
    <row r="206" spans="2:9" s="185" customFormat="1" ht="12" customHeight="1" x14ac:dyDescent="0.2">
      <c r="B206" s="179" t="s">
        <v>1072</v>
      </c>
      <c r="C206" s="177" t="s">
        <v>1322</v>
      </c>
      <c r="D206" s="177"/>
      <c r="E206" s="177"/>
      <c r="F206" s="214">
        <v>3915</v>
      </c>
      <c r="G206" s="226">
        <v>0</v>
      </c>
      <c r="H206" s="226">
        <v>0</v>
      </c>
      <c r="I206" s="226">
        <v>0</v>
      </c>
    </row>
    <row r="207" spans="2:9" s="185" customFormat="1" ht="12" customHeight="1" x14ac:dyDescent="0.2">
      <c r="B207" s="179" t="s">
        <v>1074</v>
      </c>
      <c r="C207" s="177" t="s">
        <v>1075</v>
      </c>
      <c r="D207" s="177"/>
      <c r="E207" s="177"/>
      <c r="F207" s="214">
        <v>10775</v>
      </c>
      <c r="G207" s="226">
        <v>0</v>
      </c>
      <c r="H207" s="226">
        <v>0</v>
      </c>
      <c r="I207" s="226">
        <v>0</v>
      </c>
    </row>
    <row r="208" spans="2:9" s="185" customFormat="1" ht="12" customHeight="1" x14ac:dyDescent="0.2">
      <c r="B208" s="179" t="s">
        <v>1074</v>
      </c>
      <c r="C208" s="177" t="s">
        <v>932</v>
      </c>
      <c r="D208" s="177"/>
      <c r="E208" s="177"/>
      <c r="F208" s="214">
        <v>0</v>
      </c>
      <c r="G208" s="226">
        <v>0</v>
      </c>
      <c r="H208" s="226">
        <v>0</v>
      </c>
      <c r="I208" s="226">
        <v>0</v>
      </c>
    </row>
    <row r="209" spans="2:9" s="185" customFormat="1" ht="12" customHeight="1" x14ac:dyDescent="0.2">
      <c r="B209" s="179" t="s">
        <v>1074</v>
      </c>
      <c r="C209" s="177" t="s">
        <v>1322</v>
      </c>
      <c r="D209" s="177"/>
      <c r="E209" s="177"/>
      <c r="F209" s="214">
        <v>3915</v>
      </c>
      <c r="G209" s="226">
        <v>0</v>
      </c>
      <c r="H209" s="226">
        <v>0</v>
      </c>
      <c r="I209" s="226">
        <v>0</v>
      </c>
    </row>
    <row r="210" spans="2:9" s="185" customFormat="1" ht="12" customHeight="1" x14ac:dyDescent="0.2">
      <c r="B210" s="179" t="s">
        <v>1078</v>
      </c>
      <c r="C210" s="177" t="s">
        <v>1079</v>
      </c>
      <c r="D210" s="177"/>
      <c r="E210" s="177"/>
      <c r="F210" s="214">
        <v>13520</v>
      </c>
      <c r="G210" s="226">
        <v>0</v>
      </c>
      <c r="H210" s="226">
        <v>0</v>
      </c>
      <c r="I210" s="226">
        <v>0</v>
      </c>
    </row>
    <row r="211" spans="2:9" s="185" customFormat="1" ht="12" customHeight="1" x14ac:dyDescent="0.2">
      <c r="B211" s="179" t="s">
        <v>1078</v>
      </c>
      <c r="C211" s="177" t="s">
        <v>932</v>
      </c>
      <c r="D211" s="177"/>
      <c r="E211" s="177"/>
      <c r="F211" s="214">
        <v>2745</v>
      </c>
      <c r="G211" s="226">
        <v>0</v>
      </c>
      <c r="H211" s="226">
        <v>0</v>
      </c>
      <c r="I211" s="226">
        <v>0</v>
      </c>
    </row>
    <row r="212" spans="2:9" s="185" customFormat="1" ht="12" customHeight="1" x14ac:dyDescent="0.2">
      <c r="B212" s="179" t="s">
        <v>1078</v>
      </c>
      <c r="C212" s="177" t="s">
        <v>1322</v>
      </c>
      <c r="D212" s="177"/>
      <c r="E212" s="177"/>
      <c r="F212" s="214">
        <v>6660</v>
      </c>
      <c r="G212" s="226">
        <v>0</v>
      </c>
      <c r="H212" s="226">
        <v>0</v>
      </c>
      <c r="I212" s="226">
        <v>0</v>
      </c>
    </row>
    <row r="213" spans="2:9" s="185" customFormat="1" ht="12" customHeight="1" x14ac:dyDescent="0.2">
      <c r="B213" s="179" t="s">
        <v>1084</v>
      </c>
      <c r="C213" s="177" t="s">
        <v>1085</v>
      </c>
      <c r="D213" s="177"/>
      <c r="E213" s="177"/>
      <c r="F213" s="214">
        <v>0</v>
      </c>
      <c r="G213" s="226">
        <v>0</v>
      </c>
      <c r="H213" s="226">
        <v>0</v>
      </c>
      <c r="I213" s="226">
        <v>0</v>
      </c>
    </row>
    <row r="214" spans="2:9" s="185" customFormat="1" ht="12" customHeight="1" x14ac:dyDescent="0.2">
      <c r="B214" s="179" t="s">
        <v>1088</v>
      </c>
      <c r="C214" s="177" t="s">
        <v>1089</v>
      </c>
      <c r="D214" s="177"/>
      <c r="E214" s="177"/>
      <c r="F214" s="214">
        <v>24490</v>
      </c>
      <c r="G214" s="226">
        <v>0</v>
      </c>
      <c r="H214" s="226">
        <v>0</v>
      </c>
      <c r="I214" s="226">
        <v>0</v>
      </c>
    </row>
    <row r="215" spans="2:9" s="185" customFormat="1" ht="12" customHeight="1" x14ac:dyDescent="0.2">
      <c r="B215" s="179" t="s">
        <v>1090</v>
      </c>
      <c r="C215" s="177" t="s">
        <v>1091</v>
      </c>
      <c r="D215" s="177"/>
      <c r="E215" s="177"/>
      <c r="F215" s="214">
        <v>7838</v>
      </c>
      <c r="G215" s="226">
        <v>0</v>
      </c>
      <c r="H215" s="226">
        <v>0</v>
      </c>
      <c r="I215" s="226">
        <v>0</v>
      </c>
    </row>
    <row r="216" spans="2:9" s="185" customFormat="1" ht="12" customHeight="1" x14ac:dyDescent="0.2">
      <c r="B216" s="179" t="s">
        <v>1092</v>
      </c>
      <c r="C216" s="177" t="s">
        <v>1093</v>
      </c>
      <c r="D216" s="177"/>
      <c r="E216" s="177"/>
      <c r="F216" s="214">
        <v>0</v>
      </c>
      <c r="G216" s="226">
        <v>0</v>
      </c>
      <c r="H216" s="226">
        <v>0</v>
      </c>
      <c r="I216" s="226">
        <v>0</v>
      </c>
    </row>
    <row r="217" spans="2:9" s="185" customFormat="1" ht="12" customHeight="1" x14ac:dyDescent="0.2">
      <c r="B217" s="179" t="s">
        <v>1094</v>
      </c>
      <c r="C217" s="177" t="s">
        <v>1363</v>
      </c>
      <c r="D217" s="177"/>
      <c r="E217" s="177"/>
      <c r="F217" s="214">
        <v>17045</v>
      </c>
      <c r="G217" s="226">
        <v>0</v>
      </c>
      <c r="H217" s="226">
        <v>0</v>
      </c>
      <c r="I217" s="226">
        <v>0</v>
      </c>
    </row>
    <row r="218" spans="2:9" s="185" customFormat="1" ht="12" customHeight="1" x14ac:dyDescent="0.2">
      <c r="B218" s="179" t="s">
        <v>1096</v>
      </c>
      <c r="C218" s="177" t="s">
        <v>1097</v>
      </c>
      <c r="D218" s="177"/>
      <c r="E218" s="177"/>
      <c r="F218" s="214">
        <v>10775</v>
      </c>
      <c r="G218" s="226">
        <v>0</v>
      </c>
      <c r="H218" s="226">
        <v>0</v>
      </c>
      <c r="I218" s="226">
        <v>0</v>
      </c>
    </row>
    <row r="219" spans="2:9" s="185" customFormat="1" ht="12" customHeight="1" x14ac:dyDescent="0.2">
      <c r="B219" s="179" t="s">
        <v>1098</v>
      </c>
      <c r="C219" s="177" t="s">
        <v>1099</v>
      </c>
      <c r="D219" s="177"/>
      <c r="E219" s="177"/>
      <c r="F219" s="214">
        <v>5488</v>
      </c>
      <c r="G219" s="226">
        <v>0</v>
      </c>
      <c r="H219" s="226">
        <v>0</v>
      </c>
      <c r="I219" s="226">
        <v>0</v>
      </c>
    </row>
    <row r="220" spans="2:9" s="185" customFormat="1" ht="12" customHeight="1" x14ac:dyDescent="0.2">
      <c r="B220" s="179" t="s">
        <v>1098</v>
      </c>
      <c r="C220" s="177" t="s">
        <v>932</v>
      </c>
      <c r="D220" s="177"/>
      <c r="E220" s="177"/>
      <c r="F220" s="214">
        <v>4115</v>
      </c>
      <c r="G220" s="226">
        <v>0</v>
      </c>
      <c r="H220" s="226">
        <v>0</v>
      </c>
      <c r="I220" s="226">
        <v>0</v>
      </c>
    </row>
    <row r="221" spans="2:9" s="185" customFormat="1" ht="12" customHeight="1" x14ac:dyDescent="0.2">
      <c r="B221" s="179" t="s">
        <v>1460</v>
      </c>
      <c r="C221" s="177" t="s">
        <v>1461</v>
      </c>
      <c r="D221" s="177"/>
      <c r="E221" s="177"/>
      <c r="F221" s="214">
        <v>3333</v>
      </c>
      <c r="G221" s="226">
        <v>0</v>
      </c>
      <c r="H221" s="226">
        <v>0</v>
      </c>
      <c r="I221" s="226">
        <v>0</v>
      </c>
    </row>
    <row r="222" spans="2:9" s="185" customFormat="1" ht="12" customHeight="1" x14ac:dyDescent="0.2">
      <c r="B222" s="179" t="s">
        <v>1100</v>
      </c>
      <c r="C222" s="177" t="s">
        <v>1101</v>
      </c>
      <c r="D222" s="177"/>
      <c r="E222" s="177"/>
      <c r="F222" s="214">
        <v>4115</v>
      </c>
      <c r="G222" s="226">
        <v>0</v>
      </c>
      <c r="H222" s="226">
        <v>0</v>
      </c>
      <c r="I222" s="226">
        <v>0</v>
      </c>
    </row>
    <row r="223" spans="2:9" s="185" customFormat="1" ht="12" customHeight="1" x14ac:dyDescent="0.2">
      <c r="B223" s="179" t="s">
        <v>1102</v>
      </c>
      <c r="C223" s="177" t="s">
        <v>1103</v>
      </c>
      <c r="D223" s="177"/>
      <c r="E223" s="177"/>
      <c r="F223" s="214">
        <v>41138</v>
      </c>
      <c r="G223" s="226">
        <v>0</v>
      </c>
      <c r="H223" s="226">
        <v>0</v>
      </c>
      <c r="I223" s="226">
        <v>0</v>
      </c>
    </row>
    <row r="224" spans="2:9" s="185" customFormat="1" ht="12" customHeight="1" x14ac:dyDescent="0.2">
      <c r="B224" s="179" t="s">
        <v>1102</v>
      </c>
      <c r="C224" s="177" t="s">
        <v>932</v>
      </c>
      <c r="D224" s="177"/>
      <c r="E224" s="177"/>
      <c r="F224" s="214">
        <v>37025</v>
      </c>
      <c r="G224" s="226">
        <v>0</v>
      </c>
      <c r="H224" s="226">
        <v>0</v>
      </c>
      <c r="I224" s="226">
        <v>0</v>
      </c>
    </row>
    <row r="225" spans="2:9" s="185" customFormat="1" ht="12" customHeight="1" x14ac:dyDescent="0.2">
      <c r="B225" s="179" t="s">
        <v>1102</v>
      </c>
      <c r="C225" s="177" t="s">
        <v>1322</v>
      </c>
      <c r="D225" s="177"/>
      <c r="E225" s="177"/>
      <c r="F225" s="214">
        <v>37025</v>
      </c>
      <c r="G225" s="226">
        <v>0</v>
      </c>
      <c r="H225" s="226">
        <v>0</v>
      </c>
      <c r="I225" s="226">
        <v>0</v>
      </c>
    </row>
    <row r="226" spans="2:9" s="185" customFormat="1" ht="12" customHeight="1" x14ac:dyDescent="0.2">
      <c r="B226" s="179" t="s">
        <v>1104</v>
      </c>
      <c r="C226" s="177" t="s">
        <v>1105</v>
      </c>
      <c r="D226" s="177"/>
      <c r="E226" s="177"/>
      <c r="F226" s="214">
        <v>2545</v>
      </c>
      <c r="G226" s="226">
        <v>0</v>
      </c>
      <c r="H226" s="226">
        <v>0</v>
      </c>
      <c r="I226" s="226">
        <v>0</v>
      </c>
    </row>
    <row r="227" spans="2:9" s="185" customFormat="1" ht="12" customHeight="1" x14ac:dyDescent="0.2">
      <c r="B227" s="179" t="s">
        <v>1104</v>
      </c>
      <c r="C227" s="177" t="s">
        <v>1106</v>
      </c>
      <c r="D227" s="177"/>
      <c r="E227" s="177"/>
      <c r="F227" s="214">
        <v>0</v>
      </c>
      <c r="G227" s="226">
        <v>0</v>
      </c>
      <c r="H227" s="226">
        <v>0</v>
      </c>
      <c r="I227" s="226">
        <v>0</v>
      </c>
    </row>
    <row r="228" spans="2:9" s="185" customFormat="1" ht="12" customHeight="1" x14ac:dyDescent="0.2">
      <c r="B228" s="179" t="s">
        <v>1109</v>
      </c>
      <c r="C228" s="177" t="s">
        <v>1110</v>
      </c>
      <c r="D228" s="177"/>
      <c r="E228" s="177"/>
      <c r="F228" s="214">
        <v>12148</v>
      </c>
      <c r="G228" s="226">
        <v>0</v>
      </c>
      <c r="H228" s="226">
        <v>0</v>
      </c>
      <c r="I228" s="226">
        <v>0</v>
      </c>
    </row>
    <row r="229" spans="2:9" s="185" customFormat="1" ht="12" customHeight="1" x14ac:dyDescent="0.2">
      <c r="B229" s="179" t="s">
        <v>1111</v>
      </c>
      <c r="C229" s="177" t="s">
        <v>1112</v>
      </c>
      <c r="D229" s="177"/>
      <c r="E229" s="177"/>
      <c r="F229" s="214">
        <v>6858</v>
      </c>
      <c r="G229" s="226">
        <v>0</v>
      </c>
      <c r="H229" s="226">
        <v>0</v>
      </c>
      <c r="I229" s="226">
        <v>0</v>
      </c>
    </row>
    <row r="230" spans="2:9" s="185" customFormat="1" ht="12" customHeight="1" x14ac:dyDescent="0.2">
      <c r="B230" s="179" t="s">
        <v>1113</v>
      </c>
      <c r="C230" s="177" t="s">
        <v>1114</v>
      </c>
      <c r="D230" s="177"/>
      <c r="E230" s="177"/>
      <c r="F230" s="214">
        <v>0</v>
      </c>
      <c r="G230" s="226">
        <v>0</v>
      </c>
      <c r="H230" s="226">
        <v>0</v>
      </c>
      <c r="I230" s="226">
        <v>0</v>
      </c>
    </row>
    <row r="231" spans="2:9" s="185" customFormat="1" ht="12" customHeight="1" x14ac:dyDescent="0.2">
      <c r="B231" s="179" t="s">
        <v>1115</v>
      </c>
      <c r="C231" s="177" t="s">
        <v>1116</v>
      </c>
      <c r="D231" s="177"/>
      <c r="E231" s="177"/>
      <c r="F231" s="214">
        <v>11558</v>
      </c>
      <c r="G231" s="226">
        <v>0</v>
      </c>
      <c r="H231" s="226">
        <v>0</v>
      </c>
      <c r="I231" s="226">
        <v>0</v>
      </c>
    </row>
    <row r="232" spans="2:9" s="185" customFormat="1" ht="12" customHeight="1" x14ac:dyDescent="0.2">
      <c r="B232" s="179" t="s">
        <v>1117</v>
      </c>
      <c r="C232" s="177" t="s">
        <v>1118</v>
      </c>
      <c r="D232" s="177"/>
      <c r="E232" s="177"/>
      <c r="F232" s="214">
        <v>38988</v>
      </c>
      <c r="G232" s="226">
        <v>0</v>
      </c>
      <c r="H232" s="226">
        <v>0</v>
      </c>
      <c r="I232" s="226">
        <v>0</v>
      </c>
    </row>
    <row r="233" spans="2:9" s="185" customFormat="1" ht="12" customHeight="1" x14ac:dyDescent="0.2">
      <c r="B233" s="179" t="s">
        <v>1119</v>
      </c>
      <c r="C233" s="177" t="s">
        <v>1120</v>
      </c>
      <c r="D233" s="177"/>
      <c r="E233" s="177"/>
      <c r="F233" s="214">
        <v>30365</v>
      </c>
      <c r="G233" s="226">
        <v>0</v>
      </c>
      <c r="H233" s="226">
        <v>0</v>
      </c>
      <c r="I233" s="226">
        <v>0</v>
      </c>
    </row>
    <row r="234" spans="2:9" s="185" customFormat="1" ht="12" customHeight="1" x14ac:dyDescent="0.2">
      <c r="B234" s="179" t="s">
        <v>1121</v>
      </c>
      <c r="C234" s="177" t="s">
        <v>1122</v>
      </c>
      <c r="D234" s="177"/>
      <c r="E234" s="177"/>
      <c r="F234" s="214">
        <v>11558</v>
      </c>
      <c r="G234" s="226">
        <v>0</v>
      </c>
      <c r="H234" s="226">
        <v>0</v>
      </c>
      <c r="I234" s="226">
        <v>0</v>
      </c>
    </row>
    <row r="235" spans="2:9" s="185" customFormat="1" ht="12" customHeight="1" x14ac:dyDescent="0.2">
      <c r="B235" s="179" t="s">
        <v>1123</v>
      </c>
      <c r="C235" s="177" t="s">
        <v>1124</v>
      </c>
      <c r="D235" s="177"/>
      <c r="E235" s="177"/>
      <c r="F235" s="214">
        <v>6858</v>
      </c>
      <c r="G235" s="226">
        <v>0</v>
      </c>
      <c r="H235" s="226">
        <v>0</v>
      </c>
      <c r="I235" s="226">
        <v>0</v>
      </c>
    </row>
    <row r="236" spans="2:9" s="185" customFormat="1" ht="12" customHeight="1" x14ac:dyDescent="0.2">
      <c r="B236" s="179" t="s">
        <v>1125</v>
      </c>
      <c r="C236" s="177" t="s">
        <v>1365</v>
      </c>
      <c r="D236" s="177"/>
      <c r="E236" s="177"/>
      <c r="F236" s="214">
        <v>0</v>
      </c>
      <c r="G236" s="226">
        <v>0</v>
      </c>
      <c r="H236" s="226">
        <v>0</v>
      </c>
      <c r="I236" s="226">
        <v>0</v>
      </c>
    </row>
    <row r="237" spans="2:9" s="185" customFormat="1" ht="12" customHeight="1" x14ac:dyDescent="0.2">
      <c r="B237" s="179" t="s">
        <v>1130</v>
      </c>
      <c r="C237" s="177" t="s">
        <v>1366</v>
      </c>
      <c r="D237" s="177"/>
      <c r="E237" s="177"/>
      <c r="F237" s="214">
        <v>6858</v>
      </c>
      <c r="G237" s="226">
        <v>0</v>
      </c>
      <c r="H237" s="226">
        <v>0</v>
      </c>
      <c r="I237" s="226">
        <v>0</v>
      </c>
    </row>
    <row r="238" spans="2:9" s="185" customFormat="1" ht="12" customHeight="1" x14ac:dyDescent="0.2">
      <c r="B238" s="179" t="s">
        <v>1130</v>
      </c>
      <c r="C238" s="177" t="s">
        <v>1365</v>
      </c>
      <c r="D238" s="177"/>
      <c r="E238" s="177"/>
      <c r="F238" s="214">
        <v>0</v>
      </c>
      <c r="G238" s="226">
        <v>0</v>
      </c>
      <c r="H238" s="226">
        <v>0</v>
      </c>
      <c r="I238" s="226">
        <v>0</v>
      </c>
    </row>
    <row r="239" spans="2:9" s="185" customFormat="1" ht="12" customHeight="1" x14ac:dyDescent="0.2">
      <c r="B239" s="179" t="s">
        <v>1133</v>
      </c>
      <c r="C239" s="177" t="s">
        <v>1134</v>
      </c>
      <c r="D239" s="177"/>
      <c r="E239" s="177"/>
      <c r="F239" s="214">
        <v>1963</v>
      </c>
      <c r="G239" s="226">
        <v>0</v>
      </c>
      <c r="H239" s="226">
        <v>0</v>
      </c>
      <c r="I239" s="226">
        <v>0</v>
      </c>
    </row>
    <row r="240" spans="2:9" s="185" customFormat="1" ht="12" customHeight="1" x14ac:dyDescent="0.2">
      <c r="B240" s="179" t="s">
        <v>1135</v>
      </c>
      <c r="C240" s="177" t="s">
        <v>1136</v>
      </c>
      <c r="D240" s="177"/>
      <c r="E240" s="177"/>
      <c r="F240" s="214">
        <v>2940</v>
      </c>
      <c r="G240" s="226">
        <v>0</v>
      </c>
      <c r="H240" s="226">
        <v>0</v>
      </c>
      <c r="I240" s="226">
        <v>0</v>
      </c>
    </row>
    <row r="241" spans="2:9" s="185" customFormat="1" ht="12" customHeight="1" x14ac:dyDescent="0.2">
      <c r="B241" s="179" t="s">
        <v>1135</v>
      </c>
      <c r="C241" s="177" t="s">
        <v>1365</v>
      </c>
      <c r="D241" s="177"/>
      <c r="E241" s="177"/>
      <c r="F241" s="214">
        <v>0</v>
      </c>
      <c r="G241" s="226">
        <v>0</v>
      </c>
      <c r="H241" s="226">
        <v>0</v>
      </c>
      <c r="I241" s="226">
        <v>0</v>
      </c>
    </row>
    <row r="242" spans="2:9" s="185" customFormat="1" ht="12" customHeight="1" x14ac:dyDescent="0.2">
      <c r="B242" s="179" t="s">
        <v>1137</v>
      </c>
      <c r="C242" s="177" t="s">
        <v>1367</v>
      </c>
      <c r="D242" s="177"/>
      <c r="E242" s="177"/>
      <c r="F242" s="214">
        <v>4898</v>
      </c>
      <c r="G242" s="226">
        <v>0</v>
      </c>
      <c r="H242" s="226">
        <v>0</v>
      </c>
      <c r="I242" s="226">
        <v>0</v>
      </c>
    </row>
    <row r="243" spans="2:9" s="185" customFormat="1" ht="12" customHeight="1" x14ac:dyDescent="0.2">
      <c r="B243" s="179" t="s">
        <v>1137</v>
      </c>
      <c r="C243" s="177" t="s">
        <v>1365</v>
      </c>
      <c r="D243" s="177"/>
      <c r="E243" s="177"/>
      <c r="F243" s="214">
        <v>0</v>
      </c>
      <c r="G243" s="226">
        <v>0</v>
      </c>
      <c r="H243" s="226">
        <v>0</v>
      </c>
      <c r="I243" s="226">
        <v>0</v>
      </c>
    </row>
    <row r="244" spans="2:9" s="185" customFormat="1" ht="12" customHeight="1" x14ac:dyDescent="0.2">
      <c r="B244" s="179" t="s">
        <v>1139</v>
      </c>
      <c r="C244" s="177" t="s">
        <v>1368</v>
      </c>
      <c r="D244" s="177"/>
      <c r="E244" s="177"/>
      <c r="F244" s="214">
        <v>978</v>
      </c>
      <c r="G244" s="226">
        <v>0</v>
      </c>
      <c r="H244" s="226">
        <v>0</v>
      </c>
      <c r="I244" s="226">
        <v>0</v>
      </c>
    </row>
    <row r="245" spans="2:9" s="185" customFormat="1" ht="12" customHeight="1" x14ac:dyDescent="0.2">
      <c r="B245" s="179" t="s">
        <v>1139</v>
      </c>
      <c r="C245" s="177" t="s">
        <v>1365</v>
      </c>
      <c r="D245" s="177"/>
      <c r="E245" s="177"/>
      <c r="F245" s="214">
        <v>0</v>
      </c>
      <c r="G245" s="226">
        <v>0</v>
      </c>
      <c r="H245" s="226">
        <v>0</v>
      </c>
      <c r="I245" s="226">
        <v>0</v>
      </c>
    </row>
    <row r="246" spans="2:9" s="185" customFormat="1" ht="12" customHeight="1" x14ac:dyDescent="0.2">
      <c r="B246" s="179" t="s">
        <v>1141</v>
      </c>
      <c r="C246" s="177" t="s">
        <v>1142</v>
      </c>
      <c r="D246" s="177"/>
      <c r="E246" s="177"/>
      <c r="F246" s="214">
        <v>1963</v>
      </c>
      <c r="G246" s="226">
        <v>0</v>
      </c>
      <c r="H246" s="226">
        <v>0</v>
      </c>
      <c r="I246" s="226">
        <v>0</v>
      </c>
    </row>
    <row r="247" spans="2:9" s="185" customFormat="1" ht="12" customHeight="1" x14ac:dyDescent="0.2">
      <c r="B247" s="179" t="s">
        <v>1143</v>
      </c>
      <c r="C247" s="177" t="s">
        <v>1144</v>
      </c>
      <c r="D247" s="177"/>
      <c r="E247" s="177"/>
      <c r="F247" s="214">
        <v>77383</v>
      </c>
      <c r="G247" s="226">
        <v>0</v>
      </c>
      <c r="H247" s="226">
        <v>0</v>
      </c>
      <c r="I247" s="226">
        <v>0</v>
      </c>
    </row>
    <row r="248" spans="2:9" s="185" customFormat="1" ht="12" customHeight="1" x14ac:dyDescent="0.2">
      <c r="B248" s="179" t="s">
        <v>1145</v>
      </c>
      <c r="C248" s="177" t="s">
        <v>1146</v>
      </c>
      <c r="D248" s="177"/>
      <c r="E248" s="177"/>
      <c r="F248" s="214">
        <v>45060</v>
      </c>
      <c r="G248" s="226">
        <v>0</v>
      </c>
      <c r="H248" s="226">
        <v>0</v>
      </c>
      <c r="I248" s="226">
        <v>0</v>
      </c>
    </row>
    <row r="249" spans="2:9" s="185" customFormat="1" ht="12" customHeight="1" x14ac:dyDescent="0.2">
      <c r="B249" s="179" t="s">
        <v>1154</v>
      </c>
      <c r="C249" s="177" t="s">
        <v>1369</v>
      </c>
      <c r="D249" s="177"/>
      <c r="E249" s="177"/>
      <c r="F249" s="214">
        <v>10775</v>
      </c>
      <c r="G249" s="226">
        <v>0</v>
      </c>
      <c r="H249" s="226">
        <v>0</v>
      </c>
      <c r="I249" s="226">
        <v>0</v>
      </c>
    </row>
    <row r="250" spans="2:9" s="185" customFormat="1" ht="12" customHeight="1" x14ac:dyDescent="0.2">
      <c r="B250" s="179" t="s">
        <v>1154</v>
      </c>
      <c r="C250" s="177" t="s">
        <v>1131</v>
      </c>
      <c r="D250" s="177"/>
      <c r="E250" s="177"/>
      <c r="F250" s="214">
        <v>8815</v>
      </c>
      <c r="G250" s="226">
        <v>0</v>
      </c>
      <c r="H250" s="226">
        <v>0</v>
      </c>
      <c r="I250" s="226">
        <v>0</v>
      </c>
    </row>
    <row r="251" spans="2:9" s="185" customFormat="1" ht="12" customHeight="1" x14ac:dyDescent="0.2">
      <c r="B251" s="179" t="s">
        <v>1156</v>
      </c>
      <c r="C251" s="177" t="s">
        <v>1157</v>
      </c>
      <c r="D251" s="177"/>
      <c r="E251" s="177"/>
      <c r="F251" s="214">
        <v>39183</v>
      </c>
      <c r="G251" s="226">
        <v>0</v>
      </c>
      <c r="H251" s="226">
        <v>0</v>
      </c>
      <c r="I251" s="226">
        <v>0</v>
      </c>
    </row>
    <row r="252" spans="2:9" s="185" customFormat="1" ht="12" customHeight="1" x14ac:dyDescent="0.2">
      <c r="B252" s="179" t="s">
        <v>1156</v>
      </c>
      <c r="C252" s="177" t="s">
        <v>1158</v>
      </c>
      <c r="D252" s="177"/>
      <c r="E252" s="177"/>
      <c r="F252" s="214">
        <v>0</v>
      </c>
      <c r="G252" s="226">
        <v>0</v>
      </c>
      <c r="H252" s="226">
        <v>0</v>
      </c>
      <c r="I252" s="226">
        <v>0</v>
      </c>
    </row>
    <row r="253" spans="2:9" s="185" customFormat="1" ht="12" customHeight="1" x14ac:dyDescent="0.2">
      <c r="B253" s="179" t="s">
        <v>1159</v>
      </c>
      <c r="C253" s="177" t="s">
        <v>1160</v>
      </c>
      <c r="D253" s="177"/>
      <c r="E253" s="177"/>
      <c r="F253" s="214">
        <v>2940</v>
      </c>
      <c r="G253" s="226">
        <v>0</v>
      </c>
      <c r="H253" s="226">
        <v>0</v>
      </c>
      <c r="I253" s="226">
        <v>0</v>
      </c>
    </row>
    <row r="254" spans="2:9" s="185" customFormat="1" ht="12" customHeight="1" x14ac:dyDescent="0.2">
      <c r="B254" s="179" t="s">
        <v>1159</v>
      </c>
      <c r="C254" s="177" t="s">
        <v>946</v>
      </c>
      <c r="D254" s="177"/>
      <c r="E254" s="177"/>
      <c r="F254" s="214">
        <v>0</v>
      </c>
      <c r="G254" s="226">
        <v>0</v>
      </c>
      <c r="H254" s="226">
        <v>0</v>
      </c>
      <c r="I254" s="226">
        <v>0</v>
      </c>
    </row>
    <row r="255" spans="2:9" s="185" customFormat="1" ht="12" customHeight="1" x14ac:dyDescent="0.2">
      <c r="B255" s="179" t="s">
        <v>1161</v>
      </c>
      <c r="C255" s="177" t="s">
        <v>1162</v>
      </c>
      <c r="D255" s="177"/>
      <c r="E255" s="177"/>
      <c r="F255" s="214">
        <v>7638</v>
      </c>
      <c r="G255" s="226">
        <v>0</v>
      </c>
      <c r="H255" s="226">
        <v>0</v>
      </c>
      <c r="I255" s="226">
        <v>0</v>
      </c>
    </row>
    <row r="256" spans="2:9" s="185" customFormat="1" ht="12" customHeight="1" x14ac:dyDescent="0.2">
      <c r="B256" s="179" t="s">
        <v>1165</v>
      </c>
      <c r="C256" s="177" t="s">
        <v>1601</v>
      </c>
      <c r="D256" s="177"/>
      <c r="E256" s="177"/>
      <c r="F256" s="214">
        <v>78363</v>
      </c>
      <c r="G256" s="226">
        <v>0</v>
      </c>
      <c r="H256" s="226">
        <v>0</v>
      </c>
      <c r="I256" s="226">
        <v>0</v>
      </c>
    </row>
    <row r="257" spans="2:9" s="185" customFormat="1" ht="12" customHeight="1" x14ac:dyDescent="0.2">
      <c r="B257" s="179">
        <v>0</v>
      </c>
      <c r="C257" s="177" t="s">
        <v>1602</v>
      </c>
      <c r="D257" s="177"/>
      <c r="E257" s="177"/>
      <c r="F257" s="214">
        <v>0</v>
      </c>
      <c r="G257" s="226">
        <v>0</v>
      </c>
      <c r="H257" s="226">
        <v>0</v>
      </c>
      <c r="I257" s="226">
        <v>0</v>
      </c>
    </row>
    <row r="258" spans="2:9" s="185" customFormat="1" ht="12" customHeight="1" x14ac:dyDescent="0.2">
      <c r="B258" s="179" t="s">
        <v>1168</v>
      </c>
      <c r="C258" s="177" t="s">
        <v>1530</v>
      </c>
      <c r="D258" s="177"/>
      <c r="E258" s="177"/>
      <c r="F258" s="214">
        <v>13715</v>
      </c>
      <c r="G258" s="226">
        <v>0</v>
      </c>
      <c r="H258" s="226">
        <v>0</v>
      </c>
      <c r="I258" s="226">
        <v>0</v>
      </c>
    </row>
    <row r="259" spans="2:9" s="185" customFormat="1" ht="12" customHeight="1" x14ac:dyDescent="0.2">
      <c r="B259" s="179" t="s">
        <v>1170</v>
      </c>
      <c r="C259" s="177" t="s">
        <v>1468</v>
      </c>
      <c r="D259" s="177"/>
      <c r="E259" s="177"/>
      <c r="F259" s="214">
        <v>0</v>
      </c>
      <c r="G259" s="226">
        <v>0</v>
      </c>
      <c r="H259" s="226">
        <v>0</v>
      </c>
      <c r="I259" s="226">
        <v>0</v>
      </c>
    </row>
    <row r="260" spans="2:9" s="185" customFormat="1" ht="12" customHeight="1" x14ac:dyDescent="0.2">
      <c r="B260" s="179" t="s">
        <v>1172</v>
      </c>
      <c r="C260" s="177" t="s">
        <v>1173</v>
      </c>
      <c r="D260" s="177"/>
      <c r="E260" s="177"/>
      <c r="F260" s="214">
        <v>6273</v>
      </c>
      <c r="G260" s="226">
        <v>0</v>
      </c>
      <c r="H260" s="226">
        <v>0</v>
      </c>
      <c r="I260" s="226">
        <v>0</v>
      </c>
    </row>
    <row r="261" spans="2:9" s="185" customFormat="1" ht="12" customHeight="1" x14ac:dyDescent="0.2">
      <c r="B261" s="179" t="s">
        <v>1176</v>
      </c>
      <c r="C261" s="177" t="s">
        <v>1177</v>
      </c>
      <c r="D261" s="177"/>
      <c r="E261" s="177"/>
      <c r="F261" s="214">
        <v>19395</v>
      </c>
      <c r="G261" s="226">
        <v>0</v>
      </c>
      <c r="H261" s="226">
        <v>0</v>
      </c>
      <c r="I261" s="226">
        <v>0</v>
      </c>
    </row>
    <row r="262" spans="2:9" s="185" customFormat="1" ht="12" customHeight="1" x14ac:dyDescent="0.2">
      <c r="B262" s="179" t="s">
        <v>1178</v>
      </c>
      <c r="C262" s="177" t="s">
        <v>1179</v>
      </c>
      <c r="D262" s="177"/>
      <c r="E262" s="177"/>
      <c r="F262" s="214">
        <v>19395</v>
      </c>
      <c r="G262" s="226">
        <v>0</v>
      </c>
      <c r="H262" s="226">
        <v>0</v>
      </c>
      <c r="I262" s="226">
        <v>0</v>
      </c>
    </row>
    <row r="263" spans="2:9" s="185" customFormat="1" ht="12" customHeight="1" x14ac:dyDescent="0.2">
      <c r="B263" s="179" t="s">
        <v>1184</v>
      </c>
      <c r="C263" s="177" t="s">
        <v>1185</v>
      </c>
      <c r="D263" s="177"/>
      <c r="E263" s="177"/>
      <c r="F263" s="214">
        <v>19395</v>
      </c>
      <c r="G263" s="226">
        <v>0</v>
      </c>
      <c r="H263" s="226">
        <v>0</v>
      </c>
      <c r="I263" s="226">
        <v>0</v>
      </c>
    </row>
    <row r="264" spans="2:9" s="185" customFormat="1" ht="12" customHeight="1" x14ac:dyDescent="0.2">
      <c r="B264" s="179" t="s">
        <v>1188</v>
      </c>
      <c r="C264" s="177" t="s">
        <v>1189</v>
      </c>
      <c r="D264" s="177"/>
      <c r="E264" s="177"/>
      <c r="F264" s="214">
        <v>19395</v>
      </c>
      <c r="G264" s="226">
        <v>0</v>
      </c>
      <c r="H264" s="226">
        <v>0</v>
      </c>
      <c r="I264" s="226">
        <v>0</v>
      </c>
    </row>
    <row r="265" spans="2:9" s="185" customFormat="1" ht="12" customHeight="1" x14ac:dyDescent="0.2">
      <c r="B265" s="179" t="s">
        <v>1190</v>
      </c>
      <c r="C265" s="177" t="s">
        <v>1191</v>
      </c>
      <c r="D265" s="177"/>
      <c r="E265" s="177"/>
      <c r="F265" s="214">
        <v>19395</v>
      </c>
      <c r="G265" s="226">
        <v>0</v>
      </c>
      <c r="H265" s="226">
        <v>0</v>
      </c>
      <c r="I265" s="226">
        <v>0</v>
      </c>
    </row>
    <row r="266" spans="2:9" s="185" customFormat="1" ht="12" customHeight="1" x14ac:dyDescent="0.2">
      <c r="B266" s="179" t="s">
        <v>1192</v>
      </c>
      <c r="C266" s="177" t="s">
        <v>1193</v>
      </c>
      <c r="D266" s="177"/>
      <c r="E266" s="177"/>
      <c r="F266" s="214">
        <v>19395</v>
      </c>
      <c r="G266" s="226">
        <v>0</v>
      </c>
      <c r="H266" s="226">
        <v>0</v>
      </c>
      <c r="I266" s="226">
        <v>0</v>
      </c>
    </row>
    <row r="267" spans="2:9" s="185" customFormat="1" ht="12" customHeight="1" x14ac:dyDescent="0.2">
      <c r="B267" s="179" t="s">
        <v>1194</v>
      </c>
      <c r="C267" s="177" t="s">
        <v>1213</v>
      </c>
      <c r="D267" s="177"/>
      <c r="E267" s="177"/>
      <c r="F267" s="214">
        <v>0</v>
      </c>
      <c r="G267" s="226">
        <v>0</v>
      </c>
      <c r="H267" s="226">
        <v>0</v>
      </c>
      <c r="I267" s="226">
        <v>0</v>
      </c>
    </row>
    <row r="268" spans="2:9" s="185" customFormat="1" ht="12" customHeight="1" x14ac:dyDescent="0.2">
      <c r="B268" s="179" t="s">
        <v>1196</v>
      </c>
      <c r="C268" s="177" t="s">
        <v>1373</v>
      </c>
      <c r="D268" s="177"/>
      <c r="E268" s="177"/>
      <c r="F268" s="214">
        <v>0</v>
      </c>
      <c r="G268" s="226">
        <v>0</v>
      </c>
      <c r="H268" s="226">
        <v>0</v>
      </c>
      <c r="I268" s="226">
        <v>0</v>
      </c>
    </row>
    <row r="269" spans="2:9" s="185" customFormat="1" ht="12" customHeight="1" x14ac:dyDescent="0.2">
      <c r="B269" s="179" t="s">
        <v>1200</v>
      </c>
      <c r="C269" s="177" t="s">
        <v>1213</v>
      </c>
      <c r="D269" s="177"/>
      <c r="E269" s="177"/>
      <c r="F269" s="214">
        <v>0</v>
      </c>
      <c r="G269" s="226">
        <v>0</v>
      </c>
      <c r="H269" s="226">
        <v>0</v>
      </c>
      <c r="I269" s="226">
        <v>0</v>
      </c>
    </row>
    <row r="270" spans="2:9" s="185" customFormat="1" ht="12" customHeight="1" x14ac:dyDescent="0.2">
      <c r="B270" s="179" t="s">
        <v>1202</v>
      </c>
      <c r="C270" s="177" t="s">
        <v>1203</v>
      </c>
      <c r="D270" s="177"/>
      <c r="E270" s="177"/>
      <c r="F270" s="214">
        <v>19395</v>
      </c>
      <c r="G270" s="226">
        <v>0</v>
      </c>
      <c r="H270" s="226">
        <v>0</v>
      </c>
      <c r="I270" s="226">
        <v>0</v>
      </c>
    </row>
    <row r="271" spans="2:9" s="185" customFormat="1" ht="12" customHeight="1" x14ac:dyDescent="0.2">
      <c r="B271" s="179" t="s">
        <v>1206</v>
      </c>
      <c r="C271" s="177" t="s">
        <v>1207</v>
      </c>
      <c r="D271" s="177"/>
      <c r="E271" s="177"/>
      <c r="F271" s="214">
        <v>19395</v>
      </c>
      <c r="G271" s="226">
        <v>0</v>
      </c>
      <c r="H271" s="226">
        <v>0</v>
      </c>
      <c r="I271" s="226">
        <v>0</v>
      </c>
    </row>
    <row r="272" spans="2:9" s="185" customFormat="1" ht="12" customHeight="1" x14ac:dyDescent="0.2">
      <c r="B272" s="179" t="s">
        <v>1208</v>
      </c>
      <c r="C272" s="177" t="s">
        <v>1209</v>
      </c>
      <c r="D272" s="177"/>
      <c r="E272" s="177"/>
      <c r="F272" s="214">
        <v>19395</v>
      </c>
      <c r="G272" s="226">
        <v>0</v>
      </c>
      <c r="H272" s="226">
        <v>0</v>
      </c>
      <c r="I272" s="226">
        <v>0</v>
      </c>
    </row>
    <row r="273" spans="2:9" s="185" customFormat="1" ht="12" customHeight="1" x14ac:dyDescent="0.2">
      <c r="B273" s="179" t="s">
        <v>1218</v>
      </c>
      <c r="C273" s="177" t="s">
        <v>1375</v>
      </c>
      <c r="D273" s="177"/>
      <c r="E273" s="177"/>
      <c r="F273" s="214">
        <v>4503</v>
      </c>
      <c r="G273" s="226">
        <v>0</v>
      </c>
      <c r="H273" s="226">
        <v>0</v>
      </c>
      <c r="I273" s="226">
        <v>0</v>
      </c>
    </row>
    <row r="274" spans="2:9" s="185" customFormat="1" ht="12" customHeight="1" x14ac:dyDescent="0.2">
      <c r="B274" s="179" t="s">
        <v>1226</v>
      </c>
      <c r="C274" s="177" t="s">
        <v>1374</v>
      </c>
      <c r="D274" s="177"/>
      <c r="E274" s="177"/>
      <c r="F274" s="214">
        <v>38988</v>
      </c>
      <c r="G274" s="226">
        <v>0</v>
      </c>
      <c r="H274" s="226">
        <v>0</v>
      </c>
      <c r="I274" s="226">
        <v>0</v>
      </c>
    </row>
    <row r="275" spans="2:9" s="185" customFormat="1" ht="12" customHeight="1" x14ac:dyDescent="0.2">
      <c r="B275" s="179" t="s">
        <v>1226</v>
      </c>
      <c r="C275" s="177" t="s">
        <v>932</v>
      </c>
      <c r="D275" s="177"/>
      <c r="E275" s="177"/>
      <c r="F275" s="214">
        <v>0</v>
      </c>
      <c r="G275" s="226">
        <v>0</v>
      </c>
      <c r="H275" s="226">
        <v>0</v>
      </c>
      <c r="I275" s="226">
        <v>0</v>
      </c>
    </row>
    <row r="276" spans="2:9" s="185" customFormat="1" ht="12" customHeight="1" x14ac:dyDescent="0.2">
      <c r="B276" s="179" t="s">
        <v>1226</v>
      </c>
      <c r="C276" s="177" t="s">
        <v>1322</v>
      </c>
      <c r="D276" s="177"/>
      <c r="E276" s="177"/>
      <c r="F276" s="214">
        <v>25273</v>
      </c>
      <c r="G276" s="226">
        <v>0</v>
      </c>
      <c r="H276" s="226">
        <v>0</v>
      </c>
      <c r="I276" s="226">
        <v>0</v>
      </c>
    </row>
    <row r="277" spans="2:9" s="185" customFormat="1" ht="12" customHeight="1" x14ac:dyDescent="0.2">
      <c r="B277" s="179" t="s">
        <v>1230</v>
      </c>
      <c r="C277" s="177" t="s">
        <v>1379</v>
      </c>
      <c r="D277" s="177"/>
      <c r="E277" s="177"/>
      <c r="F277" s="214">
        <v>38988</v>
      </c>
      <c r="G277" s="226">
        <v>0</v>
      </c>
      <c r="H277" s="226">
        <v>0</v>
      </c>
      <c r="I277" s="226">
        <v>0</v>
      </c>
    </row>
    <row r="278" spans="2:9" s="185" customFormat="1" ht="12" customHeight="1" x14ac:dyDescent="0.2">
      <c r="B278" s="179" t="s">
        <v>1230</v>
      </c>
      <c r="C278" s="177" t="s">
        <v>932</v>
      </c>
      <c r="D278" s="177"/>
      <c r="E278" s="177"/>
      <c r="F278" s="214">
        <v>0</v>
      </c>
      <c r="G278" s="226">
        <v>0</v>
      </c>
      <c r="H278" s="226">
        <v>0</v>
      </c>
      <c r="I278" s="226">
        <v>0</v>
      </c>
    </row>
    <row r="279" spans="2:9" s="185" customFormat="1" ht="12" customHeight="1" x14ac:dyDescent="0.2">
      <c r="B279" s="179" t="s">
        <v>1230</v>
      </c>
      <c r="C279" s="177" t="s">
        <v>1322</v>
      </c>
      <c r="D279" s="177"/>
      <c r="E279" s="177"/>
      <c r="F279" s="214">
        <v>25273</v>
      </c>
      <c r="G279" s="226">
        <v>0</v>
      </c>
      <c r="H279" s="226">
        <v>0</v>
      </c>
      <c r="I279" s="226">
        <v>0</v>
      </c>
    </row>
    <row r="280" spans="2:9" s="185" customFormat="1" ht="12" customHeight="1" x14ac:dyDescent="0.2">
      <c r="B280" s="179" t="s">
        <v>1232</v>
      </c>
      <c r="C280" s="177" t="s">
        <v>1380</v>
      </c>
      <c r="D280" s="177"/>
      <c r="E280" s="177"/>
      <c r="F280" s="214">
        <v>38988</v>
      </c>
      <c r="G280" s="226">
        <v>0</v>
      </c>
      <c r="H280" s="226">
        <v>0</v>
      </c>
      <c r="I280" s="226">
        <v>0</v>
      </c>
    </row>
    <row r="281" spans="2:9" s="185" customFormat="1" ht="12" customHeight="1" x14ac:dyDescent="0.2">
      <c r="B281" s="179" t="s">
        <v>1232</v>
      </c>
      <c r="C281" s="177" t="s">
        <v>932</v>
      </c>
      <c r="D281" s="177"/>
      <c r="E281" s="177"/>
      <c r="F281" s="214">
        <v>0</v>
      </c>
      <c r="G281" s="226">
        <v>0</v>
      </c>
      <c r="H281" s="226">
        <v>0</v>
      </c>
      <c r="I281" s="226">
        <v>0</v>
      </c>
    </row>
    <row r="282" spans="2:9" s="185" customFormat="1" ht="12" customHeight="1" x14ac:dyDescent="0.2">
      <c r="B282" s="179" t="s">
        <v>1232</v>
      </c>
      <c r="C282" s="177" t="s">
        <v>1322</v>
      </c>
      <c r="D282" s="177"/>
      <c r="E282" s="177"/>
      <c r="F282" s="214">
        <v>25273</v>
      </c>
      <c r="G282" s="226">
        <v>0</v>
      </c>
      <c r="H282" s="226">
        <v>0</v>
      </c>
      <c r="I282" s="226">
        <v>0</v>
      </c>
    </row>
    <row r="283" spans="2:9" s="185" customFormat="1" ht="12" customHeight="1" x14ac:dyDescent="0.2">
      <c r="B283" s="179" t="s">
        <v>1234</v>
      </c>
      <c r="C283" s="177" t="s">
        <v>1381</v>
      </c>
      <c r="D283" s="177"/>
      <c r="E283" s="177"/>
      <c r="F283" s="214">
        <v>38988</v>
      </c>
      <c r="G283" s="226">
        <v>0</v>
      </c>
      <c r="H283" s="226">
        <v>0</v>
      </c>
      <c r="I283" s="226">
        <v>0</v>
      </c>
    </row>
    <row r="284" spans="2:9" s="185" customFormat="1" ht="12" customHeight="1" x14ac:dyDescent="0.2">
      <c r="B284" s="179" t="s">
        <v>1234</v>
      </c>
      <c r="C284" s="177" t="s">
        <v>932</v>
      </c>
      <c r="D284" s="177"/>
      <c r="E284" s="177"/>
      <c r="F284" s="214">
        <v>0</v>
      </c>
      <c r="G284" s="226">
        <v>0</v>
      </c>
      <c r="H284" s="226">
        <v>0</v>
      </c>
      <c r="I284" s="226">
        <v>0</v>
      </c>
    </row>
    <row r="285" spans="2:9" s="185" customFormat="1" ht="12" customHeight="1" x14ac:dyDescent="0.2">
      <c r="B285" s="179" t="s">
        <v>1234</v>
      </c>
      <c r="C285" s="177" t="s">
        <v>1322</v>
      </c>
      <c r="D285" s="177"/>
      <c r="E285" s="177"/>
      <c r="F285" s="214">
        <v>25273</v>
      </c>
      <c r="G285" s="226">
        <v>0</v>
      </c>
      <c r="H285" s="226">
        <v>0</v>
      </c>
      <c r="I285" s="226">
        <v>0</v>
      </c>
    </row>
    <row r="286" spans="2:9" s="185" customFormat="1" ht="12" customHeight="1" x14ac:dyDescent="0.2">
      <c r="B286" s="179" t="s">
        <v>1240</v>
      </c>
      <c r="C286" s="177" t="s">
        <v>1382</v>
      </c>
      <c r="D286" s="177"/>
      <c r="E286" s="177"/>
      <c r="F286" s="214">
        <v>38988</v>
      </c>
      <c r="G286" s="226">
        <v>0</v>
      </c>
      <c r="H286" s="226">
        <v>0</v>
      </c>
      <c r="I286" s="226">
        <v>0</v>
      </c>
    </row>
    <row r="287" spans="2:9" s="185" customFormat="1" ht="12" customHeight="1" x14ac:dyDescent="0.2">
      <c r="B287" s="179" t="s">
        <v>1240</v>
      </c>
      <c r="C287" s="177" t="s">
        <v>932</v>
      </c>
      <c r="D287" s="177"/>
      <c r="E287" s="177"/>
      <c r="F287" s="214">
        <v>0</v>
      </c>
      <c r="G287" s="226">
        <v>0</v>
      </c>
      <c r="H287" s="226">
        <v>0</v>
      </c>
      <c r="I287" s="226">
        <v>0</v>
      </c>
    </row>
    <row r="288" spans="2:9" s="185" customFormat="1" ht="12" customHeight="1" x14ac:dyDescent="0.2">
      <c r="B288" s="179" t="s">
        <v>1240</v>
      </c>
      <c r="C288" s="177" t="s">
        <v>1322</v>
      </c>
      <c r="D288" s="177"/>
      <c r="E288" s="177"/>
      <c r="F288" s="214">
        <v>25273</v>
      </c>
      <c r="G288" s="226">
        <v>0</v>
      </c>
      <c r="H288" s="226">
        <v>0</v>
      </c>
      <c r="I288" s="226">
        <v>0</v>
      </c>
    </row>
    <row r="289" spans="2:9" s="185" customFormat="1" ht="12" customHeight="1" x14ac:dyDescent="0.2">
      <c r="B289" s="179" t="s">
        <v>1242</v>
      </c>
      <c r="C289" s="177" t="s">
        <v>1375</v>
      </c>
      <c r="D289" s="177"/>
      <c r="E289" s="177"/>
      <c r="F289" s="214">
        <v>38988</v>
      </c>
      <c r="G289" s="226" t="s">
        <v>95</v>
      </c>
      <c r="H289" s="226" t="s">
        <v>95</v>
      </c>
      <c r="I289" s="226">
        <v>0</v>
      </c>
    </row>
    <row r="290" spans="2:9" s="185" customFormat="1" ht="12" customHeight="1" x14ac:dyDescent="0.2">
      <c r="B290" s="179" t="s">
        <v>1242</v>
      </c>
      <c r="C290" s="177" t="s">
        <v>932</v>
      </c>
      <c r="D290" s="177"/>
      <c r="E290" s="177"/>
      <c r="F290" s="214">
        <v>0</v>
      </c>
      <c r="G290" s="226">
        <v>0</v>
      </c>
      <c r="H290" s="226">
        <v>0</v>
      </c>
      <c r="I290" s="226">
        <v>0</v>
      </c>
    </row>
    <row r="291" spans="2:9" s="185" customFormat="1" ht="12" customHeight="1" x14ac:dyDescent="0.2">
      <c r="B291" s="179" t="s">
        <v>1242</v>
      </c>
      <c r="C291" s="177" t="s">
        <v>1322</v>
      </c>
      <c r="D291" s="177"/>
      <c r="E291" s="177"/>
      <c r="F291" s="214">
        <v>25273</v>
      </c>
      <c r="G291" s="226">
        <v>0</v>
      </c>
      <c r="H291" s="226">
        <v>0</v>
      </c>
      <c r="I291" s="226">
        <v>0</v>
      </c>
    </row>
    <row r="292" spans="2:9" s="185" customFormat="1" ht="12" customHeight="1" x14ac:dyDescent="0.2">
      <c r="B292" s="179" t="s">
        <v>1246</v>
      </c>
      <c r="C292" s="177" t="s">
        <v>1386</v>
      </c>
      <c r="D292" s="177"/>
      <c r="E292" s="177"/>
      <c r="F292" s="214">
        <v>52698</v>
      </c>
      <c r="G292" s="226">
        <v>0</v>
      </c>
      <c r="H292" s="226">
        <v>0</v>
      </c>
      <c r="I292" s="226">
        <v>0</v>
      </c>
    </row>
    <row r="293" spans="2:9" s="185" customFormat="1" ht="12" customHeight="1" x14ac:dyDescent="0.2">
      <c r="B293" s="179" t="s">
        <v>1246</v>
      </c>
      <c r="C293" s="177" t="s">
        <v>932</v>
      </c>
      <c r="D293" s="177"/>
      <c r="E293" s="177"/>
      <c r="F293" s="214">
        <v>13715</v>
      </c>
      <c r="G293" s="226">
        <v>0</v>
      </c>
      <c r="H293" s="226">
        <v>0</v>
      </c>
      <c r="I293" s="226">
        <v>0</v>
      </c>
    </row>
    <row r="294" spans="2:9" s="185" customFormat="1" ht="12" customHeight="1" x14ac:dyDescent="0.2">
      <c r="B294" s="179" t="s">
        <v>1246</v>
      </c>
      <c r="C294" s="177" t="s">
        <v>1322</v>
      </c>
      <c r="D294" s="177"/>
      <c r="E294" s="177"/>
      <c r="F294" s="214">
        <v>38988</v>
      </c>
      <c r="G294" s="226">
        <v>0</v>
      </c>
      <c r="H294" s="226">
        <v>0</v>
      </c>
      <c r="I294" s="226">
        <v>0</v>
      </c>
    </row>
    <row r="295" spans="2:9" s="185" customFormat="1" ht="12" customHeight="1" x14ac:dyDescent="0.2">
      <c r="B295" s="179" t="s">
        <v>1250</v>
      </c>
      <c r="C295" s="177" t="s">
        <v>1381</v>
      </c>
      <c r="D295" s="177"/>
      <c r="E295" s="177"/>
      <c r="F295" s="214">
        <v>52698</v>
      </c>
      <c r="G295" s="226">
        <v>0</v>
      </c>
      <c r="H295" s="226">
        <v>0</v>
      </c>
      <c r="I295" s="226">
        <v>0</v>
      </c>
    </row>
    <row r="296" spans="2:9" s="185" customFormat="1" ht="12" customHeight="1" x14ac:dyDescent="0.2">
      <c r="B296" s="179" t="s">
        <v>1250</v>
      </c>
      <c r="C296" s="177" t="s">
        <v>932</v>
      </c>
      <c r="D296" s="177"/>
      <c r="E296" s="177"/>
      <c r="F296" s="214">
        <v>13715</v>
      </c>
      <c r="G296" s="226">
        <v>0</v>
      </c>
      <c r="H296" s="226">
        <v>0</v>
      </c>
      <c r="I296" s="226">
        <v>0</v>
      </c>
    </row>
    <row r="297" spans="2:9" s="185" customFormat="1" ht="12" customHeight="1" x14ac:dyDescent="0.2">
      <c r="B297" s="179" t="s">
        <v>1250</v>
      </c>
      <c r="C297" s="177" t="s">
        <v>1322</v>
      </c>
      <c r="D297" s="177"/>
      <c r="E297" s="177"/>
      <c r="F297" s="214">
        <v>38988</v>
      </c>
      <c r="G297" s="226">
        <v>0</v>
      </c>
      <c r="H297" s="226">
        <v>0</v>
      </c>
      <c r="I297" s="226">
        <v>0</v>
      </c>
    </row>
    <row r="298" spans="2:9" s="185" customFormat="1" ht="12" customHeight="1" x14ac:dyDescent="0.2">
      <c r="B298" s="179" t="s">
        <v>1252</v>
      </c>
      <c r="C298" s="177" t="s">
        <v>1387</v>
      </c>
      <c r="D298" s="177"/>
      <c r="E298" s="177"/>
      <c r="F298" s="214">
        <v>52698</v>
      </c>
      <c r="G298" s="226">
        <v>0</v>
      </c>
      <c r="H298" s="226">
        <v>0</v>
      </c>
      <c r="I298" s="226">
        <v>0</v>
      </c>
    </row>
    <row r="299" spans="2:9" s="185" customFormat="1" ht="12" customHeight="1" x14ac:dyDescent="0.2">
      <c r="B299" s="179" t="s">
        <v>1252</v>
      </c>
      <c r="C299" s="177" t="s">
        <v>932</v>
      </c>
      <c r="D299" s="177"/>
      <c r="E299" s="177"/>
      <c r="F299" s="214">
        <v>13715</v>
      </c>
      <c r="G299" s="226">
        <v>0</v>
      </c>
      <c r="H299" s="226">
        <v>0</v>
      </c>
      <c r="I299" s="226">
        <v>0</v>
      </c>
    </row>
    <row r="300" spans="2:9" s="185" customFormat="1" ht="12" customHeight="1" x14ac:dyDescent="0.2">
      <c r="B300" s="179" t="s">
        <v>1252</v>
      </c>
      <c r="C300" s="177" t="s">
        <v>1322</v>
      </c>
      <c r="D300" s="177"/>
      <c r="E300" s="177"/>
      <c r="F300" s="214">
        <v>38988</v>
      </c>
      <c r="G300" s="226">
        <v>0</v>
      </c>
      <c r="H300" s="226">
        <v>0</v>
      </c>
      <c r="I300" s="226">
        <v>0</v>
      </c>
    </row>
    <row r="301" spans="2:9" s="185" customFormat="1" ht="12" customHeight="1" x14ac:dyDescent="0.2">
      <c r="B301" s="179" t="s">
        <v>1260</v>
      </c>
      <c r="C301" s="177" t="s">
        <v>1261</v>
      </c>
      <c r="D301" s="177"/>
      <c r="E301" s="177"/>
      <c r="F301" s="214">
        <v>45058</v>
      </c>
      <c r="G301" s="226">
        <v>0</v>
      </c>
      <c r="H301" s="226">
        <v>0</v>
      </c>
      <c r="I301" s="226">
        <v>0</v>
      </c>
    </row>
    <row r="302" spans="2:9" s="185" customFormat="1" ht="12" customHeight="1" x14ac:dyDescent="0.2">
      <c r="B302" s="179" t="s">
        <v>1260</v>
      </c>
      <c r="C302" s="177" t="s">
        <v>1531</v>
      </c>
      <c r="D302" s="177"/>
      <c r="E302" s="177"/>
      <c r="F302" s="214">
        <v>37223</v>
      </c>
      <c r="G302" s="226">
        <v>0</v>
      </c>
      <c r="H302" s="226">
        <v>0</v>
      </c>
      <c r="I302" s="226">
        <v>0</v>
      </c>
    </row>
    <row r="303" spans="2:9" s="185" customFormat="1" ht="12" customHeight="1" x14ac:dyDescent="0.2">
      <c r="B303" s="179" t="s">
        <v>1260</v>
      </c>
      <c r="C303" s="177" t="s">
        <v>1390</v>
      </c>
      <c r="D303" s="177"/>
      <c r="E303" s="177"/>
      <c r="F303" s="214">
        <v>37223</v>
      </c>
      <c r="G303" s="226">
        <v>0</v>
      </c>
      <c r="H303" s="226">
        <v>0</v>
      </c>
      <c r="I303" s="226">
        <v>0</v>
      </c>
    </row>
    <row r="304" spans="2:9" s="185" customFormat="1" ht="12" customHeight="1" x14ac:dyDescent="0.2">
      <c r="B304" s="179" t="s">
        <v>1260</v>
      </c>
      <c r="C304" s="177" t="s">
        <v>1391</v>
      </c>
      <c r="D304" s="177"/>
      <c r="E304" s="177"/>
      <c r="F304" s="214">
        <v>37223</v>
      </c>
      <c r="G304" s="226">
        <v>0</v>
      </c>
      <c r="H304" s="226">
        <v>0</v>
      </c>
      <c r="I304" s="226">
        <v>0</v>
      </c>
    </row>
    <row r="305" spans="2:9" s="185" customFormat="1" ht="12" customHeight="1" x14ac:dyDescent="0.2">
      <c r="B305" s="179" t="s">
        <v>1260</v>
      </c>
      <c r="C305" s="177" t="s">
        <v>1392</v>
      </c>
      <c r="D305" s="177"/>
      <c r="E305" s="177"/>
      <c r="F305" s="214">
        <v>37223</v>
      </c>
      <c r="G305" s="226">
        <v>0</v>
      </c>
      <c r="H305" s="226">
        <v>0</v>
      </c>
      <c r="I305" s="226">
        <v>0</v>
      </c>
    </row>
    <row r="306" spans="2:9" s="185" customFormat="1" ht="12" customHeight="1" x14ac:dyDescent="0.2">
      <c r="B306" s="179" t="s">
        <v>1260</v>
      </c>
      <c r="C306" s="177" t="s">
        <v>1393</v>
      </c>
      <c r="D306" s="177"/>
      <c r="E306" s="177"/>
      <c r="F306" s="214">
        <v>37223</v>
      </c>
      <c r="G306" s="226">
        <v>0</v>
      </c>
      <c r="H306" s="226">
        <v>0</v>
      </c>
      <c r="I306" s="226">
        <v>0</v>
      </c>
    </row>
    <row r="307" spans="2:9" s="185" customFormat="1" ht="12" customHeight="1" x14ac:dyDescent="0.2">
      <c r="B307" s="179" t="s">
        <v>1260</v>
      </c>
      <c r="C307" s="177" t="s">
        <v>1394</v>
      </c>
      <c r="D307" s="177"/>
      <c r="E307" s="177"/>
      <c r="F307" s="214">
        <v>37223</v>
      </c>
      <c r="G307" s="226">
        <v>0</v>
      </c>
      <c r="H307" s="226">
        <v>0</v>
      </c>
      <c r="I307" s="226">
        <v>0</v>
      </c>
    </row>
    <row r="308" spans="2:9" s="185" customFormat="1" ht="12" customHeight="1" x14ac:dyDescent="0.2">
      <c r="B308" s="179" t="s">
        <v>1280</v>
      </c>
      <c r="C308" s="177" t="s">
        <v>1281</v>
      </c>
      <c r="D308" s="177"/>
      <c r="E308" s="177"/>
      <c r="F308" s="214">
        <v>45058</v>
      </c>
      <c r="G308" s="226">
        <v>0</v>
      </c>
      <c r="H308" s="226">
        <v>0</v>
      </c>
      <c r="I308" s="226">
        <v>0</v>
      </c>
    </row>
    <row r="309" spans="2:9" s="185" customFormat="1" ht="12" customHeight="1" x14ac:dyDescent="0.2">
      <c r="B309" s="179" t="s">
        <v>1280</v>
      </c>
      <c r="C309" s="177" t="s">
        <v>1531</v>
      </c>
      <c r="D309" s="177"/>
      <c r="E309" s="177"/>
      <c r="F309" s="214">
        <v>37223</v>
      </c>
      <c r="G309" s="226">
        <v>0</v>
      </c>
      <c r="H309" s="226">
        <v>0</v>
      </c>
      <c r="I309" s="226">
        <v>0</v>
      </c>
    </row>
    <row r="310" spans="2:9" s="185" customFormat="1" ht="12" customHeight="1" x14ac:dyDescent="0.2">
      <c r="B310" s="179" t="s">
        <v>1280</v>
      </c>
      <c r="C310" s="177" t="s">
        <v>1390</v>
      </c>
      <c r="D310" s="177"/>
      <c r="E310" s="177"/>
      <c r="F310" s="214">
        <v>37223</v>
      </c>
      <c r="G310" s="226">
        <v>0</v>
      </c>
      <c r="H310" s="226">
        <v>0</v>
      </c>
      <c r="I310" s="226">
        <v>0</v>
      </c>
    </row>
    <row r="311" spans="2:9" s="185" customFormat="1" ht="12" customHeight="1" x14ac:dyDescent="0.2">
      <c r="B311" s="179" t="s">
        <v>1280</v>
      </c>
      <c r="C311" s="177" t="s">
        <v>1391</v>
      </c>
      <c r="D311" s="177"/>
      <c r="E311" s="177"/>
      <c r="F311" s="214">
        <v>37223</v>
      </c>
      <c r="G311" s="226">
        <v>0</v>
      </c>
      <c r="H311" s="226">
        <v>0</v>
      </c>
      <c r="I311" s="226">
        <v>0</v>
      </c>
    </row>
    <row r="312" spans="2:9" s="185" customFormat="1" ht="12" customHeight="1" x14ac:dyDescent="0.2">
      <c r="B312" s="179" t="s">
        <v>1280</v>
      </c>
      <c r="C312" s="177" t="s">
        <v>1392</v>
      </c>
      <c r="D312" s="177"/>
      <c r="E312" s="177"/>
      <c r="F312" s="214">
        <v>37223</v>
      </c>
      <c r="G312" s="226">
        <v>0</v>
      </c>
      <c r="H312" s="226">
        <v>0</v>
      </c>
      <c r="I312" s="226">
        <v>0</v>
      </c>
    </row>
    <row r="313" spans="2:9" s="185" customFormat="1" ht="12" customHeight="1" x14ac:dyDescent="0.2">
      <c r="B313" s="179" t="s">
        <v>1280</v>
      </c>
      <c r="C313" s="177" t="s">
        <v>1393</v>
      </c>
      <c r="D313" s="177"/>
      <c r="E313" s="177"/>
      <c r="F313" s="214">
        <v>37223</v>
      </c>
      <c r="G313" s="226">
        <v>0</v>
      </c>
      <c r="H313" s="226">
        <v>0</v>
      </c>
      <c r="I313" s="226">
        <v>0</v>
      </c>
    </row>
    <row r="314" spans="2:9" s="185" customFormat="1" ht="12" customHeight="1" x14ac:dyDescent="0.2">
      <c r="B314" s="179" t="s">
        <v>1280</v>
      </c>
      <c r="C314" s="177" t="s">
        <v>1394</v>
      </c>
      <c r="D314" s="177"/>
      <c r="E314" s="177"/>
      <c r="F314" s="214">
        <v>37223</v>
      </c>
      <c r="G314" s="226">
        <v>0</v>
      </c>
      <c r="H314" s="226">
        <v>0</v>
      </c>
      <c r="I314" s="226">
        <v>0</v>
      </c>
    </row>
    <row r="315" spans="2:9" s="185" customFormat="1" ht="12" customHeight="1" x14ac:dyDescent="0.2">
      <c r="B315" s="179" t="s">
        <v>1282</v>
      </c>
      <c r="C315" s="177" t="s">
        <v>1283</v>
      </c>
      <c r="D315" s="177"/>
      <c r="E315" s="177"/>
      <c r="F315" s="214">
        <v>45058</v>
      </c>
      <c r="G315" s="226">
        <v>0</v>
      </c>
      <c r="H315" s="226">
        <v>0</v>
      </c>
      <c r="I315" s="226">
        <v>0</v>
      </c>
    </row>
    <row r="316" spans="2:9" s="185" customFormat="1" ht="12" customHeight="1" x14ac:dyDescent="0.2">
      <c r="B316" s="179" t="s">
        <v>1282</v>
      </c>
      <c r="C316" s="177" t="s">
        <v>1531</v>
      </c>
      <c r="D316" s="177"/>
      <c r="E316" s="177"/>
      <c r="F316" s="214">
        <v>37223</v>
      </c>
      <c r="G316" s="226">
        <v>0</v>
      </c>
      <c r="H316" s="226">
        <v>0</v>
      </c>
      <c r="I316" s="226">
        <v>0</v>
      </c>
    </row>
    <row r="317" spans="2:9" s="185" customFormat="1" ht="12" customHeight="1" x14ac:dyDescent="0.2">
      <c r="B317" s="179" t="s">
        <v>1282</v>
      </c>
      <c r="C317" s="177" t="s">
        <v>1390</v>
      </c>
      <c r="D317" s="177"/>
      <c r="E317" s="177"/>
      <c r="F317" s="214">
        <v>37223</v>
      </c>
      <c r="G317" s="226">
        <v>0</v>
      </c>
      <c r="H317" s="226">
        <v>0</v>
      </c>
      <c r="I317" s="226">
        <v>0</v>
      </c>
    </row>
    <row r="318" spans="2:9" s="185" customFormat="1" ht="12" customHeight="1" x14ac:dyDescent="0.2">
      <c r="B318" s="179" t="s">
        <v>1282</v>
      </c>
      <c r="C318" s="177" t="s">
        <v>1391</v>
      </c>
      <c r="D318" s="177"/>
      <c r="E318" s="177"/>
      <c r="F318" s="214">
        <v>37223</v>
      </c>
      <c r="G318" s="226">
        <v>0</v>
      </c>
      <c r="H318" s="226">
        <v>0</v>
      </c>
      <c r="I318" s="226">
        <v>0</v>
      </c>
    </row>
    <row r="319" spans="2:9" s="185" customFormat="1" ht="12" customHeight="1" x14ac:dyDescent="0.2">
      <c r="B319" s="179" t="s">
        <v>1282</v>
      </c>
      <c r="C319" s="177" t="s">
        <v>1392</v>
      </c>
      <c r="D319" s="177"/>
      <c r="E319" s="177"/>
      <c r="F319" s="214">
        <v>37223</v>
      </c>
      <c r="G319" s="226">
        <v>0</v>
      </c>
      <c r="H319" s="226">
        <v>0</v>
      </c>
      <c r="I319" s="226">
        <v>0</v>
      </c>
    </row>
    <row r="320" spans="2:9" s="185" customFormat="1" ht="12" customHeight="1" x14ac:dyDescent="0.2">
      <c r="B320" s="179" t="s">
        <v>1282</v>
      </c>
      <c r="C320" s="177" t="s">
        <v>1393</v>
      </c>
      <c r="D320" s="177"/>
      <c r="E320" s="177"/>
      <c r="F320" s="214">
        <v>37223</v>
      </c>
      <c r="G320" s="226">
        <v>0</v>
      </c>
      <c r="H320" s="226">
        <v>0</v>
      </c>
      <c r="I320" s="226">
        <v>0</v>
      </c>
    </row>
    <row r="321" spans="2:9" s="185" customFormat="1" ht="12" customHeight="1" x14ac:dyDescent="0.2">
      <c r="B321" s="179" t="s">
        <v>1282</v>
      </c>
      <c r="C321" s="177" t="s">
        <v>1394</v>
      </c>
      <c r="D321" s="177"/>
      <c r="E321" s="177"/>
      <c r="F321" s="214">
        <v>37223</v>
      </c>
      <c r="G321" s="226">
        <v>0</v>
      </c>
      <c r="H321" s="226">
        <v>0</v>
      </c>
      <c r="I321" s="226">
        <v>0</v>
      </c>
    </row>
    <row r="322" spans="2:9" s="185" customFormat="1" ht="12" customHeight="1" x14ac:dyDescent="0.2">
      <c r="B322" s="179" t="s">
        <v>1284</v>
      </c>
      <c r="C322" s="177" t="s">
        <v>1285</v>
      </c>
      <c r="D322" s="177"/>
      <c r="E322" s="177"/>
      <c r="F322" s="214">
        <v>45058</v>
      </c>
      <c r="G322" s="226">
        <v>0</v>
      </c>
      <c r="H322" s="226">
        <v>0</v>
      </c>
      <c r="I322" s="226">
        <v>0</v>
      </c>
    </row>
    <row r="323" spans="2:9" s="185" customFormat="1" ht="12" customHeight="1" x14ac:dyDescent="0.2">
      <c r="B323" s="179" t="s">
        <v>1284</v>
      </c>
      <c r="C323" s="177" t="s">
        <v>1531</v>
      </c>
      <c r="D323" s="177"/>
      <c r="E323" s="177"/>
      <c r="F323" s="214">
        <v>37223</v>
      </c>
      <c r="G323" s="226">
        <v>0</v>
      </c>
      <c r="H323" s="226">
        <v>0</v>
      </c>
      <c r="I323" s="226">
        <v>0</v>
      </c>
    </row>
    <row r="324" spans="2:9" s="185" customFormat="1" ht="12" customHeight="1" x14ac:dyDescent="0.2">
      <c r="B324" s="179" t="s">
        <v>1284</v>
      </c>
      <c r="C324" s="177" t="s">
        <v>1390</v>
      </c>
      <c r="D324" s="177"/>
      <c r="E324" s="177"/>
      <c r="F324" s="214">
        <v>37223</v>
      </c>
      <c r="G324" s="226">
        <v>0</v>
      </c>
      <c r="H324" s="226">
        <v>0</v>
      </c>
      <c r="I324" s="226">
        <v>0</v>
      </c>
    </row>
    <row r="325" spans="2:9" s="185" customFormat="1" ht="12" customHeight="1" x14ac:dyDescent="0.2">
      <c r="B325" s="179" t="s">
        <v>1284</v>
      </c>
      <c r="C325" s="177" t="s">
        <v>1391</v>
      </c>
      <c r="D325" s="177"/>
      <c r="E325" s="177"/>
      <c r="F325" s="214">
        <v>37223</v>
      </c>
      <c r="G325" s="226">
        <v>0</v>
      </c>
      <c r="H325" s="226">
        <v>0</v>
      </c>
      <c r="I325" s="226">
        <v>0</v>
      </c>
    </row>
    <row r="326" spans="2:9" s="185" customFormat="1" ht="12" customHeight="1" x14ac:dyDescent="0.2">
      <c r="B326" s="179" t="s">
        <v>1284</v>
      </c>
      <c r="C326" s="177" t="s">
        <v>1392</v>
      </c>
      <c r="D326" s="177"/>
      <c r="E326" s="177"/>
      <c r="F326" s="214">
        <v>37223</v>
      </c>
      <c r="G326" s="226">
        <v>0</v>
      </c>
      <c r="H326" s="226">
        <v>0</v>
      </c>
      <c r="I326" s="226">
        <v>0</v>
      </c>
    </row>
    <row r="327" spans="2:9" s="185" customFormat="1" ht="12" customHeight="1" x14ac:dyDescent="0.2">
      <c r="B327" s="179" t="s">
        <v>1284</v>
      </c>
      <c r="C327" s="177" t="s">
        <v>1393</v>
      </c>
      <c r="D327" s="177"/>
      <c r="E327" s="177"/>
      <c r="F327" s="214">
        <v>37223</v>
      </c>
      <c r="G327" s="226">
        <v>0</v>
      </c>
      <c r="H327" s="226">
        <v>0</v>
      </c>
      <c r="I327" s="226">
        <v>0</v>
      </c>
    </row>
    <row r="328" spans="2:9" s="185" customFormat="1" ht="12" customHeight="1" x14ac:dyDescent="0.2">
      <c r="B328" s="179" t="s">
        <v>1284</v>
      </c>
      <c r="C328" s="177" t="s">
        <v>1394</v>
      </c>
      <c r="D328" s="177"/>
      <c r="E328" s="177"/>
      <c r="F328" s="214">
        <v>37223</v>
      </c>
      <c r="G328" s="226">
        <v>0</v>
      </c>
      <c r="H328" s="226">
        <v>0</v>
      </c>
      <c r="I328" s="226">
        <v>0</v>
      </c>
    </row>
    <row r="329" spans="2:9" s="185" customFormat="1" ht="12" customHeight="1" x14ac:dyDescent="0.2">
      <c r="B329" s="179" t="s">
        <v>1395</v>
      </c>
      <c r="C329" s="177" t="s">
        <v>1396</v>
      </c>
      <c r="D329" s="177"/>
      <c r="E329" s="177"/>
      <c r="F329" s="214">
        <v>45058</v>
      </c>
      <c r="G329" s="226">
        <v>0</v>
      </c>
      <c r="H329" s="226">
        <v>0</v>
      </c>
      <c r="I329" s="226">
        <v>0</v>
      </c>
    </row>
    <row r="330" spans="2:9" s="185" customFormat="1" ht="12" customHeight="1" x14ac:dyDescent="0.2">
      <c r="B330" s="179" t="s">
        <v>1395</v>
      </c>
      <c r="C330" s="177" t="s">
        <v>1531</v>
      </c>
      <c r="D330" s="177"/>
      <c r="E330" s="177"/>
      <c r="F330" s="214">
        <v>37223</v>
      </c>
      <c r="G330" s="226">
        <v>0</v>
      </c>
      <c r="H330" s="226">
        <v>0</v>
      </c>
      <c r="I330" s="226">
        <v>0</v>
      </c>
    </row>
    <row r="331" spans="2:9" s="185" customFormat="1" ht="12" customHeight="1" x14ac:dyDescent="0.2">
      <c r="B331" s="179" t="s">
        <v>1395</v>
      </c>
      <c r="C331" s="177" t="s">
        <v>1392</v>
      </c>
      <c r="D331" s="177"/>
      <c r="E331" s="177"/>
      <c r="F331" s="214">
        <v>37223</v>
      </c>
      <c r="G331" s="226">
        <v>0</v>
      </c>
      <c r="H331" s="226">
        <v>0</v>
      </c>
      <c r="I331" s="226">
        <v>0</v>
      </c>
    </row>
    <row r="332" spans="2:9" s="185" customFormat="1" ht="12" customHeight="1" x14ac:dyDescent="0.2">
      <c r="B332" s="179" t="s">
        <v>1395</v>
      </c>
      <c r="C332" s="177" t="s">
        <v>1391</v>
      </c>
      <c r="D332" s="177"/>
      <c r="E332" s="177"/>
      <c r="F332" s="214">
        <v>37223</v>
      </c>
      <c r="G332" s="226">
        <v>0</v>
      </c>
      <c r="H332" s="226">
        <v>0</v>
      </c>
      <c r="I332" s="226">
        <v>0</v>
      </c>
    </row>
    <row r="333" spans="2:9" s="185" customFormat="1" ht="12" customHeight="1" x14ac:dyDescent="0.2">
      <c r="B333" s="179" t="s">
        <v>1395</v>
      </c>
      <c r="C333" s="177" t="s">
        <v>1393</v>
      </c>
      <c r="D333" s="177"/>
      <c r="E333" s="177"/>
      <c r="F333" s="214">
        <v>37223</v>
      </c>
      <c r="G333" s="226">
        <v>0</v>
      </c>
      <c r="H333" s="226">
        <v>0</v>
      </c>
      <c r="I333" s="226">
        <v>0</v>
      </c>
    </row>
    <row r="334" spans="2:9" s="185" customFormat="1" ht="12" customHeight="1" x14ac:dyDescent="0.2">
      <c r="B334" s="179" t="s">
        <v>1395</v>
      </c>
      <c r="C334" s="177" t="s">
        <v>1390</v>
      </c>
      <c r="D334" s="177"/>
      <c r="E334" s="177"/>
      <c r="F334" s="214">
        <v>37223</v>
      </c>
      <c r="G334" s="226">
        <v>0</v>
      </c>
      <c r="H334" s="226">
        <v>0</v>
      </c>
      <c r="I334" s="226">
        <v>0</v>
      </c>
    </row>
    <row r="335" spans="2:9" s="185" customFormat="1" ht="12" customHeight="1" x14ac:dyDescent="0.2">
      <c r="B335" s="179" t="s">
        <v>1395</v>
      </c>
      <c r="C335" s="177" t="s">
        <v>1394</v>
      </c>
      <c r="D335" s="177"/>
      <c r="E335" s="177"/>
      <c r="F335" s="214">
        <v>37223</v>
      </c>
      <c r="G335" s="226">
        <v>0</v>
      </c>
      <c r="H335" s="226">
        <v>0</v>
      </c>
      <c r="I335" s="226">
        <v>0</v>
      </c>
    </row>
    <row r="336" spans="2:9" s="185" customFormat="1" ht="12" customHeight="1" x14ac:dyDescent="0.2">
      <c r="B336" s="179" t="s">
        <v>1286</v>
      </c>
      <c r="C336" s="177" t="s">
        <v>1287</v>
      </c>
      <c r="D336" s="177"/>
      <c r="E336" s="177"/>
      <c r="F336" s="214">
        <v>70525</v>
      </c>
      <c r="G336" s="226">
        <v>0</v>
      </c>
      <c r="H336" s="226">
        <v>0</v>
      </c>
      <c r="I336" s="226">
        <v>0</v>
      </c>
    </row>
    <row r="337" spans="2:9" s="185" customFormat="1" ht="12" customHeight="1" x14ac:dyDescent="0.2">
      <c r="B337" s="179" t="s">
        <v>1290</v>
      </c>
      <c r="C337" s="177" t="s">
        <v>1603</v>
      </c>
      <c r="D337" s="177"/>
      <c r="E337" s="177"/>
      <c r="F337" s="214">
        <v>116563</v>
      </c>
      <c r="G337" s="226">
        <v>0</v>
      </c>
      <c r="H337" s="226">
        <v>0</v>
      </c>
      <c r="I337" s="226">
        <v>0</v>
      </c>
    </row>
    <row r="338" spans="2:9" s="185" customFormat="1" ht="12" customHeight="1" x14ac:dyDescent="0.2">
      <c r="B338" s="179">
        <v>0</v>
      </c>
      <c r="C338" s="177" t="s">
        <v>1533</v>
      </c>
      <c r="D338" s="177"/>
      <c r="E338" s="177"/>
      <c r="F338" s="214">
        <v>0</v>
      </c>
      <c r="G338" s="226">
        <v>0</v>
      </c>
      <c r="H338" s="226">
        <v>0</v>
      </c>
      <c r="I338" s="226">
        <v>0</v>
      </c>
    </row>
    <row r="339" spans="2:9" s="185" customFormat="1" ht="12" customHeight="1" x14ac:dyDescent="0.2">
      <c r="B339" s="179" t="s">
        <v>1293</v>
      </c>
      <c r="C339" s="177" t="s">
        <v>1294</v>
      </c>
      <c r="D339" s="177"/>
      <c r="E339" s="177"/>
      <c r="F339" s="214">
        <v>27428</v>
      </c>
      <c r="G339" s="226">
        <v>0</v>
      </c>
      <c r="H339" s="226">
        <v>0</v>
      </c>
      <c r="I339" s="226">
        <v>0</v>
      </c>
    </row>
    <row r="340" spans="2:9" s="185" customFormat="1" ht="12" customHeight="1" x14ac:dyDescent="0.2">
      <c r="B340" s="179" t="s">
        <v>1293</v>
      </c>
      <c r="C340" s="177" t="s">
        <v>1438</v>
      </c>
      <c r="D340" s="177"/>
      <c r="E340" s="177"/>
      <c r="F340" s="214">
        <v>0</v>
      </c>
      <c r="G340" s="226">
        <v>0</v>
      </c>
      <c r="H340" s="226">
        <v>0</v>
      </c>
      <c r="I340" s="226">
        <v>0</v>
      </c>
    </row>
    <row r="341" spans="2:9" s="185" customFormat="1" ht="12" customHeight="1" x14ac:dyDescent="0.2">
      <c r="B341" s="179" t="s">
        <v>1293</v>
      </c>
      <c r="C341" s="177" t="s">
        <v>1322</v>
      </c>
      <c r="D341" s="177"/>
      <c r="E341" s="177"/>
      <c r="F341" s="214">
        <v>19983</v>
      </c>
      <c r="G341" s="226">
        <v>0</v>
      </c>
      <c r="H341" s="226">
        <v>0</v>
      </c>
      <c r="I341" s="226">
        <v>0</v>
      </c>
    </row>
    <row r="342" spans="2:9" s="185" customFormat="1" ht="12" customHeight="1" x14ac:dyDescent="0.2">
      <c r="B342" s="179" t="s">
        <v>1295</v>
      </c>
      <c r="C342" s="177" t="s">
        <v>1296</v>
      </c>
      <c r="D342" s="177"/>
      <c r="E342" s="177"/>
      <c r="F342" s="214">
        <v>21158</v>
      </c>
      <c r="G342" s="226">
        <v>0</v>
      </c>
      <c r="H342" s="226">
        <v>0</v>
      </c>
      <c r="I342" s="226">
        <v>0</v>
      </c>
    </row>
    <row r="343" spans="2:9" s="185" customFormat="1" ht="12" customHeight="1" x14ac:dyDescent="0.2">
      <c r="B343" s="179" t="s">
        <v>1295</v>
      </c>
      <c r="C343" s="177" t="s">
        <v>1438</v>
      </c>
      <c r="D343" s="177"/>
      <c r="E343" s="177"/>
      <c r="F343" s="214">
        <v>0</v>
      </c>
      <c r="G343" s="226">
        <v>0</v>
      </c>
      <c r="H343" s="226">
        <v>0</v>
      </c>
      <c r="I343" s="226">
        <v>0</v>
      </c>
    </row>
    <row r="344" spans="2:9" s="185" customFormat="1" ht="12" customHeight="1" x14ac:dyDescent="0.2">
      <c r="B344" s="179" t="s">
        <v>1295</v>
      </c>
      <c r="C344" s="177" t="s">
        <v>932</v>
      </c>
      <c r="D344" s="177"/>
      <c r="E344" s="177"/>
      <c r="F344" s="214">
        <v>10775</v>
      </c>
      <c r="G344" s="226">
        <v>0</v>
      </c>
      <c r="H344" s="226">
        <v>0</v>
      </c>
      <c r="I344" s="226">
        <v>0</v>
      </c>
    </row>
    <row r="345" spans="2:9" s="185" customFormat="1" ht="12" customHeight="1" x14ac:dyDescent="0.2">
      <c r="B345" s="179" t="s">
        <v>1295</v>
      </c>
      <c r="C345" s="177" t="s">
        <v>1322</v>
      </c>
      <c r="D345" s="177"/>
      <c r="E345" s="177"/>
      <c r="F345" s="214">
        <v>14103</v>
      </c>
      <c r="G345" s="226">
        <v>0</v>
      </c>
      <c r="H345" s="226">
        <v>0</v>
      </c>
      <c r="I345" s="226">
        <v>0</v>
      </c>
    </row>
    <row r="346" spans="2:9" s="185" customFormat="1" ht="12" customHeight="1" x14ac:dyDescent="0.2">
      <c r="B346" s="179" t="s">
        <v>1297</v>
      </c>
      <c r="C346" s="177" t="s">
        <v>1298</v>
      </c>
      <c r="D346" s="177"/>
      <c r="E346" s="177"/>
      <c r="F346" s="214">
        <v>21158</v>
      </c>
      <c r="G346" s="226">
        <v>0</v>
      </c>
      <c r="H346" s="226">
        <v>0</v>
      </c>
      <c r="I346" s="226">
        <v>0</v>
      </c>
    </row>
    <row r="347" spans="2:9" s="185" customFormat="1" ht="12" customHeight="1" x14ac:dyDescent="0.2">
      <c r="B347" s="179" t="s">
        <v>1297</v>
      </c>
      <c r="C347" s="177" t="s">
        <v>1438</v>
      </c>
      <c r="D347" s="177"/>
      <c r="E347" s="177"/>
      <c r="F347" s="214">
        <v>0</v>
      </c>
      <c r="G347" s="226">
        <v>0</v>
      </c>
      <c r="H347" s="226">
        <v>0</v>
      </c>
      <c r="I347" s="226">
        <v>0</v>
      </c>
    </row>
    <row r="348" spans="2:9" s="185" customFormat="1" ht="12" customHeight="1" x14ac:dyDescent="0.2">
      <c r="B348" s="179" t="s">
        <v>1297</v>
      </c>
      <c r="C348" s="177" t="s">
        <v>932</v>
      </c>
      <c r="D348" s="177"/>
      <c r="E348" s="177"/>
      <c r="F348" s="214">
        <v>10775</v>
      </c>
      <c r="G348" s="226">
        <v>0</v>
      </c>
      <c r="H348" s="226">
        <v>0</v>
      </c>
      <c r="I348" s="226">
        <v>0</v>
      </c>
    </row>
    <row r="349" spans="2:9" s="185" customFormat="1" ht="12" customHeight="1" x14ac:dyDescent="0.2">
      <c r="B349" s="179" t="s">
        <v>1297</v>
      </c>
      <c r="C349" s="177" t="s">
        <v>1322</v>
      </c>
      <c r="D349" s="177"/>
      <c r="E349" s="177"/>
      <c r="F349" s="214">
        <v>14103</v>
      </c>
      <c r="G349" s="226">
        <v>0</v>
      </c>
      <c r="H349" s="226">
        <v>0</v>
      </c>
      <c r="I349" s="226">
        <v>0</v>
      </c>
    </row>
    <row r="350" spans="2:9" s="185" customFormat="1" ht="12" customHeight="1" x14ac:dyDescent="0.2">
      <c r="B350" s="179" t="s">
        <v>1299</v>
      </c>
      <c r="C350" s="177" t="s">
        <v>1300</v>
      </c>
      <c r="D350" s="177"/>
      <c r="E350" s="177"/>
      <c r="F350" s="214">
        <v>21158</v>
      </c>
      <c r="G350" s="226">
        <v>0</v>
      </c>
      <c r="H350" s="226">
        <v>0</v>
      </c>
      <c r="I350" s="226">
        <v>0</v>
      </c>
    </row>
    <row r="351" spans="2:9" s="185" customFormat="1" ht="12" customHeight="1" x14ac:dyDescent="0.2">
      <c r="B351" s="179" t="s">
        <v>1299</v>
      </c>
      <c r="C351" s="177" t="s">
        <v>1438</v>
      </c>
      <c r="D351" s="177"/>
      <c r="E351" s="177"/>
      <c r="F351" s="214">
        <v>0</v>
      </c>
      <c r="G351" s="226">
        <v>0</v>
      </c>
      <c r="H351" s="226">
        <v>0</v>
      </c>
      <c r="I351" s="226">
        <v>0</v>
      </c>
    </row>
    <row r="352" spans="2:9" s="185" customFormat="1" ht="12" customHeight="1" x14ac:dyDescent="0.2">
      <c r="B352" s="179" t="s">
        <v>1299</v>
      </c>
      <c r="C352" s="177" t="s">
        <v>932</v>
      </c>
      <c r="D352" s="177"/>
      <c r="E352" s="177"/>
      <c r="F352" s="214">
        <v>10775</v>
      </c>
      <c r="G352" s="226">
        <v>0</v>
      </c>
      <c r="H352" s="226">
        <v>0</v>
      </c>
      <c r="I352" s="226">
        <v>0</v>
      </c>
    </row>
    <row r="353" spans="2:9" s="185" customFormat="1" ht="12" customHeight="1" x14ac:dyDescent="0.2">
      <c r="B353" s="179" t="s">
        <v>1299</v>
      </c>
      <c r="C353" s="177" t="s">
        <v>1322</v>
      </c>
      <c r="D353" s="177"/>
      <c r="E353" s="177"/>
      <c r="F353" s="214">
        <v>14103</v>
      </c>
      <c r="G353" s="226">
        <v>0</v>
      </c>
      <c r="H353" s="226">
        <v>0</v>
      </c>
      <c r="I353" s="226">
        <v>0</v>
      </c>
    </row>
    <row r="354" spans="2:9" s="185" customFormat="1" ht="12" customHeight="1" x14ac:dyDescent="0.2">
      <c r="B354" s="179" t="s">
        <v>1301</v>
      </c>
      <c r="C354" s="177" t="s">
        <v>1302</v>
      </c>
      <c r="D354" s="177"/>
      <c r="E354" s="177"/>
      <c r="F354" s="214">
        <v>13715</v>
      </c>
      <c r="G354" s="226">
        <v>0</v>
      </c>
      <c r="H354" s="226">
        <v>0</v>
      </c>
      <c r="I354" s="226">
        <v>0</v>
      </c>
    </row>
    <row r="355" spans="2:9" s="185" customFormat="1" ht="12" customHeight="1" x14ac:dyDescent="0.2">
      <c r="B355" s="179" t="s">
        <v>1301</v>
      </c>
      <c r="C355" s="177" t="s">
        <v>1438</v>
      </c>
      <c r="D355" s="177"/>
      <c r="E355" s="177"/>
      <c r="F355" s="214">
        <v>0</v>
      </c>
      <c r="G355" s="226">
        <v>0</v>
      </c>
      <c r="H355" s="226">
        <v>0</v>
      </c>
      <c r="I355" s="226">
        <v>0</v>
      </c>
    </row>
    <row r="356" spans="2:9" s="185" customFormat="1" ht="12" customHeight="1" x14ac:dyDescent="0.2">
      <c r="B356" s="179" t="s">
        <v>1399</v>
      </c>
      <c r="C356" s="177" t="s">
        <v>1400</v>
      </c>
      <c r="D356" s="177"/>
      <c r="E356" s="177"/>
      <c r="F356" s="214">
        <v>13715</v>
      </c>
      <c r="G356" s="226">
        <v>0</v>
      </c>
      <c r="H356" s="226">
        <v>0</v>
      </c>
      <c r="I356" s="226">
        <v>0</v>
      </c>
    </row>
    <row r="357" spans="2:9" s="185" customFormat="1" ht="12" customHeight="1" x14ac:dyDescent="0.2">
      <c r="B357" s="179" t="s">
        <v>1303</v>
      </c>
      <c r="C357" s="177" t="s">
        <v>1401</v>
      </c>
      <c r="D357" s="177"/>
      <c r="E357" s="177"/>
      <c r="F357" s="214">
        <v>76010</v>
      </c>
      <c r="G357" s="226">
        <v>0</v>
      </c>
      <c r="H357" s="226">
        <v>0</v>
      </c>
      <c r="I357" s="226">
        <v>0</v>
      </c>
    </row>
    <row r="358" spans="2:9" s="185" customFormat="1" ht="12" customHeight="1" x14ac:dyDescent="0.2">
      <c r="B358" s="179" t="s">
        <v>1303</v>
      </c>
      <c r="C358" s="177" t="s">
        <v>1438</v>
      </c>
      <c r="D358" s="177"/>
      <c r="E358" s="177"/>
      <c r="F358" s="214">
        <v>0</v>
      </c>
      <c r="G358" s="226">
        <v>0</v>
      </c>
      <c r="H358" s="226">
        <v>0</v>
      </c>
      <c r="I358" s="226">
        <v>0</v>
      </c>
    </row>
    <row r="359" spans="2:9" s="185" customFormat="1" ht="12" customHeight="1" x14ac:dyDescent="0.2">
      <c r="B359" s="179" t="s">
        <v>1303</v>
      </c>
      <c r="C359" s="177" t="s">
        <v>932</v>
      </c>
      <c r="D359" s="177"/>
      <c r="E359" s="177"/>
      <c r="F359" s="214">
        <v>38788</v>
      </c>
      <c r="G359" s="226">
        <v>0</v>
      </c>
      <c r="H359" s="226">
        <v>0</v>
      </c>
      <c r="I359" s="226">
        <v>0</v>
      </c>
    </row>
    <row r="360" spans="2:9" s="185" customFormat="1" ht="12" customHeight="1" x14ac:dyDescent="0.2">
      <c r="B360" s="179" t="s">
        <v>1303</v>
      </c>
      <c r="C360" s="177" t="s">
        <v>1322</v>
      </c>
      <c r="D360" s="177"/>
      <c r="E360" s="177"/>
      <c r="F360" s="214">
        <v>62300</v>
      </c>
      <c r="G360" s="226">
        <v>0</v>
      </c>
      <c r="H360" s="226">
        <v>0</v>
      </c>
      <c r="I360" s="226">
        <v>0</v>
      </c>
    </row>
    <row r="361" spans="2:9" s="185" customFormat="1" ht="12" customHeight="1" x14ac:dyDescent="0.2">
      <c r="B361" s="179" t="s">
        <v>1307</v>
      </c>
      <c r="C361" s="177" t="s">
        <v>1402</v>
      </c>
      <c r="D361" s="177"/>
      <c r="E361" s="177"/>
      <c r="F361" s="214">
        <v>76010</v>
      </c>
      <c r="G361" s="226">
        <v>0</v>
      </c>
      <c r="H361" s="226">
        <v>0</v>
      </c>
      <c r="I361" s="226">
        <v>0</v>
      </c>
    </row>
    <row r="362" spans="2:9" s="185" customFormat="1" ht="12" customHeight="1" x14ac:dyDescent="0.2">
      <c r="B362" s="179" t="s">
        <v>1307</v>
      </c>
      <c r="C362" s="177" t="s">
        <v>1438</v>
      </c>
      <c r="D362" s="177"/>
      <c r="E362" s="177"/>
      <c r="F362" s="214">
        <v>0</v>
      </c>
      <c r="G362" s="226">
        <v>0</v>
      </c>
      <c r="H362" s="226">
        <v>0</v>
      </c>
      <c r="I362" s="226">
        <v>0</v>
      </c>
    </row>
    <row r="363" spans="2:9" s="185" customFormat="1" ht="12" customHeight="1" x14ac:dyDescent="0.2">
      <c r="B363" s="179" t="s">
        <v>1307</v>
      </c>
      <c r="C363" s="177" t="s">
        <v>932</v>
      </c>
      <c r="D363" s="177"/>
      <c r="E363" s="177"/>
      <c r="F363" s="214">
        <v>38788</v>
      </c>
      <c r="G363" s="226">
        <v>0</v>
      </c>
      <c r="H363" s="226">
        <v>0</v>
      </c>
      <c r="I363" s="226">
        <v>0</v>
      </c>
    </row>
    <row r="364" spans="2:9" s="185" customFormat="1" ht="12" customHeight="1" x14ac:dyDescent="0.2">
      <c r="B364" s="179" t="s">
        <v>1307</v>
      </c>
      <c r="C364" s="177" t="s">
        <v>1322</v>
      </c>
      <c r="D364" s="177"/>
      <c r="E364" s="177"/>
      <c r="F364" s="214">
        <v>62300</v>
      </c>
      <c r="G364" s="226">
        <v>0</v>
      </c>
      <c r="H364" s="226">
        <v>0</v>
      </c>
      <c r="I364" s="226">
        <v>0</v>
      </c>
    </row>
    <row r="365" spans="2:9" s="185" customFormat="1" ht="12" customHeight="1" x14ac:dyDescent="0.2">
      <c r="B365" s="179" t="s">
        <v>1309</v>
      </c>
      <c r="C365" s="177" t="s">
        <v>1403</v>
      </c>
      <c r="D365" s="177"/>
      <c r="E365" s="177"/>
      <c r="F365" s="214">
        <v>76010</v>
      </c>
      <c r="G365" s="226">
        <v>0</v>
      </c>
      <c r="H365" s="226">
        <v>0</v>
      </c>
      <c r="I365" s="226">
        <v>0</v>
      </c>
    </row>
    <row r="366" spans="2:9" s="185" customFormat="1" ht="12" customHeight="1" x14ac:dyDescent="0.2">
      <c r="B366" s="179" t="s">
        <v>1309</v>
      </c>
      <c r="C366" s="177" t="s">
        <v>1438</v>
      </c>
      <c r="D366" s="177"/>
      <c r="E366" s="177"/>
      <c r="F366" s="214">
        <v>0</v>
      </c>
      <c r="G366" s="226">
        <v>0</v>
      </c>
      <c r="H366" s="226">
        <v>0</v>
      </c>
      <c r="I366" s="226">
        <v>0</v>
      </c>
    </row>
    <row r="367" spans="2:9" s="185" customFormat="1" ht="12" customHeight="1" x14ac:dyDescent="0.2">
      <c r="B367" s="179" t="s">
        <v>1309</v>
      </c>
      <c r="C367" s="177" t="s">
        <v>932</v>
      </c>
      <c r="D367" s="177"/>
      <c r="E367" s="177"/>
      <c r="F367" s="214">
        <v>38788</v>
      </c>
      <c r="G367" s="226">
        <v>0</v>
      </c>
      <c r="H367" s="226">
        <v>0</v>
      </c>
      <c r="I367" s="226">
        <v>0</v>
      </c>
    </row>
    <row r="368" spans="2:9" s="185" customFormat="1" ht="12" customHeight="1" x14ac:dyDescent="0.2">
      <c r="B368" s="179" t="s">
        <v>1309</v>
      </c>
      <c r="C368" s="177" t="s">
        <v>1322</v>
      </c>
      <c r="D368" s="177"/>
      <c r="E368" s="177"/>
      <c r="F368" s="214">
        <v>62300</v>
      </c>
      <c r="G368" s="226">
        <v>0</v>
      </c>
      <c r="H368" s="226">
        <v>0</v>
      </c>
      <c r="I368" s="226">
        <v>0</v>
      </c>
    </row>
    <row r="369" spans="2:9" s="185" customFormat="1" ht="12" customHeight="1" x14ac:dyDescent="0.2">
      <c r="B369" s="179" t="s">
        <v>1311</v>
      </c>
      <c r="C369" s="177" t="s">
        <v>1404</v>
      </c>
      <c r="D369" s="177"/>
      <c r="E369" s="177"/>
      <c r="F369" s="214">
        <v>76010</v>
      </c>
      <c r="G369" s="226">
        <v>0</v>
      </c>
      <c r="H369" s="226">
        <v>0</v>
      </c>
      <c r="I369" s="226">
        <v>0</v>
      </c>
    </row>
    <row r="370" spans="2:9" s="185" customFormat="1" ht="12" customHeight="1" x14ac:dyDescent="0.2">
      <c r="B370" s="179" t="s">
        <v>1311</v>
      </c>
      <c r="C370" s="177" t="s">
        <v>1438</v>
      </c>
      <c r="D370" s="177"/>
      <c r="E370" s="177"/>
      <c r="F370" s="214">
        <v>0</v>
      </c>
      <c r="G370" s="226">
        <v>0</v>
      </c>
      <c r="H370" s="226">
        <v>0</v>
      </c>
      <c r="I370" s="226">
        <v>0</v>
      </c>
    </row>
    <row r="371" spans="2:9" s="185" customFormat="1" ht="12" customHeight="1" x14ac:dyDescent="0.2">
      <c r="B371" s="179" t="s">
        <v>1311</v>
      </c>
      <c r="C371" s="177" t="s">
        <v>932</v>
      </c>
      <c r="D371" s="177"/>
      <c r="E371" s="177"/>
      <c r="F371" s="214">
        <v>38788</v>
      </c>
      <c r="G371" s="226">
        <v>0</v>
      </c>
      <c r="H371" s="226">
        <v>0</v>
      </c>
      <c r="I371" s="226">
        <v>0</v>
      </c>
    </row>
    <row r="372" spans="2:9" s="185" customFormat="1" ht="12" customHeight="1" x14ac:dyDescent="0.2">
      <c r="B372" s="179" t="s">
        <v>1311</v>
      </c>
      <c r="C372" s="177" t="s">
        <v>1322</v>
      </c>
      <c r="D372" s="177"/>
      <c r="E372" s="177"/>
      <c r="F372" s="214">
        <v>62300</v>
      </c>
      <c r="G372" s="226">
        <v>0</v>
      </c>
      <c r="H372" s="226">
        <v>0</v>
      </c>
      <c r="I372" s="226">
        <v>0</v>
      </c>
    </row>
    <row r="373" spans="2:9" s="185" customFormat="1" ht="12" customHeight="1" x14ac:dyDescent="0.2">
      <c r="B373" s="179" t="s">
        <v>1313</v>
      </c>
      <c r="C373" s="177" t="s">
        <v>1405</v>
      </c>
      <c r="D373" s="177"/>
      <c r="E373" s="177"/>
      <c r="F373" s="214">
        <v>76010</v>
      </c>
      <c r="G373" s="226">
        <v>0</v>
      </c>
      <c r="H373" s="226">
        <v>0</v>
      </c>
      <c r="I373" s="226">
        <v>0</v>
      </c>
    </row>
    <row r="374" spans="2:9" s="185" customFormat="1" ht="12" customHeight="1" x14ac:dyDescent="0.2">
      <c r="B374" s="179" t="s">
        <v>1313</v>
      </c>
      <c r="C374" s="177" t="s">
        <v>1438</v>
      </c>
      <c r="D374" s="177"/>
      <c r="E374" s="177"/>
      <c r="F374" s="214">
        <v>0</v>
      </c>
      <c r="G374" s="226">
        <v>0</v>
      </c>
      <c r="H374" s="226">
        <v>0</v>
      </c>
      <c r="I374" s="226">
        <v>0</v>
      </c>
    </row>
    <row r="375" spans="2:9" s="185" customFormat="1" ht="12" customHeight="1" x14ac:dyDescent="0.2">
      <c r="B375" s="179" t="s">
        <v>1313</v>
      </c>
      <c r="C375" s="177" t="s">
        <v>932</v>
      </c>
      <c r="D375" s="177"/>
      <c r="E375" s="177"/>
      <c r="F375" s="214">
        <v>38788</v>
      </c>
      <c r="G375" s="226">
        <v>0</v>
      </c>
      <c r="H375" s="226">
        <v>0</v>
      </c>
      <c r="I375" s="226">
        <v>0</v>
      </c>
    </row>
    <row r="376" spans="2:9" s="185" customFormat="1" ht="12" customHeight="1" x14ac:dyDescent="0.2">
      <c r="B376" s="179" t="s">
        <v>1313</v>
      </c>
      <c r="C376" s="177" t="s">
        <v>1322</v>
      </c>
      <c r="D376" s="177"/>
      <c r="E376" s="177"/>
      <c r="F376" s="214">
        <v>62300</v>
      </c>
      <c r="G376" s="226">
        <v>0</v>
      </c>
      <c r="H376" s="226">
        <v>0</v>
      </c>
      <c r="I376" s="226">
        <v>0</v>
      </c>
    </row>
    <row r="377" spans="2:9" s="185" customFormat="1" ht="12" customHeight="1" x14ac:dyDescent="0.2">
      <c r="B377" s="179" t="s">
        <v>1315</v>
      </c>
      <c r="C377" s="177" t="s">
        <v>1406</v>
      </c>
      <c r="D377" s="177"/>
      <c r="E377" s="177"/>
      <c r="F377" s="214">
        <v>76010</v>
      </c>
      <c r="G377" s="226">
        <v>0</v>
      </c>
      <c r="H377" s="226">
        <v>0</v>
      </c>
      <c r="I377" s="226">
        <v>0</v>
      </c>
    </row>
    <row r="378" spans="2:9" s="185" customFormat="1" ht="12" customHeight="1" x14ac:dyDescent="0.2">
      <c r="B378" s="179" t="s">
        <v>1315</v>
      </c>
      <c r="C378" s="177" t="s">
        <v>1438</v>
      </c>
      <c r="D378" s="177"/>
      <c r="E378" s="177"/>
      <c r="F378" s="214">
        <v>0</v>
      </c>
      <c r="G378" s="226">
        <v>0</v>
      </c>
      <c r="H378" s="226">
        <v>0</v>
      </c>
      <c r="I378" s="226">
        <v>0</v>
      </c>
    </row>
    <row r="379" spans="2:9" s="185" customFormat="1" ht="12" customHeight="1" x14ac:dyDescent="0.2">
      <c r="B379" s="179" t="s">
        <v>1315</v>
      </c>
      <c r="C379" s="177" t="s">
        <v>932</v>
      </c>
      <c r="D379" s="177"/>
      <c r="E379" s="177"/>
      <c r="F379" s="214">
        <v>38788</v>
      </c>
      <c r="G379" s="226">
        <v>0</v>
      </c>
      <c r="H379" s="226">
        <v>0</v>
      </c>
      <c r="I379" s="226">
        <v>0</v>
      </c>
    </row>
    <row r="380" spans="2:9" s="185" customFormat="1" ht="12" customHeight="1" x14ac:dyDescent="0.2">
      <c r="B380" s="179" t="s">
        <v>1315</v>
      </c>
      <c r="C380" s="177" t="s">
        <v>1322</v>
      </c>
      <c r="D380" s="177"/>
      <c r="E380" s="177"/>
      <c r="F380" s="214">
        <v>62300</v>
      </c>
      <c r="G380" s="226">
        <v>0</v>
      </c>
      <c r="H380" s="226">
        <v>0</v>
      </c>
      <c r="I380" s="226">
        <v>0</v>
      </c>
    </row>
    <row r="381" spans="2:9" s="185" customFormat="1" ht="12" customHeight="1" x14ac:dyDescent="0.2">
      <c r="B381" s="179">
        <v>0</v>
      </c>
      <c r="C381" s="177">
        <v>0</v>
      </c>
      <c r="D381" s="177"/>
      <c r="E381" s="177"/>
      <c r="F381" s="214">
        <v>0</v>
      </c>
      <c r="G381" s="226">
        <v>0</v>
      </c>
      <c r="H381" s="226">
        <v>0</v>
      </c>
      <c r="I381" s="226">
        <v>0</v>
      </c>
    </row>
    <row r="382" spans="2:9" s="185" customFormat="1" ht="12" customHeight="1" x14ac:dyDescent="0.2">
      <c r="B382" s="179">
        <v>0</v>
      </c>
      <c r="C382" s="177">
        <v>0</v>
      </c>
      <c r="D382" s="177"/>
      <c r="E382" s="177"/>
      <c r="F382" s="214">
        <v>0</v>
      </c>
      <c r="G382" s="226">
        <v>0</v>
      </c>
      <c r="H382" s="226">
        <v>0</v>
      </c>
      <c r="I382" s="226">
        <v>0</v>
      </c>
    </row>
    <row r="383" spans="2:9" s="185" customFormat="1" ht="12" customHeight="1" x14ac:dyDescent="0.2">
      <c r="B383" s="179">
        <v>0</v>
      </c>
      <c r="C383" s="177">
        <v>0</v>
      </c>
      <c r="D383" s="177"/>
      <c r="E383" s="177"/>
      <c r="F383" s="214">
        <v>0</v>
      </c>
      <c r="G383" s="226">
        <v>0</v>
      </c>
      <c r="H383" s="226">
        <v>0</v>
      </c>
      <c r="I383" s="226">
        <v>0</v>
      </c>
    </row>
    <row r="384" spans="2:9" s="185" customFormat="1" ht="12" customHeight="1" x14ac:dyDescent="0.2">
      <c r="B384" s="179">
        <v>0</v>
      </c>
      <c r="C384" s="177">
        <v>0</v>
      </c>
      <c r="D384" s="177"/>
      <c r="E384" s="177"/>
      <c r="F384" s="214">
        <v>0</v>
      </c>
      <c r="G384" s="226">
        <v>0</v>
      </c>
      <c r="H384" s="226">
        <v>0</v>
      </c>
      <c r="I384" s="226">
        <v>0</v>
      </c>
    </row>
    <row r="385" spans="2:9" s="185" customFormat="1" ht="12" customHeight="1" x14ac:dyDescent="0.2">
      <c r="B385" s="179">
        <v>0</v>
      </c>
      <c r="C385" s="177">
        <v>0</v>
      </c>
      <c r="D385" s="177"/>
      <c r="E385" s="177"/>
      <c r="F385" s="214">
        <v>0</v>
      </c>
      <c r="G385" s="226">
        <v>0</v>
      </c>
      <c r="H385" s="226">
        <v>0</v>
      </c>
      <c r="I385" s="226">
        <v>0</v>
      </c>
    </row>
    <row r="386" spans="2:9" s="185" customFormat="1" ht="12" customHeight="1" x14ac:dyDescent="0.2">
      <c r="B386" s="179">
        <v>0</v>
      </c>
      <c r="C386" s="177">
        <v>0</v>
      </c>
      <c r="D386" s="177"/>
      <c r="E386" s="177"/>
      <c r="F386" s="214">
        <v>0</v>
      </c>
      <c r="G386" s="226">
        <v>0</v>
      </c>
      <c r="H386" s="226">
        <v>0</v>
      </c>
      <c r="I386" s="226">
        <v>0</v>
      </c>
    </row>
    <row r="387" spans="2:9" s="185" customFormat="1" ht="12" customHeight="1" x14ac:dyDescent="0.2">
      <c r="B387" s="179">
        <v>0</v>
      </c>
      <c r="C387" s="177">
        <v>0</v>
      </c>
      <c r="D387" s="177"/>
      <c r="E387" s="177"/>
      <c r="F387" s="214">
        <v>0</v>
      </c>
      <c r="G387" s="226">
        <v>0</v>
      </c>
      <c r="H387" s="226">
        <v>0</v>
      </c>
      <c r="I387" s="226">
        <v>0</v>
      </c>
    </row>
    <row r="388" spans="2:9" s="185" customFormat="1" ht="12" customHeight="1" x14ac:dyDescent="0.2">
      <c r="B388" s="179">
        <v>0</v>
      </c>
      <c r="C388" s="177">
        <v>0</v>
      </c>
      <c r="D388" s="177"/>
      <c r="E388" s="177"/>
      <c r="F388" s="214">
        <v>0</v>
      </c>
      <c r="G388" s="226">
        <v>0</v>
      </c>
      <c r="H388" s="226">
        <v>0</v>
      </c>
      <c r="I388" s="226">
        <v>0</v>
      </c>
    </row>
    <row r="389" spans="2:9" s="185" customFormat="1" ht="12" customHeight="1" x14ac:dyDescent="0.2">
      <c r="B389" s="179">
        <v>0</v>
      </c>
      <c r="C389" s="177">
        <v>0</v>
      </c>
      <c r="D389" s="177"/>
      <c r="E389" s="177"/>
      <c r="F389" s="214">
        <v>0</v>
      </c>
      <c r="G389" s="226">
        <v>0</v>
      </c>
      <c r="H389" s="226">
        <v>0</v>
      </c>
      <c r="I389" s="226">
        <v>0</v>
      </c>
    </row>
    <row r="390" spans="2:9" s="185" customFormat="1" ht="12" customHeight="1" x14ac:dyDescent="0.2">
      <c r="B390" s="179">
        <v>0</v>
      </c>
      <c r="C390" s="177">
        <v>0</v>
      </c>
      <c r="D390" s="177"/>
      <c r="E390" s="177"/>
      <c r="F390" s="214">
        <v>0</v>
      </c>
      <c r="G390" s="226">
        <v>0</v>
      </c>
      <c r="H390" s="226">
        <v>0</v>
      </c>
      <c r="I390" s="226">
        <v>0</v>
      </c>
    </row>
    <row r="391" spans="2:9" s="185" customFormat="1" ht="12" customHeight="1" x14ac:dyDescent="0.2">
      <c r="B391" s="179">
        <v>0</v>
      </c>
      <c r="C391" s="177">
        <v>0</v>
      </c>
      <c r="D391" s="177"/>
      <c r="E391" s="177"/>
      <c r="F391" s="214">
        <v>0</v>
      </c>
      <c r="G391" s="226">
        <v>0</v>
      </c>
      <c r="H391" s="226">
        <v>0</v>
      </c>
      <c r="I391" s="226">
        <v>0</v>
      </c>
    </row>
    <row r="392" spans="2:9" s="185" customFormat="1" ht="12" customHeight="1" x14ac:dyDescent="0.2">
      <c r="B392" s="179">
        <v>0</v>
      </c>
      <c r="C392" s="177">
        <v>0</v>
      </c>
      <c r="D392" s="177"/>
      <c r="E392" s="177"/>
      <c r="F392" s="214">
        <v>0</v>
      </c>
      <c r="G392" s="226">
        <v>0</v>
      </c>
      <c r="H392" s="226">
        <v>0</v>
      </c>
      <c r="I392" s="226">
        <v>0</v>
      </c>
    </row>
    <row r="393" spans="2:9" s="185" customFormat="1" ht="12" customHeight="1" x14ac:dyDescent="0.2">
      <c r="B393" s="179">
        <v>0</v>
      </c>
      <c r="C393" s="177">
        <v>0</v>
      </c>
      <c r="D393" s="177"/>
      <c r="E393" s="177"/>
      <c r="F393" s="214">
        <v>0</v>
      </c>
      <c r="G393" s="226">
        <v>0</v>
      </c>
      <c r="H393" s="226">
        <v>0</v>
      </c>
      <c r="I393" s="226">
        <v>0</v>
      </c>
    </row>
    <row r="394" spans="2:9" s="185" customFormat="1" ht="12" customHeight="1" x14ac:dyDescent="0.2">
      <c r="B394" s="179">
        <v>0</v>
      </c>
      <c r="C394" s="177">
        <v>0</v>
      </c>
      <c r="D394" s="177"/>
      <c r="E394" s="177"/>
      <c r="F394" s="214">
        <v>0</v>
      </c>
      <c r="G394" s="226">
        <v>0</v>
      </c>
      <c r="H394" s="226">
        <v>0</v>
      </c>
      <c r="I394" s="226">
        <v>0</v>
      </c>
    </row>
    <row r="395" spans="2:9" s="185" customFormat="1" ht="12" customHeight="1" x14ac:dyDescent="0.2">
      <c r="B395" s="179">
        <v>0</v>
      </c>
      <c r="C395" s="177">
        <v>0</v>
      </c>
      <c r="D395" s="177"/>
      <c r="E395" s="177"/>
      <c r="F395" s="214">
        <v>0</v>
      </c>
      <c r="G395" s="226">
        <v>0</v>
      </c>
      <c r="H395" s="226">
        <v>0</v>
      </c>
      <c r="I395" s="226">
        <v>0</v>
      </c>
    </row>
    <row r="396" spans="2:9" s="185" customFormat="1" ht="12" customHeight="1" x14ac:dyDescent="0.2">
      <c r="B396" s="179">
        <v>0</v>
      </c>
      <c r="C396" s="177">
        <v>0</v>
      </c>
      <c r="D396" s="177"/>
      <c r="E396" s="177"/>
      <c r="F396" s="214">
        <v>0</v>
      </c>
      <c r="G396" s="226">
        <v>0</v>
      </c>
      <c r="H396" s="226">
        <v>0</v>
      </c>
      <c r="I396" s="226">
        <v>0</v>
      </c>
    </row>
    <row r="397" spans="2:9" s="185" customFormat="1" ht="12" customHeight="1" x14ac:dyDescent="0.2">
      <c r="B397" s="179">
        <v>0</v>
      </c>
      <c r="C397" s="177">
        <v>0</v>
      </c>
      <c r="D397" s="177"/>
      <c r="E397" s="177"/>
      <c r="F397" s="214">
        <v>0</v>
      </c>
      <c r="G397" s="226">
        <v>0</v>
      </c>
      <c r="H397" s="226">
        <v>0</v>
      </c>
      <c r="I397" s="226">
        <v>0</v>
      </c>
    </row>
    <row r="398" spans="2:9" s="185" customFormat="1" ht="12" customHeight="1" x14ac:dyDescent="0.2">
      <c r="B398" s="179">
        <v>0</v>
      </c>
      <c r="C398" s="177">
        <v>0</v>
      </c>
      <c r="D398" s="177"/>
      <c r="E398" s="177"/>
      <c r="F398" s="214">
        <v>0</v>
      </c>
      <c r="G398" s="226">
        <v>0</v>
      </c>
      <c r="H398" s="226">
        <v>0</v>
      </c>
      <c r="I398" s="226">
        <v>0</v>
      </c>
    </row>
    <row r="399" spans="2:9" s="185" customFormat="1" ht="12" customHeight="1" x14ac:dyDescent="0.2">
      <c r="B399" s="179">
        <v>0</v>
      </c>
      <c r="C399" s="177">
        <v>0</v>
      </c>
      <c r="D399" s="177"/>
      <c r="E399" s="177"/>
      <c r="F399" s="214">
        <v>0</v>
      </c>
      <c r="G399" s="226">
        <v>0</v>
      </c>
      <c r="H399" s="226">
        <v>0</v>
      </c>
      <c r="I399" s="226">
        <v>0</v>
      </c>
    </row>
    <row r="400" spans="2:9" s="185" customFormat="1" ht="12" customHeight="1" x14ac:dyDescent="0.2">
      <c r="B400" s="179">
        <v>0</v>
      </c>
      <c r="C400" s="177">
        <v>0</v>
      </c>
      <c r="D400" s="177"/>
      <c r="E400" s="177"/>
      <c r="F400" s="214">
        <v>0</v>
      </c>
      <c r="G400" s="226">
        <v>0</v>
      </c>
      <c r="H400" s="226">
        <v>0</v>
      </c>
      <c r="I400" s="226">
        <v>0</v>
      </c>
    </row>
    <row r="401" spans="2:9" s="185" customFormat="1" ht="12" customHeight="1" x14ac:dyDescent="0.2">
      <c r="B401" s="179">
        <v>0</v>
      </c>
      <c r="C401" s="177">
        <v>0</v>
      </c>
      <c r="D401" s="177"/>
      <c r="E401" s="177"/>
      <c r="F401" s="214">
        <v>0</v>
      </c>
      <c r="G401" s="226">
        <v>0</v>
      </c>
      <c r="H401" s="226">
        <v>0</v>
      </c>
      <c r="I401" s="226">
        <v>0</v>
      </c>
    </row>
    <row r="402" spans="2:9" s="185" customFormat="1" ht="12" customHeight="1" x14ac:dyDescent="0.2">
      <c r="B402" s="179">
        <v>0</v>
      </c>
      <c r="C402" s="177">
        <v>0</v>
      </c>
      <c r="D402" s="177"/>
      <c r="E402" s="177"/>
      <c r="F402" s="214">
        <v>0</v>
      </c>
      <c r="G402" s="226">
        <v>0</v>
      </c>
      <c r="H402" s="226">
        <v>0</v>
      </c>
      <c r="I402" s="226">
        <v>0</v>
      </c>
    </row>
    <row r="403" spans="2:9" s="185" customFormat="1" ht="12" customHeight="1" x14ac:dyDescent="0.2">
      <c r="B403" s="179">
        <v>0</v>
      </c>
      <c r="C403" s="177">
        <v>0</v>
      </c>
      <c r="D403" s="177"/>
      <c r="E403" s="177"/>
      <c r="F403" s="214">
        <v>0</v>
      </c>
      <c r="G403" s="226">
        <v>0</v>
      </c>
      <c r="H403" s="226">
        <v>0</v>
      </c>
      <c r="I403" s="226">
        <v>0</v>
      </c>
    </row>
    <row r="404" spans="2:9" s="185" customFormat="1" ht="12" customHeight="1" x14ac:dyDescent="0.2">
      <c r="B404" s="179">
        <v>0</v>
      </c>
      <c r="C404" s="177">
        <v>0</v>
      </c>
      <c r="D404" s="177"/>
      <c r="E404" s="177"/>
      <c r="F404" s="214">
        <v>0</v>
      </c>
      <c r="G404" s="226">
        <v>0</v>
      </c>
      <c r="H404" s="226">
        <v>0</v>
      </c>
      <c r="I404" s="226">
        <v>0</v>
      </c>
    </row>
    <row r="405" spans="2:9" s="185" customFormat="1" ht="12" customHeight="1" x14ac:dyDescent="0.2">
      <c r="B405" s="179">
        <v>0</v>
      </c>
      <c r="C405" s="177">
        <v>0</v>
      </c>
      <c r="D405" s="177"/>
      <c r="E405" s="177"/>
      <c r="F405" s="214">
        <v>0</v>
      </c>
      <c r="G405" s="226">
        <v>0</v>
      </c>
      <c r="H405" s="226">
        <v>0</v>
      </c>
      <c r="I405" s="226">
        <v>0</v>
      </c>
    </row>
    <row r="406" spans="2:9" s="185" customFormat="1" ht="12" customHeight="1" x14ac:dyDescent="0.2">
      <c r="B406" s="179">
        <v>0</v>
      </c>
      <c r="C406" s="177">
        <v>0</v>
      </c>
      <c r="D406" s="177"/>
      <c r="E406" s="177"/>
      <c r="F406" s="214">
        <v>0</v>
      </c>
      <c r="G406" s="226">
        <v>0</v>
      </c>
      <c r="H406" s="226">
        <v>0</v>
      </c>
      <c r="I406" s="226">
        <v>0</v>
      </c>
    </row>
    <row r="407" spans="2:9" s="185" customFormat="1" ht="12" customHeight="1" x14ac:dyDescent="0.2">
      <c r="B407" s="179">
        <v>0</v>
      </c>
      <c r="C407" s="177">
        <v>0</v>
      </c>
      <c r="D407" s="177"/>
      <c r="E407" s="177"/>
      <c r="F407" s="214">
        <v>0</v>
      </c>
      <c r="G407" s="226">
        <v>0</v>
      </c>
      <c r="H407" s="226">
        <v>0</v>
      </c>
      <c r="I407" s="226">
        <v>0</v>
      </c>
    </row>
    <row r="408" spans="2:9" s="185" customFormat="1" ht="12" customHeight="1" x14ac:dyDescent="0.2">
      <c r="B408" s="179">
        <v>0</v>
      </c>
      <c r="C408" s="177">
        <v>0</v>
      </c>
      <c r="D408" s="177"/>
      <c r="E408" s="177"/>
      <c r="F408" s="214">
        <v>0</v>
      </c>
      <c r="G408" s="226">
        <v>0</v>
      </c>
      <c r="H408" s="226">
        <v>0</v>
      </c>
      <c r="I408" s="226">
        <v>0</v>
      </c>
    </row>
    <row r="409" spans="2:9" s="185" customFormat="1" ht="12" customHeight="1" x14ac:dyDescent="0.2">
      <c r="B409" s="179">
        <v>0</v>
      </c>
      <c r="C409" s="177">
        <v>0</v>
      </c>
      <c r="D409" s="177"/>
      <c r="E409" s="177"/>
      <c r="F409" s="214">
        <v>0</v>
      </c>
      <c r="G409" s="226">
        <v>0</v>
      </c>
      <c r="H409" s="226">
        <v>0</v>
      </c>
      <c r="I409" s="226">
        <v>0</v>
      </c>
    </row>
    <row r="410" spans="2:9" s="185" customFormat="1" ht="12" customHeight="1" x14ac:dyDescent="0.2">
      <c r="B410" s="179">
        <v>0</v>
      </c>
      <c r="C410" s="177">
        <v>0</v>
      </c>
      <c r="D410" s="177"/>
      <c r="E410" s="177"/>
      <c r="F410" s="214">
        <v>0</v>
      </c>
      <c r="G410" s="226">
        <v>0</v>
      </c>
      <c r="H410" s="226">
        <v>0</v>
      </c>
      <c r="I410" s="226">
        <v>0</v>
      </c>
    </row>
    <row r="411" spans="2:9" s="185" customFormat="1" ht="12" customHeight="1" x14ac:dyDescent="0.2">
      <c r="B411" s="179">
        <v>0</v>
      </c>
      <c r="C411" s="177">
        <v>0</v>
      </c>
      <c r="D411" s="177"/>
      <c r="E411" s="177"/>
      <c r="F411" s="214">
        <v>0</v>
      </c>
      <c r="G411" s="226">
        <v>0</v>
      </c>
      <c r="H411" s="226">
        <v>0</v>
      </c>
      <c r="I411" s="226">
        <v>0</v>
      </c>
    </row>
    <row r="412" spans="2:9" s="185" customFormat="1" ht="12" customHeight="1" x14ac:dyDescent="0.2">
      <c r="B412" s="179">
        <v>0</v>
      </c>
      <c r="C412" s="177">
        <v>0</v>
      </c>
      <c r="D412" s="177"/>
      <c r="E412" s="177"/>
      <c r="F412" s="214">
        <v>0</v>
      </c>
      <c r="G412" s="226">
        <v>0</v>
      </c>
      <c r="H412" s="226">
        <v>0</v>
      </c>
      <c r="I412" s="226">
        <v>0</v>
      </c>
    </row>
    <row r="413" spans="2:9" s="185" customFormat="1" ht="12" customHeight="1" x14ac:dyDescent="0.2">
      <c r="B413" s="179">
        <v>0</v>
      </c>
      <c r="C413" s="177">
        <v>0</v>
      </c>
      <c r="D413" s="177"/>
      <c r="E413" s="177"/>
      <c r="F413" s="214">
        <v>0</v>
      </c>
      <c r="G413" s="226">
        <v>0</v>
      </c>
      <c r="H413" s="226">
        <v>0</v>
      </c>
      <c r="I413" s="226">
        <v>0</v>
      </c>
    </row>
    <row r="414" spans="2:9" s="185" customFormat="1" ht="12" customHeight="1" x14ac:dyDescent="0.2">
      <c r="B414" s="179">
        <v>0</v>
      </c>
      <c r="C414" s="177">
        <v>0</v>
      </c>
      <c r="D414" s="177"/>
      <c r="E414" s="177"/>
      <c r="F414" s="214">
        <v>0</v>
      </c>
      <c r="G414" s="226">
        <v>0</v>
      </c>
      <c r="H414" s="226">
        <v>0</v>
      </c>
      <c r="I414" s="226">
        <v>0</v>
      </c>
    </row>
    <row r="415" spans="2:9" s="185" customFormat="1" ht="12" customHeight="1" x14ac:dyDescent="0.2">
      <c r="B415" s="179">
        <v>0</v>
      </c>
      <c r="C415" s="177">
        <v>0</v>
      </c>
      <c r="D415" s="177"/>
      <c r="E415" s="177"/>
      <c r="F415" s="214">
        <v>0</v>
      </c>
      <c r="G415" s="226">
        <v>0</v>
      </c>
      <c r="H415" s="226">
        <v>0</v>
      </c>
      <c r="I415" s="226">
        <v>0</v>
      </c>
    </row>
    <row r="416" spans="2:9" s="185" customFormat="1" ht="12" customHeight="1" x14ac:dyDescent="0.2">
      <c r="B416" s="179">
        <v>0</v>
      </c>
      <c r="C416" s="177">
        <v>0</v>
      </c>
      <c r="D416" s="177"/>
      <c r="E416" s="177"/>
      <c r="F416" s="214">
        <v>0</v>
      </c>
      <c r="G416" s="226">
        <v>0</v>
      </c>
      <c r="H416" s="226">
        <v>0</v>
      </c>
      <c r="I416" s="226">
        <v>0</v>
      </c>
    </row>
    <row r="417" spans="2:9" s="185" customFormat="1" ht="12" customHeight="1" x14ac:dyDescent="0.2">
      <c r="B417" s="179">
        <v>0</v>
      </c>
      <c r="C417" s="177">
        <v>0</v>
      </c>
      <c r="D417" s="177"/>
      <c r="E417" s="177"/>
      <c r="F417" s="214">
        <v>0</v>
      </c>
      <c r="G417" s="226">
        <v>0</v>
      </c>
      <c r="H417" s="226">
        <v>0</v>
      </c>
      <c r="I417" s="226">
        <v>0</v>
      </c>
    </row>
    <row r="418" spans="2:9" s="185" customFormat="1" ht="12" customHeight="1" x14ac:dyDescent="0.2">
      <c r="B418" s="179">
        <v>0</v>
      </c>
      <c r="C418" s="177">
        <v>0</v>
      </c>
      <c r="D418" s="177"/>
      <c r="E418" s="177"/>
      <c r="F418" s="214">
        <v>0</v>
      </c>
      <c r="G418" s="226">
        <v>0</v>
      </c>
      <c r="H418" s="226">
        <v>0</v>
      </c>
      <c r="I418" s="226">
        <v>0</v>
      </c>
    </row>
    <row r="419" spans="2:9" s="185" customFormat="1" ht="12" customHeight="1" x14ac:dyDescent="0.2">
      <c r="B419" s="179">
        <v>0</v>
      </c>
      <c r="C419" s="177">
        <v>0</v>
      </c>
      <c r="D419" s="177"/>
      <c r="E419" s="177"/>
      <c r="F419" s="214">
        <v>0</v>
      </c>
      <c r="G419" s="226">
        <v>0</v>
      </c>
      <c r="H419" s="226">
        <v>0</v>
      </c>
      <c r="I419" s="226">
        <v>0</v>
      </c>
    </row>
    <row r="420" spans="2:9" s="185" customFormat="1" ht="12" customHeight="1" x14ac:dyDescent="0.2">
      <c r="B420" s="179">
        <v>0</v>
      </c>
      <c r="C420" s="177">
        <v>0</v>
      </c>
      <c r="D420" s="177"/>
      <c r="E420" s="177"/>
      <c r="F420" s="214">
        <v>0</v>
      </c>
      <c r="G420" s="226">
        <v>0</v>
      </c>
      <c r="H420" s="226">
        <v>0</v>
      </c>
      <c r="I420" s="226">
        <v>0</v>
      </c>
    </row>
    <row r="421" spans="2:9" s="185" customFormat="1" ht="12" customHeight="1" x14ac:dyDescent="0.2">
      <c r="B421" s="179">
        <v>0</v>
      </c>
      <c r="C421" s="177">
        <v>0</v>
      </c>
      <c r="D421" s="177"/>
      <c r="E421" s="177"/>
      <c r="F421" s="214">
        <v>0</v>
      </c>
      <c r="G421" s="226">
        <v>0</v>
      </c>
      <c r="H421" s="226">
        <v>0</v>
      </c>
      <c r="I421" s="226">
        <v>0</v>
      </c>
    </row>
    <row r="422" spans="2:9" s="185" customFormat="1" ht="12" customHeight="1" x14ac:dyDescent="0.2">
      <c r="B422" s="179">
        <v>0</v>
      </c>
      <c r="C422" s="177">
        <v>0</v>
      </c>
      <c r="D422" s="177"/>
      <c r="E422" s="177"/>
      <c r="F422" s="214">
        <v>0</v>
      </c>
      <c r="G422" s="226">
        <v>0</v>
      </c>
      <c r="H422" s="226">
        <v>0</v>
      </c>
      <c r="I422" s="226">
        <v>0</v>
      </c>
    </row>
    <row r="423" spans="2:9" s="185" customFormat="1" ht="12" customHeight="1" x14ac:dyDescent="0.2">
      <c r="B423" s="179">
        <v>0</v>
      </c>
      <c r="C423" s="177">
        <v>0</v>
      </c>
      <c r="D423" s="177"/>
      <c r="E423" s="177"/>
      <c r="F423" s="214">
        <v>0</v>
      </c>
      <c r="G423" s="226">
        <v>0</v>
      </c>
      <c r="H423" s="226">
        <v>0</v>
      </c>
      <c r="I423" s="226">
        <v>0</v>
      </c>
    </row>
    <row r="424" spans="2:9" s="185" customFormat="1" ht="12" customHeight="1" x14ac:dyDescent="0.2">
      <c r="B424" s="179">
        <v>0</v>
      </c>
      <c r="C424" s="177">
        <v>0</v>
      </c>
      <c r="D424" s="177"/>
      <c r="E424" s="177"/>
      <c r="F424" s="214">
        <v>0</v>
      </c>
      <c r="G424" s="226">
        <v>0</v>
      </c>
      <c r="H424" s="226">
        <v>0</v>
      </c>
      <c r="I424" s="226">
        <v>0</v>
      </c>
    </row>
    <row r="425" spans="2:9" s="185" customFormat="1" ht="12" customHeight="1" x14ac:dyDescent="0.2">
      <c r="B425" s="179">
        <v>0</v>
      </c>
      <c r="C425" s="177">
        <v>0</v>
      </c>
      <c r="D425" s="177"/>
      <c r="E425" s="177"/>
      <c r="F425" s="214">
        <v>0</v>
      </c>
      <c r="G425" s="226">
        <v>0</v>
      </c>
      <c r="H425" s="226">
        <v>0</v>
      </c>
      <c r="I425" s="226">
        <v>0</v>
      </c>
    </row>
    <row r="426" spans="2:9" s="185" customFormat="1" ht="12" customHeight="1" x14ac:dyDescent="0.2">
      <c r="B426" s="179">
        <v>0</v>
      </c>
      <c r="C426" s="177">
        <v>0</v>
      </c>
      <c r="D426" s="177"/>
      <c r="E426" s="177"/>
      <c r="F426" s="214">
        <v>0</v>
      </c>
      <c r="G426" s="226">
        <v>0</v>
      </c>
      <c r="H426" s="226">
        <v>0</v>
      </c>
      <c r="I426" s="226">
        <v>0</v>
      </c>
    </row>
    <row r="427" spans="2:9" s="185" customFormat="1" ht="12" customHeight="1" x14ac:dyDescent="0.2">
      <c r="B427" s="179">
        <v>0</v>
      </c>
      <c r="C427" s="177">
        <v>0</v>
      </c>
      <c r="D427" s="177"/>
      <c r="E427" s="177"/>
      <c r="F427" s="214">
        <v>0</v>
      </c>
      <c r="G427" s="226">
        <v>0</v>
      </c>
      <c r="H427" s="226">
        <v>0</v>
      </c>
      <c r="I427" s="226">
        <v>0</v>
      </c>
    </row>
    <row r="428" spans="2:9" s="185" customFormat="1" ht="12" customHeight="1" x14ac:dyDescent="0.2">
      <c r="B428" s="179">
        <v>0</v>
      </c>
      <c r="C428" s="177">
        <v>0</v>
      </c>
      <c r="D428" s="177"/>
      <c r="E428" s="177"/>
      <c r="F428" s="214">
        <v>0</v>
      </c>
      <c r="G428" s="226">
        <v>0</v>
      </c>
      <c r="H428" s="226">
        <v>0</v>
      </c>
      <c r="I428" s="226">
        <v>0</v>
      </c>
    </row>
    <row r="429" spans="2:9" s="185" customFormat="1" ht="12" customHeight="1" x14ac:dyDescent="0.2">
      <c r="B429" s="179">
        <v>0</v>
      </c>
      <c r="C429" s="177">
        <v>0</v>
      </c>
      <c r="D429" s="177"/>
      <c r="E429" s="177"/>
      <c r="F429" s="214">
        <v>0</v>
      </c>
      <c r="G429" s="226">
        <v>0</v>
      </c>
      <c r="H429" s="226">
        <v>0</v>
      </c>
      <c r="I429" s="226">
        <v>0</v>
      </c>
    </row>
    <row r="430" spans="2:9" s="185" customFormat="1" ht="12" customHeight="1" x14ac:dyDescent="0.2">
      <c r="B430" s="179">
        <v>0</v>
      </c>
      <c r="C430" s="177">
        <v>0</v>
      </c>
      <c r="D430" s="177"/>
      <c r="E430" s="177"/>
      <c r="F430" s="214">
        <v>0</v>
      </c>
      <c r="G430" s="226">
        <v>0</v>
      </c>
      <c r="H430" s="226">
        <v>0</v>
      </c>
      <c r="I430" s="226">
        <v>0</v>
      </c>
    </row>
    <row r="431" spans="2:9" s="185" customFormat="1" ht="12" customHeight="1" x14ac:dyDescent="0.2">
      <c r="B431" s="179">
        <v>0</v>
      </c>
      <c r="C431" s="177">
        <v>0</v>
      </c>
      <c r="D431" s="177"/>
      <c r="E431" s="177"/>
      <c r="F431" s="214">
        <v>0</v>
      </c>
      <c r="G431" s="226">
        <v>0</v>
      </c>
      <c r="H431" s="226">
        <v>0</v>
      </c>
      <c r="I431" s="226">
        <v>0</v>
      </c>
    </row>
    <row r="432" spans="2:9" s="185" customFormat="1" ht="12" customHeight="1" x14ac:dyDescent="0.2">
      <c r="B432" s="179">
        <v>0</v>
      </c>
      <c r="C432" s="177">
        <v>0</v>
      </c>
      <c r="D432" s="177"/>
      <c r="E432" s="177"/>
      <c r="F432" s="214">
        <v>0</v>
      </c>
      <c r="G432" s="226">
        <v>0</v>
      </c>
      <c r="H432" s="226">
        <v>0</v>
      </c>
      <c r="I432" s="226">
        <v>0</v>
      </c>
    </row>
    <row r="433" spans="2:9" s="185" customFormat="1" ht="12" customHeight="1" x14ac:dyDescent="0.2">
      <c r="B433" s="179">
        <v>0</v>
      </c>
      <c r="C433" s="177">
        <v>0</v>
      </c>
      <c r="D433" s="177"/>
      <c r="E433" s="177"/>
      <c r="F433" s="214">
        <v>0</v>
      </c>
      <c r="G433" s="226">
        <v>0</v>
      </c>
      <c r="H433" s="226">
        <v>0</v>
      </c>
      <c r="I433" s="226">
        <v>0</v>
      </c>
    </row>
    <row r="434" spans="2:9" s="185" customFormat="1" ht="12" customHeight="1" x14ac:dyDescent="0.2">
      <c r="B434" s="179">
        <v>0</v>
      </c>
      <c r="C434" s="177">
        <v>0</v>
      </c>
      <c r="D434" s="177"/>
      <c r="E434" s="177"/>
      <c r="F434" s="214">
        <v>0</v>
      </c>
      <c r="G434" s="226">
        <v>0</v>
      </c>
      <c r="H434" s="226">
        <v>0</v>
      </c>
      <c r="I434" s="226">
        <v>0</v>
      </c>
    </row>
    <row r="435" spans="2:9" s="185" customFormat="1" ht="12" customHeight="1" x14ac:dyDescent="0.2">
      <c r="B435" s="179">
        <v>0</v>
      </c>
      <c r="C435" s="177">
        <v>0</v>
      </c>
      <c r="D435" s="177"/>
      <c r="E435" s="177"/>
      <c r="F435" s="214">
        <v>0</v>
      </c>
      <c r="G435" s="226">
        <v>0</v>
      </c>
      <c r="H435" s="226">
        <v>0</v>
      </c>
      <c r="I435" s="226">
        <v>0</v>
      </c>
    </row>
    <row r="436" spans="2:9" s="185" customFormat="1" ht="12" customHeight="1" x14ac:dyDescent="0.2">
      <c r="B436" s="179">
        <v>0</v>
      </c>
      <c r="C436" s="177">
        <v>0</v>
      </c>
      <c r="D436" s="177"/>
      <c r="E436" s="177"/>
      <c r="F436" s="214">
        <v>0</v>
      </c>
      <c r="G436" s="226">
        <v>0</v>
      </c>
      <c r="H436" s="226">
        <v>0</v>
      </c>
      <c r="I436" s="226">
        <v>0</v>
      </c>
    </row>
    <row r="437" spans="2:9" s="185" customFormat="1" ht="12" customHeight="1" x14ac:dyDescent="0.2">
      <c r="B437" s="179">
        <v>0</v>
      </c>
      <c r="C437" s="177">
        <v>0</v>
      </c>
      <c r="D437" s="177"/>
      <c r="E437" s="177"/>
      <c r="F437" s="214">
        <v>0</v>
      </c>
      <c r="G437" s="226">
        <v>0</v>
      </c>
      <c r="H437" s="226">
        <v>0</v>
      </c>
      <c r="I437" s="226">
        <v>0</v>
      </c>
    </row>
    <row r="438" spans="2:9" s="185" customFormat="1" ht="12" customHeight="1" x14ac:dyDescent="0.2">
      <c r="B438" s="179">
        <v>0</v>
      </c>
      <c r="C438" s="177">
        <v>0</v>
      </c>
      <c r="D438" s="177"/>
      <c r="E438" s="177"/>
      <c r="F438" s="214">
        <v>0</v>
      </c>
      <c r="G438" s="226">
        <v>0</v>
      </c>
      <c r="H438" s="226">
        <v>0</v>
      </c>
      <c r="I438" s="226">
        <v>0</v>
      </c>
    </row>
    <row r="439" spans="2:9" s="185" customFormat="1" ht="12" customHeight="1" x14ac:dyDescent="0.2">
      <c r="B439" s="179">
        <v>0</v>
      </c>
      <c r="C439" s="177">
        <v>0</v>
      </c>
      <c r="D439" s="177"/>
      <c r="E439" s="177"/>
      <c r="F439" s="214">
        <v>0</v>
      </c>
      <c r="G439" s="226">
        <v>0</v>
      </c>
      <c r="H439" s="226">
        <v>0</v>
      </c>
      <c r="I439" s="226">
        <v>0</v>
      </c>
    </row>
    <row r="440" spans="2:9" s="185" customFormat="1" ht="12" customHeight="1" x14ac:dyDescent="0.2">
      <c r="B440" s="179">
        <v>0</v>
      </c>
      <c r="C440" s="177">
        <v>0</v>
      </c>
      <c r="D440" s="177"/>
      <c r="E440" s="177"/>
      <c r="F440" s="214">
        <v>0</v>
      </c>
      <c r="G440" s="226">
        <v>0</v>
      </c>
      <c r="H440" s="226">
        <v>0</v>
      </c>
      <c r="I440" s="226">
        <v>0</v>
      </c>
    </row>
    <row r="441" spans="2:9" s="185" customFormat="1" ht="12" customHeight="1" x14ac:dyDescent="0.2">
      <c r="B441" s="179">
        <v>0</v>
      </c>
      <c r="C441" s="177">
        <v>0</v>
      </c>
      <c r="D441" s="177"/>
      <c r="E441" s="177"/>
      <c r="F441" s="214">
        <v>0</v>
      </c>
      <c r="G441" s="226">
        <v>0</v>
      </c>
      <c r="H441" s="226">
        <v>0</v>
      </c>
      <c r="I441" s="226">
        <v>0</v>
      </c>
    </row>
    <row r="442" spans="2:9" s="185" customFormat="1" ht="12" customHeight="1" x14ac:dyDescent="0.2">
      <c r="B442" s="179">
        <v>0</v>
      </c>
      <c r="C442" s="177">
        <v>0</v>
      </c>
      <c r="D442" s="177"/>
      <c r="E442" s="177"/>
      <c r="F442" s="214">
        <v>0</v>
      </c>
      <c r="G442" s="226">
        <v>0</v>
      </c>
      <c r="H442" s="226">
        <v>0</v>
      </c>
      <c r="I442" s="226">
        <v>0</v>
      </c>
    </row>
    <row r="443" spans="2:9" s="185" customFormat="1" ht="12" customHeight="1" x14ac:dyDescent="0.2">
      <c r="B443" s="179">
        <v>0</v>
      </c>
      <c r="C443" s="177">
        <v>0</v>
      </c>
      <c r="D443" s="177"/>
      <c r="E443" s="177"/>
      <c r="F443" s="214">
        <v>0</v>
      </c>
      <c r="G443" s="226">
        <v>0</v>
      </c>
      <c r="H443" s="226">
        <v>0</v>
      </c>
      <c r="I443" s="226">
        <v>0</v>
      </c>
    </row>
    <row r="444" spans="2:9" s="185" customFormat="1" ht="12" customHeight="1" x14ac:dyDescent="0.2">
      <c r="B444" s="179">
        <v>0</v>
      </c>
      <c r="C444" s="177">
        <v>0</v>
      </c>
      <c r="D444" s="177"/>
      <c r="E444" s="177"/>
      <c r="F444" s="214">
        <v>0</v>
      </c>
      <c r="G444" s="226">
        <v>0</v>
      </c>
      <c r="H444" s="226">
        <v>0</v>
      </c>
      <c r="I444" s="226">
        <v>0</v>
      </c>
    </row>
    <row r="445" spans="2:9" s="185" customFormat="1" ht="12" customHeight="1" x14ac:dyDescent="0.2">
      <c r="B445" s="179">
        <v>0</v>
      </c>
      <c r="C445" s="177">
        <v>0</v>
      </c>
      <c r="D445" s="177"/>
      <c r="E445" s="177"/>
      <c r="F445" s="214">
        <v>0</v>
      </c>
      <c r="G445" s="226">
        <v>0</v>
      </c>
      <c r="H445" s="226">
        <v>0</v>
      </c>
      <c r="I445" s="226">
        <v>0</v>
      </c>
    </row>
    <row r="446" spans="2:9" s="185" customFormat="1" ht="12" customHeight="1" x14ac:dyDescent="0.2">
      <c r="B446" s="179">
        <v>0</v>
      </c>
      <c r="C446" s="177">
        <v>0</v>
      </c>
      <c r="D446" s="177"/>
      <c r="E446" s="177"/>
      <c r="F446" s="214">
        <v>0</v>
      </c>
      <c r="G446" s="226">
        <v>0</v>
      </c>
      <c r="H446" s="226">
        <v>0</v>
      </c>
      <c r="I446" s="226">
        <v>0</v>
      </c>
    </row>
    <row r="447" spans="2:9" s="185" customFormat="1" ht="12" customHeight="1" x14ac:dyDescent="0.2">
      <c r="B447" s="179">
        <v>0</v>
      </c>
      <c r="C447" s="177">
        <v>0</v>
      </c>
      <c r="D447" s="177"/>
      <c r="E447" s="177"/>
      <c r="F447" s="214">
        <v>0</v>
      </c>
      <c r="G447" s="226">
        <v>0</v>
      </c>
      <c r="H447" s="226">
        <v>0</v>
      </c>
      <c r="I447" s="226">
        <v>0</v>
      </c>
    </row>
    <row r="448" spans="2:9" s="185" customFormat="1" ht="12" customHeight="1" x14ac:dyDescent="0.2">
      <c r="B448" s="179">
        <v>0</v>
      </c>
      <c r="C448" s="177">
        <v>0</v>
      </c>
      <c r="D448" s="177"/>
      <c r="E448" s="177"/>
      <c r="F448" s="214">
        <v>0</v>
      </c>
      <c r="G448" s="226">
        <v>0</v>
      </c>
      <c r="H448" s="226">
        <v>0</v>
      </c>
      <c r="I448" s="226">
        <v>0</v>
      </c>
    </row>
    <row r="449" spans="2:9" s="185" customFormat="1" ht="12" customHeight="1" x14ac:dyDescent="0.2">
      <c r="B449" s="179">
        <v>0</v>
      </c>
      <c r="C449" s="177">
        <v>0</v>
      </c>
      <c r="D449" s="177"/>
      <c r="E449" s="177"/>
      <c r="F449" s="214">
        <v>0</v>
      </c>
      <c r="G449" s="226">
        <v>0</v>
      </c>
      <c r="H449" s="226">
        <v>0</v>
      </c>
      <c r="I449" s="226">
        <v>0</v>
      </c>
    </row>
    <row r="450" spans="2:9" s="185" customFormat="1" ht="12" customHeight="1" x14ac:dyDescent="0.2">
      <c r="B450" s="179">
        <v>0</v>
      </c>
      <c r="C450" s="177">
        <v>0</v>
      </c>
      <c r="D450" s="177"/>
      <c r="E450" s="177"/>
      <c r="F450" s="214">
        <v>0</v>
      </c>
      <c r="G450" s="226">
        <v>0</v>
      </c>
      <c r="H450" s="226">
        <v>0</v>
      </c>
      <c r="I450" s="226">
        <v>0</v>
      </c>
    </row>
    <row r="451" spans="2:9" s="185" customFormat="1" ht="12" customHeight="1" x14ac:dyDescent="0.2">
      <c r="B451" s="179">
        <v>0</v>
      </c>
      <c r="C451" s="177">
        <v>0</v>
      </c>
      <c r="D451" s="177"/>
      <c r="E451" s="177"/>
      <c r="F451" s="214">
        <v>0</v>
      </c>
      <c r="G451" s="226">
        <v>0</v>
      </c>
      <c r="H451" s="226">
        <v>0</v>
      </c>
      <c r="I451" s="226">
        <v>0</v>
      </c>
    </row>
    <row r="452" spans="2:9" s="185" customFormat="1" ht="12" customHeight="1" x14ac:dyDescent="0.2">
      <c r="B452" s="179">
        <v>0</v>
      </c>
      <c r="C452" s="177">
        <v>0</v>
      </c>
      <c r="D452" s="177"/>
      <c r="E452" s="177"/>
      <c r="F452" s="214">
        <v>0</v>
      </c>
      <c r="G452" s="226">
        <v>0</v>
      </c>
      <c r="H452" s="226">
        <v>0</v>
      </c>
      <c r="I452" s="226">
        <v>0</v>
      </c>
    </row>
    <row r="453" spans="2:9" s="185" customFormat="1" ht="12" customHeight="1" x14ac:dyDescent="0.2">
      <c r="B453" s="179">
        <v>0</v>
      </c>
      <c r="C453" s="177">
        <v>0</v>
      </c>
      <c r="D453" s="177"/>
      <c r="E453" s="177"/>
      <c r="F453" s="214">
        <v>0</v>
      </c>
      <c r="G453" s="226">
        <v>0</v>
      </c>
      <c r="H453" s="226">
        <v>0</v>
      </c>
      <c r="I453" s="226">
        <v>0</v>
      </c>
    </row>
    <row r="454" spans="2:9" s="185" customFormat="1" ht="12" customHeight="1" x14ac:dyDescent="0.2">
      <c r="B454" s="179">
        <v>0</v>
      </c>
      <c r="C454" s="177">
        <v>0</v>
      </c>
      <c r="D454" s="177"/>
      <c r="E454" s="177"/>
      <c r="F454" s="214">
        <v>0</v>
      </c>
      <c r="G454" s="226">
        <v>0</v>
      </c>
      <c r="H454" s="226">
        <v>0</v>
      </c>
      <c r="I454" s="226">
        <v>0</v>
      </c>
    </row>
    <row r="455" spans="2:9" s="185" customFormat="1" ht="12" customHeight="1" x14ac:dyDescent="0.2">
      <c r="B455" s="179">
        <v>0</v>
      </c>
      <c r="C455" s="177">
        <v>0</v>
      </c>
      <c r="D455" s="177"/>
      <c r="E455" s="177"/>
      <c r="F455" s="214">
        <v>0</v>
      </c>
      <c r="G455" s="226">
        <v>0</v>
      </c>
      <c r="H455" s="226">
        <v>0</v>
      </c>
      <c r="I455" s="226">
        <v>0</v>
      </c>
    </row>
    <row r="456" spans="2:9" s="185" customFormat="1" ht="12" customHeight="1" x14ac:dyDescent="0.2">
      <c r="B456" s="179">
        <v>0</v>
      </c>
      <c r="C456" s="177">
        <v>0</v>
      </c>
      <c r="D456" s="177"/>
      <c r="E456" s="177"/>
      <c r="F456" s="214">
        <v>0</v>
      </c>
      <c r="G456" s="226">
        <v>0</v>
      </c>
      <c r="H456" s="226">
        <v>0</v>
      </c>
      <c r="I456" s="226">
        <v>0</v>
      </c>
    </row>
    <row r="457" spans="2:9" s="185" customFormat="1" ht="12" customHeight="1" x14ac:dyDescent="0.2">
      <c r="B457" s="179">
        <v>0</v>
      </c>
      <c r="C457" s="177">
        <v>0</v>
      </c>
      <c r="D457" s="177"/>
      <c r="E457" s="177"/>
      <c r="F457" s="214">
        <v>0</v>
      </c>
      <c r="G457" s="226">
        <v>0</v>
      </c>
      <c r="H457" s="226">
        <v>0</v>
      </c>
      <c r="I457" s="226">
        <v>0</v>
      </c>
    </row>
    <row r="458" spans="2:9" s="185" customFormat="1" ht="12" customHeight="1" x14ac:dyDescent="0.2">
      <c r="B458" s="179">
        <v>0</v>
      </c>
      <c r="C458" s="177">
        <v>0</v>
      </c>
      <c r="D458" s="177"/>
      <c r="E458" s="177"/>
      <c r="F458" s="214">
        <v>0</v>
      </c>
      <c r="G458" s="226">
        <v>0</v>
      </c>
      <c r="H458" s="226">
        <v>0</v>
      </c>
      <c r="I458" s="226">
        <v>0</v>
      </c>
    </row>
    <row r="459" spans="2:9" s="185" customFormat="1" ht="12" customHeight="1" x14ac:dyDescent="0.2">
      <c r="B459" s="179">
        <v>0</v>
      </c>
      <c r="C459" s="177">
        <v>0</v>
      </c>
      <c r="D459" s="177"/>
      <c r="E459" s="177"/>
      <c r="F459" s="214">
        <v>0</v>
      </c>
      <c r="G459" s="226">
        <v>0</v>
      </c>
      <c r="H459" s="226">
        <v>0</v>
      </c>
      <c r="I459" s="226">
        <v>0</v>
      </c>
    </row>
    <row r="460" spans="2:9" s="185" customFormat="1" ht="12" customHeight="1" x14ac:dyDescent="0.2">
      <c r="B460" s="179">
        <v>0</v>
      </c>
      <c r="C460" s="177">
        <v>0</v>
      </c>
      <c r="D460" s="177"/>
      <c r="E460" s="177"/>
      <c r="F460" s="214">
        <v>0</v>
      </c>
      <c r="G460" s="226">
        <v>0</v>
      </c>
      <c r="H460" s="226">
        <v>0</v>
      </c>
      <c r="I460" s="226">
        <v>0</v>
      </c>
    </row>
    <row r="461" spans="2:9" s="185" customFormat="1" ht="12" customHeight="1" x14ac:dyDescent="0.2">
      <c r="B461" s="179">
        <v>0</v>
      </c>
      <c r="C461" s="177">
        <v>0</v>
      </c>
      <c r="D461" s="177"/>
      <c r="E461" s="177"/>
      <c r="F461" s="214">
        <v>0</v>
      </c>
      <c r="G461" s="226">
        <v>0</v>
      </c>
      <c r="H461" s="226">
        <v>0</v>
      </c>
      <c r="I461" s="226">
        <v>0</v>
      </c>
    </row>
    <row r="462" spans="2:9" s="185" customFormat="1" ht="12" customHeight="1" x14ac:dyDescent="0.2">
      <c r="B462" s="179">
        <v>0</v>
      </c>
      <c r="C462" s="177">
        <v>0</v>
      </c>
      <c r="D462" s="177"/>
      <c r="E462" s="177"/>
      <c r="F462" s="214">
        <v>0</v>
      </c>
      <c r="G462" s="226">
        <v>0</v>
      </c>
      <c r="H462" s="226">
        <v>0</v>
      </c>
      <c r="I462" s="226">
        <v>0</v>
      </c>
    </row>
    <row r="463" spans="2:9" s="185" customFormat="1" ht="12" customHeight="1" x14ac:dyDescent="0.2">
      <c r="B463" s="179">
        <v>0</v>
      </c>
      <c r="C463" s="177">
        <v>0</v>
      </c>
      <c r="D463" s="177"/>
      <c r="E463" s="177"/>
      <c r="F463" s="214">
        <v>0</v>
      </c>
      <c r="G463" s="226">
        <v>0</v>
      </c>
      <c r="H463" s="226">
        <v>0</v>
      </c>
      <c r="I463" s="226">
        <v>0</v>
      </c>
    </row>
    <row r="464" spans="2:9" s="185" customFormat="1" ht="12" customHeight="1" x14ac:dyDescent="0.2">
      <c r="B464" s="179">
        <v>0</v>
      </c>
      <c r="C464" s="177">
        <v>0</v>
      </c>
      <c r="D464" s="177"/>
      <c r="E464" s="177"/>
      <c r="F464" s="214">
        <v>0</v>
      </c>
      <c r="G464" s="226">
        <v>0</v>
      </c>
      <c r="H464" s="226">
        <v>0</v>
      </c>
      <c r="I464" s="226">
        <v>0</v>
      </c>
    </row>
    <row r="465" spans="2:9" s="185" customFormat="1" ht="12" customHeight="1" x14ac:dyDescent="0.2">
      <c r="B465" s="179">
        <v>0</v>
      </c>
      <c r="C465" s="177">
        <v>0</v>
      </c>
      <c r="D465" s="177"/>
      <c r="E465" s="177"/>
      <c r="F465" s="214">
        <v>0</v>
      </c>
      <c r="G465" s="226">
        <v>0</v>
      </c>
      <c r="H465" s="226">
        <v>0</v>
      </c>
      <c r="I465" s="226">
        <v>0</v>
      </c>
    </row>
    <row r="466" spans="2:9" s="185" customFormat="1" ht="12" customHeight="1" x14ac:dyDescent="0.2">
      <c r="B466" s="179">
        <v>0</v>
      </c>
      <c r="C466" s="177">
        <v>0</v>
      </c>
      <c r="D466" s="177"/>
      <c r="E466" s="177"/>
      <c r="F466" s="214">
        <v>0</v>
      </c>
      <c r="G466" s="226">
        <v>0</v>
      </c>
      <c r="H466" s="226">
        <v>0</v>
      </c>
      <c r="I466" s="226">
        <v>0</v>
      </c>
    </row>
    <row r="467" spans="2:9" s="185" customFormat="1" ht="12" customHeight="1" x14ac:dyDescent="0.2">
      <c r="B467" s="179">
        <v>0</v>
      </c>
      <c r="C467" s="177">
        <v>0</v>
      </c>
      <c r="D467" s="177"/>
      <c r="E467" s="177"/>
      <c r="F467" s="214">
        <v>0</v>
      </c>
      <c r="G467" s="226">
        <v>0</v>
      </c>
      <c r="H467" s="226">
        <v>0</v>
      </c>
      <c r="I467" s="226">
        <v>0</v>
      </c>
    </row>
    <row r="468" spans="2:9" s="185" customFormat="1" ht="12" customHeight="1" x14ac:dyDescent="0.2">
      <c r="B468" s="179">
        <v>0</v>
      </c>
      <c r="C468" s="177">
        <v>0</v>
      </c>
      <c r="D468" s="177"/>
      <c r="E468" s="177"/>
      <c r="F468" s="214">
        <v>0</v>
      </c>
      <c r="G468" s="226">
        <v>0</v>
      </c>
      <c r="H468" s="226">
        <v>0</v>
      </c>
      <c r="I468" s="226">
        <v>0</v>
      </c>
    </row>
    <row r="469" spans="2:9" s="185" customFormat="1" ht="12" customHeight="1" x14ac:dyDescent="0.2">
      <c r="B469" s="179">
        <v>0</v>
      </c>
      <c r="C469" s="177">
        <v>0</v>
      </c>
      <c r="D469" s="177"/>
      <c r="E469" s="177"/>
      <c r="F469" s="214">
        <v>0</v>
      </c>
      <c r="G469" s="226">
        <v>0</v>
      </c>
      <c r="H469" s="226">
        <v>0</v>
      </c>
      <c r="I469" s="226">
        <v>0</v>
      </c>
    </row>
    <row r="470" spans="2:9" s="185" customFormat="1" ht="12" customHeight="1" x14ac:dyDescent="0.2">
      <c r="B470" s="179">
        <v>0</v>
      </c>
      <c r="C470" s="177">
        <v>0</v>
      </c>
      <c r="D470" s="177"/>
      <c r="E470" s="177"/>
      <c r="F470" s="214">
        <v>0</v>
      </c>
      <c r="G470" s="226">
        <v>0</v>
      </c>
      <c r="H470" s="226">
        <v>0</v>
      </c>
      <c r="I470" s="226">
        <v>0</v>
      </c>
    </row>
    <row r="471" spans="2:9" s="185" customFormat="1" ht="12" customHeight="1" x14ac:dyDescent="0.2">
      <c r="B471" s="179">
        <v>0</v>
      </c>
      <c r="C471" s="177">
        <v>0</v>
      </c>
      <c r="D471" s="177"/>
      <c r="E471" s="177"/>
      <c r="F471" s="214">
        <v>0</v>
      </c>
      <c r="G471" s="226">
        <v>0</v>
      </c>
      <c r="H471" s="226">
        <v>0</v>
      </c>
      <c r="I471" s="226">
        <v>0</v>
      </c>
    </row>
    <row r="472" spans="2:9" s="185" customFormat="1" ht="12" customHeight="1" x14ac:dyDescent="0.2">
      <c r="B472" s="179">
        <v>0</v>
      </c>
      <c r="C472" s="177">
        <v>0</v>
      </c>
      <c r="D472" s="177"/>
      <c r="E472" s="177"/>
      <c r="F472" s="214">
        <v>0</v>
      </c>
      <c r="G472" s="226">
        <v>0</v>
      </c>
      <c r="H472" s="226">
        <v>0</v>
      </c>
      <c r="I472" s="226">
        <v>0</v>
      </c>
    </row>
    <row r="473" spans="2:9" s="185" customFormat="1" ht="12" customHeight="1" x14ac:dyDescent="0.2">
      <c r="B473" s="179">
        <v>0</v>
      </c>
      <c r="C473" s="177">
        <v>0</v>
      </c>
      <c r="D473" s="177"/>
      <c r="E473" s="177"/>
      <c r="F473" s="214">
        <v>0</v>
      </c>
      <c r="G473" s="226">
        <v>0</v>
      </c>
      <c r="H473" s="226">
        <v>0</v>
      </c>
      <c r="I473" s="226">
        <v>0</v>
      </c>
    </row>
    <row r="474" spans="2:9" s="185" customFormat="1" ht="12" customHeight="1" x14ac:dyDescent="0.2">
      <c r="B474" s="179">
        <v>0</v>
      </c>
      <c r="C474" s="177">
        <v>0</v>
      </c>
      <c r="D474" s="177"/>
      <c r="E474" s="177"/>
      <c r="F474" s="214">
        <v>0</v>
      </c>
      <c r="G474" s="226">
        <v>0</v>
      </c>
      <c r="H474" s="226">
        <v>0</v>
      </c>
      <c r="I474" s="226">
        <v>0</v>
      </c>
    </row>
    <row r="475" spans="2:9" s="185" customFormat="1" ht="12" customHeight="1" x14ac:dyDescent="0.2">
      <c r="B475" s="179">
        <v>0</v>
      </c>
      <c r="C475" s="177">
        <v>0</v>
      </c>
      <c r="D475" s="177"/>
      <c r="E475" s="177"/>
      <c r="F475" s="214">
        <v>0</v>
      </c>
      <c r="G475" s="226">
        <v>0</v>
      </c>
      <c r="H475" s="226">
        <v>0</v>
      </c>
      <c r="I475" s="226">
        <v>0</v>
      </c>
    </row>
    <row r="476" spans="2:9" s="185" customFormat="1" ht="12" customHeight="1" x14ac:dyDescent="0.2">
      <c r="B476" s="179">
        <v>0</v>
      </c>
      <c r="C476" s="177">
        <v>0</v>
      </c>
      <c r="D476" s="177"/>
      <c r="E476" s="177"/>
      <c r="F476" s="214">
        <v>0</v>
      </c>
      <c r="G476" s="226">
        <v>0</v>
      </c>
      <c r="H476" s="226">
        <v>0</v>
      </c>
      <c r="I476" s="226">
        <v>0</v>
      </c>
    </row>
    <row r="477" spans="2:9" s="185" customFormat="1" ht="12" customHeight="1" x14ac:dyDescent="0.2">
      <c r="B477" s="179">
        <v>0</v>
      </c>
      <c r="C477" s="177">
        <v>0</v>
      </c>
      <c r="D477" s="177"/>
      <c r="E477" s="177"/>
      <c r="F477" s="214">
        <v>0</v>
      </c>
      <c r="G477" s="226">
        <v>0</v>
      </c>
      <c r="H477" s="226">
        <v>0</v>
      </c>
      <c r="I477" s="226">
        <v>0</v>
      </c>
    </row>
    <row r="478" spans="2:9" s="185" customFormat="1" ht="12" customHeight="1" x14ac:dyDescent="0.2">
      <c r="B478" s="179">
        <v>0</v>
      </c>
      <c r="C478" s="177">
        <v>0</v>
      </c>
      <c r="D478" s="177"/>
      <c r="E478" s="177"/>
      <c r="F478" s="214">
        <v>0</v>
      </c>
      <c r="G478" s="226">
        <v>0</v>
      </c>
      <c r="H478" s="226">
        <v>0</v>
      </c>
      <c r="I478" s="226">
        <v>0</v>
      </c>
    </row>
    <row r="479" spans="2:9" s="185" customFormat="1" ht="12" customHeight="1" x14ac:dyDescent="0.2">
      <c r="B479" s="179">
        <v>0</v>
      </c>
      <c r="C479" s="177">
        <v>0</v>
      </c>
      <c r="D479" s="177"/>
      <c r="E479" s="177"/>
      <c r="F479" s="214">
        <v>0</v>
      </c>
      <c r="G479" s="226">
        <v>0</v>
      </c>
      <c r="H479" s="226">
        <v>0</v>
      </c>
      <c r="I479" s="226">
        <v>0</v>
      </c>
    </row>
    <row r="480" spans="2:9" s="185" customFormat="1" ht="12" customHeight="1" x14ac:dyDescent="0.2">
      <c r="B480" s="179">
        <v>0</v>
      </c>
      <c r="C480" s="177">
        <v>0</v>
      </c>
      <c r="D480" s="177"/>
      <c r="E480" s="177"/>
      <c r="F480" s="214">
        <v>0</v>
      </c>
      <c r="G480" s="226">
        <v>0</v>
      </c>
      <c r="H480" s="226">
        <v>0</v>
      </c>
      <c r="I480" s="226">
        <v>0</v>
      </c>
    </row>
    <row r="481" spans="2:9" s="185" customFormat="1" ht="12" customHeight="1" x14ac:dyDescent="0.2">
      <c r="B481" s="179">
        <v>0</v>
      </c>
      <c r="C481" s="177">
        <v>0</v>
      </c>
      <c r="D481" s="177"/>
      <c r="E481" s="177"/>
      <c r="F481" s="214">
        <v>0</v>
      </c>
      <c r="G481" s="226">
        <v>0</v>
      </c>
      <c r="H481" s="226">
        <v>0</v>
      </c>
      <c r="I481" s="226">
        <v>0</v>
      </c>
    </row>
    <row r="482" spans="2:9" s="185" customFormat="1" ht="12" customHeight="1" x14ac:dyDescent="0.2">
      <c r="B482" s="179">
        <v>0</v>
      </c>
      <c r="C482" s="177">
        <v>0</v>
      </c>
      <c r="D482" s="177"/>
      <c r="E482" s="177"/>
      <c r="F482" s="214">
        <v>0</v>
      </c>
      <c r="G482" s="226">
        <v>0</v>
      </c>
      <c r="H482" s="226">
        <v>0</v>
      </c>
      <c r="I482" s="226">
        <v>0</v>
      </c>
    </row>
    <row r="483" spans="2:9" s="185" customFormat="1" ht="12" customHeight="1" x14ac:dyDescent="0.2">
      <c r="B483" s="179">
        <v>0</v>
      </c>
      <c r="C483" s="177">
        <v>0</v>
      </c>
      <c r="D483" s="177"/>
      <c r="E483" s="177"/>
      <c r="F483" s="214">
        <v>0</v>
      </c>
      <c r="G483" s="226">
        <v>0</v>
      </c>
      <c r="H483" s="226">
        <v>0</v>
      </c>
      <c r="I483" s="226">
        <v>0</v>
      </c>
    </row>
    <row r="484" spans="2:9" s="185" customFormat="1" ht="12" customHeight="1" x14ac:dyDescent="0.2">
      <c r="B484" s="179">
        <v>0</v>
      </c>
      <c r="C484" s="177">
        <v>0</v>
      </c>
      <c r="D484" s="177"/>
      <c r="E484" s="177"/>
      <c r="F484" s="214">
        <v>0</v>
      </c>
      <c r="G484" s="226">
        <v>0</v>
      </c>
      <c r="H484" s="226">
        <v>0</v>
      </c>
      <c r="I484" s="226">
        <v>0</v>
      </c>
    </row>
    <row r="485" spans="2:9" s="185" customFormat="1" ht="12" customHeight="1" x14ac:dyDescent="0.2">
      <c r="B485" s="179">
        <v>0</v>
      </c>
      <c r="C485" s="177">
        <v>0</v>
      </c>
      <c r="D485" s="177"/>
      <c r="E485" s="177"/>
      <c r="F485" s="214">
        <v>0</v>
      </c>
      <c r="G485" s="226">
        <v>0</v>
      </c>
      <c r="H485" s="226">
        <v>0</v>
      </c>
      <c r="I485" s="226">
        <v>0</v>
      </c>
    </row>
    <row r="486" spans="2:9" s="185" customFormat="1" ht="12" customHeight="1" x14ac:dyDescent="0.2">
      <c r="B486" s="179">
        <v>0</v>
      </c>
      <c r="C486" s="177">
        <v>0</v>
      </c>
      <c r="D486" s="177"/>
      <c r="E486" s="177"/>
      <c r="F486" s="214">
        <v>0</v>
      </c>
      <c r="G486" s="226">
        <v>0</v>
      </c>
      <c r="H486" s="226">
        <v>0</v>
      </c>
      <c r="I486" s="226">
        <v>0</v>
      </c>
    </row>
    <row r="487" spans="2:9" s="185" customFormat="1" ht="12" customHeight="1" x14ac:dyDescent="0.2">
      <c r="B487" s="179">
        <v>0</v>
      </c>
      <c r="C487" s="177">
        <v>0</v>
      </c>
      <c r="D487" s="177"/>
      <c r="E487" s="177"/>
      <c r="F487" s="214">
        <v>0</v>
      </c>
      <c r="G487" s="226">
        <v>0</v>
      </c>
      <c r="H487" s="226">
        <v>0</v>
      </c>
      <c r="I487" s="226">
        <v>0</v>
      </c>
    </row>
    <row r="488" spans="2:9" s="185" customFormat="1" ht="12" customHeight="1" x14ac:dyDescent="0.2">
      <c r="B488" s="179">
        <v>0</v>
      </c>
      <c r="C488" s="177">
        <v>0</v>
      </c>
      <c r="D488" s="177"/>
      <c r="E488" s="177"/>
      <c r="F488" s="214">
        <v>0</v>
      </c>
      <c r="G488" s="226">
        <v>0</v>
      </c>
      <c r="H488" s="226">
        <v>0</v>
      </c>
      <c r="I488" s="226">
        <v>0</v>
      </c>
    </row>
    <row r="489" spans="2:9" s="185" customFormat="1" ht="12" customHeight="1" x14ac:dyDescent="0.2">
      <c r="B489" s="179">
        <v>0</v>
      </c>
      <c r="C489" s="177">
        <v>0</v>
      </c>
      <c r="D489" s="177"/>
      <c r="E489" s="177"/>
      <c r="F489" s="214">
        <v>0</v>
      </c>
      <c r="G489" s="226">
        <v>0</v>
      </c>
      <c r="H489" s="226">
        <v>0</v>
      </c>
      <c r="I489" s="226">
        <v>0</v>
      </c>
    </row>
    <row r="490" spans="2:9" s="185" customFormat="1" ht="12" customHeight="1" x14ac:dyDescent="0.2">
      <c r="B490" s="179">
        <v>0</v>
      </c>
      <c r="C490" s="177">
        <v>0</v>
      </c>
      <c r="D490" s="177"/>
      <c r="E490" s="177"/>
      <c r="F490" s="214">
        <v>0</v>
      </c>
      <c r="G490" s="226">
        <v>0</v>
      </c>
      <c r="H490" s="226">
        <v>0</v>
      </c>
      <c r="I490" s="226">
        <v>0</v>
      </c>
    </row>
    <row r="491" spans="2:9" s="185" customFormat="1" ht="12" customHeight="1" x14ac:dyDescent="0.2">
      <c r="B491" s="179">
        <v>0</v>
      </c>
      <c r="C491" s="177">
        <v>0</v>
      </c>
      <c r="D491" s="177"/>
      <c r="E491" s="177"/>
      <c r="F491" s="214">
        <v>0</v>
      </c>
      <c r="G491" s="226">
        <v>0</v>
      </c>
      <c r="H491" s="226">
        <v>0</v>
      </c>
      <c r="I491" s="226">
        <v>0</v>
      </c>
    </row>
    <row r="492" spans="2:9" s="185" customFormat="1" ht="12" customHeight="1" x14ac:dyDescent="0.2">
      <c r="B492" s="179">
        <v>0</v>
      </c>
      <c r="C492" s="177">
        <v>0</v>
      </c>
      <c r="D492" s="177"/>
      <c r="E492" s="177"/>
      <c r="F492" s="214">
        <v>0</v>
      </c>
      <c r="G492" s="226">
        <v>0</v>
      </c>
      <c r="H492" s="226">
        <v>0</v>
      </c>
      <c r="I492" s="226">
        <v>0</v>
      </c>
    </row>
    <row r="493" spans="2:9" s="185" customFormat="1" ht="12" customHeight="1" x14ac:dyDescent="0.2">
      <c r="B493" s="179">
        <v>0</v>
      </c>
      <c r="C493" s="177">
        <v>0</v>
      </c>
      <c r="D493" s="177"/>
      <c r="E493" s="177"/>
      <c r="F493" s="214">
        <v>0</v>
      </c>
      <c r="G493" s="226">
        <v>0</v>
      </c>
      <c r="H493" s="226">
        <v>0</v>
      </c>
      <c r="I493" s="226">
        <v>0</v>
      </c>
    </row>
    <row r="494" spans="2:9" s="185" customFormat="1" ht="12" customHeight="1" x14ac:dyDescent="0.2">
      <c r="B494" s="179">
        <v>0</v>
      </c>
      <c r="C494" s="177">
        <v>0</v>
      </c>
      <c r="D494" s="177"/>
      <c r="E494" s="177"/>
      <c r="F494" s="214">
        <v>0</v>
      </c>
      <c r="G494" s="226">
        <v>0</v>
      </c>
      <c r="H494" s="226">
        <v>0</v>
      </c>
      <c r="I494" s="226">
        <v>0</v>
      </c>
    </row>
    <row r="495" spans="2:9" s="185" customFormat="1" ht="12" customHeight="1" x14ac:dyDescent="0.2">
      <c r="B495" s="179">
        <v>0</v>
      </c>
      <c r="C495" s="177">
        <v>0</v>
      </c>
      <c r="D495" s="177"/>
      <c r="E495" s="177"/>
      <c r="F495" s="214">
        <v>0</v>
      </c>
      <c r="G495" s="226">
        <v>0</v>
      </c>
      <c r="H495" s="226">
        <v>0</v>
      </c>
      <c r="I495" s="226">
        <v>0</v>
      </c>
    </row>
    <row r="496" spans="2:9" s="185" customFormat="1" ht="12" customHeight="1" x14ac:dyDescent="0.2">
      <c r="B496" s="179">
        <v>0</v>
      </c>
      <c r="C496" s="177">
        <v>0</v>
      </c>
      <c r="D496" s="177"/>
      <c r="E496" s="177"/>
      <c r="F496" s="214">
        <v>0</v>
      </c>
      <c r="G496" s="226">
        <v>0</v>
      </c>
      <c r="H496" s="226">
        <v>0</v>
      </c>
      <c r="I496" s="226">
        <v>0</v>
      </c>
    </row>
    <row r="497" spans="2:9" s="185" customFormat="1" ht="12" customHeight="1" x14ac:dyDescent="0.2">
      <c r="B497" s="179">
        <v>0</v>
      </c>
      <c r="C497" s="177">
        <v>0</v>
      </c>
      <c r="D497" s="177"/>
      <c r="E497" s="177"/>
      <c r="F497" s="214">
        <v>0</v>
      </c>
      <c r="G497" s="226">
        <v>0</v>
      </c>
      <c r="H497" s="226">
        <v>0</v>
      </c>
      <c r="I497" s="226">
        <v>0</v>
      </c>
    </row>
    <row r="498" spans="2:9" s="185" customFormat="1" ht="12" customHeight="1" x14ac:dyDescent="0.2">
      <c r="B498" s="179">
        <v>0</v>
      </c>
      <c r="C498" s="177">
        <v>0</v>
      </c>
      <c r="D498" s="177"/>
      <c r="E498" s="177"/>
      <c r="F498" s="214">
        <v>0</v>
      </c>
      <c r="G498" s="226">
        <v>0</v>
      </c>
      <c r="H498" s="226">
        <v>0</v>
      </c>
      <c r="I498" s="226">
        <v>0</v>
      </c>
    </row>
    <row r="499" spans="2:9" s="185" customFormat="1" ht="12" customHeight="1" x14ac:dyDescent="0.2">
      <c r="B499" s="179">
        <v>0</v>
      </c>
      <c r="C499" s="177">
        <v>0</v>
      </c>
      <c r="D499" s="177"/>
      <c r="E499" s="177"/>
      <c r="F499" s="214">
        <v>0</v>
      </c>
      <c r="G499" s="226">
        <v>0</v>
      </c>
      <c r="H499" s="226">
        <v>0</v>
      </c>
      <c r="I499" s="226">
        <v>0</v>
      </c>
    </row>
    <row r="500" spans="2:9" s="185" customFormat="1" ht="12" customHeight="1" x14ac:dyDescent="0.2">
      <c r="B500" s="179">
        <v>0</v>
      </c>
      <c r="C500" s="177">
        <v>0</v>
      </c>
      <c r="D500" s="177"/>
      <c r="E500" s="177"/>
      <c r="F500" s="214">
        <v>0</v>
      </c>
      <c r="G500" s="226">
        <v>0</v>
      </c>
      <c r="H500" s="226">
        <v>0</v>
      </c>
      <c r="I500" s="226">
        <v>0</v>
      </c>
    </row>
    <row r="501" spans="2:9" s="185" customFormat="1" ht="12" customHeight="1" x14ac:dyDescent="0.2">
      <c r="B501" s="179">
        <v>0</v>
      </c>
      <c r="C501" s="177">
        <v>0</v>
      </c>
      <c r="D501" s="177"/>
      <c r="E501" s="177"/>
      <c r="F501" s="214">
        <v>0</v>
      </c>
      <c r="G501" s="226">
        <v>0</v>
      </c>
      <c r="H501" s="226">
        <v>0</v>
      </c>
      <c r="I501" s="226">
        <v>0</v>
      </c>
    </row>
    <row r="502" spans="2:9" s="185" customFormat="1" ht="12" customHeight="1" x14ac:dyDescent="0.2">
      <c r="B502" s="179">
        <v>0</v>
      </c>
      <c r="C502" s="177">
        <v>0</v>
      </c>
      <c r="D502" s="177"/>
      <c r="E502" s="177"/>
      <c r="F502" s="214">
        <v>0</v>
      </c>
      <c r="G502" s="226">
        <v>0</v>
      </c>
      <c r="H502" s="226">
        <v>0</v>
      </c>
      <c r="I502" s="226">
        <v>0</v>
      </c>
    </row>
    <row r="503" spans="2:9" s="185" customFormat="1" ht="12" customHeight="1" x14ac:dyDescent="0.2">
      <c r="B503" s="179">
        <v>0</v>
      </c>
      <c r="C503" s="177">
        <v>0</v>
      </c>
      <c r="D503" s="177"/>
      <c r="E503" s="177"/>
      <c r="F503" s="214">
        <v>0</v>
      </c>
      <c r="G503" s="226">
        <v>0</v>
      </c>
      <c r="H503" s="226">
        <v>0</v>
      </c>
      <c r="I503" s="226">
        <v>0</v>
      </c>
    </row>
    <row r="504" spans="2:9" s="185" customFormat="1" ht="12" customHeight="1" x14ac:dyDescent="0.2">
      <c r="B504" s="179">
        <v>0</v>
      </c>
      <c r="C504" s="177">
        <v>0</v>
      </c>
      <c r="D504" s="177"/>
      <c r="E504" s="177"/>
      <c r="F504" s="214">
        <v>0</v>
      </c>
      <c r="G504" s="226">
        <v>0</v>
      </c>
      <c r="H504" s="226">
        <v>0</v>
      </c>
      <c r="I504" s="226">
        <v>0</v>
      </c>
    </row>
    <row r="505" spans="2:9" s="185" customFormat="1" ht="12" customHeight="1" x14ac:dyDescent="0.2">
      <c r="B505" s="179">
        <v>0</v>
      </c>
      <c r="C505" s="177">
        <v>0</v>
      </c>
      <c r="D505" s="177"/>
      <c r="E505" s="177"/>
      <c r="F505" s="214">
        <v>0</v>
      </c>
      <c r="G505" s="226">
        <v>0</v>
      </c>
      <c r="H505" s="226">
        <v>0</v>
      </c>
      <c r="I505" s="226">
        <v>0</v>
      </c>
    </row>
    <row r="506" spans="2:9" s="185" customFormat="1" ht="12" customHeight="1" x14ac:dyDescent="0.2">
      <c r="B506" s="179">
        <v>0</v>
      </c>
      <c r="C506" s="177">
        <v>0</v>
      </c>
      <c r="D506" s="177"/>
      <c r="E506" s="177"/>
      <c r="F506" s="214">
        <v>0</v>
      </c>
      <c r="G506" s="226">
        <v>0</v>
      </c>
      <c r="H506" s="226">
        <v>0</v>
      </c>
      <c r="I506" s="226">
        <v>0</v>
      </c>
    </row>
    <row r="507" spans="2:9" s="185" customFormat="1" ht="12" customHeight="1" x14ac:dyDescent="0.2">
      <c r="B507" s="179">
        <v>0</v>
      </c>
      <c r="C507" s="177">
        <v>0</v>
      </c>
      <c r="D507" s="177"/>
      <c r="E507" s="177"/>
      <c r="F507" s="214">
        <v>0</v>
      </c>
      <c r="G507" s="226">
        <v>0</v>
      </c>
      <c r="H507" s="226">
        <v>0</v>
      </c>
      <c r="I507" s="226">
        <v>0</v>
      </c>
    </row>
    <row r="508" spans="2:9" s="185" customFormat="1" ht="12" customHeight="1" x14ac:dyDescent="0.2">
      <c r="B508" s="179">
        <v>0</v>
      </c>
      <c r="C508" s="177">
        <v>0</v>
      </c>
      <c r="D508" s="177"/>
      <c r="E508" s="177"/>
      <c r="F508" s="214">
        <v>0</v>
      </c>
      <c r="G508" s="226">
        <v>0</v>
      </c>
      <c r="H508" s="226">
        <v>0</v>
      </c>
      <c r="I508" s="226">
        <v>0</v>
      </c>
    </row>
    <row r="509" spans="2:9" s="185" customFormat="1" ht="12" customHeight="1" x14ac:dyDescent="0.2">
      <c r="B509" s="179">
        <v>0</v>
      </c>
      <c r="C509" s="177">
        <v>0</v>
      </c>
      <c r="D509" s="177"/>
      <c r="E509" s="177"/>
      <c r="F509" s="214">
        <v>0</v>
      </c>
      <c r="G509" s="226">
        <v>0</v>
      </c>
      <c r="H509" s="226">
        <v>0</v>
      </c>
      <c r="I509" s="226">
        <v>0</v>
      </c>
    </row>
    <row r="510" spans="2:9" s="185" customFormat="1" ht="12" customHeight="1" x14ac:dyDescent="0.2">
      <c r="B510" s="179">
        <v>0</v>
      </c>
      <c r="C510" s="177">
        <v>0</v>
      </c>
      <c r="D510" s="177"/>
      <c r="E510" s="177"/>
      <c r="F510" s="214">
        <v>0</v>
      </c>
      <c r="G510" s="226">
        <v>0</v>
      </c>
      <c r="H510" s="226">
        <v>0</v>
      </c>
      <c r="I510" s="226">
        <v>0</v>
      </c>
    </row>
    <row r="511" spans="2:9" s="185" customFormat="1" ht="12" customHeight="1" x14ac:dyDescent="0.2">
      <c r="B511" s="179">
        <v>0</v>
      </c>
      <c r="C511" s="177">
        <v>0</v>
      </c>
      <c r="D511" s="177"/>
      <c r="E511" s="177"/>
      <c r="F511" s="214">
        <v>0</v>
      </c>
      <c r="G511" s="226">
        <v>0</v>
      </c>
      <c r="H511" s="226">
        <v>0</v>
      </c>
      <c r="I511" s="226">
        <v>0</v>
      </c>
    </row>
    <row r="512" spans="2:9" s="185" customFormat="1" ht="12" customHeight="1" x14ac:dyDescent="0.2">
      <c r="B512" s="179">
        <v>0</v>
      </c>
      <c r="C512" s="177">
        <v>0</v>
      </c>
      <c r="D512" s="177"/>
      <c r="E512" s="177"/>
      <c r="F512" s="214">
        <v>0</v>
      </c>
      <c r="G512" s="226">
        <v>0</v>
      </c>
      <c r="H512" s="226">
        <v>0</v>
      </c>
      <c r="I512" s="226">
        <v>0</v>
      </c>
    </row>
    <row r="513" spans="2:9" s="185" customFormat="1" ht="12" customHeight="1" x14ac:dyDescent="0.2">
      <c r="B513" s="179">
        <v>0</v>
      </c>
      <c r="C513" s="177">
        <v>0</v>
      </c>
      <c r="D513" s="177"/>
      <c r="E513" s="177"/>
      <c r="F513" s="214">
        <v>0</v>
      </c>
      <c r="G513" s="226">
        <v>0</v>
      </c>
      <c r="H513" s="226">
        <v>0</v>
      </c>
      <c r="I513" s="226">
        <v>0</v>
      </c>
    </row>
    <row r="514" spans="2:9" s="185" customFormat="1" ht="12" customHeight="1" x14ac:dyDescent="0.2">
      <c r="B514" s="179">
        <v>0</v>
      </c>
      <c r="C514" s="177">
        <v>0</v>
      </c>
      <c r="D514" s="177"/>
      <c r="E514" s="177"/>
      <c r="F514" s="214">
        <v>0</v>
      </c>
      <c r="G514" s="226">
        <v>0</v>
      </c>
      <c r="H514" s="226">
        <v>0</v>
      </c>
      <c r="I514" s="226">
        <v>0</v>
      </c>
    </row>
    <row r="515" spans="2:9" s="185" customFormat="1" ht="12" customHeight="1" x14ac:dyDescent="0.2">
      <c r="B515" s="179">
        <v>0</v>
      </c>
      <c r="C515" s="177">
        <v>0</v>
      </c>
      <c r="D515" s="177"/>
      <c r="E515" s="177"/>
      <c r="F515" s="214">
        <v>0</v>
      </c>
      <c r="G515" s="226">
        <v>0</v>
      </c>
      <c r="H515" s="226">
        <v>0</v>
      </c>
      <c r="I515" s="226">
        <v>0</v>
      </c>
    </row>
    <row r="516" spans="2:9" s="185" customFormat="1" ht="12" customHeight="1" x14ac:dyDescent="0.2">
      <c r="B516" s="179">
        <v>0</v>
      </c>
      <c r="C516" s="177">
        <v>0</v>
      </c>
      <c r="D516" s="177"/>
      <c r="E516" s="177"/>
      <c r="F516" s="214">
        <v>0</v>
      </c>
      <c r="G516" s="226">
        <v>0</v>
      </c>
      <c r="H516" s="226">
        <v>0</v>
      </c>
      <c r="I516" s="226">
        <v>0</v>
      </c>
    </row>
    <row r="517" spans="2:9" s="185" customFormat="1" ht="12" customHeight="1" x14ac:dyDescent="0.2">
      <c r="B517" s="179">
        <v>0</v>
      </c>
      <c r="C517" s="177">
        <v>0</v>
      </c>
      <c r="D517" s="177"/>
      <c r="E517" s="177"/>
      <c r="F517" s="214">
        <v>0</v>
      </c>
      <c r="G517" s="226">
        <v>0</v>
      </c>
      <c r="H517" s="226">
        <v>0</v>
      </c>
      <c r="I517" s="226">
        <v>0</v>
      </c>
    </row>
    <row r="518" spans="2:9" s="185" customFormat="1" ht="12" customHeight="1" x14ac:dyDescent="0.2">
      <c r="B518" s="179">
        <v>0</v>
      </c>
      <c r="C518" s="177">
        <v>0</v>
      </c>
      <c r="D518" s="177"/>
      <c r="E518" s="177"/>
      <c r="F518" s="214">
        <v>0</v>
      </c>
      <c r="G518" s="226">
        <v>0</v>
      </c>
      <c r="H518" s="226">
        <v>0</v>
      </c>
      <c r="I518" s="226">
        <v>0</v>
      </c>
    </row>
    <row r="519" spans="2:9" s="185" customFormat="1" ht="12" customHeight="1" x14ac:dyDescent="0.2">
      <c r="B519" s="179">
        <v>0</v>
      </c>
      <c r="C519" s="177">
        <v>0</v>
      </c>
      <c r="D519" s="177"/>
      <c r="E519" s="177"/>
      <c r="F519" s="214">
        <v>0</v>
      </c>
      <c r="G519" s="226">
        <v>0</v>
      </c>
      <c r="H519" s="226">
        <v>0</v>
      </c>
      <c r="I519" s="226">
        <v>0</v>
      </c>
    </row>
    <row r="520" spans="2:9" s="185" customFormat="1" ht="12" customHeight="1" x14ac:dyDescent="0.2">
      <c r="B520" s="179">
        <v>0</v>
      </c>
      <c r="C520" s="177">
        <v>0</v>
      </c>
      <c r="D520" s="177"/>
      <c r="E520" s="177"/>
      <c r="F520" s="214">
        <v>0</v>
      </c>
      <c r="G520" s="226">
        <v>0</v>
      </c>
      <c r="H520" s="226">
        <v>0</v>
      </c>
      <c r="I520" s="226">
        <v>0</v>
      </c>
    </row>
    <row r="521" spans="2:9" s="185" customFormat="1" ht="12" customHeight="1" x14ac:dyDescent="0.2">
      <c r="B521" s="179">
        <v>0</v>
      </c>
      <c r="C521" s="177">
        <v>0</v>
      </c>
      <c r="D521" s="177"/>
      <c r="E521" s="177"/>
      <c r="F521" s="214">
        <v>0</v>
      </c>
      <c r="G521" s="226">
        <v>0</v>
      </c>
      <c r="H521" s="226">
        <v>0</v>
      </c>
      <c r="I521" s="226">
        <v>0</v>
      </c>
    </row>
    <row r="522" spans="2:9" s="185" customFormat="1" ht="12" customHeight="1" x14ac:dyDescent="0.2">
      <c r="B522" s="179">
        <v>0</v>
      </c>
      <c r="C522" s="177">
        <v>0</v>
      </c>
      <c r="D522" s="177"/>
      <c r="E522" s="177"/>
      <c r="F522" s="214">
        <v>0</v>
      </c>
      <c r="G522" s="226">
        <v>0</v>
      </c>
      <c r="H522" s="226">
        <v>0</v>
      </c>
      <c r="I522" s="226">
        <v>0</v>
      </c>
    </row>
    <row r="523" spans="2:9" s="185" customFormat="1" ht="12" customHeight="1" x14ac:dyDescent="0.2">
      <c r="B523" s="179">
        <v>0</v>
      </c>
      <c r="C523" s="177">
        <v>0</v>
      </c>
      <c r="D523" s="177"/>
      <c r="E523" s="177"/>
      <c r="F523" s="214">
        <v>0</v>
      </c>
      <c r="G523" s="226">
        <v>0</v>
      </c>
      <c r="H523" s="226">
        <v>0</v>
      </c>
      <c r="I523" s="226">
        <v>0</v>
      </c>
    </row>
    <row r="524" spans="2:9" s="185" customFormat="1" ht="12" customHeight="1" x14ac:dyDescent="0.2">
      <c r="B524" s="179">
        <v>0</v>
      </c>
      <c r="C524" s="177">
        <v>0</v>
      </c>
      <c r="D524" s="177"/>
      <c r="E524" s="177"/>
      <c r="F524" s="214">
        <v>0</v>
      </c>
      <c r="G524" s="226">
        <v>0</v>
      </c>
      <c r="H524" s="226">
        <v>0</v>
      </c>
      <c r="I524" s="226">
        <v>0</v>
      </c>
    </row>
    <row r="525" spans="2:9" s="185" customFormat="1" ht="12" customHeight="1" x14ac:dyDescent="0.2">
      <c r="B525" s="179">
        <v>0</v>
      </c>
      <c r="C525" s="177">
        <v>0</v>
      </c>
      <c r="D525" s="177"/>
      <c r="E525" s="177"/>
      <c r="F525" s="214">
        <v>0</v>
      </c>
      <c r="G525" s="226">
        <v>0</v>
      </c>
      <c r="H525" s="226">
        <v>0</v>
      </c>
      <c r="I525" s="226">
        <v>0</v>
      </c>
    </row>
    <row r="526" spans="2:9" s="185" customFormat="1" ht="12" customHeight="1" x14ac:dyDescent="0.2">
      <c r="B526" s="179">
        <v>0</v>
      </c>
      <c r="C526" s="177">
        <v>0</v>
      </c>
      <c r="D526" s="177"/>
      <c r="E526" s="177"/>
      <c r="F526" s="214">
        <v>0</v>
      </c>
      <c r="G526" s="226">
        <v>0</v>
      </c>
      <c r="H526" s="226">
        <v>0</v>
      </c>
      <c r="I526" s="226">
        <v>0</v>
      </c>
    </row>
    <row r="527" spans="2:9" s="185" customFormat="1" ht="12" customHeight="1" x14ac:dyDescent="0.2">
      <c r="B527" s="179">
        <v>0</v>
      </c>
      <c r="C527" s="177">
        <v>0</v>
      </c>
      <c r="D527" s="177"/>
      <c r="E527" s="177"/>
      <c r="F527" s="214">
        <v>0</v>
      </c>
      <c r="G527" s="226">
        <v>0</v>
      </c>
      <c r="H527" s="226">
        <v>0</v>
      </c>
      <c r="I527" s="226">
        <v>0</v>
      </c>
    </row>
    <row r="528" spans="2:9" s="185" customFormat="1" ht="12" customHeight="1" x14ac:dyDescent="0.2">
      <c r="B528" s="179">
        <v>0</v>
      </c>
      <c r="C528" s="177">
        <v>0</v>
      </c>
      <c r="D528" s="177"/>
      <c r="E528" s="177"/>
      <c r="F528" s="214">
        <v>0</v>
      </c>
      <c r="G528" s="226">
        <v>0</v>
      </c>
      <c r="H528" s="226">
        <v>0</v>
      </c>
      <c r="I528" s="226">
        <v>0</v>
      </c>
    </row>
    <row r="529" spans="2:9" s="185" customFormat="1" ht="12" customHeight="1" x14ac:dyDescent="0.2">
      <c r="B529" s="179">
        <v>0</v>
      </c>
      <c r="C529" s="177">
        <v>0</v>
      </c>
      <c r="D529" s="177"/>
      <c r="E529" s="177"/>
      <c r="F529" s="214">
        <v>0</v>
      </c>
      <c r="G529" s="226">
        <v>0</v>
      </c>
      <c r="H529" s="226">
        <v>0</v>
      </c>
      <c r="I529" s="226">
        <v>0</v>
      </c>
    </row>
    <row r="530" spans="2:9" s="185" customFormat="1" ht="12" customHeight="1" x14ac:dyDescent="0.2">
      <c r="B530" s="179">
        <v>0</v>
      </c>
      <c r="C530" s="177">
        <v>0</v>
      </c>
      <c r="D530" s="177"/>
      <c r="E530" s="177"/>
      <c r="F530" s="214">
        <v>0</v>
      </c>
      <c r="G530" s="226">
        <v>0</v>
      </c>
      <c r="H530" s="226">
        <v>0</v>
      </c>
      <c r="I530" s="226">
        <v>0</v>
      </c>
    </row>
    <row r="531" spans="2:9" s="185" customFormat="1" ht="12" customHeight="1" x14ac:dyDescent="0.2">
      <c r="B531" s="179">
        <v>0</v>
      </c>
      <c r="C531" s="177">
        <v>0</v>
      </c>
      <c r="D531" s="177"/>
      <c r="E531" s="177"/>
      <c r="F531" s="214">
        <v>0</v>
      </c>
      <c r="G531" s="226">
        <v>0</v>
      </c>
      <c r="H531" s="226">
        <v>0</v>
      </c>
      <c r="I531" s="226">
        <v>0</v>
      </c>
    </row>
    <row r="532" spans="2:9" s="185" customFormat="1" ht="12" customHeight="1" x14ac:dyDescent="0.2">
      <c r="B532" s="179">
        <v>0</v>
      </c>
      <c r="C532" s="177">
        <v>0</v>
      </c>
      <c r="D532" s="177"/>
      <c r="E532" s="177"/>
      <c r="F532" s="214">
        <v>0</v>
      </c>
      <c r="G532" s="226">
        <v>0</v>
      </c>
      <c r="H532" s="226">
        <v>0</v>
      </c>
      <c r="I532" s="226">
        <v>0</v>
      </c>
    </row>
    <row r="533" spans="2:9" s="185" customFormat="1" ht="12" customHeight="1" x14ac:dyDescent="0.2">
      <c r="B533" s="179">
        <v>0</v>
      </c>
      <c r="C533" s="177">
        <v>0</v>
      </c>
      <c r="D533" s="177"/>
      <c r="E533" s="177"/>
      <c r="F533" s="214">
        <v>0</v>
      </c>
      <c r="G533" s="226">
        <v>0</v>
      </c>
      <c r="H533" s="226">
        <v>0</v>
      </c>
      <c r="I533" s="226">
        <v>0</v>
      </c>
    </row>
    <row r="534" spans="2:9" s="185" customFormat="1" ht="12" customHeight="1" x14ac:dyDescent="0.2">
      <c r="B534" s="179">
        <v>0</v>
      </c>
      <c r="C534" s="177">
        <v>0</v>
      </c>
      <c r="D534" s="177"/>
      <c r="E534" s="177"/>
      <c r="F534" s="214">
        <v>0</v>
      </c>
      <c r="G534" s="226">
        <v>0</v>
      </c>
      <c r="H534" s="226">
        <v>0</v>
      </c>
      <c r="I534" s="226">
        <v>0</v>
      </c>
    </row>
    <row r="535" spans="2:9" s="185" customFormat="1" ht="12" customHeight="1" x14ac:dyDescent="0.2">
      <c r="B535" s="179">
        <v>0</v>
      </c>
      <c r="C535" s="177">
        <v>0</v>
      </c>
      <c r="D535" s="177"/>
      <c r="E535" s="177"/>
      <c r="F535" s="214">
        <v>0</v>
      </c>
      <c r="G535" s="226">
        <v>0</v>
      </c>
      <c r="H535" s="226">
        <v>0</v>
      </c>
      <c r="I535" s="226">
        <v>0</v>
      </c>
    </row>
    <row r="536" spans="2:9" s="185" customFormat="1" ht="12" customHeight="1" x14ac:dyDescent="0.2">
      <c r="B536" s="179">
        <v>0</v>
      </c>
      <c r="C536" s="177">
        <v>0</v>
      </c>
      <c r="D536" s="177"/>
      <c r="E536" s="177"/>
      <c r="F536" s="214">
        <v>0</v>
      </c>
      <c r="G536" s="226">
        <v>0</v>
      </c>
      <c r="H536" s="226">
        <v>0</v>
      </c>
      <c r="I536" s="226">
        <v>0</v>
      </c>
    </row>
    <row r="537" spans="2:9" s="185" customFormat="1" ht="12" customHeight="1" x14ac:dyDescent="0.2">
      <c r="B537" s="179">
        <v>0</v>
      </c>
      <c r="C537" s="177">
        <v>0</v>
      </c>
      <c r="D537" s="177"/>
      <c r="E537" s="177"/>
      <c r="F537" s="214">
        <v>0</v>
      </c>
      <c r="G537" s="226">
        <v>0</v>
      </c>
      <c r="H537" s="226">
        <v>0</v>
      </c>
      <c r="I537" s="226">
        <v>0</v>
      </c>
    </row>
    <row r="538" spans="2:9" s="185" customFormat="1" ht="12" customHeight="1" x14ac:dyDescent="0.2">
      <c r="B538" s="179">
        <v>0</v>
      </c>
      <c r="C538" s="177">
        <v>0</v>
      </c>
      <c r="D538" s="177"/>
      <c r="E538" s="177"/>
      <c r="F538" s="214">
        <v>0</v>
      </c>
      <c r="G538" s="226">
        <v>0</v>
      </c>
      <c r="H538" s="226">
        <v>0</v>
      </c>
      <c r="I538" s="226">
        <v>0</v>
      </c>
    </row>
    <row r="539" spans="2:9" s="185" customFormat="1" ht="12" customHeight="1" x14ac:dyDescent="0.2">
      <c r="B539" s="179">
        <v>0</v>
      </c>
      <c r="C539" s="177">
        <v>0</v>
      </c>
      <c r="D539" s="177"/>
      <c r="E539" s="177"/>
      <c r="F539" s="214">
        <v>0</v>
      </c>
      <c r="G539" s="226">
        <v>0</v>
      </c>
      <c r="H539" s="226">
        <v>0</v>
      </c>
      <c r="I539" s="226">
        <v>0</v>
      </c>
    </row>
    <row r="540" spans="2:9" s="185" customFormat="1" ht="12" customHeight="1" x14ac:dyDescent="0.2">
      <c r="B540" s="179">
        <v>0</v>
      </c>
      <c r="C540" s="177">
        <v>0</v>
      </c>
      <c r="D540" s="177"/>
      <c r="E540" s="177"/>
      <c r="F540" s="214">
        <v>0</v>
      </c>
      <c r="G540" s="226">
        <v>0</v>
      </c>
      <c r="H540" s="226">
        <v>0</v>
      </c>
      <c r="I540" s="226">
        <v>0</v>
      </c>
    </row>
    <row r="541" spans="2:9" s="185" customFormat="1" ht="12" customHeight="1" x14ac:dyDescent="0.2">
      <c r="B541" s="179">
        <v>0</v>
      </c>
      <c r="C541" s="177">
        <v>0</v>
      </c>
      <c r="D541" s="177"/>
      <c r="E541" s="177"/>
      <c r="F541" s="214">
        <v>0</v>
      </c>
      <c r="G541" s="226">
        <v>0</v>
      </c>
      <c r="H541" s="226">
        <v>0</v>
      </c>
      <c r="I541" s="226">
        <v>0</v>
      </c>
    </row>
    <row r="542" spans="2:9" s="185" customFormat="1" ht="12" customHeight="1" x14ac:dyDescent="0.2">
      <c r="B542" s="179">
        <v>0</v>
      </c>
      <c r="C542" s="177">
        <v>0</v>
      </c>
      <c r="D542" s="177"/>
      <c r="E542" s="177"/>
      <c r="F542" s="214">
        <v>0</v>
      </c>
      <c r="G542" s="226">
        <v>0</v>
      </c>
      <c r="H542" s="226">
        <v>0</v>
      </c>
      <c r="I542" s="226">
        <v>0</v>
      </c>
    </row>
    <row r="543" spans="2:9" s="185" customFormat="1" ht="12" customHeight="1" x14ac:dyDescent="0.2">
      <c r="B543" s="179">
        <v>0</v>
      </c>
      <c r="C543" s="177">
        <v>0</v>
      </c>
      <c r="D543" s="177"/>
      <c r="E543" s="177"/>
      <c r="F543" s="214">
        <v>0</v>
      </c>
      <c r="G543" s="226">
        <v>0</v>
      </c>
      <c r="H543" s="226">
        <v>0</v>
      </c>
      <c r="I543" s="226">
        <v>0</v>
      </c>
    </row>
    <row r="544" spans="2:9" s="185" customFormat="1" ht="12" customHeight="1" x14ac:dyDescent="0.2">
      <c r="B544" s="179">
        <v>0</v>
      </c>
      <c r="C544" s="177">
        <v>0</v>
      </c>
      <c r="D544" s="177"/>
      <c r="E544" s="177"/>
      <c r="F544" s="214">
        <v>0</v>
      </c>
      <c r="G544" s="226">
        <v>0</v>
      </c>
      <c r="H544" s="226">
        <v>0</v>
      </c>
      <c r="I544" s="226">
        <v>0</v>
      </c>
    </row>
    <row r="545" spans="2:9" s="185" customFormat="1" ht="12" customHeight="1" x14ac:dyDescent="0.2">
      <c r="B545" s="179">
        <v>0</v>
      </c>
      <c r="C545" s="177">
        <v>0</v>
      </c>
      <c r="D545" s="177"/>
      <c r="E545" s="177"/>
      <c r="F545" s="214">
        <v>0</v>
      </c>
      <c r="G545" s="226">
        <v>0</v>
      </c>
      <c r="H545" s="226">
        <v>0</v>
      </c>
      <c r="I545" s="226">
        <v>0</v>
      </c>
    </row>
    <row r="546" spans="2:9" s="185" customFormat="1" ht="12" customHeight="1" x14ac:dyDescent="0.2">
      <c r="B546" s="179">
        <v>0</v>
      </c>
      <c r="C546" s="177">
        <v>0</v>
      </c>
      <c r="D546" s="177"/>
      <c r="E546" s="177"/>
      <c r="F546" s="214">
        <v>0</v>
      </c>
      <c r="G546" s="226">
        <v>0</v>
      </c>
      <c r="H546" s="226">
        <v>0</v>
      </c>
      <c r="I546" s="226">
        <v>0</v>
      </c>
    </row>
    <row r="547" spans="2:9" s="185" customFormat="1" ht="12" customHeight="1" x14ac:dyDescent="0.2">
      <c r="B547" s="179">
        <v>0</v>
      </c>
      <c r="C547" s="177">
        <v>0</v>
      </c>
      <c r="D547" s="177"/>
      <c r="E547" s="177"/>
      <c r="F547" s="214">
        <v>0</v>
      </c>
      <c r="G547" s="226">
        <v>0</v>
      </c>
      <c r="H547" s="226">
        <v>0</v>
      </c>
      <c r="I547" s="226">
        <v>0</v>
      </c>
    </row>
    <row r="548" spans="2:9" s="185" customFormat="1" ht="12" customHeight="1" x14ac:dyDescent="0.2">
      <c r="B548" s="179">
        <v>0</v>
      </c>
      <c r="C548" s="177">
        <v>0</v>
      </c>
      <c r="D548" s="177"/>
      <c r="E548" s="177"/>
      <c r="F548" s="214">
        <v>0</v>
      </c>
      <c r="G548" s="226">
        <v>0</v>
      </c>
      <c r="H548" s="226">
        <v>0</v>
      </c>
      <c r="I548" s="226">
        <v>0</v>
      </c>
    </row>
    <row r="549" spans="2:9" s="185" customFormat="1" ht="12" customHeight="1" x14ac:dyDescent="0.2">
      <c r="B549" s="179">
        <v>0</v>
      </c>
      <c r="C549" s="177">
        <v>0</v>
      </c>
      <c r="D549" s="177"/>
      <c r="E549" s="177"/>
      <c r="F549" s="214">
        <v>0</v>
      </c>
      <c r="G549" s="226">
        <v>0</v>
      </c>
      <c r="H549" s="226">
        <v>0</v>
      </c>
      <c r="I549" s="226">
        <v>0</v>
      </c>
    </row>
    <row r="550" spans="2:9" s="185" customFormat="1" ht="12" customHeight="1" x14ac:dyDescent="0.2">
      <c r="B550" s="179">
        <v>0</v>
      </c>
      <c r="C550" s="177">
        <v>0</v>
      </c>
      <c r="D550" s="177"/>
      <c r="E550" s="177"/>
      <c r="F550" s="214">
        <v>0</v>
      </c>
      <c r="G550" s="226">
        <v>0</v>
      </c>
      <c r="H550" s="226">
        <v>0</v>
      </c>
      <c r="I550" s="226">
        <v>0</v>
      </c>
    </row>
    <row r="551" spans="2:9" s="185" customFormat="1" ht="12" customHeight="1" x14ac:dyDescent="0.2">
      <c r="B551" s="179">
        <v>0</v>
      </c>
      <c r="C551" s="177">
        <v>0</v>
      </c>
      <c r="D551" s="177"/>
      <c r="E551" s="177"/>
      <c r="F551" s="214">
        <v>0</v>
      </c>
      <c r="G551" s="226">
        <v>0</v>
      </c>
      <c r="H551" s="226">
        <v>0</v>
      </c>
      <c r="I551" s="226">
        <v>0</v>
      </c>
    </row>
    <row r="552" spans="2:9" s="185" customFormat="1" ht="12" customHeight="1" x14ac:dyDescent="0.2">
      <c r="B552" s="179">
        <v>0</v>
      </c>
      <c r="C552" s="177">
        <v>0</v>
      </c>
      <c r="D552" s="177"/>
      <c r="E552" s="177"/>
      <c r="F552" s="214">
        <v>0</v>
      </c>
      <c r="G552" s="226">
        <v>0</v>
      </c>
      <c r="H552" s="226">
        <v>0</v>
      </c>
      <c r="I552" s="226">
        <v>0</v>
      </c>
    </row>
    <row r="553" spans="2:9" s="185" customFormat="1" ht="12" customHeight="1" x14ac:dyDescent="0.2">
      <c r="B553" s="179">
        <v>0</v>
      </c>
      <c r="C553" s="177">
        <v>0</v>
      </c>
      <c r="D553" s="177"/>
      <c r="E553" s="177"/>
      <c r="F553" s="214">
        <v>0</v>
      </c>
      <c r="G553" s="226">
        <v>0</v>
      </c>
      <c r="H553" s="226">
        <v>0</v>
      </c>
      <c r="I553" s="226">
        <v>0</v>
      </c>
    </row>
    <row r="554" spans="2:9" s="185" customFormat="1" ht="12" customHeight="1" x14ac:dyDescent="0.2">
      <c r="B554" s="179">
        <v>0</v>
      </c>
      <c r="C554" s="177">
        <v>0</v>
      </c>
      <c r="D554" s="177"/>
      <c r="E554" s="177"/>
      <c r="F554" s="214">
        <v>0</v>
      </c>
      <c r="G554" s="226">
        <v>0</v>
      </c>
      <c r="H554" s="226">
        <v>0</v>
      </c>
      <c r="I554" s="226">
        <v>0</v>
      </c>
    </row>
    <row r="555" spans="2:9" s="185" customFormat="1" ht="12" customHeight="1" x14ac:dyDescent="0.2">
      <c r="B555" s="179">
        <v>0</v>
      </c>
      <c r="C555" s="177">
        <v>0</v>
      </c>
      <c r="D555" s="177"/>
      <c r="E555" s="177"/>
      <c r="F555" s="214">
        <v>0</v>
      </c>
      <c r="G555" s="226">
        <v>0</v>
      </c>
      <c r="H555" s="226">
        <v>0</v>
      </c>
      <c r="I555" s="226">
        <v>0</v>
      </c>
    </row>
    <row r="556" spans="2:9" s="185" customFormat="1" ht="12" customHeight="1" x14ac:dyDescent="0.2">
      <c r="B556" s="179">
        <v>0</v>
      </c>
      <c r="C556" s="177">
        <v>0</v>
      </c>
      <c r="D556" s="177"/>
      <c r="E556" s="177"/>
      <c r="F556" s="214">
        <v>0</v>
      </c>
      <c r="G556" s="226">
        <v>0</v>
      </c>
      <c r="H556" s="226">
        <v>0</v>
      </c>
      <c r="I556" s="226">
        <v>0</v>
      </c>
    </row>
    <row r="557" spans="2:9" s="185" customFormat="1" ht="12" customHeight="1" x14ac:dyDescent="0.2">
      <c r="B557" s="179">
        <v>0</v>
      </c>
      <c r="C557" s="177">
        <v>0</v>
      </c>
      <c r="D557" s="177"/>
      <c r="E557" s="177"/>
      <c r="F557" s="214">
        <v>0</v>
      </c>
      <c r="G557" s="226">
        <v>0</v>
      </c>
      <c r="H557" s="226">
        <v>0</v>
      </c>
      <c r="I557" s="226">
        <v>0</v>
      </c>
    </row>
    <row r="558" spans="2:9" s="185" customFormat="1" ht="12" customHeight="1" x14ac:dyDescent="0.2">
      <c r="B558" s="179">
        <v>0</v>
      </c>
      <c r="C558" s="177">
        <v>0</v>
      </c>
      <c r="D558" s="177"/>
      <c r="E558" s="177"/>
      <c r="F558" s="214">
        <v>0</v>
      </c>
      <c r="G558" s="226">
        <v>0</v>
      </c>
      <c r="H558" s="226">
        <v>0</v>
      </c>
      <c r="I558" s="226">
        <v>0</v>
      </c>
    </row>
    <row r="559" spans="2:9" s="185" customFormat="1" ht="12" customHeight="1" x14ac:dyDescent="0.2">
      <c r="B559" s="179">
        <v>0</v>
      </c>
      <c r="C559" s="177">
        <v>0</v>
      </c>
      <c r="D559" s="177"/>
      <c r="E559" s="177"/>
      <c r="F559" s="214">
        <v>0</v>
      </c>
      <c r="G559" s="226">
        <v>0</v>
      </c>
      <c r="H559" s="226">
        <v>0</v>
      </c>
      <c r="I559" s="226">
        <v>0</v>
      </c>
    </row>
    <row r="560" spans="2:9" s="185" customFormat="1" ht="12" customHeight="1" x14ac:dyDescent="0.2">
      <c r="B560" s="179">
        <v>0</v>
      </c>
      <c r="C560" s="177">
        <v>0</v>
      </c>
      <c r="D560" s="177"/>
      <c r="E560" s="177"/>
      <c r="F560" s="214">
        <v>0</v>
      </c>
      <c r="G560" s="226">
        <v>0</v>
      </c>
      <c r="H560" s="226">
        <v>0</v>
      </c>
      <c r="I560" s="226">
        <v>0</v>
      </c>
    </row>
    <row r="561" spans="2:9" s="185" customFormat="1" ht="12" customHeight="1" x14ac:dyDescent="0.2">
      <c r="B561" s="179">
        <v>0</v>
      </c>
      <c r="C561" s="177">
        <v>0</v>
      </c>
      <c r="D561" s="177"/>
      <c r="E561" s="177"/>
      <c r="F561" s="214">
        <v>0</v>
      </c>
      <c r="G561" s="226">
        <v>0</v>
      </c>
      <c r="H561" s="226">
        <v>0</v>
      </c>
      <c r="I561" s="226">
        <v>0</v>
      </c>
    </row>
    <row r="562" spans="2:9" s="185" customFormat="1" ht="12" customHeight="1" x14ac:dyDescent="0.2">
      <c r="B562" s="179">
        <v>0</v>
      </c>
      <c r="C562" s="177">
        <v>0</v>
      </c>
      <c r="D562" s="177"/>
      <c r="E562" s="177"/>
      <c r="F562" s="214">
        <v>0</v>
      </c>
      <c r="G562" s="226">
        <v>0</v>
      </c>
      <c r="H562" s="226">
        <v>0</v>
      </c>
      <c r="I562" s="226">
        <v>0</v>
      </c>
    </row>
    <row r="563" spans="2:9" s="185" customFormat="1" ht="12" customHeight="1" x14ac:dyDescent="0.2">
      <c r="B563" s="179">
        <v>0</v>
      </c>
      <c r="C563" s="177">
        <v>0</v>
      </c>
      <c r="D563" s="177"/>
      <c r="E563" s="177"/>
      <c r="F563" s="214">
        <v>0</v>
      </c>
      <c r="G563" s="226">
        <v>0</v>
      </c>
      <c r="H563" s="226">
        <v>0</v>
      </c>
      <c r="I563" s="226">
        <v>0</v>
      </c>
    </row>
    <row r="564" spans="2:9" s="185" customFormat="1" ht="12" customHeight="1" x14ac:dyDescent="0.2">
      <c r="B564" s="179">
        <v>0</v>
      </c>
      <c r="C564" s="177">
        <v>0</v>
      </c>
      <c r="D564" s="177"/>
      <c r="E564" s="177"/>
      <c r="F564" s="214">
        <v>0</v>
      </c>
      <c r="G564" s="226">
        <v>0</v>
      </c>
      <c r="H564" s="226">
        <v>0</v>
      </c>
      <c r="I564" s="226">
        <v>0</v>
      </c>
    </row>
    <row r="565" spans="2:9" s="185" customFormat="1" ht="12" customHeight="1" x14ac:dyDescent="0.2">
      <c r="B565" s="179">
        <v>0</v>
      </c>
      <c r="C565" s="177">
        <v>0</v>
      </c>
      <c r="D565" s="177"/>
      <c r="E565" s="177"/>
      <c r="F565" s="214">
        <v>0</v>
      </c>
      <c r="G565" s="226">
        <v>0</v>
      </c>
      <c r="H565" s="226">
        <v>0</v>
      </c>
      <c r="I565" s="226">
        <v>0</v>
      </c>
    </row>
    <row r="566" spans="2:9" s="185" customFormat="1" ht="12" customHeight="1" x14ac:dyDescent="0.2">
      <c r="B566" s="179">
        <v>0</v>
      </c>
      <c r="C566" s="177">
        <v>0</v>
      </c>
      <c r="D566" s="177"/>
      <c r="E566" s="177"/>
      <c r="F566" s="214">
        <v>0</v>
      </c>
      <c r="G566" s="226">
        <v>0</v>
      </c>
      <c r="H566" s="226">
        <v>0</v>
      </c>
      <c r="I566" s="226">
        <v>0</v>
      </c>
    </row>
    <row r="567" spans="2:9" s="185" customFormat="1" ht="12" customHeight="1" x14ac:dyDescent="0.2">
      <c r="B567" s="179">
        <v>0</v>
      </c>
      <c r="C567" s="177">
        <v>0</v>
      </c>
      <c r="D567" s="177"/>
      <c r="E567" s="177"/>
      <c r="F567" s="214">
        <v>0</v>
      </c>
      <c r="G567" s="226">
        <v>0</v>
      </c>
      <c r="H567" s="226">
        <v>0</v>
      </c>
      <c r="I567" s="226">
        <v>0</v>
      </c>
    </row>
    <row r="568" spans="2:9" s="185" customFormat="1" ht="12" customHeight="1" x14ac:dyDescent="0.2">
      <c r="B568" s="179">
        <v>0</v>
      </c>
      <c r="C568" s="177">
        <v>0</v>
      </c>
      <c r="D568" s="177"/>
      <c r="E568" s="177"/>
      <c r="F568" s="214">
        <v>0</v>
      </c>
      <c r="G568" s="226">
        <v>0</v>
      </c>
      <c r="H568" s="226">
        <v>0</v>
      </c>
      <c r="I568" s="226">
        <v>0</v>
      </c>
    </row>
    <row r="569" spans="2:9" s="185" customFormat="1" ht="12" customHeight="1" x14ac:dyDescent="0.2">
      <c r="B569" s="179">
        <v>0</v>
      </c>
      <c r="C569" s="177">
        <v>0</v>
      </c>
      <c r="D569" s="177"/>
      <c r="E569" s="177"/>
      <c r="F569" s="214">
        <v>0</v>
      </c>
      <c r="G569" s="226">
        <v>0</v>
      </c>
      <c r="H569" s="226">
        <v>0</v>
      </c>
      <c r="I569" s="226">
        <v>0</v>
      </c>
    </row>
    <row r="570" spans="2:9" s="185" customFormat="1" ht="12" customHeight="1" x14ac:dyDescent="0.2">
      <c r="B570" s="179">
        <v>0</v>
      </c>
      <c r="C570" s="177">
        <v>0</v>
      </c>
      <c r="D570" s="177"/>
      <c r="E570" s="177"/>
      <c r="F570" s="214">
        <v>0</v>
      </c>
      <c r="G570" s="226">
        <v>0</v>
      </c>
      <c r="H570" s="226">
        <v>0</v>
      </c>
      <c r="I570" s="226">
        <v>0</v>
      </c>
    </row>
    <row r="571" spans="2:9" s="185" customFormat="1" ht="12" customHeight="1" x14ac:dyDescent="0.2">
      <c r="B571" s="179">
        <v>0</v>
      </c>
      <c r="C571" s="177">
        <v>0</v>
      </c>
      <c r="D571" s="177"/>
      <c r="E571" s="177"/>
      <c r="F571" s="214">
        <v>0</v>
      </c>
      <c r="G571" s="226">
        <v>0</v>
      </c>
      <c r="H571" s="226">
        <v>0</v>
      </c>
      <c r="I571" s="226">
        <v>0</v>
      </c>
    </row>
    <row r="572" spans="2:9" s="185" customFormat="1" ht="12" customHeight="1" x14ac:dyDescent="0.2">
      <c r="B572" s="179">
        <v>0</v>
      </c>
      <c r="C572" s="177">
        <v>0</v>
      </c>
      <c r="D572" s="177"/>
      <c r="E572" s="177"/>
      <c r="F572" s="214">
        <v>0</v>
      </c>
      <c r="G572" s="226">
        <v>0</v>
      </c>
      <c r="H572" s="226">
        <v>0</v>
      </c>
      <c r="I572" s="226">
        <v>0</v>
      </c>
    </row>
    <row r="573" spans="2:9" s="185" customFormat="1" ht="12" customHeight="1" x14ac:dyDescent="0.2">
      <c r="B573" s="179">
        <v>0</v>
      </c>
      <c r="C573" s="177">
        <v>0</v>
      </c>
      <c r="D573" s="177"/>
      <c r="E573" s="177"/>
      <c r="F573" s="214">
        <v>0</v>
      </c>
      <c r="G573" s="226">
        <v>0</v>
      </c>
      <c r="H573" s="226">
        <v>0</v>
      </c>
      <c r="I573" s="226">
        <v>0</v>
      </c>
    </row>
    <row r="574" spans="2:9" s="185" customFormat="1" ht="12" customHeight="1" x14ac:dyDescent="0.2">
      <c r="B574" s="179">
        <v>0</v>
      </c>
      <c r="C574" s="177">
        <v>0</v>
      </c>
      <c r="D574" s="177"/>
      <c r="E574" s="177"/>
      <c r="F574" s="214">
        <v>0</v>
      </c>
      <c r="G574" s="226">
        <v>0</v>
      </c>
      <c r="H574" s="226">
        <v>0</v>
      </c>
      <c r="I574" s="226">
        <v>0</v>
      </c>
    </row>
    <row r="575" spans="2:9" s="185" customFormat="1" ht="12" customHeight="1" x14ac:dyDescent="0.2">
      <c r="B575" s="179">
        <v>0</v>
      </c>
      <c r="C575" s="177">
        <v>0</v>
      </c>
      <c r="D575" s="177"/>
      <c r="E575" s="177"/>
      <c r="F575" s="214">
        <v>0</v>
      </c>
      <c r="G575" s="226">
        <v>0</v>
      </c>
      <c r="H575" s="226">
        <v>0</v>
      </c>
      <c r="I575" s="226">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rowBreaks count="1" manualBreakCount="1">
    <brk id="382" max="16383"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412"/>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H39" sqref="H3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1034</v>
      </c>
      <c r="F2" s="81" t="s">
        <v>36</v>
      </c>
      <c r="G2" s="5" t="s">
        <v>1</v>
      </c>
      <c r="H2" s="6" t="s">
        <v>1604</v>
      </c>
      <c r="I2" s="7"/>
    </row>
    <row r="3" spans="2:9" ht="18" x14ac:dyDescent="0.25">
      <c r="D3" s="8" t="s">
        <v>2</v>
      </c>
      <c r="E3" s="354">
        <v>43509</v>
      </c>
      <c r="F3" s="355"/>
      <c r="G3" s="9"/>
      <c r="H3" s="6" t="s">
        <v>909</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1535</v>
      </c>
      <c r="E7" s="18" t="s">
        <v>1535</v>
      </c>
      <c r="F7" s="18" t="s">
        <v>1535</v>
      </c>
      <c r="G7" s="18" t="s">
        <v>1535</v>
      </c>
      <c r="H7" s="18" t="s">
        <v>1535</v>
      </c>
      <c r="I7" s="19">
        <v>0</v>
      </c>
    </row>
    <row r="8" spans="2:9" ht="48" customHeight="1" x14ac:dyDescent="0.2">
      <c r="C8" s="20" t="s">
        <v>45</v>
      </c>
      <c r="D8" s="21" t="s">
        <v>1605</v>
      </c>
      <c r="E8" s="21" t="s">
        <v>1606</v>
      </c>
      <c r="F8" s="21" t="s">
        <v>1607</v>
      </c>
      <c r="G8" s="21" t="s">
        <v>1608</v>
      </c>
      <c r="H8" s="21" t="s">
        <v>1609</v>
      </c>
      <c r="I8" s="22">
        <v>0</v>
      </c>
    </row>
    <row r="9" spans="2:9" ht="21.95" customHeight="1" x14ac:dyDescent="0.25">
      <c r="C9" s="17" t="s">
        <v>48</v>
      </c>
      <c r="D9" s="18" t="s">
        <v>916</v>
      </c>
      <c r="E9" s="18" t="s">
        <v>917</v>
      </c>
      <c r="F9" s="18" t="s">
        <v>917</v>
      </c>
      <c r="G9" s="18" t="s">
        <v>1541</v>
      </c>
      <c r="H9" s="18" t="s">
        <v>1541</v>
      </c>
      <c r="I9" s="19">
        <v>0</v>
      </c>
    </row>
    <row r="10" spans="2:9" ht="21.95" customHeight="1" x14ac:dyDescent="0.25">
      <c r="C10" s="17" t="s">
        <v>3</v>
      </c>
      <c r="D10" s="18" t="s">
        <v>919</v>
      </c>
      <c r="E10" s="18" t="s">
        <v>919</v>
      </c>
      <c r="F10" s="18" t="s">
        <v>919</v>
      </c>
      <c r="G10" s="18" t="s">
        <v>919</v>
      </c>
      <c r="H10" s="18" t="s">
        <v>919</v>
      </c>
      <c r="I10" s="19">
        <v>0</v>
      </c>
    </row>
    <row r="11" spans="2:9" ht="21.95" customHeight="1" x14ac:dyDescent="0.25">
      <c r="C11" s="17" t="s">
        <v>51</v>
      </c>
      <c r="D11" s="18" t="s">
        <v>190</v>
      </c>
      <c r="E11" s="18" t="s">
        <v>920</v>
      </c>
      <c r="F11" s="18" t="s">
        <v>920</v>
      </c>
      <c r="G11" s="18" t="s">
        <v>920</v>
      </c>
      <c r="H11" s="18" t="s">
        <v>920</v>
      </c>
      <c r="I11" s="19">
        <v>0</v>
      </c>
    </row>
    <row r="12" spans="2:9" ht="21.75"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2016</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415000</v>
      </c>
      <c r="H38" s="58">
        <v>430000</v>
      </c>
      <c r="I38" s="59"/>
    </row>
    <row r="39" spans="1:9" ht="21.95" customHeight="1" x14ac:dyDescent="0.25">
      <c r="A39" s="30"/>
      <c r="B39" s="31">
        <v>0</v>
      </c>
      <c r="C39" s="32" t="s">
        <v>5</v>
      </c>
      <c r="D39" s="33">
        <v>0</v>
      </c>
      <c r="E39" s="33">
        <v>0</v>
      </c>
      <c r="F39" s="33">
        <v>0</v>
      </c>
      <c r="G39" s="33">
        <v>1010000</v>
      </c>
      <c r="H39" s="33">
        <v>0</v>
      </c>
      <c r="I39" s="34">
        <v>120000</v>
      </c>
    </row>
    <row r="40" spans="1:9" ht="12" customHeight="1" thickBot="1" x14ac:dyDescent="0.3">
      <c r="B40" s="35"/>
      <c r="C40" s="36" t="s">
        <v>6</v>
      </c>
      <c r="D40" s="37">
        <f>IF(D38&gt;0,(D39-D38)/D39,0)</f>
        <v>0</v>
      </c>
      <c r="E40" s="37">
        <f>IF(E38&gt;0,(E39-E38)/E39,0)</f>
        <v>0</v>
      </c>
      <c r="F40" s="37">
        <f>IF(F38&gt;0,(F39-F38)/F39,0)</f>
        <v>0</v>
      </c>
      <c r="G40" s="37">
        <f>IF(G38&gt;0,(G39-G38)/G39,0)</f>
        <v>0.58910891089108908</v>
      </c>
      <c r="H40" s="37" t="e">
        <f>IF(H38&gt;0,(H39-H38)/H39,0)</f>
        <v>#DIV/0!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0</v>
      </c>
      <c r="E45" s="58">
        <v>0</v>
      </c>
      <c r="F45" s="58">
        <v>0</v>
      </c>
      <c r="G45" s="58">
        <v>380000</v>
      </c>
      <c r="H45" s="58">
        <v>395000</v>
      </c>
      <c r="I45" s="59"/>
    </row>
    <row r="46" spans="1:9" ht="21.95" customHeight="1" x14ac:dyDescent="0.25">
      <c r="A46" s="30"/>
      <c r="B46" s="31">
        <v>0</v>
      </c>
      <c r="C46" s="32" t="s">
        <v>5</v>
      </c>
      <c r="D46" s="33">
        <v>0</v>
      </c>
      <c r="E46" s="33">
        <v>0</v>
      </c>
      <c r="F46" s="33">
        <v>0</v>
      </c>
      <c r="G46" s="33">
        <v>1003000</v>
      </c>
      <c r="H46" s="33">
        <v>1068000</v>
      </c>
      <c r="I46" s="34">
        <v>140000</v>
      </c>
    </row>
    <row r="47" spans="1:9" ht="12" customHeight="1" thickBot="1" x14ac:dyDescent="0.3">
      <c r="B47" s="35"/>
      <c r="C47" s="36" t="s">
        <v>6</v>
      </c>
      <c r="D47" s="37">
        <f>IF(D45&gt;0,(D46-D45)/D46,0)</f>
        <v>0</v>
      </c>
      <c r="E47" s="37">
        <f>IF(E45&gt;0,(E46-E45)/E46,0)</f>
        <v>0</v>
      </c>
      <c r="F47" s="37">
        <f>IF(F45&gt;0,(F46-F45)/F46,0)</f>
        <v>0</v>
      </c>
      <c r="G47" s="37">
        <f>IF(G45&gt;0,(G46-G45)/G46,0)</f>
        <v>0.62113659022931211</v>
      </c>
      <c r="H47" s="37">
        <f>IF(H45&gt;0,(H46-H45)/H46,0)</f>
        <v>0.63014981273408244</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0</v>
      </c>
      <c r="E52" s="58">
        <v>340000</v>
      </c>
      <c r="F52" s="58">
        <v>345000</v>
      </c>
      <c r="G52" s="58">
        <v>350000</v>
      </c>
      <c r="H52" s="58">
        <v>365000</v>
      </c>
      <c r="I52" s="59"/>
    </row>
    <row r="53" spans="1:9" ht="18" customHeight="1" x14ac:dyDescent="0.25">
      <c r="A53" s="30"/>
      <c r="B53" s="31">
        <v>0</v>
      </c>
      <c r="C53" s="32" t="s">
        <v>5</v>
      </c>
      <c r="D53" s="33">
        <v>0</v>
      </c>
      <c r="E53" s="33">
        <v>1348000</v>
      </c>
      <c r="F53" s="33">
        <v>1036000</v>
      </c>
      <c r="G53" s="33">
        <v>997000</v>
      </c>
      <c r="H53" s="33">
        <v>1062000</v>
      </c>
      <c r="I53" s="34">
        <v>160000</v>
      </c>
    </row>
    <row r="54" spans="1:9" ht="12" customHeight="1" thickBot="1" x14ac:dyDescent="0.3">
      <c r="B54" s="35"/>
      <c r="C54" s="36" t="s">
        <v>6</v>
      </c>
      <c r="D54" s="37">
        <f>IF(D52&gt;0,(D53-D52)/D53,0)</f>
        <v>0</v>
      </c>
      <c r="E54" s="37">
        <f>IF(E52&gt;0,(E53-E52)/E53,0)</f>
        <v>0.74777448071216612</v>
      </c>
      <c r="F54" s="37">
        <f>IF(F52&gt;0,(F53-F52)/F53,0)</f>
        <v>0.66698841698841704</v>
      </c>
      <c r="G54" s="37">
        <f>IF(G52&gt;0,(G53-G52)/G53,0)</f>
        <v>0.64894684052156471</v>
      </c>
      <c r="H54" s="37">
        <f>IF(H52&gt;0,(H53-H52)/H53,0)</f>
        <v>0.65630885122410543</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0</v>
      </c>
      <c r="E59" s="58">
        <v>310000</v>
      </c>
      <c r="F59" s="58">
        <v>315000</v>
      </c>
      <c r="G59" s="58">
        <v>0</v>
      </c>
      <c r="H59" s="58">
        <v>0</v>
      </c>
      <c r="I59" s="59"/>
    </row>
    <row r="60" spans="1:9" ht="18" customHeight="1" x14ac:dyDescent="0.25">
      <c r="A60" s="30"/>
      <c r="B60" s="31">
        <v>0</v>
      </c>
      <c r="C60" s="32" t="s">
        <v>5</v>
      </c>
      <c r="D60" s="33">
        <v>0</v>
      </c>
      <c r="E60" s="33">
        <v>1348000</v>
      </c>
      <c r="F60" s="33">
        <v>1036000</v>
      </c>
      <c r="G60" s="33">
        <v>0</v>
      </c>
      <c r="H60" s="33">
        <v>0</v>
      </c>
      <c r="I60" s="34">
        <v>180000</v>
      </c>
    </row>
    <row r="61" spans="1:9" ht="12" customHeight="1" thickBot="1" x14ac:dyDescent="0.3">
      <c r="B61" s="35"/>
      <c r="C61" s="36" t="s">
        <v>6</v>
      </c>
      <c r="D61" s="37">
        <f>IF(D59&gt;0,(D60-D59)/D60,0)</f>
        <v>0</v>
      </c>
      <c r="E61" s="37">
        <f>IF(E59&gt;0,(E60-E59)/E60,0)</f>
        <v>0.77002967359050445</v>
      </c>
      <c r="F61" s="37">
        <f>IF(F59&gt;0,(F60-F59)/F60,0)</f>
        <v>0.69594594594594594</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275000</v>
      </c>
      <c r="E66" s="58">
        <v>275000</v>
      </c>
      <c r="F66" s="58">
        <v>280000</v>
      </c>
      <c r="G66" s="58">
        <v>0</v>
      </c>
      <c r="H66" s="58">
        <v>0</v>
      </c>
      <c r="I66" s="59"/>
    </row>
    <row r="67" spans="1:9" ht="18" customHeight="1" x14ac:dyDescent="0.25">
      <c r="A67" s="30"/>
      <c r="B67" s="31">
        <v>0</v>
      </c>
      <c r="C67" s="32" t="s">
        <v>5</v>
      </c>
      <c r="D67" s="33">
        <v>1324000</v>
      </c>
      <c r="E67" s="33">
        <v>1334000</v>
      </c>
      <c r="F67" s="33">
        <v>0</v>
      </c>
      <c r="G67" s="33">
        <v>0</v>
      </c>
      <c r="H67" s="33">
        <v>0</v>
      </c>
      <c r="I67" s="34">
        <v>200000</v>
      </c>
    </row>
    <row r="68" spans="1:9" ht="12" customHeight="1" thickBot="1" x14ac:dyDescent="0.3">
      <c r="B68" s="35"/>
      <c r="C68" s="36" t="s">
        <v>6</v>
      </c>
      <c r="D68" s="37">
        <f>IF(D66&gt;0,(D67-D66)/D67,0)</f>
        <v>0.79229607250755285</v>
      </c>
      <c r="E68" s="37">
        <f>IF(E66&gt;0,(E67-E66)/E67,0)</f>
        <v>0.79385307346326839</v>
      </c>
      <c r="F68" s="37" t="e">
        <f>IF(F66&gt;0,(F67-F66)/F67,0)</f>
        <v>#DIV/0!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2010</v>
      </c>
      <c r="C73" s="57"/>
      <c r="D73" s="58">
        <v>250000</v>
      </c>
      <c r="E73" s="58">
        <v>0</v>
      </c>
      <c r="F73" s="58">
        <v>0</v>
      </c>
      <c r="G73" s="58">
        <v>0</v>
      </c>
      <c r="H73" s="58">
        <v>0</v>
      </c>
      <c r="I73" s="59"/>
    </row>
    <row r="74" spans="1:9" ht="18" customHeight="1" x14ac:dyDescent="0.25">
      <c r="A74" s="30"/>
      <c r="B74" s="31">
        <v>0</v>
      </c>
      <c r="C74" s="32" t="s">
        <v>5</v>
      </c>
      <c r="D74" s="33">
        <v>1324000</v>
      </c>
      <c r="E74" s="33">
        <v>0</v>
      </c>
      <c r="F74" s="33">
        <v>0</v>
      </c>
      <c r="G74" s="33">
        <v>0</v>
      </c>
      <c r="H74" s="33">
        <v>0</v>
      </c>
      <c r="I74" s="34">
        <v>220000</v>
      </c>
    </row>
    <row r="75" spans="1:9" ht="12" customHeight="1" thickBot="1" x14ac:dyDescent="0.3">
      <c r="B75" s="35"/>
      <c r="C75" s="36" t="s">
        <v>6</v>
      </c>
      <c r="D75" s="37">
        <f>IF(D73&gt;0,(D74-D73)/D74,0)</f>
        <v>0.81117824773413894</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38.75" customHeight="1" x14ac:dyDescent="0.25">
      <c r="B82" s="7"/>
      <c r="C82" s="7"/>
      <c r="D82" s="367" t="s">
        <v>1610</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1611</v>
      </c>
      <c r="H86" s="49" t="s">
        <v>1612</v>
      </c>
      <c r="I86" s="49" t="s">
        <v>1613</v>
      </c>
    </row>
    <row r="87" spans="2:11" s="116" customFormat="1" ht="16.5" customHeight="1" x14ac:dyDescent="0.2">
      <c r="B87" s="222">
        <v>0</v>
      </c>
      <c r="C87" s="223"/>
      <c r="D87" s="223" t="s">
        <v>84</v>
      </c>
      <c r="E87" s="223"/>
      <c r="F87" s="224">
        <v>0</v>
      </c>
      <c r="G87" s="222" t="s">
        <v>1614</v>
      </c>
      <c r="H87" s="222" t="s">
        <v>1615</v>
      </c>
      <c r="I87" s="222" t="s">
        <v>1615</v>
      </c>
    </row>
    <row r="88" spans="2:11" ht="8.25" customHeight="1" x14ac:dyDescent="0.2">
      <c r="B88" s="91">
        <v>0</v>
      </c>
      <c r="C88" s="91"/>
      <c r="D88" s="91">
        <v>0</v>
      </c>
      <c r="E88" s="91"/>
      <c r="F88" s="220">
        <v>0</v>
      </c>
      <c r="G88" s="127">
        <v>0</v>
      </c>
      <c r="H88" s="127">
        <v>0</v>
      </c>
      <c r="I88" s="127">
        <v>0</v>
      </c>
    </row>
    <row r="89" spans="2:11" ht="12.95" customHeight="1" x14ac:dyDescent="0.2">
      <c r="B89" s="179">
        <v>223</v>
      </c>
      <c r="C89" s="177" t="s">
        <v>926</v>
      </c>
      <c r="D89" s="177"/>
      <c r="E89" s="177"/>
      <c r="F89" s="214">
        <v>28526</v>
      </c>
      <c r="G89" s="226">
        <v>0</v>
      </c>
      <c r="H89" s="226">
        <v>0</v>
      </c>
      <c r="I89" s="226">
        <v>0</v>
      </c>
    </row>
    <row r="90" spans="2:11" ht="12.95" customHeight="1" x14ac:dyDescent="0.2">
      <c r="B90" s="179">
        <v>223</v>
      </c>
      <c r="C90" s="177" t="s">
        <v>1616</v>
      </c>
      <c r="D90" s="177"/>
      <c r="E90" s="177"/>
      <c r="F90" s="214">
        <v>19309</v>
      </c>
      <c r="G90" s="226">
        <v>0</v>
      </c>
      <c r="H90" s="226">
        <v>0</v>
      </c>
      <c r="I90" s="226">
        <v>0</v>
      </c>
    </row>
    <row r="91" spans="2:11" ht="12.95" customHeight="1" x14ac:dyDescent="0.2">
      <c r="B91" s="179">
        <v>248</v>
      </c>
      <c r="C91" s="177" t="s">
        <v>929</v>
      </c>
      <c r="D91" s="177"/>
      <c r="E91" s="177"/>
      <c r="F91" s="214">
        <v>5485</v>
      </c>
      <c r="G91" s="226">
        <v>0</v>
      </c>
      <c r="H91" s="226">
        <v>0</v>
      </c>
      <c r="I91" s="226">
        <v>0</v>
      </c>
    </row>
    <row r="92" spans="2:11" ht="12.95" customHeight="1" x14ac:dyDescent="0.2">
      <c r="B92" s="179">
        <v>255</v>
      </c>
      <c r="C92" s="177" t="s">
        <v>930</v>
      </c>
      <c r="D92" s="177"/>
      <c r="E92" s="177"/>
      <c r="F92" s="214">
        <v>3074</v>
      </c>
      <c r="G92" s="226">
        <v>0</v>
      </c>
      <c r="H92" s="226">
        <v>0</v>
      </c>
      <c r="I92" s="226">
        <v>0</v>
      </c>
    </row>
    <row r="93" spans="2:11" ht="12.95" customHeight="1" x14ac:dyDescent="0.2">
      <c r="B93" s="179">
        <v>300</v>
      </c>
      <c r="C93" s="177" t="s">
        <v>933</v>
      </c>
      <c r="D93" s="177"/>
      <c r="E93" s="177"/>
      <c r="F93" s="214">
        <v>0</v>
      </c>
      <c r="G93" s="226">
        <v>0</v>
      </c>
      <c r="H93" s="226">
        <v>0</v>
      </c>
      <c r="I93" s="226">
        <v>0</v>
      </c>
    </row>
    <row r="94" spans="2:11" ht="12.95" customHeight="1" x14ac:dyDescent="0.2">
      <c r="B94" s="179">
        <v>300</v>
      </c>
      <c r="C94" s="177" t="s">
        <v>1426</v>
      </c>
      <c r="D94" s="177"/>
      <c r="E94" s="177"/>
      <c r="F94" s="214">
        <v>0</v>
      </c>
      <c r="G94" s="226">
        <v>0</v>
      </c>
      <c r="H94" s="226">
        <v>0</v>
      </c>
      <c r="I94" s="226">
        <v>0</v>
      </c>
    </row>
    <row r="95" spans="2:11" ht="12.95" customHeight="1" x14ac:dyDescent="0.2">
      <c r="B95" s="179">
        <v>302</v>
      </c>
      <c r="C95" s="177" t="s">
        <v>233</v>
      </c>
      <c r="D95" s="177"/>
      <c r="E95" s="177"/>
      <c r="F95" s="214">
        <v>10531</v>
      </c>
      <c r="G95" s="226">
        <v>0</v>
      </c>
      <c r="H95" s="226">
        <v>0</v>
      </c>
      <c r="I95" s="226">
        <v>0</v>
      </c>
    </row>
    <row r="96" spans="2:11" ht="12.95" customHeight="1" x14ac:dyDescent="0.2">
      <c r="B96" s="179">
        <v>319</v>
      </c>
      <c r="C96" s="177" t="s">
        <v>935</v>
      </c>
      <c r="D96" s="177"/>
      <c r="E96" s="177"/>
      <c r="F96" s="214">
        <v>5485</v>
      </c>
      <c r="G96" s="226">
        <v>0</v>
      </c>
      <c r="H96" s="226">
        <v>0</v>
      </c>
      <c r="I96" s="226">
        <v>0</v>
      </c>
    </row>
    <row r="97" spans="2:9" ht="12.95" customHeight="1" x14ac:dyDescent="0.2">
      <c r="B97" s="179">
        <v>320</v>
      </c>
      <c r="C97" s="177" t="s">
        <v>936</v>
      </c>
      <c r="D97" s="177"/>
      <c r="E97" s="177"/>
      <c r="F97" s="214">
        <v>0</v>
      </c>
      <c r="G97" s="226">
        <v>0</v>
      </c>
      <c r="H97" s="226">
        <v>0</v>
      </c>
      <c r="I97" s="226">
        <v>0</v>
      </c>
    </row>
    <row r="98" spans="2:9" ht="12.95" customHeight="1" x14ac:dyDescent="0.2">
      <c r="B98" s="179">
        <v>322</v>
      </c>
      <c r="C98" s="177" t="s">
        <v>937</v>
      </c>
      <c r="D98" s="177"/>
      <c r="E98" s="177"/>
      <c r="F98" s="214">
        <v>17332</v>
      </c>
      <c r="G98" s="226">
        <v>0</v>
      </c>
      <c r="H98" s="226">
        <v>0</v>
      </c>
      <c r="I98" s="226">
        <v>0</v>
      </c>
    </row>
    <row r="99" spans="2:9" ht="12.95" customHeight="1" x14ac:dyDescent="0.2">
      <c r="B99" s="179">
        <v>323</v>
      </c>
      <c r="C99" s="177" t="s">
        <v>938</v>
      </c>
      <c r="D99" s="177"/>
      <c r="E99" s="177"/>
      <c r="F99" s="214">
        <v>14042</v>
      </c>
      <c r="G99" s="226">
        <v>0</v>
      </c>
      <c r="H99" s="226">
        <v>0</v>
      </c>
      <c r="I99" s="226">
        <v>0</v>
      </c>
    </row>
    <row r="100" spans="2:9" ht="12.95" customHeight="1" x14ac:dyDescent="0.2">
      <c r="B100" s="179">
        <v>337</v>
      </c>
      <c r="C100" s="177" t="s">
        <v>939</v>
      </c>
      <c r="D100" s="177"/>
      <c r="E100" s="177"/>
      <c r="F100" s="214">
        <v>114097</v>
      </c>
      <c r="G100" s="226">
        <v>0</v>
      </c>
      <c r="H100" s="226">
        <v>0</v>
      </c>
      <c r="I100" s="226">
        <v>0</v>
      </c>
    </row>
    <row r="101" spans="2:9" ht="12.95" customHeight="1" x14ac:dyDescent="0.2">
      <c r="B101" s="179">
        <v>0</v>
      </c>
      <c r="C101" s="177" t="s">
        <v>1617</v>
      </c>
      <c r="D101" s="177"/>
      <c r="E101" s="177"/>
      <c r="F101" s="214">
        <v>0</v>
      </c>
      <c r="G101" s="226">
        <v>0</v>
      </c>
      <c r="H101" s="226">
        <v>0</v>
      </c>
      <c r="I101" s="226">
        <v>0</v>
      </c>
    </row>
    <row r="102" spans="2:9" ht="12.95" customHeight="1" x14ac:dyDescent="0.2">
      <c r="B102" s="179">
        <v>337</v>
      </c>
      <c r="C102" s="177" t="s">
        <v>1618</v>
      </c>
      <c r="D102" s="177"/>
      <c r="E102" s="177"/>
      <c r="F102" s="214">
        <v>109483</v>
      </c>
      <c r="G102" s="226">
        <v>0</v>
      </c>
      <c r="H102" s="226">
        <v>0</v>
      </c>
      <c r="I102" s="226">
        <v>0</v>
      </c>
    </row>
    <row r="103" spans="2:9" ht="12.95" customHeight="1" x14ac:dyDescent="0.2">
      <c r="B103" s="179">
        <v>358</v>
      </c>
      <c r="C103" s="177" t="s">
        <v>943</v>
      </c>
      <c r="D103" s="177"/>
      <c r="E103" s="177"/>
      <c r="F103" s="214">
        <v>6146</v>
      </c>
      <c r="G103" s="226">
        <v>0</v>
      </c>
      <c r="H103" s="226">
        <v>0</v>
      </c>
      <c r="I103" s="226">
        <v>0</v>
      </c>
    </row>
    <row r="104" spans="2:9" ht="12.95" customHeight="1" x14ac:dyDescent="0.2">
      <c r="B104" s="179">
        <v>358</v>
      </c>
      <c r="C104" s="177" t="s">
        <v>1619</v>
      </c>
      <c r="D104" s="177"/>
      <c r="E104" s="177"/>
      <c r="F104" s="214">
        <v>4169</v>
      </c>
      <c r="G104" s="226">
        <v>0</v>
      </c>
      <c r="H104" s="226">
        <v>0</v>
      </c>
      <c r="I104" s="226">
        <v>0</v>
      </c>
    </row>
    <row r="105" spans="2:9" ht="12.95" customHeight="1" x14ac:dyDescent="0.2">
      <c r="B105" s="179">
        <v>358</v>
      </c>
      <c r="C105" s="177" t="s">
        <v>1620</v>
      </c>
      <c r="D105" s="177"/>
      <c r="E105" s="177"/>
      <c r="F105" s="214">
        <v>4169</v>
      </c>
      <c r="G105" s="226">
        <v>0</v>
      </c>
      <c r="H105" s="226">
        <v>0</v>
      </c>
      <c r="I105" s="226">
        <v>0</v>
      </c>
    </row>
    <row r="106" spans="2:9" ht="12.95" customHeight="1" x14ac:dyDescent="0.2">
      <c r="B106" s="179">
        <v>358</v>
      </c>
      <c r="C106" s="177" t="s">
        <v>1621</v>
      </c>
      <c r="D106" s="177"/>
      <c r="E106" s="177"/>
      <c r="F106" s="214">
        <v>4169</v>
      </c>
      <c r="G106" s="226">
        <v>0</v>
      </c>
      <c r="H106" s="226">
        <v>0</v>
      </c>
      <c r="I106" s="226">
        <v>0</v>
      </c>
    </row>
    <row r="107" spans="2:9" ht="12.95" customHeight="1" x14ac:dyDescent="0.2">
      <c r="B107" s="179">
        <v>358</v>
      </c>
      <c r="C107" s="177" t="s">
        <v>1622</v>
      </c>
      <c r="D107" s="177"/>
      <c r="E107" s="177"/>
      <c r="F107" s="214">
        <v>4169</v>
      </c>
      <c r="G107" s="226">
        <v>0</v>
      </c>
      <c r="H107" s="226">
        <v>0</v>
      </c>
      <c r="I107" s="226">
        <v>0</v>
      </c>
    </row>
    <row r="108" spans="2:9" ht="12.95" customHeight="1" x14ac:dyDescent="0.2">
      <c r="B108" s="179">
        <v>358</v>
      </c>
      <c r="C108" s="177" t="s">
        <v>1623</v>
      </c>
      <c r="D108" s="177"/>
      <c r="E108" s="177"/>
      <c r="F108" s="214">
        <v>4169</v>
      </c>
      <c r="G108" s="226">
        <v>0</v>
      </c>
      <c r="H108" s="226">
        <v>0</v>
      </c>
      <c r="I108" s="226">
        <v>0</v>
      </c>
    </row>
    <row r="109" spans="2:9" ht="12.95" customHeight="1" x14ac:dyDescent="0.2">
      <c r="B109" s="179">
        <v>386</v>
      </c>
      <c r="C109" s="177" t="s">
        <v>1430</v>
      </c>
      <c r="D109" s="177"/>
      <c r="E109" s="177"/>
      <c r="F109" s="214">
        <v>5925</v>
      </c>
      <c r="G109" s="226">
        <v>0</v>
      </c>
      <c r="H109" s="226">
        <v>0</v>
      </c>
      <c r="I109" s="226">
        <v>0</v>
      </c>
    </row>
    <row r="110" spans="2:9" ht="12.95" customHeight="1" x14ac:dyDescent="0.2">
      <c r="B110" s="179">
        <v>402</v>
      </c>
      <c r="C110" s="177" t="s">
        <v>1431</v>
      </c>
      <c r="D110" s="177"/>
      <c r="E110" s="177"/>
      <c r="F110" s="214">
        <v>34888</v>
      </c>
      <c r="G110" s="226">
        <v>0</v>
      </c>
      <c r="H110" s="226">
        <v>0</v>
      </c>
      <c r="I110" s="226">
        <v>0</v>
      </c>
    </row>
    <row r="111" spans="2:9" ht="12.95" customHeight="1" x14ac:dyDescent="0.2">
      <c r="B111" s="179">
        <v>416</v>
      </c>
      <c r="C111" s="177" t="s">
        <v>999</v>
      </c>
      <c r="D111" s="177"/>
      <c r="E111" s="177"/>
      <c r="F111" s="214">
        <v>21504</v>
      </c>
      <c r="G111" s="226">
        <v>0</v>
      </c>
      <c r="H111" s="226">
        <v>0</v>
      </c>
      <c r="I111" s="226">
        <v>0</v>
      </c>
    </row>
    <row r="112" spans="2:9" ht="12.95" customHeight="1" x14ac:dyDescent="0.2">
      <c r="B112" s="179">
        <v>416</v>
      </c>
      <c r="C112" s="177" t="s">
        <v>1432</v>
      </c>
      <c r="D112" s="177"/>
      <c r="E112" s="177"/>
      <c r="F112" s="214">
        <v>21504</v>
      </c>
      <c r="G112" s="226" t="s">
        <v>95</v>
      </c>
      <c r="H112" s="226" t="s">
        <v>95</v>
      </c>
      <c r="I112" s="226" t="s">
        <v>95</v>
      </c>
    </row>
    <row r="113" spans="2:9" ht="12.95" customHeight="1" x14ac:dyDescent="0.2">
      <c r="B113" s="179">
        <v>417</v>
      </c>
      <c r="C113" s="177" t="s">
        <v>952</v>
      </c>
      <c r="D113" s="177"/>
      <c r="E113" s="177"/>
      <c r="F113" s="214">
        <v>5485</v>
      </c>
      <c r="G113" s="226">
        <v>0</v>
      </c>
      <c r="H113" s="226">
        <v>0</v>
      </c>
      <c r="I113" s="226">
        <v>0</v>
      </c>
    </row>
    <row r="114" spans="2:9" ht="12.95" customHeight="1" x14ac:dyDescent="0.2">
      <c r="B114" s="179">
        <v>418</v>
      </c>
      <c r="C114" s="177" t="s">
        <v>1433</v>
      </c>
      <c r="D114" s="177"/>
      <c r="E114" s="177"/>
      <c r="F114" s="214">
        <v>8338</v>
      </c>
      <c r="G114" s="226">
        <v>0</v>
      </c>
      <c r="H114" s="226">
        <v>0</v>
      </c>
      <c r="I114" s="226">
        <v>0</v>
      </c>
    </row>
    <row r="115" spans="2:9" ht="12.95" customHeight="1" x14ac:dyDescent="0.2">
      <c r="B115" s="179">
        <v>423</v>
      </c>
      <c r="C115" s="177" t="s">
        <v>953</v>
      </c>
      <c r="D115" s="177"/>
      <c r="E115" s="177"/>
      <c r="F115" s="214">
        <v>3293</v>
      </c>
      <c r="G115" s="226">
        <v>0</v>
      </c>
      <c r="H115" s="226">
        <v>0</v>
      </c>
      <c r="I115" s="226">
        <v>0</v>
      </c>
    </row>
    <row r="116" spans="2:9" ht="12.95" customHeight="1" x14ac:dyDescent="0.2">
      <c r="B116" s="179">
        <v>430</v>
      </c>
      <c r="C116" s="177" t="s">
        <v>954</v>
      </c>
      <c r="D116" s="177"/>
      <c r="E116" s="177"/>
      <c r="F116" s="214">
        <v>12068</v>
      </c>
      <c r="G116" s="226">
        <v>0</v>
      </c>
      <c r="H116" s="226">
        <v>0</v>
      </c>
      <c r="I116" s="226">
        <v>0</v>
      </c>
    </row>
    <row r="117" spans="2:9" ht="12.95" customHeight="1" x14ac:dyDescent="0.2">
      <c r="B117" s="179">
        <v>431</v>
      </c>
      <c r="C117" s="177" t="s">
        <v>955</v>
      </c>
      <c r="D117" s="177"/>
      <c r="E117" s="177"/>
      <c r="F117" s="214">
        <v>4609</v>
      </c>
      <c r="G117" s="226" t="s">
        <v>95</v>
      </c>
      <c r="H117" s="226" t="s">
        <v>95</v>
      </c>
      <c r="I117" s="226" t="s">
        <v>95</v>
      </c>
    </row>
    <row r="118" spans="2:9" ht="12.95" customHeight="1" x14ac:dyDescent="0.2">
      <c r="B118" s="179">
        <v>431</v>
      </c>
      <c r="C118" s="177" t="s">
        <v>1624</v>
      </c>
      <c r="D118" s="177"/>
      <c r="E118" s="177"/>
      <c r="F118" s="214">
        <v>0</v>
      </c>
      <c r="G118" s="226">
        <v>0</v>
      </c>
      <c r="H118" s="226">
        <v>0</v>
      </c>
      <c r="I118" s="226">
        <v>0</v>
      </c>
    </row>
    <row r="119" spans="2:9" ht="12.95" customHeight="1" x14ac:dyDescent="0.2">
      <c r="B119" s="179">
        <v>441</v>
      </c>
      <c r="C119" s="177" t="s">
        <v>957</v>
      </c>
      <c r="D119" s="177"/>
      <c r="E119" s="177"/>
      <c r="F119" s="214">
        <v>1095</v>
      </c>
      <c r="G119" s="226">
        <v>0</v>
      </c>
      <c r="H119" s="226">
        <v>0</v>
      </c>
      <c r="I119" s="226">
        <v>0</v>
      </c>
    </row>
    <row r="120" spans="2:9" ht="12.95" customHeight="1" x14ac:dyDescent="0.2">
      <c r="B120" s="179">
        <v>453</v>
      </c>
      <c r="C120" s="177" t="s">
        <v>958</v>
      </c>
      <c r="D120" s="177"/>
      <c r="E120" s="177"/>
      <c r="F120" s="214">
        <v>17774</v>
      </c>
      <c r="G120" s="226">
        <v>0</v>
      </c>
      <c r="H120" s="226">
        <v>0</v>
      </c>
      <c r="I120" s="226">
        <v>0</v>
      </c>
    </row>
    <row r="121" spans="2:9" ht="12.95" customHeight="1" x14ac:dyDescent="0.2">
      <c r="B121" s="179">
        <v>455</v>
      </c>
      <c r="C121" s="177" t="s">
        <v>959</v>
      </c>
      <c r="D121" s="177"/>
      <c r="E121" s="177"/>
      <c r="F121" s="214">
        <v>10752</v>
      </c>
      <c r="G121" s="226">
        <v>0</v>
      </c>
      <c r="H121" s="226">
        <v>0</v>
      </c>
      <c r="I121" s="226">
        <v>0</v>
      </c>
    </row>
    <row r="122" spans="2:9" ht="12.95" customHeight="1" x14ac:dyDescent="0.2">
      <c r="B122" s="179">
        <v>456</v>
      </c>
      <c r="C122" s="177" t="s">
        <v>960</v>
      </c>
      <c r="D122" s="177"/>
      <c r="E122" s="177"/>
      <c r="F122" s="214">
        <v>49588</v>
      </c>
      <c r="G122" s="226">
        <v>0</v>
      </c>
      <c r="H122" s="226">
        <v>0</v>
      </c>
      <c r="I122" s="226">
        <v>0</v>
      </c>
    </row>
    <row r="123" spans="2:9" ht="12.95" customHeight="1" x14ac:dyDescent="0.2">
      <c r="B123" s="179">
        <v>456</v>
      </c>
      <c r="C123" s="177" t="s">
        <v>1616</v>
      </c>
      <c r="D123" s="177"/>
      <c r="E123" s="177"/>
      <c r="F123" s="214">
        <v>11628</v>
      </c>
      <c r="G123" s="226">
        <v>0</v>
      </c>
      <c r="H123" s="226">
        <v>0</v>
      </c>
      <c r="I123" s="226">
        <v>0</v>
      </c>
    </row>
    <row r="124" spans="2:9" ht="12.95" customHeight="1" x14ac:dyDescent="0.2">
      <c r="B124" s="179">
        <v>459</v>
      </c>
      <c r="C124" s="177" t="s">
        <v>961</v>
      </c>
      <c r="D124" s="177"/>
      <c r="E124" s="177"/>
      <c r="F124" s="214">
        <v>24139</v>
      </c>
      <c r="G124" s="226">
        <v>0</v>
      </c>
      <c r="H124" s="226">
        <v>0</v>
      </c>
      <c r="I124" s="226">
        <v>0</v>
      </c>
    </row>
    <row r="125" spans="2:9" ht="12.95" customHeight="1" x14ac:dyDescent="0.2">
      <c r="B125" s="179">
        <v>475</v>
      </c>
      <c r="C125" s="177" t="s">
        <v>1435</v>
      </c>
      <c r="D125" s="177"/>
      <c r="E125" s="177"/>
      <c r="F125" s="214">
        <v>21504</v>
      </c>
      <c r="G125" s="226">
        <v>0</v>
      </c>
      <c r="H125" s="226">
        <v>0</v>
      </c>
      <c r="I125" s="226">
        <v>0</v>
      </c>
    </row>
    <row r="126" spans="2:9" ht="12.95" customHeight="1" x14ac:dyDescent="0.2">
      <c r="B126" s="179">
        <v>481</v>
      </c>
      <c r="C126" s="177" t="s">
        <v>805</v>
      </c>
      <c r="D126" s="177"/>
      <c r="E126" s="177"/>
      <c r="F126" s="214">
        <v>13826</v>
      </c>
      <c r="G126" s="226">
        <v>0</v>
      </c>
      <c r="H126" s="226">
        <v>0</v>
      </c>
      <c r="I126" s="226">
        <v>0</v>
      </c>
    </row>
    <row r="127" spans="2:9" ht="12.95" customHeight="1" x14ac:dyDescent="0.2">
      <c r="B127" s="179">
        <v>481</v>
      </c>
      <c r="C127" s="177" t="s">
        <v>1616</v>
      </c>
      <c r="D127" s="177"/>
      <c r="E127" s="177"/>
      <c r="F127" s="214">
        <v>0</v>
      </c>
      <c r="G127" s="226">
        <v>0</v>
      </c>
      <c r="H127" s="226">
        <v>0</v>
      </c>
      <c r="I127" s="226">
        <v>0</v>
      </c>
    </row>
    <row r="128" spans="2:9" ht="12.95" customHeight="1" x14ac:dyDescent="0.2">
      <c r="B128" s="179">
        <v>488</v>
      </c>
      <c r="C128" s="177" t="s">
        <v>965</v>
      </c>
      <c r="D128" s="177"/>
      <c r="E128" s="177"/>
      <c r="F128" s="214">
        <v>7904</v>
      </c>
      <c r="G128" s="226">
        <v>0</v>
      </c>
      <c r="H128" s="226">
        <v>0</v>
      </c>
      <c r="I128" s="226">
        <v>0</v>
      </c>
    </row>
    <row r="129" spans="2:9" ht="12.95" customHeight="1" x14ac:dyDescent="0.2">
      <c r="B129" s="179">
        <v>488</v>
      </c>
      <c r="C129" s="177" t="s">
        <v>1625</v>
      </c>
      <c r="D129" s="177"/>
      <c r="E129" s="177"/>
      <c r="F129" s="214">
        <v>0</v>
      </c>
      <c r="G129" s="226">
        <v>0</v>
      </c>
      <c r="H129" s="226">
        <v>0</v>
      </c>
      <c r="I129" s="226">
        <v>0</v>
      </c>
    </row>
    <row r="130" spans="2:9" ht="12.95" customHeight="1" x14ac:dyDescent="0.2">
      <c r="B130" s="179">
        <v>496</v>
      </c>
      <c r="C130" s="177" t="s">
        <v>967</v>
      </c>
      <c r="D130" s="177"/>
      <c r="E130" s="177"/>
      <c r="F130" s="214">
        <v>8338</v>
      </c>
      <c r="G130" s="226">
        <v>0</v>
      </c>
      <c r="H130" s="226">
        <v>0</v>
      </c>
      <c r="I130" s="226">
        <v>0</v>
      </c>
    </row>
    <row r="131" spans="2:9" ht="12.95" customHeight="1" x14ac:dyDescent="0.2">
      <c r="B131" s="179">
        <v>508</v>
      </c>
      <c r="C131" s="177" t="s">
        <v>968</v>
      </c>
      <c r="D131" s="177"/>
      <c r="E131" s="177"/>
      <c r="F131" s="214">
        <v>17116</v>
      </c>
      <c r="G131" s="226" t="s">
        <v>95</v>
      </c>
      <c r="H131" s="226" t="s">
        <v>95</v>
      </c>
      <c r="I131" s="226" t="s">
        <v>95</v>
      </c>
    </row>
    <row r="132" spans="2:9" ht="12.95" customHeight="1" x14ac:dyDescent="0.2">
      <c r="B132" s="179">
        <v>524</v>
      </c>
      <c r="C132" s="177" t="s">
        <v>899</v>
      </c>
      <c r="D132" s="177"/>
      <c r="E132" s="177"/>
      <c r="F132" s="214">
        <v>9873</v>
      </c>
      <c r="G132" s="226" t="s">
        <v>95</v>
      </c>
      <c r="H132" s="226" t="s">
        <v>95</v>
      </c>
      <c r="I132" s="226" t="s">
        <v>95</v>
      </c>
    </row>
    <row r="133" spans="2:9" ht="12.95" customHeight="1" x14ac:dyDescent="0.2">
      <c r="B133" s="179">
        <v>534</v>
      </c>
      <c r="C133" s="177" t="s">
        <v>970</v>
      </c>
      <c r="D133" s="177"/>
      <c r="E133" s="177"/>
      <c r="F133" s="214">
        <v>8778</v>
      </c>
      <c r="G133" s="226" t="s">
        <v>95</v>
      </c>
      <c r="H133" s="226" t="s">
        <v>95</v>
      </c>
      <c r="I133" s="226" t="s">
        <v>95</v>
      </c>
    </row>
    <row r="134" spans="2:9" ht="12.95" customHeight="1" x14ac:dyDescent="0.2">
      <c r="B134" s="179">
        <v>536</v>
      </c>
      <c r="C134" s="177" t="s">
        <v>971</v>
      </c>
      <c r="D134" s="177"/>
      <c r="E134" s="177"/>
      <c r="F134" s="214">
        <v>34009</v>
      </c>
      <c r="G134" s="226">
        <v>0</v>
      </c>
      <c r="H134" s="226">
        <v>0</v>
      </c>
      <c r="I134" s="226">
        <v>0</v>
      </c>
    </row>
    <row r="135" spans="2:9" ht="12.95" customHeight="1" x14ac:dyDescent="0.2">
      <c r="B135" s="179">
        <v>552</v>
      </c>
      <c r="C135" s="177" t="s">
        <v>972</v>
      </c>
      <c r="D135" s="177"/>
      <c r="E135" s="177"/>
      <c r="F135" s="214">
        <v>43666</v>
      </c>
      <c r="G135" s="226">
        <v>0</v>
      </c>
      <c r="H135" s="226">
        <v>0</v>
      </c>
      <c r="I135" s="226">
        <v>0</v>
      </c>
    </row>
    <row r="136" spans="2:9" ht="12.95" customHeight="1" x14ac:dyDescent="0.2">
      <c r="B136" s="179">
        <v>575</v>
      </c>
      <c r="C136" s="177" t="s">
        <v>973</v>
      </c>
      <c r="D136" s="177"/>
      <c r="E136" s="177"/>
      <c r="F136" s="214">
        <v>1316</v>
      </c>
      <c r="G136" s="226">
        <v>0</v>
      </c>
      <c r="H136" s="226">
        <v>0</v>
      </c>
      <c r="I136" s="226">
        <v>0</v>
      </c>
    </row>
    <row r="137" spans="2:9" ht="12.95" customHeight="1" x14ac:dyDescent="0.2">
      <c r="B137" s="179">
        <v>601</v>
      </c>
      <c r="C137" s="177" t="s">
        <v>974</v>
      </c>
      <c r="D137" s="177"/>
      <c r="E137" s="177"/>
      <c r="F137" s="214">
        <v>40594</v>
      </c>
      <c r="G137" s="226">
        <v>0</v>
      </c>
      <c r="H137" s="226">
        <v>0</v>
      </c>
      <c r="I137" s="226">
        <v>0</v>
      </c>
    </row>
    <row r="138" spans="2:9" ht="12.95" customHeight="1" x14ac:dyDescent="0.2">
      <c r="B138" s="179">
        <v>601</v>
      </c>
      <c r="C138" s="177" t="s">
        <v>1626</v>
      </c>
      <c r="D138" s="177"/>
      <c r="E138" s="177"/>
      <c r="F138" s="214">
        <v>25231</v>
      </c>
      <c r="G138" s="226">
        <v>0</v>
      </c>
      <c r="H138" s="226">
        <v>0</v>
      </c>
      <c r="I138" s="226">
        <v>0</v>
      </c>
    </row>
    <row r="139" spans="2:9" ht="12.95" customHeight="1" x14ac:dyDescent="0.2">
      <c r="B139" s="179">
        <v>606</v>
      </c>
      <c r="C139" s="177" t="s">
        <v>976</v>
      </c>
      <c r="D139" s="177"/>
      <c r="E139" s="177"/>
      <c r="F139" s="214">
        <v>40370</v>
      </c>
      <c r="G139" s="226">
        <v>-16459</v>
      </c>
      <c r="H139" s="226">
        <v>-16459</v>
      </c>
      <c r="I139" s="226">
        <v>-16459</v>
      </c>
    </row>
    <row r="140" spans="2:9" ht="12.95" customHeight="1" x14ac:dyDescent="0.2">
      <c r="B140" s="179">
        <v>609</v>
      </c>
      <c r="C140" s="177" t="s">
        <v>977</v>
      </c>
      <c r="D140" s="177"/>
      <c r="E140" s="177"/>
      <c r="F140" s="214">
        <v>56829</v>
      </c>
      <c r="G140" s="226" t="s">
        <v>95</v>
      </c>
      <c r="H140" s="226" t="s">
        <v>95</v>
      </c>
      <c r="I140" s="226">
        <v>0</v>
      </c>
    </row>
    <row r="141" spans="2:9" ht="12.95" customHeight="1" x14ac:dyDescent="0.2">
      <c r="B141" s="179">
        <v>610</v>
      </c>
      <c r="C141" s="177" t="s">
        <v>978</v>
      </c>
      <c r="D141" s="177"/>
      <c r="E141" s="177"/>
      <c r="F141" s="214">
        <v>30500</v>
      </c>
      <c r="G141" s="226">
        <v>0</v>
      </c>
      <c r="H141" s="226">
        <v>0</v>
      </c>
      <c r="I141" s="226">
        <v>0</v>
      </c>
    </row>
    <row r="142" spans="2:9" ht="12.95" customHeight="1" x14ac:dyDescent="0.2">
      <c r="B142" s="179">
        <v>614</v>
      </c>
      <c r="C142" s="177" t="s">
        <v>979</v>
      </c>
      <c r="D142" s="177"/>
      <c r="E142" s="177"/>
      <c r="F142" s="214">
        <v>2198</v>
      </c>
      <c r="G142" s="226">
        <v>0</v>
      </c>
      <c r="H142" s="226">
        <v>0</v>
      </c>
      <c r="I142" s="226">
        <v>0</v>
      </c>
    </row>
    <row r="143" spans="2:9" ht="12.95" customHeight="1" x14ac:dyDescent="0.2">
      <c r="B143" s="179">
        <v>654</v>
      </c>
      <c r="C143" s="177" t="s">
        <v>983</v>
      </c>
      <c r="D143" s="177"/>
      <c r="E143" s="177"/>
      <c r="F143" s="214">
        <v>8338</v>
      </c>
      <c r="G143" s="226">
        <v>0</v>
      </c>
      <c r="H143" s="226">
        <v>0</v>
      </c>
      <c r="I143" s="226">
        <v>0</v>
      </c>
    </row>
    <row r="144" spans="2:9" ht="12.95" customHeight="1" x14ac:dyDescent="0.2">
      <c r="B144" s="179">
        <v>668</v>
      </c>
      <c r="C144" s="177" t="s">
        <v>1437</v>
      </c>
      <c r="D144" s="177"/>
      <c r="E144" s="177"/>
      <c r="F144" s="214">
        <v>0</v>
      </c>
      <c r="G144" s="226">
        <v>0</v>
      </c>
      <c r="H144" s="226">
        <v>0</v>
      </c>
      <c r="I144" s="226">
        <v>0</v>
      </c>
    </row>
    <row r="145" spans="2:9" ht="12.95" customHeight="1" x14ac:dyDescent="0.2">
      <c r="B145" s="179">
        <v>676</v>
      </c>
      <c r="C145" s="177" t="s">
        <v>985</v>
      </c>
      <c r="D145" s="177"/>
      <c r="E145" s="177"/>
      <c r="F145" s="214">
        <v>10752</v>
      </c>
      <c r="G145" s="226" t="s">
        <v>95</v>
      </c>
      <c r="H145" s="226" t="s">
        <v>95</v>
      </c>
      <c r="I145" s="226" t="s">
        <v>95</v>
      </c>
    </row>
    <row r="146" spans="2:9" ht="12.95" customHeight="1" x14ac:dyDescent="0.2">
      <c r="B146" s="179">
        <v>688</v>
      </c>
      <c r="C146" s="177" t="s">
        <v>987</v>
      </c>
      <c r="D146" s="177"/>
      <c r="E146" s="177"/>
      <c r="F146" s="214">
        <v>23915</v>
      </c>
      <c r="G146" s="226">
        <v>0</v>
      </c>
      <c r="H146" s="226">
        <v>0</v>
      </c>
      <c r="I146" s="226">
        <v>0</v>
      </c>
    </row>
    <row r="147" spans="2:9" ht="12.95" customHeight="1" x14ac:dyDescent="0.2">
      <c r="B147" s="179">
        <v>696</v>
      </c>
      <c r="C147" s="177" t="s">
        <v>988</v>
      </c>
      <c r="D147" s="177"/>
      <c r="E147" s="177"/>
      <c r="F147" s="214">
        <v>12944</v>
      </c>
      <c r="G147" s="226">
        <v>0</v>
      </c>
      <c r="H147" s="226">
        <v>0</v>
      </c>
      <c r="I147" s="226">
        <v>0</v>
      </c>
    </row>
    <row r="148" spans="2:9" ht="12.95" customHeight="1" x14ac:dyDescent="0.2">
      <c r="B148" s="179">
        <v>710</v>
      </c>
      <c r="C148" s="177" t="s">
        <v>990</v>
      </c>
      <c r="D148" s="177"/>
      <c r="E148" s="177"/>
      <c r="F148" s="214">
        <v>7459</v>
      </c>
      <c r="G148" s="226">
        <v>0</v>
      </c>
      <c r="H148" s="226">
        <v>0</v>
      </c>
      <c r="I148" s="226">
        <v>0</v>
      </c>
    </row>
    <row r="149" spans="2:9" ht="12.95" customHeight="1" x14ac:dyDescent="0.2">
      <c r="B149" s="179">
        <v>710</v>
      </c>
      <c r="C149" s="177" t="s">
        <v>1616</v>
      </c>
      <c r="D149" s="177"/>
      <c r="E149" s="177"/>
      <c r="F149" s="214">
        <v>0</v>
      </c>
      <c r="G149" s="226">
        <v>0</v>
      </c>
      <c r="H149" s="226">
        <v>0</v>
      </c>
      <c r="I149" s="226">
        <v>0</v>
      </c>
    </row>
    <row r="150" spans="2:9" ht="12.95" customHeight="1" x14ac:dyDescent="0.2">
      <c r="B150" s="179">
        <v>715</v>
      </c>
      <c r="C150" s="177" t="s">
        <v>991</v>
      </c>
      <c r="D150" s="177"/>
      <c r="E150" s="177"/>
      <c r="F150" s="214">
        <v>0</v>
      </c>
      <c r="G150" s="226">
        <v>0</v>
      </c>
      <c r="H150" s="226">
        <v>0</v>
      </c>
      <c r="I150" s="226">
        <v>0</v>
      </c>
    </row>
    <row r="151" spans="2:9" ht="12.95" customHeight="1" x14ac:dyDescent="0.2">
      <c r="B151" s="179">
        <v>754</v>
      </c>
      <c r="C151" s="177" t="s">
        <v>992</v>
      </c>
      <c r="D151" s="177"/>
      <c r="E151" s="177"/>
      <c r="F151" s="214">
        <v>4609</v>
      </c>
      <c r="G151" s="226">
        <v>0</v>
      </c>
      <c r="H151" s="226">
        <v>0</v>
      </c>
      <c r="I151" s="226">
        <v>0</v>
      </c>
    </row>
    <row r="152" spans="2:9" ht="12.95" customHeight="1" x14ac:dyDescent="0.2">
      <c r="B152" s="179">
        <v>760</v>
      </c>
      <c r="C152" s="177" t="s">
        <v>993</v>
      </c>
      <c r="D152" s="177"/>
      <c r="E152" s="177"/>
      <c r="F152" s="214">
        <v>11410</v>
      </c>
      <c r="G152" s="226">
        <v>0</v>
      </c>
      <c r="H152" s="226">
        <v>0</v>
      </c>
      <c r="I152" s="226">
        <v>0</v>
      </c>
    </row>
    <row r="153" spans="2:9" ht="12.95" customHeight="1" x14ac:dyDescent="0.2">
      <c r="B153" s="179">
        <v>760</v>
      </c>
      <c r="C153" s="177" t="s">
        <v>1627</v>
      </c>
      <c r="D153" s="177"/>
      <c r="E153" s="177"/>
      <c r="F153" s="214">
        <v>0</v>
      </c>
      <c r="G153" s="226">
        <v>0</v>
      </c>
      <c r="H153" s="226">
        <v>0</v>
      </c>
      <c r="I153" s="226">
        <v>0</v>
      </c>
    </row>
    <row r="154" spans="2:9" ht="12.95" customHeight="1" x14ac:dyDescent="0.2">
      <c r="B154" s="179">
        <v>760</v>
      </c>
      <c r="C154" s="177" t="s">
        <v>1616</v>
      </c>
      <c r="D154" s="177"/>
      <c r="E154" s="177"/>
      <c r="F154" s="214">
        <v>0</v>
      </c>
      <c r="G154" s="226">
        <v>0</v>
      </c>
      <c r="H154" s="226">
        <v>0</v>
      </c>
      <c r="I154" s="226">
        <v>0</v>
      </c>
    </row>
    <row r="155" spans="2:9" ht="12.95" customHeight="1" x14ac:dyDescent="0.2">
      <c r="B155" s="179">
        <v>761</v>
      </c>
      <c r="C155" s="177" t="s">
        <v>994</v>
      </c>
      <c r="D155" s="177"/>
      <c r="E155" s="177"/>
      <c r="F155" s="214">
        <v>9873</v>
      </c>
      <c r="G155" s="226">
        <v>0</v>
      </c>
      <c r="H155" s="226">
        <v>0</v>
      </c>
      <c r="I155" s="226">
        <v>0</v>
      </c>
    </row>
    <row r="156" spans="2:9" ht="12.95" customHeight="1" x14ac:dyDescent="0.2">
      <c r="B156" s="179">
        <v>775</v>
      </c>
      <c r="C156" s="177" t="s">
        <v>995</v>
      </c>
      <c r="D156" s="177"/>
      <c r="E156" s="177"/>
      <c r="F156" s="214">
        <v>8338</v>
      </c>
      <c r="G156" s="226">
        <v>0</v>
      </c>
      <c r="H156" s="226">
        <v>0</v>
      </c>
      <c r="I156" s="226">
        <v>0</v>
      </c>
    </row>
    <row r="157" spans="2:9" ht="12.95" customHeight="1" x14ac:dyDescent="0.2">
      <c r="B157" s="179">
        <v>775</v>
      </c>
      <c r="C157" s="177" t="s">
        <v>1616</v>
      </c>
      <c r="D157" s="177"/>
      <c r="E157" s="177"/>
      <c r="F157" s="214">
        <v>0</v>
      </c>
      <c r="G157" s="226">
        <v>0</v>
      </c>
      <c r="H157" s="226">
        <v>0</v>
      </c>
      <c r="I157" s="226">
        <v>0</v>
      </c>
    </row>
    <row r="158" spans="2:9" ht="12.95" customHeight="1" x14ac:dyDescent="0.2">
      <c r="B158" s="179">
        <v>776</v>
      </c>
      <c r="C158" s="177" t="s">
        <v>996</v>
      </c>
      <c r="D158" s="177"/>
      <c r="E158" s="177"/>
      <c r="F158" s="214">
        <v>30719</v>
      </c>
      <c r="G158" s="226">
        <v>0</v>
      </c>
      <c r="H158" s="226">
        <v>0</v>
      </c>
      <c r="I158" s="226">
        <v>0</v>
      </c>
    </row>
    <row r="159" spans="2:9" ht="12.95" customHeight="1" x14ac:dyDescent="0.2">
      <c r="B159" s="179">
        <v>776</v>
      </c>
      <c r="C159" s="177" t="s">
        <v>1616</v>
      </c>
      <c r="D159" s="177"/>
      <c r="E159" s="177"/>
      <c r="F159" s="214">
        <v>22380</v>
      </c>
      <c r="G159" s="226">
        <v>0</v>
      </c>
      <c r="H159" s="226">
        <v>0</v>
      </c>
      <c r="I159" s="226">
        <v>0</v>
      </c>
    </row>
    <row r="160" spans="2:9" ht="12.95" customHeight="1" x14ac:dyDescent="0.2">
      <c r="B160" s="179">
        <v>776</v>
      </c>
      <c r="C160" s="177" t="s">
        <v>1628</v>
      </c>
      <c r="D160" s="177"/>
      <c r="E160" s="177"/>
      <c r="F160" s="214">
        <v>0</v>
      </c>
      <c r="G160" s="226">
        <v>0</v>
      </c>
      <c r="H160" s="226">
        <v>0</v>
      </c>
      <c r="I160" s="226">
        <v>0</v>
      </c>
    </row>
    <row r="161" spans="2:9" ht="12.95" customHeight="1" x14ac:dyDescent="0.2">
      <c r="B161" s="179">
        <v>778</v>
      </c>
      <c r="C161" s="177" t="s">
        <v>998</v>
      </c>
      <c r="D161" s="177"/>
      <c r="E161" s="177"/>
      <c r="F161" s="214">
        <v>0</v>
      </c>
      <c r="G161" s="226">
        <v>0</v>
      </c>
      <c r="H161" s="226">
        <v>0</v>
      </c>
      <c r="I161" s="226">
        <v>0</v>
      </c>
    </row>
    <row r="162" spans="2:9" ht="12.95" customHeight="1" x14ac:dyDescent="0.2">
      <c r="B162" s="179" t="s">
        <v>1006</v>
      </c>
      <c r="C162" s="177" t="s">
        <v>1007</v>
      </c>
      <c r="D162" s="177"/>
      <c r="E162" s="177"/>
      <c r="F162" s="214">
        <v>7680</v>
      </c>
      <c r="G162" s="226">
        <v>0</v>
      </c>
      <c r="H162" s="226">
        <v>0</v>
      </c>
      <c r="I162" s="226">
        <v>0</v>
      </c>
    </row>
    <row r="163" spans="2:9" ht="12.95" customHeight="1" x14ac:dyDescent="0.2">
      <c r="B163" s="179" t="s">
        <v>1006</v>
      </c>
      <c r="C163" s="177" t="s">
        <v>1627</v>
      </c>
      <c r="D163" s="177"/>
      <c r="E163" s="177"/>
      <c r="F163" s="214">
        <v>0</v>
      </c>
      <c r="G163" s="226">
        <v>0</v>
      </c>
      <c r="H163" s="226">
        <v>0</v>
      </c>
      <c r="I163" s="226">
        <v>0</v>
      </c>
    </row>
    <row r="164" spans="2:9" ht="12.95" customHeight="1" x14ac:dyDescent="0.2">
      <c r="B164" s="179" t="s">
        <v>1006</v>
      </c>
      <c r="C164" s="177" t="s">
        <v>1629</v>
      </c>
      <c r="D164" s="177"/>
      <c r="E164" s="177"/>
      <c r="F164" s="214">
        <v>0</v>
      </c>
      <c r="G164" s="226">
        <v>0</v>
      </c>
      <c r="H164" s="226">
        <v>0</v>
      </c>
      <c r="I164" s="226">
        <v>0</v>
      </c>
    </row>
    <row r="165" spans="2:9" ht="12.95" customHeight="1" x14ac:dyDescent="0.2">
      <c r="B165" s="179" t="s">
        <v>1008</v>
      </c>
      <c r="C165" s="177" t="s">
        <v>1009</v>
      </c>
      <c r="D165" s="177"/>
      <c r="E165" s="177"/>
      <c r="F165" s="214">
        <v>27429</v>
      </c>
      <c r="G165" s="226">
        <v>0</v>
      </c>
      <c r="H165" s="226">
        <v>0</v>
      </c>
      <c r="I165" s="226">
        <v>0</v>
      </c>
    </row>
    <row r="166" spans="2:9" ht="12.95" customHeight="1" x14ac:dyDescent="0.2">
      <c r="B166" s="179" t="s">
        <v>1008</v>
      </c>
      <c r="C166" s="177" t="s">
        <v>1627</v>
      </c>
      <c r="D166" s="177"/>
      <c r="E166" s="177"/>
      <c r="F166" s="214">
        <v>0</v>
      </c>
      <c r="G166" s="226">
        <v>0</v>
      </c>
      <c r="H166" s="226">
        <v>0</v>
      </c>
      <c r="I166" s="226">
        <v>0</v>
      </c>
    </row>
    <row r="167" spans="2:9" ht="12.95" customHeight="1" x14ac:dyDescent="0.2">
      <c r="B167" s="179" t="s">
        <v>1008</v>
      </c>
      <c r="C167" s="177" t="s">
        <v>1629</v>
      </c>
      <c r="D167" s="177"/>
      <c r="E167" s="177"/>
      <c r="F167" s="214">
        <v>0</v>
      </c>
      <c r="G167" s="226">
        <v>0</v>
      </c>
      <c r="H167" s="226">
        <v>0</v>
      </c>
      <c r="I167" s="226">
        <v>0</v>
      </c>
    </row>
    <row r="168" spans="2:9" ht="12.95" customHeight="1" x14ac:dyDescent="0.2">
      <c r="B168" s="179" t="s">
        <v>1010</v>
      </c>
      <c r="C168" s="177" t="s">
        <v>1011</v>
      </c>
      <c r="D168" s="177"/>
      <c r="E168" s="177"/>
      <c r="F168" s="214">
        <v>0</v>
      </c>
      <c r="G168" s="226">
        <v>0</v>
      </c>
      <c r="H168" s="226">
        <v>0</v>
      </c>
      <c r="I168" s="226">
        <v>0</v>
      </c>
    </row>
    <row r="169" spans="2:9" ht="12.95" customHeight="1" x14ac:dyDescent="0.2">
      <c r="B169" s="179" t="s">
        <v>1441</v>
      </c>
      <c r="C169" s="177" t="s">
        <v>1442</v>
      </c>
      <c r="D169" s="177"/>
      <c r="E169" s="177"/>
      <c r="F169" s="214">
        <v>23038</v>
      </c>
      <c r="G169" s="226">
        <v>0</v>
      </c>
      <c r="H169" s="226">
        <v>0</v>
      </c>
      <c r="I169" s="226">
        <v>0</v>
      </c>
    </row>
    <row r="170" spans="2:9" ht="12.95" customHeight="1" x14ac:dyDescent="0.2">
      <c r="B170" s="179" t="s">
        <v>1012</v>
      </c>
      <c r="C170" s="177" t="s">
        <v>1013</v>
      </c>
      <c r="D170" s="177"/>
      <c r="E170" s="177"/>
      <c r="F170" s="214">
        <v>20846</v>
      </c>
      <c r="G170" s="226">
        <v>0</v>
      </c>
      <c r="H170" s="226">
        <v>0</v>
      </c>
      <c r="I170" s="226">
        <v>0</v>
      </c>
    </row>
    <row r="171" spans="2:9" ht="12.95" customHeight="1" x14ac:dyDescent="0.2">
      <c r="B171" s="179" t="s">
        <v>1012</v>
      </c>
      <c r="C171" s="177" t="s">
        <v>1627</v>
      </c>
      <c r="D171" s="177"/>
      <c r="E171" s="177"/>
      <c r="F171" s="214">
        <v>0</v>
      </c>
      <c r="G171" s="226">
        <v>0</v>
      </c>
      <c r="H171" s="226">
        <v>0</v>
      </c>
      <c r="I171" s="226">
        <v>0</v>
      </c>
    </row>
    <row r="172" spans="2:9" ht="12.95" customHeight="1" x14ac:dyDescent="0.2">
      <c r="B172" s="179" t="s">
        <v>1012</v>
      </c>
      <c r="C172" s="177" t="s">
        <v>1629</v>
      </c>
      <c r="D172" s="177"/>
      <c r="E172" s="177"/>
      <c r="F172" s="214">
        <v>0</v>
      </c>
      <c r="G172" s="226">
        <v>0</v>
      </c>
      <c r="H172" s="226">
        <v>0</v>
      </c>
      <c r="I172" s="226">
        <v>0</v>
      </c>
    </row>
    <row r="173" spans="2:9" ht="12.95" customHeight="1" x14ac:dyDescent="0.2">
      <c r="B173" s="179" t="s">
        <v>1012</v>
      </c>
      <c r="C173" s="177" t="s">
        <v>1616</v>
      </c>
      <c r="D173" s="177"/>
      <c r="E173" s="177"/>
      <c r="F173" s="214">
        <v>0</v>
      </c>
      <c r="G173" s="226">
        <v>0</v>
      </c>
      <c r="H173" s="226">
        <v>0</v>
      </c>
      <c r="I173" s="226">
        <v>0</v>
      </c>
    </row>
    <row r="174" spans="2:9" ht="12.95" customHeight="1" x14ac:dyDescent="0.2">
      <c r="B174" s="179" t="s">
        <v>1443</v>
      </c>
      <c r="C174" s="177" t="s">
        <v>1351</v>
      </c>
      <c r="D174" s="177"/>
      <c r="E174" s="177"/>
      <c r="F174" s="214">
        <v>44979</v>
      </c>
      <c r="G174" s="226">
        <v>0</v>
      </c>
      <c r="H174" s="226">
        <v>0</v>
      </c>
      <c r="I174" s="226">
        <v>0</v>
      </c>
    </row>
    <row r="175" spans="2:9" ht="12.95" customHeight="1" x14ac:dyDescent="0.2">
      <c r="B175" s="179" t="s">
        <v>1443</v>
      </c>
      <c r="C175" s="177" t="s">
        <v>1627</v>
      </c>
      <c r="D175" s="177"/>
      <c r="E175" s="177"/>
      <c r="F175" s="214">
        <v>17553</v>
      </c>
      <c r="G175" s="226">
        <v>0</v>
      </c>
      <c r="H175" s="226">
        <v>0</v>
      </c>
      <c r="I175" s="226">
        <v>0</v>
      </c>
    </row>
    <row r="176" spans="2:9" ht="12.95" customHeight="1" x14ac:dyDescent="0.2">
      <c r="B176" s="179" t="s">
        <v>1443</v>
      </c>
      <c r="C176" s="177" t="s">
        <v>1629</v>
      </c>
      <c r="D176" s="177"/>
      <c r="E176" s="177"/>
      <c r="F176" s="214">
        <v>17553</v>
      </c>
      <c r="G176" s="226">
        <v>0</v>
      </c>
      <c r="H176" s="226">
        <v>0</v>
      </c>
      <c r="I176" s="226">
        <v>0</v>
      </c>
    </row>
    <row r="177" spans="2:9" ht="12.95" customHeight="1" x14ac:dyDescent="0.2">
      <c r="B177" s="179" t="s">
        <v>1026</v>
      </c>
      <c r="C177" s="177" t="s">
        <v>1027</v>
      </c>
      <c r="D177" s="177"/>
      <c r="E177" s="177"/>
      <c r="F177" s="214">
        <v>20846</v>
      </c>
      <c r="G177" s="226">
        <v>0</v>
      </c>
      <c r="H177" s="226">
        <v>0</v>
      </c>
      <c r="I177" s="226">
        <v>0</v>
      </c>
    </row>
    <row r="178" spans="2:9" ht="12.95" customHeight="1" x14ac:dyDescent="0.2">
      <c r="B178" s="179" t="s">
        <v>1026</v>
      </c>
      <c r="C178" s="177" t="s">
        <v>1627</v>
      </c>
      <c r="D178" s="177"/>
      <c r="E178" s="177"/>
      <c r="F178" s="214">
        <v>0</v>
      </c>
      <c r="G178" s="226">
        <v>0</v>
      </c>
      <c r="H178" s="226">
        <v>0</v>
      </c>
      <c r="I178" s="226">
        <v>0</v>
      </c>
    </row>
    <row r="179" spans="2:9" ht="12.95" customHeight="1" x14ac:dyDescent="0.2">
      <c r="B179" s="179" t="s">
        <v>1026</v>
      </c>
      <c r="C179" s="177" t="s">
        <v>1629</v>
      </c>
      <c r="D179" s="177"/>
      <c r="E179" s="177"/>
      <c r="F179" s="214">
        <v>0</v>
      </c>
      <c r="G179" s="226">
        <v>0</v>
      </c>
      <c r="H179" s="226">
        <v>0</v>
      </c>
      <c r="I179" s="226">
        <v>0</v>
      </c>
    </row>
    <row r="180" spans="2:9" ht="12.95" customHeight="1" x14ac:dyDescent="0.2">
      <c r="B180" s="179" t="s">
        <v>1026</v>
      </c>
      <c r="C180" s="177" t="s">
        <v>1616</v>
      </c>
      <c r="D180" s="177"/>
      <c r="E180" s="177"/>
      <c r="F180" s="214">
        <v>0</v>
      </c>
      <c r="G180" s="226">
        <v>0</v>
      </c>
      <c r="H180" s="226">
        <v>0</v>
      </c>
      <c r="I180" s="226">
        <v>0</v>
      </c>
    </row>
    <row r="181" spans="2:9" ht="12.95" customHeight="1" x14ac:dyDescent="0.2">
      <c r="B181" s="179" t="s">
        <v>1444</v>
      </c>
      <c r="C181" s="177" t="s">
        <v>1445</v>
      </c>
      <c r="D181" s="177"/>
      <c r="E181" s="177"/>
      <c r="F181" s="214">
        <v>44979</v>
      </c>
      <c r="G181" s="226">
        <v>0</v>
      </c>
      <c r="H181" s="226">
        <v>0</v>
      </c>
      <c r="I181" s="226">
        <v>0</v>
      </c>
    </row>
    <row r="182" spans="2:9" ht="12.95" customHeight="1" x14ac:dyDescent="0.2">
      <c r="B182" s="179" t="s">
        <v>1444</v>
      </c>
      <c r="C182" s="177" t="s">
        <v>1627</v>
      </c>
      <c r="D182" s="177"/>
      <c r="E182" s="177"/>
      <c r="F182" s="214">
        <v>17553</v>
      </c>
      <c r="G182" s="226">
        <v>0</v>
      </c>
      <c r="H182" s="226">
        <v>0</v>
      </c>
      <c r="I182" s="226">
        <v>0</v>
      </c>
    </row>
    <row r="183" spans="2:9" ht="12.95" customHeight="1" x14ac:dyDescent="0.2">
      <c r="B183" s="179" t="s">
        <v>1444</v>
      </c>
      <c r="C183" s="177" t="s">
        <v>1629</v>
      </c>
      <c r="D183" s="177"/>
      <c r="E183" s="177"/>
      <c r="F183" s="214">
        <v>17553</v>
      </c>
      <c r="G183" s="226">
        <v>0</v>
      </c>
      <c r="H183" s="226">
        <v>0</v>
      </c>
      <c r="I183" s="226">
        <v>0</v>
      </c>
    </row>
    <row r="184" spans="2:9" ht="12.95" customHeight="1" x14ac:dyDescent="0.2">
      <c r="B184" s="179" t="s">
        <v>1030</v>
      </c>
      <c r="C184" s="177" t="s">
        <v>1446</v>
      </c>
      <c r="D184" s="177"/>
      <c r="E184" s="177"/>
      <c r="F184" s="214">
        <v>0</v>
      </c>
      <c r="G184" s="226">
        <v>0</v>
      </c>
      <c r="H184" s="226">
        <v>0</v>
      </c>
      <c r="I184" s="226">
        <v>0</v>
      </c>
    </row>
    <row r="185" spans="2:9" ht="12.95" customHeight="1" x14ac:dyDescent="0.2">
      <c r="B185" s="179" t="s">
        <v>1447</v>
      </c>
      <c r="C185" s="177" t="s">
        <v>1448</v>
      </c>
      <c r="D185" s="177"/>
      <c r="E185" s="177"/>
      <c r="F185" s="214">
        <v>51562</v>
      </c>
      <c r="G185" s="226">
        <v>0</v>
      </c>
      <c r="H185" s="226">
        <v>0</v>
      </c>
      <c r="I185" s="226">
        <v>0</v>
      </c>
    </row>
    <row r="186" spans="2:9" ht="12.95" customHeight="1" x14ac:dyDescent="0.2">
      <c r="B186" s="179" t="s">
        <v>1447</v>
      </c>
      <c r="C186" s="177" t="s">
        <v>1627</v>
      </c>
      <c r="D186" s="177"/>
      <c r="E186" s="177"/>
      <c r="F186" s="214">
        <v>24139</v>
      </c>
      <c r="G186" s="226">
        <v>0</v>
      </c>
      <c r="H186" s="226">
        <v>0</v>
      </c>
      <c r="I186" s="226">
        <v>0</v>
      </c>
    </row>
    <row r="187" spans="2:9" ht="12.95" customHeight="1" x14ac:dyDescent="0.2">
      <c r="B187" s="179" t="s">
        <v>1447</v>
      </c>
      <c r="C187" s="177" t="s">
        <v>1629</v>
      </c>
      <c r="D187" s="177"/>
      <c r="E187" s="177"/>
      <c r="F187" s="214">
        <v>24139</v>
      </c>
      <c r="G187" s="226">
        <v>0</v>
      </c>
      <c r="H187" s="226">
        <v>0</v>
      </c>
      <c r="I187" s="226">
        <v>0</v>
      </c>
    </row>
    <row r="188" spans="2:9" ht="12.95" customHeight="1" x14ac:dyDescent="0.2">
      <c r="B188" s="179" t="s">
        <v>1449</v>
      </c>
      <c r="C188" s="177" t="s">
        <v>1450</v>
      </c>
      <c r="D188" s="177"/>
      <c r="E188" s="177"/>
      <c r="F188" s="214">
        <v>21941</v>
      </c>
      <c r="G188" s="226">
        <v>0</v>
      </c>
      <c r="H188" s="226">
        <v>0</v>
      </c>
      <c r="I188" s="226">
        <v>0</v>
      </c>
    </row>
    <row r="189" spans="2:9" ht="12.95" customHeight="1" x14ac:dyDescent="0.2">
      <c r="B189" s="179" t="s">
        <v>1040</v>
      </c>
      <c r="C189" s="177" t="s">
        <v>1041</v>
      </c>
      <c r="D189" s="177"/>
      <c r="E189" s="177"/>
      <c r="F189" s="214">
        <v>4385</v>
      </c>
      <c r="G189" s="226">
        <v>0</v>
      </c>
      <c r="H189" s="226">
        <v>0</v>
      </c>
      <c r="I189" s="226">
        <v>0</v>
      </c>
    </row>
    <row r="190" spans="2:9" ht="12.95" customHeight="1" x14ac:dyDescent="0.2">
      <c r="B190" s="179" t="s">
        <v>1451</v>
      </c>
      <c r="C190" s="177" t="s">
        <v>1452</v>
      </c>
      <c r="D190" s="177"/>
      <c r="E190" s="177"/>
      <c r="F190" s="214">
        <v>5485</v>
      </c>
      <c r="G190" s="226">
        <v>0</v>
      </c>
      <c r="H190" s="226">
        <v>0</v>
      </c>
      <c r="I190" s="226">
        <v>0</v>
      </c>
    </row>
    <row r="191" spans="2:9" ht="12.95" customHeight="1" x14ac:dyDescent="0.2">
      <c r="B191" s="179" t="s">
        <v>1453</v>
      </c>
      <c r="C191" s="177" t="s">
        <v>1454</v>
      </c>
      <c r="D191" s="177"/>
      <c r="E191" s="177"/>
      <c r="F191" s="214">
        <v>0</v>
      </c>
      <c r="G191" s="226">
        <v>0</v>
      </c>
      <c r="H191" s="226">
        <v>0</v>
      </c>
      <c r="I191" s="226">
        <v>0</v>
      </c>
    </row>
    <row r="192" spans="2:9" ht="12.95" customHeight="1" x14ac:dyDescent="0.2">
      <c r="B192" s="179" t="s">
        <v>1044</v>
      </c>
      <c r="C192" s="177" t="s">
        <v>1045</v>
      </c>
      <c r="D192" s="177"/>
      <c r="E192" s="177"/>
      <c r="F192" s="214">
        <v>80304</v>
      </c>
      <c r="G192" s="226">
        <v>0</v>
      </c>
      <c r="H192" s="226">
        <v>0</v>
      </c>
      <c r="I192" s="226">
        <v>0</v>
      </c>
    </row>
    <row r="193" spans="2:9" ht="12.95" customHeight="1" x14ac:dyDescent="0.2">
      <c r="B193" s="179" t="s">
        <v>1044</v>
      </c>
      <c r="C193" s="177" t="s">
        <v>1616</v>
      </c>
      <c r="D193" s="177"/>
      <c r="E193" s="177"/>
      <c r="F193" s="214">
        <v>71092</v>
      </c>
      <c r="G193" s="226">
        <v>0</v>
      </c>
      <c r="H193" s="226">
        <v>0</v>
      </c>
      <c r="I193" s="226">
        <v>0</v>
      </c>
    </row>
    <row r="194" spans="2:9" ht="12.95" customHeight="1" x14ac:dyDescent="0.2">
      <c r="B194" s="179" t="s">
        <v>1046</v>
      </c>
      <c r="C194" s="177" t="s">
        <v>1047</v>
      </c>
      <c r="D194" s="177"/>
      <c r="E194" s="177"/>
      <c r="F194" s="214">
        <v>6583</v>
      </c>
      <c r="G194" s="226">
        <v>0</v>
      </c>
      <c r="H194" s="226">
        <v>0</v>
      </c>
      <c r="I194" s="226">
        <v>0</v>
      </c>
    </row>
    <row r="195" spans="2:9" ht="12.95" customHeight="1" x14ac:dyDescent="0.2">
      <c r="B195" s="179" t="s">
        <v>1050</v>
      </c>
      <c r="C195" s="177" t="s">
        <v>1051</v>
      </c>
      <c r="D195" s="177"/>
      <c r="E195" s="177"/>
      <c r="F195" s="214">
        <v>0</v>
      </c>
      <c r="G195" s="226">
        <v>0</v>
      </c>
      <c r="H195" s="226">
        <v>0</v>
      </c>
      <c r="I195" s="226">
        <v>0</v>
      </c>
    </row>
    <row r="196" spans="2:9" ht="12.95" customHeight="1" x14ac:dyDescent="0.2">
      <c r="B196" s="179" t="s">
        <v>1455</v>
      </c>
      <c r="C196" s="177" t="s">
        <v>1359</v>
      </c>
      <c r="D196" s="177"/>
      <c r="E196" s="177"/>
      <c r="F196" s="214">
        <v>23038</v>
      </c>
      <c r="G196" s="226">
        <v>0</v>
      </c>
      <c r="H196" s="226">
        <v>0</v>
      </c>
      <c r="I196" s="226">
        <v>0</v>
      </c>
    </row>
    <row r="197" spans="2:9" ht="12.95" customHeight="1" x14ac:dyDescent="0.2">
      <c r="B197" s="179" t="s">
        <v>1052</v>
      </c>
      <c r="C197" s="177" t="s">
        <v>1053</v>
      </c>
      <c r="D197" s="177"/>
      <c r="E197" s="177"/>
      <c r="F197" s="214">
        <v>7680</v>
      </c>
      <c r="G197" s="226">
        <v>0</v>
      </c>
      <c r="H197" s="226">
        <v>0</v>
      </c>
      <c r="I197" s="226">
        <v>0</v>
      </c>
    </row>
    <row r="198" spans="2:9" ht="12.95" customHeight="1" x14ac:dyDescent="0.2">
      <c r="B198" s="179" t="s">
        <v>1052</v>
      </c>
      <c r="C198" s="177" t="s">
        <v>1627</v>
      </c>
      <c r="D198" s="177"/>
      <c r="E198" s="177"/>
      <c r="F198" s="214">
        <v>0</v>
      </c>
      <c r="G198" s="226">
        <v>0</v>
      </c>
      <c r="H198" s="226">
        <v>0</v>
      </c>
      <c r="I198" s="226">
        <v>0</v>
      </c>
    </row>
    <row r="199" spans="2:9" ht="12.95" customHeight="1" x14ac:dyDescent="0.2">
      <c r="B199" s="179" t="s">
        <v>1052</v>
      </c>
      <c r="C199" s="177" t="s">
        <v>1629</v>
      </c>
      <c r="D199" s="177"/>
      <c r="E199" s="177"/>
      <c r="F199" s="214">
        <v>0</v>
      </c>
      <c r="G199" s="226">
        <v>0</v>
      </c>
      <c r="H199" s="226">
        <v>0</v>
      </c>
      <c r="I199" s="226">
        <v>0</v>
      </c>
    </row>
    <row r="200" spans="2:9" ht="12.95" customHeight="1" x14ac:dyDescent="0.2">
      <c r="B200" s="179" t="s">
        <v>1058</v>
      </c>
      <c r="C200" s="177" t="s">
        <v>1059</v>
      </c>
      <c r="D200" s="177"/>
      <c r="E200" s="177"/>
      <c r="F200" s="214">
        <v>26328</v>
      </c>
      <c r="G200" s="226">
        <v>0</v>
      </c>
      <c r="H200" s="226">
        <v>0</v>
      </c>
      <c r="I200" s="226">
        <v>0</v>
      </c>
    </row>
    <row r="201" spans="2:9" ht="12.95" customHeight="1" x14ac:dyDescent="0.2">
      <c r="B201" s="179" t="s">
        <v>1060</v>
      </c>
      <c r="C201" s="177" t="s">
        <v>1061</v>
      </c>
      <c r="D201" s="177"/>
      <c r="E201" s="177"/>
      <c r="F201" s="214">
        <v>9215</v>
      </c>
      <c r="G201" s="226">
        <v>0</v>
      </c>
      <c r="H201" s="226">
        <v>0</v>
      </c>
      <c r="I201" s="226">
        <v>0</v>
      </c>
    </row>
    <row r="202" spans="2:9" ht="12.95" customHeight="1" x14ac:dyDescent="0.2">
      <c r="B202" s="179" t="s">
        <v>1062</v>
      </c>
      <c r="C202" s="177" t="s">
        <v>1063</v>
      </c>
      <c r="D202" s="177"/>
      <c r="E202" s="177"/>
      <c r="F202" s="214">
        <v>1974</v>
      </c>
      <c r="G202" s="226">
        <v>0</v>
      </c>
      <c r="H202" s="226">
        <v>0</v>
      </c>
      <c r="I202" s="226">
        <v>0</v>
      </c>
    </row>
    <row r="203" spans="2:9" ht="12.95" customHeight="1" x14ac:dyDescent="0.2">
      <c r="B203" s="179" t="s">
        <v>1456</v>
      </c>
      <c r="C203" s="177" t="s">
        <v>1457</v>
      </c>
      <c r="D203" s="177"/>
      <c r="E203" s="177"/>
      <c r="F203" s="214">
        <v>7680</v>
      </c>
      <c r="G203" s="226">
        <v>0</v>
      </c>
      <c r="H203" s="226">
        <v>0</v>
      </c>
      <c r="I203" s="226">
        <v>0</v>
      </c>
    </row>
    <row r="204" spans="2:9" ht="12.95" customHeight="1" x14ac:dyDescent="0.2">
      <c r="B204" s="179" t="s">
        <v>1064</v>
      </c>
      <c r="C204" s="177" t="s">
        <v>1065</v>
      </c>
      <c r="D204" s="177"/>
      <c r="E204" s="177"/>
      <c r="F204" s="214">
        <v>0</v>
      </c>
      <c r="G204" s="226">
        <v>0</v>
      </c>
      <c r="H204" s="226">
        <v>0</v>
      </c>
      <c r="I204" s="226">
        <v>0</v>
      </c>
    </row>
    <row r="205" spans="2:9" ht="12.95" customHeight="1" x14ac:dyDescent="0.2">
      <c r="B205" s="179" t="s">
        <v>1066</v>
      </c>
      <c r="C205" s="177" t="s">
        <v>1067</v>
      </c>
      <c r="D205" s="177"/>
      <c r="E205" s="177"/>
      <c r="F205" s="214">
        <v>11410</v>
      </c>
      <c r="G205" s="226">
        <v>0</v>
      </c>
      <c r="H205" s="226">
        <v>0</v>
      </c>
      <c r="I205" s="226">
        <v>0</v>
      </c>
    </row>
    <row r="206" spans="2:9" ht="12.95" customHeight="1" x14ac:dyDescent="0.2">
      <c r="B206" s="179" t="s">
        <v>1066</v>
      </c>
      <c r="C206" s="177" t="s">
        <v>1627</v>
      </c>
      <c r="D206" s="177"/>
      <c r="E206" s="177"/>
      <c r="F206" s="214">
        <v>0</v>
      </c>
      <c r="G206" s="226">
        <v>0</v>
      </c>
      <c r="H206" s="226">
        <v>0</v>
      </c>
      <c r="I206" s="226">
        <v>0</v>
      </c>
    </row>
    <row r="207" spans="2:9" ht="12.95" customHeight="1" x14ac:dyDescent="0.2">
      <c r="B207" s="179" t="s">
        <v>1066</v>
      </c>
      <c r="C207" s="177" t="s">
        <v>1616</v>
      </c>
      <c r="D207" s="177"/>
      <c r="E207" s="177"/>
      <c r="F207" s="214">
        <v>0</v>
      </c>
      <c r="G207" s="226">
        <v>0</v>
      </c>
      <c r="H207" s="226">
        <v>0</v>
      </c>
      <c r="I207" s="226">
        <v>0</v>
      </c>
    </row>
    <row r="208" spans="2:9" ht="12.95" customHeight="1" x14ac:dyDescent="0.2">
      <c r="B208" s="179" t="s">
        <v>1458</v>
      </c>
      <c r="C208" s="177" t="s">
        <v>1459</v>
      </c>
      <c r="D208" s="177"/>
      <c r="E208" s="177"/>
      <c r="F208" s="214">
        <v>7680</v>
      </c>
      <c r="G208" s="226">
        <v>0</v>
      </c>
      <c r="H208" s="226">
        <v>0</v>
      </c>
      <c r="I208" s="226">
        <v>0</v>
      </c>
    </row>
    <row r="209" spans="2:9" ht="12.95" customHeight="1" x14ac:dyDescent="0.2">
      <c r="B209" s="179" t="s">
        <v>1070</v>
      </c>
      <c r="C209" s="177" t="s">
        <v>1071</v>
      </c>
      <c r="D209" s="177"/>
      <c r="E209" s="177"/>
      <c r="F209" s="214">
        <v>7904</v>
      </c>
      <c r="G209" s="226">
        <v>0</v>
      </c>
      <c r="H209" s="226">
        <v>0</v>
      </c>
      <c r="I209" s="226">
        <v>0</v>
      </c>
    </row>
    <row r="210" spans="2:9" ht="12.95" customHeight="1" x14ac:dyDescent="0.2">
      <c r="B210" s="179" t="s">
        <v>1070</v>
      </c>
      <c r="C210" s="177" t="s">
        <v>1627</v>
      </c>
      <c r="D210" s="177"/>
      <c r="E210" s="177"/>
      <c r="F210" s="214">
        <v>0</v>
      </c>
      <c r="G210" s="226">
        <v>0</v>
      </c>
      <c r="H210" s="226">
        <v>0</v>
      </c>
      <c r="I210" s="226">
        <v>0</v>
      </c>
    </row>
    <row r="211" spans="2:9" ht="12.95" customHeight="1" x14ac:dyDescent="0.2">
      <c r="B211" s="179" t="s">
        <v>1070</v>
      </c>
      <c r="C211" s="177" t="s">
        <v>1629</v>
      </c>
      <c r="D211" s="177"/>
      <c r="E211" s="177"/>
      <c r="F211" s="214">
        <v>0</v>
      </c>
      <c r="G211" s="226">
        <v>0</v>
      </c>
      <c r="H211" s="226">
        <v>0</v>
      </c>
      <c r="I211" s="226">
        <v>0</v>
      </c>
    </row>
    <row r="212" spans="2:9" ht="12.95" customHeight="1" x14ac:dyDescent="0.2">
      <c r="B212" s="179" t="s">
        <v>1070</v>
      </c>
      <c r="C212" s="177" t="s">
        <v>1616</v>
      </c>
      <c r="D212" s="177"/>
      <c r="E212" s="177"/>
      <c r="F212" s="214">
        <v>0</v>
      </c>
      <c r="G212" s="226">
        <v>0</v>
      </c>
      <c r="H212" s="226">
        <v>0</v>
      </c>
      <c r="I212" s="226">
        <v>0</v>
      </c>
    </row>
    <row r="213" spans="2:9" ht="12.95" customHeight="1" x14ac:dyDescent="0.2">
      <c r="B213" s="179" t="s">
        <v>1072</v>
      </c>
      <c r="C213" s="177" t="s">
        <v>1073</v>
      </c>
      <c r="D213" s="177"/>
      <c r="E213" s="177"/>
      <c r="F213" s="214">
        <v>11628</v>
      </c>
      <c r="G213" s="226">
        <v>0</v>
      </c>
      <c r="H213" s="226">
        <v>0</v>
      </c>
      <c r="I213" s="226">
        <v>0</v>
      </c>
    </row>
    <row r="214" spans="2:9" ht="12.95" customHeight="1" x14ac:dyDescent="0.2">
      <c r="B214" s="179" t="s">
        <v>1072</v>
      </c>
      <c r="C214" s="177" t="s">
        <v>1616</v>
      </c>
      <c r="D214" s="177"/>
      <c r="E214" s="177"/>
      <c r="F214" s="214">
        <v>3732</v>
      </c>
      <c r="G214" s="226">
        <v>0</v>
      </c>
      <c r="H214" s="226">
        <v>0</v>
      </c>
      <c r="I214" s="226">
        <v>0</v>
      </c>
    </row>
    <row r="215" spans="2:9" ht="12.95" customHeight="1" x14ac:dyDescent="0.2">
      <c r="B215" s="179" t="s">
        <v>1072</v>
      </c>
      <c r="C215" s="177" t="s">
        <v>1629</v>
      </c>
      <c r="D215" s="177"/>
      <c r="E215" s="177"/>
      <c r="F215" s="214">
        <v>0</v>
      </c>
      <c r="G215" s="226">
        <v>0</v>
      </c>
      <c r="H215" s="226">
        <v>0</v>
      </c>
      <c r="I215" s="226">
        <v>0</v>
      </c>
    </row>
    <row r="216" spans="2:9" ht="12.95" customHeight="1" x14ac:dyDescent="0.2">
      <c r="B216" s="179" t="s">
        <v>1074</v>
      </c>
      <c r="C216" s="177" t="s">
        <v>1075</v>
      </c>
      <c r="D216" s="177"/>
      <c r="E216" s="177"/>
      <c r="F216" s="214">
        <v>11628</v>
      </c>
      <c r="G216" s="226">
        <v>0</v>
      </c>
      <c r="H216" s="226">
        <v>0</v>
      </c>
      <c r="I216" s="226">
        <v>0</v>
      </c>
    </row>
    <row r="217" spans="2:9" ht="12.95" customHeight="1" x14ac:dyDescent="0.2">
      <c r="B217" s="179" t="s">
        <v>1074</v>
      </c>
      <c r="C217" s="177" t="s">
        <v>1616</v>
      </c>
      <c r="D217" s="177"/>
      <c r="E217" s="177"/>
      <c r="F217" s="214">
        <v>3732</v>
      </c>
      <c r="G217" s="226">
        <v>0</v>
      </c>
      <c r="H217" s="226">
        <v>0</v>
      </c>
      <c r="I217" s="226">
        <v>0</v>
      </c>
    </row>
    <row r="218" spans="2:9" ht="12.95" customHeight="1" x14ac:dyDescent="0.2">
      <c r="B218" s="179" t="s">
        <v>1074</v>
      </c>
      <c r="C218" s="177" t="s">
        <v>1629</v>
      </c>
      <c r="D218" s="177"/>
      <c r="E218" s="177"/>
      <c r="F218" s="214">
        <v>0</v>
      </c>
      <c r="G218" s="226">
        <v>0</v>
      </c>
      <c r="H218" s="226">
        <v>0</v>
      </c>
      <c r="I218" s="226">
        <v>0</v>
      </c>
    </row>
    <row r="219" spans="2:9" ht="12.95" customHeight="1" x14ac:dyDescent="0.2">
      <c r="B219" s="179" t="s">
        <v>1076</v>
      </c>
      <c r="C219" s="177" t="s">
        <v>1077</v>
      </c>
      <c r="D219" s="177"/>
      <c r="E219" s="177"/>
      <c r="F219" s="214">
        <v>11628</v>
      </c>
      <c r="G219" s="226">
        <v>0</v>
      </c>
      <c r="H219" s="226">
        <v>0</v>
      </c>
      <c r="I219" s="226">
        <v>0</v>
      </c>
    </row>
    <row r="220" spans="2:9" ht="12.95" customHeight="1" x14ac:dyDescent="0.2">
      <c r="B220" s="179" t="s">
        <v>1076</v>
      </c>
      <c r="C220" s="177" t="s">
        <v>1616</v>
      </c>
      <c r="D220" s="177"/>
      <c r="E220" s="177"/>
      <c r="F220" s="214">
        <v>3732</v>
      </c>
      <c r="G220" s="226">
        <v>0</v>
      </c>
      <c r="H220" s="226">
        <v>0</v>
      </c>
      <c r="I220" s="226">
        <v>0</v>
      </c>
    </row>
    <row r="221" spans="2:9" ht="12.95" customHeight="1" x14ac:dyDescent="0.2">
      <c r="B221" s="179" t="s">
        <v>1078</v>
      </c>
      <c r="C221" s="177" t="s">
        <v>1616</v>
      </c>
      <c r="D221" s="177"/>
      <c r="E221" s="177"/>
      <c r="F221" s="214">
        <v>10312</v>
      </c>
      <c r="G221" s="226">
        <v>0</v>
      </c>
      <c r="H221" s="226">
        <v>0</v>
      </c>
      <c r="I221" s="226">
        <v>0</v>
      </c>
    </row>
    <row r="222" spans="2:9" ht="12.95" customHeight="1" x14ac:dyDescent="0.2">
      <c r="B222" s="179" t="s">
        <v>1078</v>
      </c>
      <c r="C222" s="177" t="s">
        <v>1079</v>
      </c>
      <c r="D222" s="177"/>
      <c r="E222" s="177"/>
      <c r="F222" s="214">
        <v>6583</v>
      </c>
      <c r="G222" s="226">
        <v>0</v>
      </c>
      <c r="H222" s="226">
        <v>0</v>
      </c>
      <c r="I222" s="226">
        <v>0</v>
      </c>
    </row>
    <row r="223" spans="2:9" ht="12.95" customHeight="1" x14ac:dyDescent="0.2">
      <c r="B223" s="179" t="s">
        <v>1080</v>
      </c>
      <c r="C223" s="177" t="s">
        <v>1081</v>
      </c>
      <c r="D223" s="177"/>
      <c r="E223" s="177"/>
      <c r="F223" s="214">
        <v>0</v>
      </c>
      <c r="G223" s="226">
        <v>0</v>
      </c>
      <c r="H223" s="226">
        <v>0</v>
      </c>
      <c r="I223" s="226">
        <v>0</v>
      </c>
    </row>
    <row r="224" spans="2:9" ht="12.95" customHeight="1" x14ac:dyDescent="0.2">
      <c r="B224" s="179" t="s">
        <v>1082</v>
      </c>
      <c r="C224" s="177" t="s">
        <v>1083</v>
      </c>
      <c r="D224" s="177"/>
      <c r="E224" s="177"/>
      <c r="F224" s="214">
        <v>7904</v>
      </c>
      <c r="G224" s="226">
        <v>0</v>
      </c>
      <c r="H224" s="226">
        <v>0</v>
      </c>
      <c r="I224" s="226">
        <v>0</v>
      </c>
    </row>
    <row r="225" spans="2:9" ht="12.95" customHeight="1" x14ac:dyDescent="0.2">
      <c r="B225" s="179" t="s">
        <v>1082</v>
      </c>
      <c r="C225" s="177" t="s">
        <v>1616</v>
      </c>
      <c r="D225" s="177"/>
      <c r="E225" s="177"/>
      <c r="F225" s="214">
        <v>0</v>
      </c>
      <c r="G225" s="226">
        <v>0</v>
      </c>
      <c r="H225" s="226">
        <v>0</v>
      </c>
      <c r="I225" s="226">
        <v>0</v>
      </c>
    </row>
    <row r="226" spans="2:9" ht="12.95" customHeight="1" x14ac:dyDescent="0.2">
      <c r="B226" s="179" t="s">
        <v>1084</v>
      </c>
      <c r="C226" s="177" t="s">
        <v>1085</v>
      </c>
      <c r="D226" s="177"/>
      <c r="E226" s="177"/>
      <c r="F226" s="214">
        <v>0</v>
      </c>
      <c r="G226" s="226">
        <v>0</v>
      </c>
      <c r="H226" s="226">
        <v>0</v>
      </c>
      <c r="I226" s="226">
        <v>0</v>
      </c>
    </row>
    <row r="227" spans="2:9" ht="12.95" customHeight="1" x14ac:dyDescent="0.2">
      <c r="B227" s="179" t="s">
        <v>1088</v>
      </c>
      <c r="C227" s="177" t="s">
        <v>1089</v>
      </c>
      <c r="D227" s="177"/>
      <c r="E227" s="177"/>
      <c r="F227" s="214">
        <v>27429</v>
      </c>
      <c r="G227" s="226">
        <v>0</v>
      </c>
      <c r="H227" s="226">
        <v>0</v>
      </c>
      <c r="I227" s="226">
        <v>0</v>
      </c>
    </row>
    <row r="228" spans="2:9" ht="12.95" customHeight="1" x14ac:dyDescent="0.2">
      <c r="B228" s="179" t="s">
        <v>1090</v>
      </c>
      <c r="C228" s="177" t="s">
        <v>1091</v>
      </c>
      <c r="D228" s="177"/>
      <c r="E228" s="177"/>
      <c r="F228" s="214">
        <v>8778</v>
      </c>
      <c r="G228" s="226">
        <v>0</v>
      </c>
      <c r="H228" s="226">
        <v>0</v>
      </c>
      <c r="I228" s="226">
        <v>0</v>
      </c>
    </row>
    <row r="229" spans="2:9" ht="12.95" customHeight="1" x14ac:dyDescent="0.2">
      <c r="B229" s="179" t="s">
        <v>1092</v>
      </c>
      <c r="C229" s="177" t="s">
        <v>1093</v>
      </c>
      <c r="D229" s="177"/>
      <c r="E229" s="177"/>
      <c r="F229" s="214">
        <v>0</v>
      </c>
      <c r="G229" s="226">
        <v>0</v>
      </c>
      <c r="H229" s="226">
        <v>0</v>
      </c>
      <c r="I229" s="226">
        <v>0</v>
      </c>
    </row>
    <row r="230" spans="2:9" ht="12.95" customHeight="1" x14ac:dyDescent="0.2">
      <c r="B230" s="179" t="s">
        <v>1094</v>
      </c>
      <c r="C230" s="177" t="s">
        <v>1095</v>
      </c>
      <c r="D230" s="177"/>
      <c r="E230" s="177"/>
      <c r="F230" s="214">
        <v>19090</v>
      </c>
      <c r="G230" s="226">
        <v>0</v>
      </c>
      <c r="H230" s="226">
        <v>0</v>
      </c>
      <c r="I230" s="226">
        <v>0</v>
      </c>
    </row>
    <row r="231" spans="2:9" ht="12.95" customHeight="1" x14ac:dyDescent="0.2">
      <c r="B231" s="179" t="s">
        <v>1096</v>
      </c>
      <c r="C231" s="177" t="s">
        <v>1097</v>
      </c>
      <c r="D231" s="177"/>
      <c r="E231" s="177"/>
      <c r="F231" s="214">
        <v>12068</v>
      </c>
      <c r="G231" s="226">
        <v>0</v>
      </c>
      <c r="H231" s="226">
        <v>0</v>
      </c>
      <c r="I231" s="226">
        <v>0</v>
      </c>
    </row>
    <row r="232" spans="2:9" ht="12.95" customHeight="1" x14ac:dyDescent="0.2">
      <c r="B232" s="179" t="s">
        <v>1098</v>
      </c>
      <c r="C232" s="177" t="s">
        <v>1099</v>
      </c>
      <c r="D232" s="177"/>
      <c r="E232" s="177"/>
      <c r="F232" s="214">
        <v>6146</v>
      </c>
      <c r="G232" s="226">
        <v>0</v>
      </c>
      <c r="H232" s="226">
        <v>0</v>
      </c>
      <c r="I232" s="226">
        <v>0</v>
      </c>
    </row>
    <row r="233" spans="2:9" ht="12.95" customHeight="1" x14ac:dyDescent="0.2">
      <c r="B233" s="179" t="s">
        <v>1098</v>
      </c>
      <c r="C233" s="177" t="s">
        <v>1627</v>
      </c>
      <c r="D233" s="177"/>
      <c r="E233" s="177"/>
      <c r="F233" s="214">
        <v>4609</v>
      </c>
      <c r="G233" s="226">
        <v>0</v>
      </c>
      <c r="H233" s="226">
        <v>0</v>
      </c>
      <c r="I233" s="226">
        <v>0</v>
      </c>
    </row>
    <row r="234" spans="2:9" ht="12.95" customHeight="1" x14ac:dyDescent="0.2">
      <c r="B234" s="179" t="s">
        <v>1098</v>
      </c>
      <c r="C234" s="177" t="s">
        <v>1629</v>
      </c>
      <c r="D234" s="177"/>
      <c r="E234" s="177"/>
      <c r="F234" s="214">
        <v>4609</v>
      </c>
      <c r="G234" s="226">
        <v>0</v>
      </c>
      <c r="H234" s="226">
        <v>0</v>
      </c>
      <c r="I234" s="226">
        <v>0</v>
      </c>
    </row>
    <row r="235" spans="2:9" ht="12.95" customHeight="1" x14ac:dyDescent="0.2">
      <c r="B235" s="179" t="s">
        <v>1460</v>
      </c>
      <c r="C235" s="177" t="s">
        <v>1461</v>
      </c>
      <c r="D235" s="177"/>
      <c r="E235" s="177"/>
      <c r="F235" s="214">
        <v>3732</v>
      </c>
      <c r="G235" s="226">
        <v>0</v>
      </c>
      <c r="H235" s="226">
        <v>0</v>
      </c>
      <c r="I235" s="226">
        <v>0</v>
      </c>
    </row>
    <row r="236" spans="2:9" ht="12.95" customHeight="1" x14ac:dyDescent="0.2">
      <c r="B236" s="179" t="s">
        <v>1100</v>
      </c>
      <c r="C236" s="177" t="s">
        <v>1101</v>
      </c>
      <c r="D236" s="177"/>
      <c r="E236" s="177"/>
      <c r="F236" s="214">
        <v>4609</v>
      </c>
      <c r="G236" s="226">
        <v>0</v>
      </c>
      <c r="H236" s="226">
        <v>0</v>
      </c>
      <c r="I236" s="226">
        <v>0</v>
      </c>
    </row>
    <row r="237" spans="2:9" ht="12.95" customHeight="1" x14ac:dyDescent="0.2">
      <c r="B237" s="179" t="s">
        <v>1102</v>
      </c>
      <c r="C237" s="177" t="s">
        <v>1103</v>
      </c>
      <c r="D237" s="177"/>
      <c r="E237" s="177"/>
      <c r="F237" s="214">
        <v>46074</v>
      </c>
      <c r="G237" s="226">
        <v>0</v>
      </c>
      <c r="H237" s="226">
        <v>0</v>
      </c>
      <c r="I237" s="226">
        <v>0</v>
      </c>
    </row>
    <row r="238" spans="2:9" ht="12.95" customHeight="1" x14ac:dyDescent="0.2">
      <c r="B238" s="179" t="s">
        <v>1104</v>
      </c>
      <c r="C238" s="177" t="s">
        <v>1105</v>
      </c>
      <c r="D238" s="177"/>
      <c r="E238" s="177"/>
      <c r="F238" s="214">
        <v>3293</v>
      </c>
      <c r="G238" s="226">
        <v>0</v>
      </c>
      <c r="H238" s="226">
        <v>0</v>
      </c>
      <c r="I238" s="226">
        <v>0</v>
      </c>
    </row>
    <row r="239" spans="2:9" ht="12.95" customHeight="1" x14ac:dyDescent="0.2">
      <c r="B239" s="179" t="s">
        <v>1104</v>
      </c>
      <c r="C239" s="177" t="s">
        <v>1630</v>
      </c>
      <c r="D239" s="177"/>
      <c r="E239" s="177"/>
      <c r="F239" s="214">
        <v>0</v>
      </c>
      <c r="G239" s="226">
        <v>0</v>
      </c>
      <c r="H239" s="226">
        <v>0</v>
      </c>
      <c r="I239" s="226">
        <v>0</v>
      </c>
    </row>
    <row r="240" spans="2:9" ht="12.95" customHeight="1" x14ac:dyDescent="0.2">
      <c r="B240" s="179" t="s">
        <v>1109</v>
      </c>
      <c r="C240" s="177" t="s">
        <v>1110</v>
      </c>
      <c r="D240" s="177"/>
      <c r="E240" s="177"/>
      <c r="F240" s="214">
        <v>13605</v>
      </c>
      <c r="G240" s="226">
        <v>0</v>
      </c>
      <c r="H240" s="226">
        <v>0</v>
      </c>
      <c r="I240" s="226">
        <v>0</v>
      </c>
    </row>
    <row r="241" spans="2:9" ht="12.95" customHeight="1" x14ac:dyDescent="0.2">
      <c r="B241" s="179" t="s">
        <v>1111</v>
      </c>
      <c r="C241" s="177" t="s">
        <v>1112</v>
      </c>
      <c r="D241" s="177"/>
      <c r="E241" s="177"/>
      <c r="F241" s="214">
        <v>7680</v>
      </c>
      <c r="G241" s="226">
        <v>0</v>
      </c>
      <c r="H241" s="226">
        <v>0</v>
      </c>
      <c r="I241" s="226">
        <v>0</v>
      </c>
    </row>
    <row r="242" spans="2:9" ht="12.95" customHeight="1" x14ac:dyDescent="0.2">
      <c r="B242" s="179" t="s">
        <v>1115</v>
      </c>
      <c r="C242" s="177" t="s">
        <v>1116</v>
      </c>
      <c r="D242" s="177"/>
      <c r="E242" s="177"/>
      <c r="F242" s="214">
        <v>14260</v>
      </c>
      <c r="G242" s="226">
        <v>0</v>
      </c>
      <c r="H242" s="226">
        <v>0</v>
      </c>
      <c r="I242" s="226">
        <v>0</v>
      </c>
    </row>
    <row r="243" spans="2:9" ht="12.95" customHeight="1" x14ac:dyDescent="0.2">
      <c r="B243" s="179" t="s">
        <v>1117</v>
      </c>
      <c r="C243" s="177" t="s">
        <v>1118</v>
      </c>
      <c r="D243" s="177"/>
      <c r="E243" s="177"/>
      <c r="F243" s="214">
        <v>43666</v>
      </c>
      <c r="G243" s="226">
        <v>0</v>
      </c>
      <c r="H243" s="226">
        <v>0</v>
      </c>
      <c r="I243" s="226">
        <v>0</v>
      </c>
    </row>
    <row r="244" spans="2:9" ht="12.95" customHeight="1" x14ac:dyDescent="0.2">
      <c r="B244" s="179" t="s">
        <v>1119</v>
      </c>
      <c r="C244" s="177" t="s">
        <v>1120</v>
      </c>
      <c r="D244" s="177"/>
      <c r="E244" s="177"/>
      <c r="F244" s="214">
        <v>34009</v>
      </c>
      <c r="G244" s="226">
        <v>0</v>
      </c>
      <c r="H244" s="226">
        <v>0</v>
      </c>
      <c r="I244" s="226">
        <v>0</v>
      </c>
    </row>
    <row r="245" spans="2:9" ht="12.95" customHeight="1" x14ac:dyDescent="0.2">
      <c r="B245" s="179" t="s">
        <v>1121</v>
      </c>
      <c r="C245" s="177" t="s">
        <v>1122</v>
      </c>
      <c r="D245" s="177"/>
      <c r="E245" s="177"/>
      <c r="F245" s="214">
        <v>16237</v>
      </c>
      <c r="G245" s="226">
        <v>0</v>
      </c>
      <c r="H245" s="226">
        <v>0</v>
      </c>
      <c r="I245" s="226">
        <v>0</v>
      </c>
    </row>
    <row r="246" spans="2:9" ht="12.95" customHeight="1" x14ac:dyDescent="0.2">
      <c r="B246" s="179" t="s">
        <v>1125</v>
      </c>
      <c r="C246" s="177" t="s">
        <v>1126</v>
      </c>
      <c r="D246" s="177"/>
      <c r="E246" s="177"/>
      <c r="F246" s="214">
        <v>4169</v>
      </c>
      <c r="G246" s="226">
        <v>0</v>
      </c>
      <c r="H246" s="226">
        <v>0</v>
      </c>
      <c r="I246" s="226">
        <v>0</v>
      </c>
    </row>
    <row r="247" spans="2:9" ht="12.95" customHeight="1" x14ac:dyDescent="0.2">
      <c r="B247" s="179" t="s">
        <v>1125</v>
      </c>
      <c r="C247" s="177" t="s">
        <v>1631</v>
      </c>
      <c r="D247" s="177"/>
      <c r="E247" s="177"/>
      <c r="F247" s="214">
        <v>3732</v>
      </c>
      <c r="G247" s="226">
        <v>0</v>
      </c>
      <c r="H247" s="226">
        <v>0</v>
      </c>
      <c r="I247" s="226">
        <v>0</v>
      </c>
    </row>
    <row r="248" spans="2:9" ht="12.95" customHeight="1" x14ac:dyDescent="0.2">
      <c r="B248" s="179" t="s">
        <v>1128</v>
      </c>
      <c r="C248" s="177" t="s">
        <v>1129</v>
      </c>
      <c r="D248" s="177"/>
      <c r="E248" s="177"/>
      <c r="F248" s="214">
        <v>0</v>
      </c>
      <c r="G248" s="226">
        <v>0</v>
      </c>
      <c r="H248" s="226">
        <v>0</v>
      </c>
      <c r="I248" s="226">
        <v>0</v>
      </c>
    </row>
    <row r="249" spans="2:9" ht="12.95" customHeight="1" x14ac:dyDescent="0.2">
      <c r="B249" s="179" t="s">
        <v>1130</v>
      </c>
      <c r="C249" s="177" t="s">
        <v>1626</v>
      </c>
      <c r="D249" s="177"/>
      <c r="E249" s="177"/>
      <c r="F249" s="214">
        <v>7680</v>
      </c>
      <c r="G249" s="226">
        <v>0</v>
      </c>
      <c r="H249" s="226">
        <v>0</v>
      </c>
      <c r="I249" s="226">
        <v>0</v>
      </c>
    </row>
    <row r="250" spans="2:9" ht="12.95" customHeight="1" x14ac:dyDescent="0.2">
      <c r="B250" s="179" t="s">
        <v>1130</v>
      </c>
      <c r="C250" s="177" t="s">
        <v>1132</v>
      </c>
      <c r="D250" s="177"/>
      <c r="E250" s="177"/>
      <c r="F250" s="214">
        <v>5485</v>
      </c>
      <c r="G250" s="226">
        <v>0</v>
      </c>
      <c r="H250" s="226">
        <v>0</v>
      </c>
      <c r="I250" s="226">
        <v>0</v>
      </c>
    </row>
    <row r="251" spans="2:9" ht="12.95" customHeight="1" x14ac:dyDescent="0.2">
      <c r="B251" s="179" t="s">
        <v>1130</v>
      </c>
      <c r="C251" s="177" t="s">
        <v>1631</v>
      </c>
      <c r="D251" s="177"/>
      <c r="E251" s="177"/>
      <c r="F251" s="214">
        <v>0</v>
      </c>
      <c r="G251" s="226">
        <v>0</v>
      </c>
      <c r="H251" s="226">
        <v>0</v>
      </c>
      <c r="I251" s="226">
        <v>0</v>
      </c>
    </row>
    <row r="252" spans="2:9" ht="12.95" customHeight="1" x14ac:dyDescent="0.2">
      <c r="B252" s="179" t="s">
        <v>1133</v>
      </c>
      <c r="C252" s="177" t="s">
        <v>1134</v>
      </c>
      <c r="D252" s="177"/>
      <c r="E252" s="177"/>
      <c r="F252" s="214">
        <v>2198</v>
      </c>
      <c r="G252" s="226">
        <v>0</v>
      </c>
      <c r="H252" s="226">
        <v>0</v>
      </c>
      <c r="I252" s="226">
        <v>0</v>
      </c>
    </row>
    <row r="253" spans="2:9" ht="12.95" customHeight="1" x14ac:dyDescent="0.2">
      <c r="B253" s="179" t="s">
        <v>1135</v>
      </c>
      <c r="C253" s="177" t="s">
        <v>1136</v>
      </c>
      <c r="D253" s="177"/>
      <c r="E253" s="177"/>
      <c r="F253" s="214">
        <v>3293</v>
      </c>
      <c r="G253" s="226">
        <v>0</v>
      </c>
      <c r="H253" s="226">
        <v>0</v>
      </c>
      <c r="I253" s="226">
        <v>0</v>
      </c>
    </row>
    <row r="254" spans="2:9" ht="12.95" customHeight="1" x14ac:dyDescent="0.2">
      <c r="B254" s="179" t="s">
        <v>1135</v>
      </c>
      <c r="C254" s="177" t="s">
        <v>1631</v>
      </c>
      <c r="D254" s="177"/>
      <c r="E254" s="177"/>
      <c r="F254" s="214">
        <v>0</v>
      </c>
      <c r="G254" s="226">
        <v>0</v>
      </c>
      <c r="H254" s="226">
        <v>0</v>
      </c>
      <c r="I254" s="226">
        <v>0</v>
      </c>
    </row>
    <row r="255" spans="2:9" ht="12.95" customHeight="1" x14ac:dyDescent="0.2">
      <c r="B255" s="179" t="s">
        <v>1137</v>
      </c>
      <c r="C255" s="177" t="s">
        <v>1138</v>
      </c>
      <c r="D255" s="177"/>
      <c r="E255" s="177"/>
      <c r="F255" s="214">
        <v>5485</v>
      </c>
      <c r="G255" s="226">
        <v>0</v>
      </c>
      <c r="H255" s="226">
        <v>0</v>
      </c>
      <c r="I255" s="226">
        <v>0</v>
      </c>
    </row>
    <row r="256" spans="2:9" ht="12.95" customHeight="1" x14ac:dyDescent="0.2">
      <c r="B256" s="179" t="s">
        <v>1137</v>
      </c>
      <c r="C256" s="177" t="s">
        <v>1631</v>
      </c>
      <c r="D256" s="177"/>
      <c r="E256" s="177"/>
      <c r="F256" s="214">
        <v>0</v>
      </c>
      <c r="G256" s="226">
        <v>0</v>
      </c>
      <c r="H256" s="226">
        <v>0</v>
      </c>
      <c r="I256" s="226">
        <v>0</v>
      </c>
    </row>
    <row r="257" spans="2:9" ht="12.95" customHeight="1" x14ac:dyDescent="0.2">
      <c r="B257" s="179" t="s">
        <v>1139</v>
      </c>
      <c r="C257" s="177" t="s">
        <v>1140</v>
      </c>
      <c r="D257" s="177"/>
      <c r="E257" s="177"/>
      <c r="F257" s="214">
        <v>1095</v>
      </c>
      <c r="G257" s="226">
        <v>0</v>
      </c>
      <c r="H257" s="226">
        <v>0</v>
      </c>
      <c r="I257" s="226">
        <v>0</v>
      </c>
    </row>
    <row r="258" spans="2:9" ht="12.95" customHeight="1" x14ac:dyDescent="0.2">
      <c r="B258" s="179" t="s">
        <v>1139</v>
      </c>
      <c r="C258" s="177" t="s">
        <v>1368</v>
      </c>
      <c r="D258" s="177"/>
      <c r="E258" s="177"/>
      <c r="F258" s="214">
        <v>1095</v>
      </c>
      <c r="G258" s="226">
        <v>0</v>
      </c>
      <c r="H258" s="226">
        <v>0</v>
      </c>
      <c r="I258" s="226">
        <v>0</v>
      </c>
    </row>
    <row r="259" spans="2:9" ht="12.95" customHeight="1" x14ac:dyDescent="0.2">
      <c r="B259" s="179" t="s">
        <v>1139</v>
      </c>
      <c r="C259" s="177" t="s">
        <v>1631</v>
      </c>
      <c r="D259" s="177"/>
      <c r="E259" s="177"/>
      <c r="F259" s="214">
        <v>0</v>
      </c>
      <c r="G259" s="226">
        <v>0</v>
      </c>
      <c r="H259" s="226">
        <v>0</v>
      </c>
      <c r="I259" s="226">
        <v>0</v>
      </c>
    </row>
    <row r="260" spans="2:9" ht="12.95" customHeight="1" x14ac:dyDescent="0.2">
      <c r="B260" s="179" t="s">
        <v>1139</v>
      </c>
      <c r="C260" s="177" t="s">
        <v>1631</v>
      </c>
      <c r="D260" s="177"/>
      <c r="E260" s="177"/>
      <c r="F260" s="214">
        <v>0</v>
      </c>
      <c r="G260" s="226">
        <v>0</v>
      </c>
      <c r="H260" s="226">
        <v>0</v>
      </c>
      <c r="I260" s="226">
        <v>0</v>
      </c>
    </row>
    <row r="261" spans="2:9" ht="12.95" customHeight="1" x14ac:dyDescent="0.2">
      <c r="B261" s="179" t="s">
        <v>1141</v>
      </c>
      <c r="C261" s="177" t="s">
        <v>1142</v>
      </c>
      <c r="D261" s="177"/>
      <c r="E261" s="177"/>
      <c r="F261" s="214">
        <v>2198</v>
      </c>
      <c r="G261" s="226">
        <v>0</v>
      </c>
      <c r="H261" s="226">
        <v>0</v>
      </c>
      <c r="I261" s="226">
        <v>0</v>
      </c>
    </row>
    <row r="262" spans="2:9" ht="12.95" customHeight="1" x14ac:dyDescent="0.2">
      <c r="B262" s="179" t="s">
        <v>1143</v>
      </c>
      <c r="C262" s="177" t="s">
        <v>1144</v>
      </c>
      <c r="D262" s="177"/>
      <c r="E262" s="177"/>
      <c r="F262" s="214">
        <v>86668</v>
      </c>
      <c r="G262" s="226">
        <v>0</v>
      </c>
      <c r="H262" s="226">
        <v>0</v>
      </c>
      <c r="I262" s="226">
        <v>0</v>
      </c>
    </row>
    <row r="263" spans="2:9" ht="12.95" customHeight="1" x14ac:dyDescent="0.2">
      <c r="B263" s="179" t="s">
        <v>1145</v>
      </c>
      <c r="C263" s="177" t="s">
        <v>1146</v>
      </c>
      <c r="D263" s="177"/>
      <c r="E263" s="177"/>
      <c r="F263" s="214">
        <v>50464</v>
      </c>
      <c r="G263" s="226">
        <v>0</v>
      </c>
      <c r="H263" s="226">
        <v>0</v>
      </c>
      <c r="I263" s="226">
        <v>0</v>
      </c>
    </row>
    <row r="264" spans="2:9" ht="12.95" customHeight="1" x14ac:dyDescent="0.2">
      <c r="B264" s="179" t="s">
        <v>1151</v>
      </c>
      <c r="C264" s="177" t="s">
        <v>1152</v>
      </c>
      <c r="D264" s="177"/>
      <c r="E264" s="177"/>
      <c r="F264" s="214">
        <v>3293</v>
      </c>
      <c r="G264" s="226">
        <v>0</v>
      </c>
      <c r="H264" s="226">
        <v>0</v>
      </c>
      <c r="I264" s="226">
        <v>0</v>
      </c>
    </row>
    <row r="265" spans="2:9" ht="12.95" customHeight="1" x14ac:dyDescent="0.2">
      <c r="B265" s="179" t="s">
        <v>1151</v>
      </c>
      <c r="C265" s="177" t="s">
        <v>1632</v>
      </c>
      <c r="D265" s="177"/>
      <c r="E265" s="177"/>
      <c r="F265" s="214">
        <v>0</v>
      </c>
      <c r="G265" s="226">
        <v>0</v>
      </c>
      <c r="H265" s="226">
        <v>0</v>
      </c>
      <c r="I265" s="226">
        <v>0</v>
      </c>
    </row>
    <row r="266" spans="2:9" ht="12.95" customHeight="1" x14ac:dyDescent="0.2">
      <c r="B266" s="179" t="s">
        <v>1154</v>
      </c>
      <c r="C266" s="177" t="s">
        <v>1155</v>
      </c>
      <c r="D266" s="177"/>
      <c r="E266" s="177"/>
      <c r="F266" s="214">
        <v>13163</v>
      </c>
      <c r="G266" s="226">
        <v>0</v>
      </c>
      <c r="H266" s="226">
        <v>0</v>
      </c>
      <c r="I266" s="226">
        <v>0</v>
      </c>
    </row>
    <row r="267" spans="2:9" ht="12.95" customHeight="1" x14ac:dyDescent="0.2">
      <c r="B267" s="179" t="s">
        <v>1154</v>
      </c>
      <c r="C267" s="177" t="s">
        <v>1626</v>
      </c>
      <c r="D267" s="177"/>
      <c r="E267" s="177"/>
      <c r="F267" s="214">
        <v>10970</v>
      </c>
      <c r="G267" s="226">
        <v>0</v>
      </c>
      <c r="H267" s="226">
        <v>0</v>
      </c>
      <c r="I267" s="226">
        <v>0</v>
      </c>
    </row>
    <row r="268" spans="2:9" ht="12.95" customHeight="1" x14ac:dyDescent="0.2">
      <c r="B268" s="179" t="s">
        <v>1156</v>
      </c>
      <c r="C268" s="177" t="s">
        <v>1157</v>
      </c>
      <c r="D268" s="177"/>
      <c r="E268" s="177"/>
      <c r="F268" s="214">
        <v>43884</v>
      </c>
      <c r="G268" s="226">
        <v>0</v>
      </c>
      <c r="H268" s="226">
        <v>0</v>
      </c>
      <c r="I268" s="226">
        <v>0</v>
      </c>
    </row>
    <row r="269" spans="2:9" ht="12.95" customHeight="1" x14ac:dyDescent="0.2">
      <c r="B269" s="179" t="s">
        <v>1156</v>
      </c>
      <c r="C269" s="177" t="s">
        <v>1633</v>
      </c>
      <c r="D269" s="177"/>
      <c r="E269" s="177"/>
      <c r="F269" s="214">
        <v>0</v>
      </c>
      <c r="G269" s="226">
        <v>0</v>
      </c>
      <c r="H269" s="226">
        <v>0</v>
      </c>
      <c r="I269" s="226">
        <v>0</v>
      </c>
    </row>
    <row r="270" spans="2:9" ht="12.95" customHeight="1" x14ac:dyDescent="0.2">
      <c r="B270" s="179" t="s">
        <v>1159</v>
      </c>
      <c r="C270" s="177" t="s">
        <v>1160</v>
      </c>
      <c r="D270" s="177"/>
      <c r="E270" s="177"/>
      <c r="F270" s="214">
        <v>3293</v>
      </c>
      <c r="G270" s="226">
        <v>0</v>
      </c>
      <c r="H270" s="226">
        <v>0</v>
      </c>
      <c r="I270" s="226">
        <v>0</v>
      </c>
    </row>
    <row r="271" spans="2:9" ht="12.95" customHeight="1" x14ac:dyDescent="0.2">
      <c r="B271" s="179" t="s">
        <v>1159</v>
      </c>
      <c r="C271" s="177" t="s">
        <v>1621</v>
      </c>
      <c r="D271" s="177"/>
      <c r="E271" s="177"/>
      <c r="F271" s="214">
        <v>0</v>
      </c>
      <c r="G271" s="226">
        <v>0</v>
      </c>
      <c r="H271" s="226">
        <v>0</v>
      </c>
      <c r="I271" s="226">
        <v>0</v>
      </c>
    </row>
    <row r="272" spans="2:9" ht="12.95" customHeight="1" x14ac:dyDescent="0.2">
      <c r="B272" s="179" t="s">
        <v>1161</v>
      </c>
      <c r="C272" s="177" t="s">
        <v>1162</v>
      </c>
      <c r="D272" s="177"/>
      <c r="E272" s="177"/>
      <c r="F272" s="214">
        <v>13163</v>
      </c>
      <c r="G272" s="226">
        <v>0</v>
      </c>
      <c r="H272" s="226">
        <v>0</v>
      </c>
      <c r="I272" s="226">
        <v>0</v>
      </c>
    </row>
    <row r="273" spans="2:9" ht="12.95" customHeight="1" x14ac:dyDescent="0.2">
      <c r="B273" s="179" t="s">
        <v>1161</v>
      </c>
      <c r="C273" s="177" t="s">
        <v>1621</v>
      </c>
      <c r="D273" s="177"/>
      <c r="E273" s="177"/>
      <c r="F273" s="214">
        <v>9873</v>
      </c>
      <c r="G273" s="226">
        <v>0</v>
      </c>
      <c r="H273" s="226">
        <v>0</v>
      </c>
      <c r="I273" s="226">
        <v>0</v>
      </c>
    </row>
    <row r="274" spans="2:9" ht="12.95" customHeight="1" x14ac:dyDescent="0.2">
      <c r="B274" s="179" t="s">
        <v>1163</v>
      </c>
      <c r="C274" s="177" t="s">
        <v>1634</v>
      </c>
      <c r="D274" s="177"/>
      <c r="E274" s="177"/>
      <c r="F274" s="214">
        <v>43884</v>
      </c>
      <c r="G274" s="226">
        <v>0</v>
      </c>
      <c r="H274" s="226">
        <v>0</v>
      </c>
      <c r="I274" s="226">
        <v>0</v>
      </c>
    </row>
    <row r="275" spans="2:9" ht="12.95" customHeight="1" x14ac:dyDescent="0.2">
      <c r="B275" s="179">
        <v>0</v>
      </c>
      <c r="C275" s="177" t="s">
        <v>1635</v>
      </c>
      <c r="D275" s="177"/>
      <c r="E275" s="177"/>
      <c r="F275" s="214">
        <v>0</v>
      </c>
      <c r="G275" s="226">
        <v>0</v>
      </c>
      <c r="H275" s="226">
        <v>0</v>
      </c>
      <c r="I275" s="226">
        <v>0</v>
      </c>
    </row>
    <row r="276" spans="2:9" ht="12.95" customHeight="1" x14ac:dyDescent="0.2">
      <c r="B276" s="179" t="s">
        <v>1165</v>
      </c>
      <c r="C276" s="177" t="s">
        <v>1636</v>
      </c>
      <c r="D276" s="177"/>
      <c r="E276" s="177"/>
      <c r="F276" s="214">
        <v>87766</v>
      </c>
      <c r="G276" s="226">
        <v>0</v>
      </c>
      <c r="H276" s="226">
        <v>0</v>
      </c>
      <c r="I276" s="226">
        <v>0</v>
      </c>
    </row>
    <row r="277" spans="2:9" ht="12.95" customHeight="1" x14ac:dyDescent="0.2">
      <c r="B277" s="179">
        <v>0</v>
      </c>
      <c r="C277" s="177" t="s">
        <v>1637</v>
      </c>
      <c r="D277" s="177"/>
      <c r="E277" s="177"/>
      <c r="F277" s="214">
        <v>0</v>
      </c>
      <c r="G277" s="226">
        <v>0</v>
      </c>
      <c r="H277" s="226">
        <v>0</v>
      </c>
      <c r="I277" s="226">
        <v>0</v>
      </c>
    </row>
    <row r="278" spans="2:9" ht="12.95" customHeight="1" x14ac:dyDescent="0.2">
      <c r="B278" s="179" t="s">
        <v>1168</v>
      </c>
      <c r="C278" s="177" t="s">
        <v>1467</v>
      </c>
      <c r="D278" s="177"/>
      <c r="E278" s="177"/>
      <c r="F278" s="214">
        <v>15361</v>
      </c>
      <c r="G278" s="226">
        <v>0</v>
      </c>
      <c r="H278" s="226">
        <v>0</v>
      </c>
      <c r="I278" s="226">
        <v>0</v>
      </c>
    </row>
    <row r="279" spans="2:9" ht="12.95" customHeight="1" x14ac:dyDescent="0.2">
      <c r="B279" s="179" t="s">
        <v>1172</v>
      </c>
      <c r="C279" s="177" t="s">
        <v>1173</v>
      </c>
      <c r="D279" s="177"/>
      <c r="E279" s="177"/>
      <c r="F279" s="214">
        <v>7025</v>
      </c>
      <c r="G279" s="226">
        <v>0</v>
      </c>
      <c r="H279" s="226">
        <v>0</v>
      </c>
      <c r="I279" s="226">
        <v>0</v>
      </c>
    </row>
    <row r="280" spans="2:9" ht="12.95" customHeight="1" x14ac:dyDescent="0.2">
      <c r="B280" s="179" t="s">
        <v>1176</v>
      </c>
      <c r="C280" s="177" t="s">
        <v>1469</v>
      </c>
      <c r="D280" s="177"/>
      <c r="E280" s="177"/>
      <c r="F280" s="214">
        <v>21504</v>
      </c>
      <c r="G280" s="226">
        <v>0</v>
      </c>
      <c r="H280" s="226">
        <v>0</v>
      </c>
      <c r="I280" s="226">
        <v>0</v>
      </c>
    </row>
    <row r="281" spans="2:9" ht="12.95" customHeight="1" x14ac:dyDescent="0.2">
      <c r="B281" s="179" t="s">
        <v>1178</v>
      </c>
      <c r="C281" s="177" t="s">
        <v>1470</v>
      </c>
      <c r="D281" s="177"/>
      <c r="E281" s="177"/>
      <c r="F281" s="214">
        <v>21504</v>
      </c>
      <c r="G281" s="226">
        <v>0</v>
      </c>
      <c r="H281" s="226">
        <v>0</v>
      </c>
      <c r="I281" s="226">
        <v>0</v>
      </c>
    </row>
    <row r="282" spans="2:9" ht="12.95" customHeight="1" x14ac:dyDescent="0.2">
      <c r="B282" s="179" t="s">
        <v>1184</v>
      </c>
      <c r="C282" s="177" t="s">
        <v>1471</v>
      </c>
      <c r="D282" s="177"/>
      <c r="E282" s="177"/>
      <c r="F282" s="214">
        <v>21504</v>
      </c>
      <c r="G282" s="226">
        <v>0</v>
      </c>
      <c r="H282" s="226">
        <v>0</v>
      </c>
      <c r="I282" s="226">
        <v>0</v>
      </c>
    </row>
    <row r="283" spans="2:9" ht="12.95" customHeight="1" x14ac:dyDescent="0.2">
      <c r="B283" s="179" t="s">
        <v>1188</v>
      </c>
      <c r="C283" s="177" t="s">
        <v>1472</v>
      </c>
      <c r="D283" s="177"/>
      <c r="E283" s="177"/>
      <c r="F283" s="214">
        <v>21504</v>
      </c>
      <c r="G283" s="226">
        <v>0</v>
      </c>
      <c r="H283" s="226">
        <v>0</v>
      </c>
      <c r="I283" s="226">
        <v>0</v>
      </c>
    </row>
    <row r="284" spans="2:9" ht="12.95" customHeight="1" x14ac:dyDescent="0.2">
      <c r="B284" s="179" t="s">
        <v>1190</v>
      </c>
      <c r="C284" s="177" t="s">
        <v>1473</v>
      </c>
      <c r="D284" s="177"/>
      <c r="E284" s="177"/>
      <c r="F284" s="214">
        <v>21504</v>
      </c>
      <c r="G284" s="226">
        <v>0</v>
      </c>
      <c r="H284" s="226">
        <v>0</v>
      </c>
      <c r="I284" s="226">
        <v>0</v>
      </c>
    </row>
    <row r="285" spans="2:9" ht="12.95" customHeight="1" x14ac:dyDescent="0.2">
      <c r="B285" s="179" t="s">
        <v>1192</v>
      </c>
      <c r="C285" s="177" t="s">
        <v>1474</v>
      </c>
      <c r="D285" s="177"/>
      <c r="E285" s="177"/>
      <c r="F285" s="214">
        <v>21504</v>
      </c>
      <c r="G285" s="226">
        <v>0</v>
      </c>
      <c r="H285" s="226">
        <v>0</v>
      </c>
      <c r="I285" s="226">
        <v>0</v>
      </c>
    </row>
    <row r="286" spans="2:9" ht="12.95" customHeight="1" x14ac:dyDescent="0.2">
      <c r="B286" s="179" t="s">
        <v>1194</v>
      </c>
      <c r="C286" s="177" t="s">
        <v>1195</v>
      </c>
      <c r="D286" s="177"/>
      <c r="E286" s="177"/>
      <c r="F286" s="214">
        <v>0</v>
      </c>
      <c r="G286" s="226">
        <v>0</v>
      </c>
      <c r="H286" s="226">
        <v>0</v>
      </c>
      <c r="I286" s="226">
        <v>0</v>
      </c>
    </row>
    <row r="287" spans="2:9" ht="12.95" customHeight="1" x14ac:dyDescent="0.2">
      <c r="B287" s="179" t="s">
        <v>1196</v>
      </c>
      <c r="C287" s="177" t="s">
        <v>1476</v>
      </c>
      <c r="D287" s="177"/>
      <c r="E287" s="177"/>
      <c r="F287" s="214">
        <v>0</v>
      </c>
      <c r="G287" s="226">
        <v>0</v>
      </c>
      <c r="H287" s="226">
        <v>0</v>
      </c>
      <c r="I287" s="226">
        <v>0</v>
      </c>
    </row>
    <row r="288" spans="2:9" ht="12.95" customHeight="1" x14ac:dyDescent="0.2">
      <c r="B288" s="179" t="s">
        <v>1200</v>
      </c>
      <c r="C288" s="177" t="s">
        <v>1201</v>
      </c>
      <c r="D288" s="177"/>
      <c r="E288" s="177"/>
      <c r="F288" s="214">
        <v>0</v>
      </c>
      <c r="G288" s="226">
        <v>0</v>
      </c>
      <c r="H288" s="226">
        <v>0</v>
      </c>
      <c r="I288" s="226">
        <v>0</v>
      </c>
    </row>
    <row r="289" spans="2:9" ht="12.95" customHeight="1" x14ac:dyDescent="0.2">
      <c r="B289" s="179" t="s">
        <v>1204</v>
      </c>
      <c r="C289" s="177" t="s">
        <v>1477</v>
      </c>
      <c r="D289" s="177"/>
      <c r="E289" s="177"/>
      <c r="F289" s="214">
        <v>21504</v>
      </c>
      <c r="G289" s="226">
        <v>0</v>
      </c>
      <c r="H289" s="226">
        <v>0</v>
      </c>
      <c r="I289" s="226">
        <v>0</v>
      </c>
    </row>
    <row r="290" spans="2:9" ht="12.95" customHeight="1" x14ac:dyDescent="0.2">
      <c r="B290" s="179" t="s">
        <v>1206</v>
      </c>
      <c r="C290" s="177" t="s">
        <v>1478</v>
      </c>
      <c r="D290" s="177"/>
      <c r="E290" s="177"/>
      <c r="F290" s="214">
        <v>21504</v>
      </c>
      <c r="G290" s="226">
        <v>0</v>
      </c>
      <c r="H290" s="226">
        <v>0</v>
      </c>
      <c r="I290" s="226">
        <v>0</v>
      </c>
    </row>
    <row r="291" spans="2:9" ht="12.95" customHeight="1" x14ac:dyDescent="0.2">
      <c r="B291" s="179" t="s">
        <v>1216</v>
      </c>
      <c r="C291" s="177" t="s">
        <v>1217</v>
      </c>
      <c r="D291" s="177"/>
      <c r="E291" s="177"/>
      <c r="F291" s="214">
        <v>5043</v>
      </c>
      <c r="G291" s="226">
        <v>0</v>
      </c>
      <c r="H291" s="226">
        <v>0</v>
      </c>
      <c r="I291" s="226">
        <v>0</v>
      </c>
    </row>
    <row r="292" spans="2:9" ht="12.95" customHeight="1" x14ac:dyDescent="0.2">
      <c r="B292" s="179" t="s">
        <v>1218</v>
      </c>
      <c r="C292" s="177" t="s">
        <v>1219</v>
      </c>
      <c r="D292" s="177"/>
      <c r="E292" s="177"/>
      <c r="F292" s="214">
        <v>5043</v>
      </c>
      <c r="G292" s="226">
        <v>0</v>
      </c>
      <c r="H292" s="226">
        <v>0</v>
      </c>
      <c r="I292" s="226">
        <v>0</v>
      </c>
    </row>
    <row r="293" spans="2:9" ht="12.95" customHeight="1" x14ac:dyDescent="0.2">
      <c r="B293" s="179" t="s">
        <v>1226</v>
      </c>
      <c r="C293" s="177" t="s">
        <v>1578</v>
      </c>
      <c r="D293" s="177"/>
      <c r="E293" s="177"/>
      <c r="F293" s="214">
        <v>43666</v>
      </c>
      <c r="G293" s="226">
        <v>0</v>
      </c>
      <c r="H293" s="226">
        <v>0</v>
      </c>
      <c r="I293" s="226">
        <v>0</v>
      </c>
    </row>
    <row r="294" spans="2:9" ht="12.95" customHeight="1" x14ac:dyDescent="0.2">
      <c r="B294" s="179" t="s">
        <v>1226</v>
      </c>
      <c r="C294" s="177" t="s">
        <v>1616</v>
      </c>
      <c r="D294" s="177"/>
      <c r="E294" s="177"/>
      <c r="F294" s="214">
        <v>28305</v>
      </c>
      <c r="G294" s="226">
        <v>0</v>
      </c>
      <c r="H294" s="226">
        <v>0</v>
      </c>
      <c r="I294" s="226">
        <v>0</v>
      </c>
    </row>
    <row r="295" spans="2:9" ht="12.95" customHeight="1" x14ac:dyDescent="0.2">
      <c r="B295" s="179" t="s">
        <v>1230</v>
      </c>
      <c r="C295" s="177" t="s">
        <v>1231</v>
      </c>
      <c r="D295" s="177"/>
      <c r="E295" s="177"/>
      <c r="F295" s="214">
        <v>43666</v>
      </c>
      <c r="G295" s="226">
        <v>0</v>
      </c>
      <c r="H295" s="226">
        <v>0</v>
      </c>
      <c r="I295" s="226">
        <v>0</v>
      </c>
    </row>
    <row r="296" spans="2:9" ht="12.95" customHeight="1" x14ac:dyDescent="0.2">
      <c r="B296" s="179" t="s">
        <v>1230</v>
      </c>
      <c r="C296" s="177" t="s">
        <v>1616</v>
      </c>
      <c r="D296" s="177"/>
      <c r="E296" s="177"/>
      <c r="F296" s="214">
        <v>28305</v>
      </c>
      <c r="G296" s="226">
        <v>0</v>
      </c>
      <c r="H296" s="226">
        <v>0</v>
      </c>
      <c r="I296" s="226">
        <v>0</v>
      </c>
    </row>
    <row r="297" spans="2:9" ht="12.95" customHeight="1" x14ac:dyDescent="0.2">
      <c r="B297" s="179" t="s">
        <v>1230</v>
      </c>
      <c r="C297" s="177" t="s">
        <v>1629</v>
      </c>
      <c r="D297" s="177"/>
      <c r="E297" s="177"/>
      <c r="F297" s="214">
        <v>0</v>
      </c>
      <c r="G297" s="226">
        <v>0</v>
      </c>
      <c r="H297" s="226">
        <v>0</v>
      </c>
      <c r="I297" s="226">
        <v>0</v>
      </c>
    </row>
    <row r="298" spans="2:9" ht="12.95" customHeight="1" x14ac:dyDescent="0.2">
      <c r="B298" s="179" t="s">
        <v>1232</v>
      </c>
      <c r="C298" s="177" t="s">
        <v>1233</v>
      </c>
      <c r="D298" s="177"/>
      <c r="E298" s="177"/>
      <c r="F298" s="214">
        <v>44100</v>
      </c>
      <c r="G298" s="226">
        <v>0</v>
      </c>
      <c r="H298" s="226">
        <v>0</v>
      </c>
      <c r="I298" s="226">
        <v>0</v>
      </c>
    </row>
    <row r="299" spans="2:9" ht="12.95" customHeight="1" x14ac:dyDescent="0.2">
      <c r="B299" s="179" t="s">
        <v>1232</v>
      </c>
      <c r="C299" s="177" t="s">
        <v>1616</v>
      </c>
      <c r="D299" s="177"/>
      <c r="E299" s="177"/>
      <c r="F299" s="214">
        <v>28742</v>
      </c>
      <c r="G299" s="226">
        <v>0</v>
      </c>
      <c r="H299" s="226">
        <v>0</v>
      </c>
      <c r="I299" s="226">
        <v>0</v>
      </c>
    </row>
    <row r="300" spans="2:9" ht="12.95" customHeight="1" x14ac:dyDescent="0.2">
      <c r="B300" s="179" t="s">
        <v>1232</v>
      </c>
      <c r="C300" s="177" t="s">
        <v>1629</v>
      </c>
      <c r="D300" s="177"/>
      <c r="E300" s="177"/>
      <c r="F300" s="214">
        <v>0</v>
      </c>
      <c r="G300" s="226">
        <v>0</v>
      </c>
      <c r="H300" s="226">
        <v>0</v>
      </c>
      <c r="I300" s="226">
        <v>0</v>
      </c>
    </row>
    <row r="301" spans="2:9" ht="12.95" customHeight="1" x14ac:dyDescent="0.2">
      <c r="B301" s="179" t="s">
        <v>1234</v>
      </c>
      <c r="C301" s="177" t="s">
        <v>1235</v>
      </c>
      <c r="D301" s="177"/>
      <c r="E301" s="177"/>
      <c r="F301" s="214">
        <v>44100</v>
      </c>
      <c r="G301" s="226">
        <v>0</v>
      </c>
      <c r="H301" s="226">
        <v>0</v>
      </c>
      <c r="I301" s="226">
        <v>0</v>
      </c>
    </row>
    <row r="302" spans="2:9" ht="12.95" customHeight="1" x14ac:dyDescent="0.2">
      <c r="B302" s="179" t="s">
        <v>1234</v>
      </c>
      <c r="C302" s="177" t="s">
        <v>1616</v>
      </c>
      <c r="D302" s="177"/>
      <c r="E302" s="177"/>
      <c r="F302" s="214">
        <v>28742</v>
      </c>
      <c r="G302" s="226">
        <v>0</v>
      </c>
      <c r="H302" s="226">
        <v>0</v>
      </c>
      <c r="I302" s="226">
        <v>0</v>
      </c>
    </row>
    <row r="303" spans="2:9" ht="12.95" customHeight="1" x14ac:dyDescent="0.2">
      <c r="B303" s="179" t="s">
        <v>1234</v>
      </c>
      <c r="C303" s="177" t="s">
        <v>1629</v>
      </c>
      <c r="D303" s="177"/>
      <c r="E303" s="177"/>
      <c r="F303" s="214">
        <v>0</v>
      </c>
      <c r="G303" s="226">
        <v>0</v>
      </c>
      <c r="H303" s="226">
        <v>0</v>
      </c>
      <c r="I303" s="226">
        <v>0</v>
      </c>
    </row>
    <row r="304" spans="2:9" ht="12.95" customHeight="1" x14ac:dyDescent="0.2">
      <c r="B304" s="179" t="s">
        <v>1236</v>
      </c>
      <c r="C304" s="177" t="s">
        <v>1638</v>
      </c>
      <c r="D304" s="177"/>
      <c r="E304" s="177"/>
      <c r="F304" s="214">
        <v>44103</v>
      </c>
      <c r="G304" s="226">
        <v>0</v>
      </c>
      <c r="H304" s="226">
        <v>0</v>
      </c>
      <c r="I304" s="226">
        <v>0</v>
      </c>
    </row>
    <row r="305" spans="2:9" ht="12.95" customHeight="1" x14ac:dyDescent="0.2">
      <c r="B305" s="179" t="s">
        <v>1236</v>
      </c>
      <c r="C305" s="177" t="s">
        <v>1480</v>
      </c>
      <c r="D305" s="177"/>
      <c r="E305" s="177"/>
      <c r="F305" s="214">
        <v>44100</v>
      </c>
      <c r="G305" s="226">
        <v>0</v>
      </c>
      <c r="H305" s="226">
        <v>0</v>
      </c>
      <c r="I305" s="226">
        <v>0</v>
      </c>
    </row>
    <row r="306" spans="2:9" ht="12.95" customHeight="1" x14ac:dyDescent="0.2">
      <c r="B306" s="179" t="s">
        <v>1238</v>
      </c>
      <c r="C306" s="177" t="s">
        <v>1481</v>
      </c>
      <c r="D306" s="177"/>
      <c r="E306" s="177"/>
      <c r="F306" s="214">
        <v>43666</v>
      </c>
      <c r="G306" s="226">
        <v>0</v>
      </c>
      <c r="H306" s="226">
        <v>0</v>
      </c>
      <c r="I306" s="226">
        <v>0</v>
      </c>
    </row>
    <row r="307" spans="2:9" ht="12.95" customHeight="1" x14ac:dyDescent="0.2">
      <c r="B307" s="179" t="s">
        <v>1240</v>
      </c>
      <c r="C307" s="177" t="s">
        <v>1241</v>
      </c>
      <c r="D307" s="177"/>
      <c r="E307" s="177"/>
      <c r="F307" s="214">
        <v>43666</v>
      </c>
      <c r="G307" s="226">
        <v>0</v>
      </c>
      <c r="H307" s="226">
        <v>0</v>
      </c>
      <c r="I307" s="226">
        <v>0</v>
      </c>
    </row>
    <row r="308" spans="2:9" ht="12.95" customHeight="1" x14ac:dyDescent="0.2">
      <c r="B308" s="179" t="s">
        <v>1240</v>
      </c>
      <c r="C308" s="177" t="s">
        <v>1616</v>
      </c>
      <c r="D308" s="177"/>
      <c r="E308" s="177"/>
      <c r="F308" s="214">
        <v>28305</v>
      </c>
      <c r="G308" s="226">
        <v>0</v>
      </c>
      <c r="H308" s="226">
        <v>0</v>
      </c>
      <c r="I308" s="226">
        <v>0</v>
      </c>
    </row>
    <row r="309" spans="2:9" ht="12.95" customHeight="1" x14ac:dyDescent="0.2">
      <c r="B309" s="179" t="s">
        <v>1240</v>
      </c>
      <c r="C309" s="177" t="s">
        <v>1629</v>
      </c>
      <c r="D309" s="177"/>
      <c r="E309" s="177"/>
      <c r="F309" s="214">
        <v>0</v>
      </c>
      <c r="G309" s="226">
        <v>0</v>
      </c>
      <c r="H309" s="226">
        <v>0</v>
      </c>
      <c r="I309" s="226">
        <v>0</v>
      </c>
    </row>
    <row r="310" spans="2:9" ht="12.95" customHeight="1" x14ac:dyDescent="0.2">
      <c r="B310" s="179" t="s">
        <v>1242</v>
      </c>
      <c r="C310" s="177" t="s">
        <v>1375</v>
      </c>
      <c r="D310" s="177"/>
      <c r="E310" s="177"/>
      <c r="F310" s="214">
        <v>43666</v>
      </c>
      <c r="G310" s="226" t="s">
        <v>95</v>
      </c>
      <c r="H310" s="226" t="s">
        <v>95</v>
      </c>
      <c r="I310" s="226" t="s">
        <v>95</v>
      </c>
    </row>
    <row r="311" spans="2:9" ht="12.95" customHeight="1" x14ac:dyDescent="0.2">
      <c r="B311" s="179" t="s">
        <v>1242</v>
      </c>
      <c r="C311" s="177" t="s">
        <v>1616</v>
      </c>
      <c r="D311" s="177"/>
      <c r="E311" s="177"/>
      <c r="F311" s="214">
        <v>28742</v>
      </c>
      <c r="G311" s="226">
        <v>0</v>
      </c>
      <c r="H311" s="226">
        <v>0</v>
      </c>
      <c r="I311" s="226">
        <v>0</v>
      </c>
    </row>
    <row r="312" spans="2:9" ht="12.95" customHeight="1" x14ac:dyDescent="0.2">
      <c r="B312" s="179" t="s">
        <v>1242</v>
      </c>
      <c r="C312" s="177" t="s">
        <v>1629</v>
      </c>
      <c r="D312" s="177"/>
      <c r="E312" s="177"/>
      <c r="F312" s="214">
        <v>0</v>
      </c>
      <c r="G312" s="226">
        <v>0</v>
      </c>
      <c r="H312" s="226">
        <v>0</v>
      </c>
      <c r="I312" s="226">
        <v>0</v>
      </c>
    </row>
    <row r="313" spans="2:9" ht="12.95" customHeight="1" x14ac:dyDescent="0.2">
      <c r="B313" s="179" t="s">
        <v>1244</v>
      </c>
      <c r="C313" s="177" t="s">
        <v>1482</v>
      </c>
      <c r="D313" s="177"/>
      <c r="E313" s="177"/>
      <c r="F313" s="214">
        <v>59021</v>
      </c>
      <c r="G313" s="226">
        <v>0</v>
      </c>
      <c r="H313" s="226">
        <v>0</v>
      </c>
      <c r="I313" s="226">
        <v>0</v>
      </c>
    </row>
    <row r="314" spans="2:9" ht="12.95" customHeight="1" x14ac:dyDescent="0.2">
      <c r="B314" s="179" t="s">
        <v>1246</v>
      </c>
      <c r="C314" s="177" t="s">
        <v>1616</v>
      </c>
      <c r="D314" s="177"/>
      <c r="E314" s="177"/>
      <c r="F314" s="214">
        <v>43666</v>
      </c>
      <c r="G314" s="226">
        <v>0</v>
      </c>
      <c r="H314" s="226">
        <v>0</v>
      </c>
      <c r="I314" s="226">
        <v>0</v>
      </c>
    </row>
    <row r="315" spans="2:9" ht="12.95" customHeight="1" x14ac:dyDescent="0.2">
      <c r="B315" s="179" t="s">
        <v>1246</v>
      </c>
      <c r="C315" s="177" t="s">
        <v>1247</v>
      </c>
      <c r="D315" s="177"/>
      <c r="E315" s="177"/>
      <c r="F315" s="214">
        <v>15361</v>
      </c>
      <c r="G315" s="226">
        <v>0</v>
      </c>
      <c r="H315" s="226">
        <v>0</v>
      </c>
      <c r="I315" s="226">
        <v>0</v>
      </c>
    </row>
    <row r="316" spans="2:9" ht="12.95" customHeight="1" x14ac:dyDescent="0.2">
      <c r="B316" s="179" t="s">
        <v>1248</v>
      </c>
      <c r="C316" s="177" t="s">
        <v>1483</v>
      </c>
      <c r="D316" s="177"/>
      <c r="E316" s="177"/>
      <c r="F316" s="214">
        <v>59021</v>
      </c>
      <c r="G316" s="226">
        <v>0</v>
      </c>
      <c r="H316" s="226">
        <v>0</v>
      </c>
      <c r="I316" s="226">
        <v>0</v>
      </c>
    </row>
    <row r="317" spans="2:9" ht="12.95" customHeight="1" x14ac:dyDescent="0.2">
      <c r="B317" s="179" t="s">
        <v>1250</v>
      </c>
      <c r="C317" s="177" t="s">
        <v>1251</v>
      </c>
      <c r="D317" s="177"/>
      <c r="E317" s="177"/>
      <c r="F317" s="214">
        <v>59021</v>
      </c>
      <c r="G317" s="226">
        <v>0</v>
      </c>
      <c r="H317" s="226">
        <v>0</v>
      </c>
      <c r="I317" s="226">
        <v>0</v>
      </c>
    </row>
    <row r="318" spans="2:9" ht="12.95" customHeight="1" x14ac:dyDescent="0.2">
      <c r="B318" s="179" t="s">
        <v>1250</v>
      </c>
      <c r="C318" s="177" t="s">
        <v>1616</v>
      </c>
      <c r="D318" s="177"/>
      <c r="E318" s="177"/>
      <c r="F318" s="214">
        <v>43666</v>
      </c>
      <c r="G318" s="226">
        <v>0</v>
      </c>
      <c r="H318" s="226">
        <v>0</v>
      </c>
      <c r="I318" s="226">
        <v>0</v>
      </c>
    </row>
    <row r="319" spans="2:9" ht="12.95" customHeight="1" x14ac:dyDescent="0.2">
      <c r="B319" s="179" t="s">
        <v>1250</v>
      </c>
      <c r="C319" s="177" t="s">
        <v>1629</v>
      </c>
      <c r="D319" s="177"/>
      <c r="E319" s="177"/>
      <c r="F319" s="214">
        <v>15361</v>
      </c>
      <c r="G319" s="226">
        <v>0</v>
      </c>
      <c r="H319" s="226">
        <v>0</v>
      </c>
      <c r="I319" s="226">
        <v>0</v>
      </c>
    </row>
    <row r="320" spans="2:9" ht="12.95" customHeight="1" x14ac:dyDescent="0.2">
      <c r="B320" s="179" t="s">
        <v>1252</v>
      </c>
      <c r="C320" s="177" t="s">
        <v>1616</v>
      </c>
      <c r="D320" s="177"/>
      <c r="E320" s="177"/>
      <c r="F320" s="214">
        <v>43666</v>
      </c>
      <c r="G320" s="226">
        <v>0</v>
      </c>
      <c r="H320" s="226">
        <v>0</v>
      </c>
      <c r="I320" s="226">
        <v>0</v>
      </c>
    </row>
    <row r="321" spans="2:9" ht="12.95" customHeight="1" x14ac:dyDescent="0.2">
      <c r="B321" s="179" t="s">
        <v>1252</v>
      </c>
      <c r="C321" s="177" t="s">
        <v>1253</v>
      </c>
      <c r="D321" s="177"/>
      <c r="E321" s="177"/>
      <c r="F321" s="214">
        <v>15361</v>
      </c>
      <c r="G321" s="226">
        <v>0</v>
      </c>
      <c r="H321" s="226">
        <v>0</v>
      </c>
      <c r="I321" s="226">
        <v>0</v>
      </c>
    </row>
    <row r="322" spans="2:9" ht="12.95" customHeight="1" x14ac:dyDescent="0.2">
      <c r="B322" s="179" t="s">
        <v>1260</v>
      </c>
      <c r="C322" s="177" t="s">
        <v>1484</v>
      </c>
      <c r="D322" s="177"/>
      <c r="E322" s="177"/>
      <c r="F322" s="214">
        <v>50464</v>
      </c>
      <c r="G322" s="226">
        <v>0</v>
      </c>
      <c r="H322" s="226">
        <v>0</v>
      </c>
      <c r="I322" s="226">
        <v>0</v>
      </c>
    </row>
    <row r="323" spans="2:9" ht="12.95" customHeight="1" x14ac:dyDescent="0.2">
      <c r="B323" s="179" t="s">
        <v>1268</v>
      </c>
      <c r="C323" s="177" t="s">
        <v>1491</v>
      </c>
      <c r="D323" s="177"/>
      <c r="E323" s="177"/>
      <c r="F323" s="214">
        <v>175529</v>
      </c>
      <c r="G323" s="226">
        <v>0</v>
      </c>
      <c r="H323" s="226">
        <v>0</v>
      </c>
      <c r="I323" s="226">
        <v>0</v>
      </c>
    </row>
    <row r="324" spans="2:9" ht="12.95" customHeight="1" x14ac:dyDescent="0.2">
      <c r="B324" s="179" t="s">
        <v>1270</v>
      </c>
      <c r="C324" s="177" t="s">
        <v>1585</v>
      </c>
      <c r="D324" s="177"/>
      <c r="E324" s="177"/>
      <c r="F324" s="214">
        <v>78988</v>
      </c>
      <c r="G324" s="226">
        <v>0</v>
      </c>
      <c r="H324" s="226">
        <v>0</v>
      </c>
      <c r="I324" s="226">
        <v>0</v>
      </c>
    </row>
    <row r="325" spans="2:9" ht="12.95" customHeight="1" x14ac:dyDescent="0.2">
      <c r="B325" s="179" t="s">
        <v>1274</v>
      </c>
      <c r="C325" s="177" t="s">
        <v>1586</v>
      </c>
      <c r="D325" s="177"/>
      <c r="E325" s="177"/>
      <c r="F325" s="214">
        <v>78988</v>
      </c>
      <c r="G325" s="226">
        <v>0</v>
      </c>
      <c r="H325" s="226">
        <v>0</v>
      </c>
      <c r="I325" s="226">
        <v>0</v>
      </c>
    </row>
    <row r="326" spans="2:9" ht="12.95" customHeight="1" x14ac:dyDescent="0.2">
      <c r="B326" s="179" t="s">
        <v>1276</v>
      </c>
      <c r="C326" s="177" t="s">
        <v>1587</v>
      </c>
      <c r="D326" s="177"/>
      <c r="E326" s="177"/>
      <c r="F326" s="214">
        <v>78988</v>
      </c>
      <c r="G326" s="226">
        <v>0</v>
      </c>
      <c r="H326" s="226">
        <v>0</v>
      </c>
      <c r="I326" s="226">
        <v>0</v>
      </c>
    </row>
    <row r="327" spans="2:9" ht="12.95" customHeight="1" x14ac:dyDescent="0.2">
      <c r="B327" s="179" t="s">
        <v>1278</v>
      </c>
      <c r="C327" s="177" t="s">
        <v>1498</v>
      </c>
      <c r="D327" s="177"/>
      <c r="E327" s="177"/>
      <c r="F327" s="214">
        <v>78988</v>
      </c>
      <c r="G327" s="226">
        <v>0</v>
      </c>
      <c r="H327" s="226">
        <v>0</v>
      </c>
      <c r="I327" s="226">
        <v>0</v>
      </c>
    </row>
    <row r="328" spans="2:9" ht="12.95" customHeight="1" x14ac:dyDescent="0.2">
      <c r="B328" s="179" t="s">
        <v>1499</v>
      </c>
      <c r="C328" s="177" t="s">
        <v>1500</v>
      </c>
      <c r="D328" s="177"/>
      <c r="E328" s="177"/>
      <c r="F328" s="214">
        <v>72408</v>
      </c>
      <c r="G328" s="226">
        <v>0</v>
      </c>
      <c r="H328" s="226">
        <v>0</v>
      </c>
      <c r="I328" s="226">
        <v>0</v>
      </c>
    </row>
    <row r="329" spans="2:9" ht="12.95" customHeight="1" x14ac:dyDescent="0.2">
      <c r="B329" s="179" t="s">
        <v>1280</v>
      </c>
      <c r="C329" s="177" t="s">
        <v>1501</v>
      </c>
      <c r="D329" s="177"/>
      <c r="E329" s="177"/>
      <c r="F329" s="214">
        <v>50464</v>
      </c>
      <c r="G329" s="226">
        <v>0</v>
      </c>
      <c r="H329" s="226">
        <v>0</v>
      </c>
      <c r="I329" s="226">
        <v>0</v>
      </c>
    </row>
    <row r="330" spans="2:9" ht="12.95" customHeight="1" x14ac:dyDescent="0.2">
      <c r="B330" s="179" t="s">
        <v>1282</v>
      </c>
      <c r="C330" s="177" t="s">
        <v>1502</v>
      </c>
      <c r="D330" s="177"/>
      <c r="E330" s="177"/>
      <c r="F330" s="214">
        <v>50464</v>
      </c>
      <c r="G330" s="226">
        <v>0</v>
      </c>
      <c r="H330" s="226">
        <v>0</v>
      </c>
      <c r="I330" s="226">
        <v>0</v>
      </c>
    </row>
    <row r="331" spans="2:9" ht="12.95" customHeight="1" x14ac:dyDescent="0.2">
      <c r="B331" s="179" t="s">
        <v>1284</v>
      </c>
      <c r="C331" s="177" t="s">
        <v>1503</v>
      </c>
      <c r="D331" s="177"/>
      <c r="E331" s="177"/>
      <c r="F331" s="214">
        <v>50464</v>
      </c>
      <c r="G331" s="226">
        <v>0</v>
      </c>
      <c r="H331" s="226">
        <v>0</v>
      </c>
      <c r="I331" s="226">
        <v>0</v>
      </c>
    </row>
    <row r="332" spans="2:9" ht="12.95" customHeight="1" x14ac:dyDescent="0.2">
      <c r="B332" s="179" t="s">
        <v>1286</v>
      </c>
      <c r="C332" s="177" t="s">
        <v>1504</v>
      </c>
      <c r="D332" s="177"/>
      <c r="E332" s="177"/>
      <c r="F332" s="214">
        <v>78988</v>
      </c>
      <c r="G332" s="226">
        <v>0</v>
      </c>
      <c r="H332" s="226">
        <v>0</v>
      </c>
      <c r="I332" s="226">
        <v>0</v>
      </c>
    </row>
    <row r="333" spans="2:9" ht="12.95" customHeight="1" x14ac:dyDescent="0.2">
      <c r="B333" s="179" t="s">
        <v>1288</v>
      </c>
      <c r="C333" s="177" t="s">
        <v>1505</v>
      </c>
      <c r="D333" s="177"/>
      <c r="E333" s="177"/>
      <c r="F333" s="214">
        <v>50464</v>
      </c>
      <c r="G333" s="226">
        <v>0</v>
      </c>
      <c r="H333" s="226">
        <v>0</v>
      </c>
      <c r="I333" s="226">
        <v>0</v>
      </c>
    </row>
    <row r="334" spans="2:9" ht="12.95" customHeight="1" x14ac:dyDescent="0.2">
      <c r="B334" s="179" t="s">
        <v>1290</v>
      </c>
      <c r="C334" s="177" t="s">
        <v>1639</v>
      </c>
      <c r="D334" s="177"/>
      <c r="E334" s="177"/>
      <c r="F334" s="214">
        <v>142618</v>
      </c>
      <c r="G334" s="226">
        <v>0</v>
      </c>
      <c r="H334" s="226">
        <v>0</v>
      </c>
      <c r="I334" s="226">
        <v>0</v>
      </c>
    </row>
    <row r="335" spans="2:9" ht="12.95" customHeight="1" x14ac:dyDescent="0.2">
      <c r="B335" s="179" t="s">
        <v>1293</v>
      </c>
      <c r="C335" s="177" t="s">
        <v>1294</v>
      </c>
      <c r="D335" s="177"/>
      <c r="E335" s="177"/>
      <c r="F335" s="214">
        <v>30719</v>
      </c>
      <c r="G335" s="226">
        <v>0</v>
      </c>
      <c r="H335" s="226">
        <v>0</v>
      </c>
      <c r="I335" s="226">
        <v>0</v>
      </c>
    </row>
    <row r="336" spans="2:9" ht="12.95" customHeight="1" x14ac:dyDescent="0.2">
      <c r="B336" s="179" t="s">
        <v>1293</v>
      </c>
      <c r="C336" s="177" t="s">
        <v>1616</v>
      </c>
      <c r="D336" s="177"/>
      <c r="E336" s="177"/>
      <c r="F336" s="214">
        <v>22380</v>
      </c>
      <c r="G336" s="226">
        <v>0</v>
      </c>
      <c r="H336" s="226">
        <v>0</v>
      </c>
      <c r="I336" s="226">
        <v>0</v>
      </c>
    </row>
    <row r="337" spans="2:9" ht="12.95" customHeight="1" x14ac:dyDescent="0.2">
      <c r="B337" s="179" t="s">
        <v>1293</v>
      </c>
      <c r="C337" s="177" t="s">
        <v>1628</v>
      </c>
      <c r="D337" s="177"/>
      <c r="E337" s="177"/>
      <c r="F337" s="214">
        <v>0</v>
      </c>
      <c r="G337" s="226">
        <v>0</v>
      </c>
      <c r="H337" s="226">
        <v>0</v>
      </c>
      <c r="I337" s="226">
        <v>0</v>
      </c>
    </row>
    <row r="338" spans="2:9" ht="12.95" customHeight="1" x14ac:dyDescent="0.2">
      <c r="B338" s="179" t="s">
        <v>1295</v>
      </c>
      <c r="C338" s="177" t="s">
        <v>1296</v>
      </c>
      <c r="D338" s="177"/>
      <c r="E338" s="177"/>
      <c r="F338" s="214">
        <v>23696</v>
      </c>
      <c r="G338" s="226">
        <v>0</v>
      </c>
      <c r="H338" s="226">
        <v>0</v>
      </c>
      <c r="I338" s="226">
        <v>0</v>
      </c>
    </row>
    <row r="339" spans="2:9" ht="12.95" customHeight="1" x14ac:dyDescent="0.2">
      <c r="B339" s="179" t="s">
        <v>1295</v>
      </c>
      <c r="C339" s="177" t="s">
        <v>1616</v>
      </c>
      <c r="D339" s="177"/>
      <c r="E339" s="177"/>
      <c r="F339" s="214">
        <v>15795</v>
      </c>
      <c r="G339" s="226">
        <v>0</v>
      </c>
      <c r="H339" s="226">
        <v>0</v>
      </c>
      <c r="I339" s="226">
        <v>0</v>
      </c>
    </row>
    <row r="340" spans="2:9" ht="12.95" customHeight="1" x14ac:dyDescent="0.2">
      <c r="B340" s="179" t="s">
        <v>1295</v>
      </c>
      <c r="C340" s="177" t="s">
        <v>1629</v>
      </c>
      <c r="D340" s="177"/>
      <c r="E340" s="177"/>
      <c r="F340" s="214">
        <v>12068</v>
      </c>
      <c r="G340" s="226">
        <v>0</v>
      </c>
      <c r="H340" s="226">
        <v>0</v>
      </c>
      <c r="I340" s="226">
        <v>0</v>
      </c>
    </row>
    <row r="341" spans="2:9" ht="12.95" customHeight="1" x14ac:dyDescent="0.2">
      <c r="B341" s="179" t="s">
        <v>1295</v>
      </c>
      <c r="C341" s="177" t="s">
        <v>1628</v>
      </c>
      <c r="D341" s="177"/>
      <c r="E341" s="177"/>
      <c r="F341" s="214">
        <v>0</v>
      </c>
      <c r="G341" s="226">
        <v>0</v>
      </c>
      <c r="H341" s="226">
        <v>0</v>
      </c>
      <c r="I341" s="226">
        <v>0</v>
      </c>
    </row>
    <row r="342" spans="2:9" ht="12.95" customHeight="1" x14ac:dyDescent="0.2">
      <c r="B342" s="179" t="s">
        <v>1297</v>
      </c>
      <c r="C342" s="177" t="s">
        <v>1298</v>
      </c>
      <c r="D342" s="177"/>
      <c r="E342" s="177"/>
      <c r="F342" s="214">
        <v>23696</v>
      </c>
      <c r="G342" s="226">
        <v>0</v>
      </c>
      <c r="H342" s="226">
        <v>0</v>
      </c>
      <c r="I342" s="226">
        <v>0</v>
      </c>
    </row>
    <row r="343" spans="2:9" ht="12.95" customHeight="1" x14ac:dyDescent="0.2">
      <c r="B343" s="179" t="s">
        <v>1297</v>
      </c>
      <c r="C343" s="177" t="s">
        <v>1616</v>
      </c>
      <c r="D343" s="177"/>
      <c r="E343" s="177"/>
      <c r="F343" s="214">
        <v>15795</v>
      </c>
      <c r="G343" s="226">
        <v>0</v>
      </c>
      <c r="H343" s="226">
        <v>0</v>
      </c>
      <c r="I343" s="226">
        <v>0</v>
      </c>
    </row>
    <row r="344" spans="2:9" ht="12.95" customHeight="1" x14ac:dyDescent="0.2">
      <c r="B344" s="179" t="s">
        <v>1297</v>
      </c>
      <c r="C344" s="177" t="s">
        <v>1629</v>
      </c>
      <c r="D344" s="177"/>
      <c r="E344" s="177"/>
      <c r="F344" s="214">
        <v>12068</v>
      </c>
      <c r="G344" s="226">
        <v>0</v>
      </c>
      <c r="H344" s="226">
        <v>0</v>
      </c>
      <c r="I344" s="226">
        <v>0</v>
      </c>
    </row>
    <row r="345" spans="2:9" ht="12.95" customHeight="1" x14ac:dyDescent="0.2">
      <c r="B345" s="179" t="s">
        <v>1297</v>
      </c>
      <c r="C345" s="177" t="s">
        <v>1628</v>
      </c>
      <c r="D345" s="177"/>
      <c r="E345" s="177"/>
      <c r="F345" s="214">
        <v>0</v>
      </c>
      <c r="G345" s="226">
        <v>0</v>
      </c>
      <c r="H345" s="226">
        <v>0</v>
      </c>
      <c r="I345" s="226">
        <v>0</v>
      </c>
    </row>
    <row r="346" spans="2:9" ht="12.95" customHeight="1" x14ac:dyDescent="0.2">
      <c r="B346" s="179" t="s">
        <v>1299</v>
      </c>
      <c r="C346" s="177" t="s">
        <v>1300</v>
      </c>
      <c r="D346" s="177"/>
      <c r="E346" s="177"/>
      <c r="F346" s="214">
        <v>23696</v>
      </c>
      <c r="G346" s="226">
        <v>0</v>
      </c>
      <c r="H346" s="226">
        <v>0</v>
      </c>
      <c r="I346" s="226">
        <v>0</v>
      </c>
    </row>
    <row r="347" spans="2:9" ht="12.95" customHeight="1" x14ac:dyDescent="0.2">
      <c r="B347" s="179" t="s">
        <v>1299</v>
      </c>
      <c r="C347" s="177" t="s">
        <v>1616</v>
      </c>
      <c r="D347" s="177"/>
      <c r="E347" s="177"/>
      <c r="F347" s="214">
        <v>15795</v>
      </c>
      <c r="G347" s="226">
        <v>0</v>
      </c>
      <c r="H347" s="226">
        <v>0</v>
      </c>
      <c r="I347" s="226">
        <v>0</v>
      </c>
    </row>
    <row r="348" spans="2:9" ht="12.95" customHeight="1" x14ac:dyDescent="0.2">
      <c r="B348" s="179" t="s">
        <v>1299</v>
      </c>
      <c r="C348" s="177" t="s">
        <v>1629</v>
      </c>
      <c r="D348" s="177"/>
      <c r="E348" s="177"/>
      <c r="F348" s="214">
        <v>12068</v>
      </c>
      <c r="G348" s="226">
        <v>0</v>
      </c>
      <c r="H348" s="226">
        <v>0</v>
      </c>
      <c r="I348" s="226">
        <v>0</v>
      </c>
    </row>
    <row r="349" spans="2:9" ht="12.95" customHeight="1" x14ac:dyDescent="0.2">
      <c r="B349" s="179" t="s">
        <v>1299</v>
      </c>
      <c r="C349" s="177" t="s">
        <v>1628</v>
      </c>
      <c r="D349" s="177"/>
      <c r="E349" s="177"/>
      <c r="F349" s="214">
        <v>0</v>
      </c>
      <c r="G349" s="226">
        <v>0</v>
      </c>
      <c r="H349" s="226">
        <v>0</v>
      </c>
      <c r="I349" s="226">
        <v>0</v>
      </c>
    </row>
    <row r="350" spans="2:9" ht="12.95" customHeight="1" x14ac:dyDescent="0.2">
      <c r="B350" s="179" t="s">
        <v>1301</v>
      </c>
      <c r="C350" s="177" t="s">
        <v>1302</v>
      </c>
      <c r="D350" s="177"/>
      <c r="E350" s="177"/>
      <c r="F350" s="214">
        <v>15361</v>
      </c>
      <c r="G350" s="226">
        <v>0</v>
      </c>
      <c r="H350" s="226">
        <v>0</v>
      </c>
      <c r="I350" s="226">
        <v>0</v>
      </c>
    </row>
    <row r="351" spans="2:9" ht="12.95" customHeight="1" x14ac:dyDescent="0.2">
      <c r="B351" s="179" t="s">
        <v>1301</v>
      </c>
      <c r="C351" s="177" t="s">
        <v>1628</v>
      </c>
      <c r="D351" s="177"/>
      <c r="E351" s="177"/>
      <c r="F351" s="214">
        <v>0</v>
      </c>
      <c r="G351" s="226">
        <v>0</v>
      </c>
      <c r="H351" s="226">
        <v>0</v>
      </c>
      <c r="I351" s="226">
        <v>0</v>
      </c>
    </row>
    <row r="352" spans="2:9" ht="12.95" customHeight="1" x14ac:dyDescent="0.2">
      <c r="B352" s="179" t="s">
        <v>1303</v>
      </c>
      <c r="C352" s="177" t="s">
        <v>1401</v>
      </c>
      <c r="D352" s="177"/>
      <c r="E352" s="177"/>
      <c r="F352" s="214">
        <v>97639</v>
      </c>
      <c r="G352" s="226">
        <v>0</v>
      </c>
      <c r="H352" s="226">
        <v>0</v>
      </c>
      <c r="I352" s="226">
        <v>0</v>
      </c>
    </row>
    <row r="353" spans="2:9" ht="12.95" customHeight="1" x14ac:dyDescent="0.2">
      <c r="B353" s="179" t="s">
        <v>1303</v>
      </c>
      <c r="C353" s="177" t="s">
        <v>1640</v>
      </c>
      <c r="D353" s="177"/>
      <c r="E353" s="177"/>
      <c r="F353" s="214">
        <v>85131</v>
      </c>
      <c r="G353" s="226">
        <v>0</v>
      </c>
      <c r="H353" s="226">
        <v>0</v>
      </c>
      <c r="I353" s="226">
        <v>0</v>
      </c>
    </row>
    <row r="354" spans="2:9" ht="12.95" customHeight="1" x14ac:dyDescent="0.2">
      <c r="B354" s="179" t="s">
        <v>1303</v>
      </c>
      <c r="C354" s="177" t="s">
        <v>1616</v>
      </c>
      <c r="D354" s="177"/>
      <c r="E354" s="177"/>
      <c r="F354" s="214">
        <v>82281</v>
      </c>
      <c r="G354" s="226">
        <v>0</v>
      </c>
      <c r="H354" s="226">
        <v>0</v>
      </c>
      <c r="I354" s="226">
        <v>0</v>
      </c>
    </row>
    <row r="355" spans="2:9" ht="12.95" customHeight="1" x14ac:dyDescent="0.2">
      <c r="B355" s="179" t="s">
        <v>1303</v>
      </c>
      <c r="C355" s="177" t="s">
        <v>1616</v>
      </c>
      <c r="D355" s="177"/>
      <c r="E355" s="177"/>
      <c r="F355" s="214">
        <v>69776</v>
      </c>
      <c r="G355" s="226">
        <v>0</v>
      </c>
      <c r="H355" s="226">
        <v>0</v>
      </c>
      <c r="I355" s="226">
        <v>0</v>
      </c>
    </row>
    <row r="356" spans="2:9" ht="12.95" customHeight="1" x14ac:dyDescent="0.2">
      <c r="B356" s="179" t="s">
        <v>1303</v>
      </c>
      <c r="C356" s="177" t="s">
        <v>1629</v>
      </c>
      <c r="D356" s="177"/>
      <c r="E356" s="177"/>
      <c r="F356" s="214">
        <v>53757</v>
      </c>
      <c r="G356" s="226">
        <v>0</v>
      </c>
      <c r="H356" s="226">
        <v>0</v>
      </c>
      <c r="I356" s="226">
        <v>0</v>
      </c>
    </row>
    <row r="357" spans="2:9" ht="12.95" customHeight="1" x14ac:dyDescent="0.2">
      <c r="B357" s="179" t="s">
        <v>1303</v>
      </c>
      <c r="C357" s="177" t="s">
        <v>1629</v>
      </c>
      <c r="D357" s="177"/>
      <c r="E357" s="177"/>
      <c r="F357" s="214">
        <v>43442</v>
      </c>
      <c r="G357" s="226">
        <v>0</v>
      </c>
      <c r="H357" s="226">
        <v>0</v>
      </c>
      <c r="I357" s="226">
        <v>0</v>
      </c>
    </row>
    <row r="358" spans="2:9" ht="12.95" customHeight="1" x14ac:dyDescent="0.2">
      <c r="B358" s="179" t="s">
        <v>1303</v>
      </c>
      <c r="C358" s="177" t="s">
        <v>1628</v>
      </c>
      <c r="D358" s="177"/>
      <c r="E358" s="177"/>
      <c r="F358" s="214">
        <v>0</v>
      </c>
      <c r="G358" s="226">
        <v>0</v>
      </c>
      <c r="H358" s="226">
        <v>0</v>
      </c>
      <c r="I358" s="226">
        <v>0</v>
      </c>
    </row>
    <row r="359" spans="2:9" ht="12.95" customHeight="1" x14ac:dyDescent="0.2">
      <c r="B359" s="179" t="s">
        <v>1305</v>
      </c>
      <c r="C359" s="177" t="s">
        <v>1641</v>
      </c>
      <c r="D359" s="177"/>
      <c r="E359" s="177"/>
      <c r="F359" s="214">
        <v>85131</v>
      </c>
      <c r="G359" s="226">
        <v>0</v>
      </c>
      <c r="H359" s="226">
        <v>0</v>
      </c>
      <c r="I359" s="226">
        <v>0</v>
      </c>
    </row>
    <row r="360" spans="2:9" ht="12.95" customHeight="1" x14ac:dyDescent="0.2">
      <c r="B360" s="179" t="s">
        <v>1305</v>
      </c>
      <c r="C360" s="177" t="s">
        <v>1628</v>
      </c>
      <c r="D360" s="177"/>
      <c r="E360" s="177"/>
      <c r="F360" s="214">
        <v>0</v>
      </c>
      <c r="G360" s="226">
        <v>0</v>
      </c>
      <c r="H360" s="226">
        <v>0</v>
      </c>
      <c r="I360" s="226">
        <v>0</v>
      </c>
    </row>
    <row r="361" spans="2:9" ht="12.95" customHeight="1" x14ac:dyDescent="0.2">
      <c r="B361" s="179" t="s">
        <v>1307</v>
      </c>
      <c r="C361" s="177" t="s">
        <v>1402</v>
      </c>
      <c r="D361" s="177"/>
      <c r="E361" s="177"/>
      <c r="F361" s="214">
        <v>97639</v>
      </c>
      <c r="G361" s="226">
        <v>0</v>
      </c>
      <c r="H361" s="226">
        <v>0</v>
      </c>
      <c r="I361" s="226">
        <v>0</v>
      </c>
    </row>
    <row r="362" spans="2:9" ht="12.95" customHeight="1" x14ac:dyDescent="0.2">
      <c r="B362" s="179" t="s">
        <v>1307</v>
      </c>
      <c r="C362" s="177" t="s">
        <v>1642</v>
      </c>
      <c r="D362" s="177"/>
      <c r="E362" s="177"/>
      <c r="F362" s="214">
        <v>85131</v>
      </c>
      <c r="G362" s="226">
        <v>0</v>
      </c>
      <c r="H362" s="226">
        <v>0</v>
      </c>
      <c r="I362" s="226">
        <v>0</v>
      </c>
    </row>
    <row r="363" spans="2:9" ht="12.95" customHeight="1" x14ac:dyDescent="0.2">
      <c r="B363" s="179" t="s">
        <v>1307</v>
      </c>
      <c r="C363" s="177" t="s">
        <v>1616</v>
      </c>
      <c r="D363" s="177"/>
      <c r="E363" s="177"/>
      <c r="F363" s="214">
        <v>82281</v>
      </c>
      <c r="G363" s="226">
        <v>0</v>
      </c>
      <c r="H363" s="226">
        <v>0</v>
      </c>
      <c r="I363" s="226">
        <v>0</v>
      </c>
    </row>
    <row r="364" spans="2:9" ht="12.95" customHeight="1" x14ac:dyDescent="0.2">
      <c r="B364" s="179" t="s">
        <v>1307</v>
      </c>
      <c r="C364" s="177" t="s">
        <v>1616</v>
      </c>
      <c r="D364" s="177"/>
      <c r="E364" s="177"/>
      <c r="F364" s="214">
        <v>69776</v>
      </c>
      <c r="G364" s="226">
        <v>0</v>
      </c>
      <c r="H364" s="226">
        <v>0</v>
      </c>
      <c r="I364" s="226">
        <v>0</v>
      </c>
    </row>
    <row r="365" spans="2:9" ht="12.95" customHeight="1" x14ac:dyDescent="0.2">
      <c r="B365" s="179" t="s">
        <v>1307</v>
      </c>
      <c r="C365" s="177" t="s">
        <v>1629</v>
      </c>
      <c r="D365" s="177"/>
      <c r="E365" s="177"/>
      <c r="F365" s="214">
        <v>53757</v>
      </c>
      <c r="G365" s="226">
        <v>0</v>
      </c>
      <c r="H365" s="226">
        <v>0</v>
      </c>
      <c r="I365" s="226">
        <v>0</v>
      </c>
    </row>
    <row r="366" spans="2:9" ht="12.95" customHeight="1" x14ac:dyDescent="0.2">
      <c r="B366" s="179" t="s">
        <v>1307</v>
      </c>
      <c r="C366" s="177" t="s">
        <v>1629</v>
      </c>
      <c r="D366" s="177"/>
      <c r="E366" s="177"/>
      <c r="F366" s="214">
        <v>43442</v>
      </c>
      <c r="G366" s="226">
        <v>0</v>
      </c>
      <c r="H366" s="226">
        <v>0</v>
      </c>
      <c r="I366" s="226">
        <v>0</v>
      </c>
    </row>
    <row r="367" spans="2:9" ht="12.95" customHeight="1" x14ac:dyDescent="0.2">
      <c r="B367" s="179" t="s">
        <v>1307</v>
      </c>
      <c r="C367" s="177" t="s">
        <v>1628</v>
      </c>
      <c r="D367" s="177"/>
      <c r="E367" s="177"/>
      <c r="F367" s="214">
        <v>0</v>
      </c>
      <c r="G367" s="226">
        <v>0</v>
      </c>
      <c r="H367" s="226">
        <v>0</v>
      </c>
      <c r="I367" s="226">
        <v>0</v>
      </c>
    </row>
    <row r="368" spans="2:9" ht="12.95" customHeight="1" x14ac:dyDescent="0.2">
      <c r="B368" s="179" t="s">
        <v>1309</v>
      </c>
      <c r="C368" s="177" t="s">
        <v>1403</v>
      </c>
      <c r="D368" s="177"/>
      <c r="E368" s="177"/>
      <c r="F368" s="214">
        <v>97639</v>
      </c>
      <c r="G368" s="226">
        <v>0</v>
      </c>
      <c r="H368" s="226">
        <v>0</v>
      </c>
      <c r="I368" s="226">
        <v>0</v>
      </c>
    </row>
    <row r="369" spans="2:9" ht="12.95" customHeight="1" x14ac:dyDescent="0.2">
      <c r="B369" s="179" t="s">
        <v>1309</v>
      </c>
      <c r="C369" s="177" t="s">
        <v>1643</v>
      </c>
      <c r="D369" s="177"/>
      <c r="E369" s="177"/>
      <c r="F369" s="214">
        <v>85131</v>
      </c>
      <c r="G369" s="226">
        <v>0</v>
      </c>
      <c r="H369" s="226">
        <v>0</v>
      </c>
      <c r="I369" s="226">
        <v>0</v>
      </c>
    </row>
    <row r="370" spans="2:9" ht="12.95" customHeight="1" x14ac:dyDescent="0.2">
      <c r="B370" s="179" t="s">
        <v>1309</v>
      </c>
      <c r="C370" s="177" t="s">
        <v>1616</v>
      </c>
      <c r="D370" s="177"/>
      <c r="E370" s="177"/>
      <c r="F370" s="214">
        <v>82281</v>
      </c>
      <c r="G370" s="226">
        <v>0</v>
      </c>
      <c r="H370" s="226">
        <v>0</v>
      </c>
      <c r="I370" s="226">
        <v>0</v>
      </c>
    </row>
    <row r="371" spans="2:9" ht="12.95" customHeight="1" x14ac:dyDescent="0.2">
      <c r="B371" s="179" t="s">
        <v>1309</v>
      </c>
      <c r="C371" s="177" t="s">
        <v>1616</v>
      </c>
      <c r="D371" s="177"/>
      <c r="E371" s="177"/>
      <c r="F371" s="214">
        <v>69776</v>
      </c>
      <c r="G371" s="226">
        <v>0</v>
      </c>
      <c r="H371" s="226">
        <v>0</v>
      </c>
      <c r="I371" s="226">
        <v>0</v>
      </c>
    </row>
    <row r="372" spans="2:9" ht="12.95" customHeight="1" x14ac:dyDescent="0.2">
      <c r="B372" s="179" t="s">
        <v>1309</v>
      </c>
      <c r="C372" s="177" t="s">
        <v>1629</v>
      </c>
      <c r="D372" s="177"/>
      <c r="E372" s="177"/>
      <c r="F372" s="214">
        <v>53757</v>
      </c>
      <c r="G372" s="226">
        <v>0</v>
      </c>
      <c r="H372" s="226">
        <v>0</v>
      </c>
      <c r="I372" s="226">
        <v>0</v>
      </c>
    </row>
    <row r="373" spans="2:9" ht="12.95" customHeight="1" x14ac:dyDescent="0.2">
      <c r="B373" s="179" t="s">
        <v>1309</v>
      </c>
      <c r="C373" s="177" t="s">
        <v>1629</v>
      </c>
      <c r="D373" s="177"/>
      <c r="E373" s="177"/>
      <c r="F373" s="214">
        <v>43442</v>
      </c>
      <c r="G373" s="226">
        <v>0</v>
      </c>
      <c r="H373" s="226">
        <v>0</v>
      </c>
      <c r="I373" s="226">
        <v>0</v>
      </c>
    </row>
    <row r="374" spans="2:9" ht="12.95" customHeight="1" x14ac:dyDescent="0.2">
      <c r="B374" s="179" t="s">
        <v>1309</v>
      </c>
      <c r="C374" s="177" t="s">
        <v>1628</v>
      </c>
      <c r="D374" s="177"/>
      <c r="E374" s="177"/>
      <c r="F374" s="214">
        <v>0</v>
      </c>
      <c r="G374" s="226">
        <v>0</v>
      </c>
      <c r="H374" s="226">
        <v>0</v>
      </c>
      <c r="I374" s="226">
        <v>0</v>
      </c>
    </row>
    <row r="375" spans="2:9" ht="12.95" customHeight="1" x14ac:dyDescent="0.2">
      <c r="B375" s="179" t="s">
        <v>1311</v>
      </c>
      <c r="C375" s="177" t="s">
        <v>1404</v>
      </c>
      <c r="D375" s="177"/>
      <c r="E375" s="177"/>
      <c r="F375" s="214">
        <v>97639</v>
      </c>
      <c r="G375" s="226">
        <v>0</v>
      </c>
      <c r="H375" s="226">
        <v>0</v>
      </c>
      <c r="I375" s="226">
        <v>0</v>
      </c>
    </row>
    <row r="376" spans="2:9" ht="12.95" customHeight="1" x14ac:dyDescent="0.2">
      <c r="B376" s="179" t="s">
        <v>1311</v>
      </c>
      <c r="C376" s="177" t="s">
        <v>1644</v>
      </c>
      <c r="D376" s="177"/>
      <c r="E376" s="177"/>
      <c r="F376" s="214">
        <v>85131</v>
      </c>
      <c r="G376" s="226">
        <v>0</v>
      </c>
      <c r="H376" s="226">
        <v>0</v>
      </c>
      <c r="I376" s="226">
        <v>0</v>
      </c>
    </row>
    <row r="377" spans="2:9" ht="12.95" customHeight="1" x14ac:dyDescent="0.2">
      <c r="B377" s="179" t="s">
        <v>1311</v>
      </c>
      <c r="C377" s="177" t="s">
        <v>1616</v>
      </c>
      <c r="D377" s="177"/>
      <c r="E377" s="177"/>
      <c r="F377" s="214">
        <v>82281</v>
      </c>
      <c r="G377" s="226">
        <v>0</v>
      </c>
      <c r="H377" s="226">
        <v>0</v>
      </c>
      <c r="I377" s="226">
        <v>0</v>
      </c>
    </row>
    <row r="378" spans="2:9" ht="12.95" customHeight="1" x14ac:dyDescent="0.2">
      <c r="B378" s="179" t="s">
        <v>1311</v>
      </c>
      <c r="C378" s="177" t="s">
        <v>1616</v>
      </c>
      <c r="D378" s="177"/>
      <c r="E378" s="177"/>
      <c r="F378" s="214">
        <v>69776</v>
      </c>
      <c r="G378" s="226">
        <v>0</v>
      </c>
      <c r="H378" s="226">
        <v>0</v>
      </c>
      <c r="I378" s="226">
        <v>0</v>
      </c>
    </row>
    <row r="379" spans="2:9" ht="12.95" customHeight="1" x14ac:dyDescent="0.2">
      <c r="B379" s="179" t="s">
        <v>1311</v>
      </c>
      <c r="C379" s="177" t="s">
        <v>1629</v>
      </c>
      <c r="D379" s="177"/>
      <c r="E379" s="177"/>
      <c r="F379" s="214">
        <v>53757</v>
      </c>
      <c r="G379" s="226">
        <v>0</v>
      </c>
      <c r="H379" s="226">
        <v>0</v>
      </c>
      <c r="I379" s="226">
        <v>0</v>
      </c>
    </row>
    <row r="380" spans="2:9" ht="12.95" customHeight="1" x14ac:dyDescent="0.2">
      <c r="B380" s="179" t="s">
        <v>1311</v>
      </c>
      <c r="C380" s="177" t="s">
        <v>1629</v>
      </c>
      <c r="D380" s="177"/>
      <c r="E380" s="177"/>
      <c r="F380" s="214">
        <v>43442</v>
      </c>
      <c r="G380" s="226">
        <v>0</v>
      </c>
      <c r="H380" s="226">
        <v>0</v>
      </c>
      <c r="I380" s="226">
        <v>0</v>
      </c>
    </row>
    <row r="381" spans="2:9" ht="12.95" customHeight="1" x14ac:dyDescent="0.2">
      <c r="B381" s="179" t="s">
        <v>1311</v>
      </c>
      <c r="C381" s="177" t="s">
        <v>1628</v>
      </c>
      <c r="D381" s="177"/>
      <c r="E381" s="177"/>
      <c r="F381" s="214">
        <v>0</v>
      </c>
      <c r="G381" s="226">
        <v>0</v>
      </c>
      <c r="H381" s="226">
        <v>0</v>
      </c>
      <c r="I381" s="226">
        <v>0</v>
      </c>
    </row>
    <row r="382" spans="2:9" ht="12.95" customHeight="1" x14ac:dyDescent="0.2">
      <c r="B382" s="179" t="s">
        <v>1313</v>
      </c>
      <c r="C382" s="177" t="s">
        <v>1405</v>
      </c>
      <c r="D382" s="177"/>
      <c r="E382" s="177"/>
      <c r="F382" s="214">
        <v>97639</v>
      </c>
      <c r="G382" s="226">
        <v>0</v>
      </c>
      <c r="H382" s="226">
        <v>0</v>
      </c>
      <c r="I382" s="226">
        <v>0</v>
      </c>
    </row>
    <row r="383" spans="2:9" ht="12.95" customHeight="1" x14ac:dyDescent="0.2">
      <c r="B383" s="179" t="s">
        <v>1313</v>
      </c>
      <c r="C383" s="177" t="s">
        <v>1645</v>
      </c>
      <c r="D383" s="177"/>
      <c r="E383" s="177"/>
      <c r="F383" s="214">
        <v>85131</v>
      </c>
      <c r="G383" s="226">
        <v>0</v>
      </c>
      <c r="H383" s="226">
        <v>0</v>
      </c>
      <c r="I383" s="226">
        <v>0</v>
      </c>
    </row>
    <row r="384" spans="2:9" ht="12.95" customHeight="1" x14ac:dyDescent="0.2">
      <c r="B384" s="179" t="s">
        <v>1313</v>
      </c>
      <c r="C384" s="177" t="s">
        <v>1616</v>
      </c>
      <c r="D384" s="177"/>
      <c r="E384" s="177"/>
      <c r="F384" s="214">
        <v>82281</v>
      </c>
      <c r="G384" s="226">
        <v>0</v>
      </c>
      <c r="H384" s="226">
        <v>0</v>
      </c>
      <c r="I384" s="226">
        <v>0</v>
      </c>
    </row>
    <row r="385" spans="2:9" ht="12.95" customHeight="1" x14ac:dyDescent="0.2">
      <c r="B385" s="179" t="s">
        <v>1313</v>
      </c>
      <c r="C385" s="177" t="s">
        <v>1616</v>
      </c>
      <c r="D385" s="177"/>
      <c r="E385" s="177"/>
      <c r="F385" s="214">
        <v>69776</v>
      </c>
      <c r="G385" s="226">
        <v>0</v>
      </c>
      <c r="H385" s="226">
        <v>0</v>
      </c>
      <c r="I385" s="226">
        <v>0</v>
      </c>
    </row>
    <row r="386" spans="2:9" ht="12.95" customHeight="1" x14ac:dyDescent="0.2">
      <c r="B386" s="179" t="s">
        <v>1313</v>
      </c>
      <c r="C386" s="177" t="s">
        <v>1629</v>
      </c>
      <c r="D386" s="177"/>
      <c r="E386" s="177"/>
      <c r="F386" s="214">
        <v>53757</v>
      </c>
      <c r="G386" s="226">
        <v>0</v>
      </c>
      <c r="H386" s="226">
        <v>0</v>
      </c>
      <c r="I386" s="226">
        <v>0</v>
      </c>
    </row>
    <row r="387" spans="2:9" ht="12.95" customHeight="1" x14ac:dyDescent="0.2">
      <c r="B387" s="179" t="s">
        <v>1313</v>
      </c>
      <c r="C387" s="177" t="s">
        <v>1629</v>
      </c>
      <c r="D387" s="177"/>
      <c r="E387" s="177"/>
      <c r="F387" s="214">
        <v>43442</v>
      </c>
      <c r="G387" s="226">
        <v>0</v>
      </c>
      <c r="H387" s="226">
        <v>0</v>
      </c>
      <c r="I387" s="226">
        <v>0</v>
      </c>
    </row>
    <row r="388" spans="2:9" ht="12.95" customHeight="1" x14ac:dyDescent="0.2">
      <c r="B388" s="179" t="s">
        <v>1313</v>
      </c>
      <c r="C388" s="177" t="s">
        <v>1628</v>
      </c>
      <c r="D388" s="177"/>
      <c r="E388" s="177"/>
      <c r="F388" s="214">
        <v>0</v>
      </c>
      <c r="G388" s="226">
        <v>0</v>
      </c>
      <c r="H388" s="226">
        <v>0</v>
      </c>
      <c r="I388" s="226">
        <v>0</v>
      </c>
    </row>
    <row r="389" spans="2:9" ht="12.95" customHeight="1" x14ac:dyDescent="0.2">
      <c r="B389" s="179" t="s">
        <v>1315</v>
      </c>
      <c r="C389" s="177" t="s">
        <v>1406</v>
      </c>
      <c r="D389" s="177"/>
      <c r="E389" s="177"/>
      <c r="F389" s="214">
        <v>97639</v>
      </c>
      <c r="G389" s="226">
        <v>0</v>
      </c>
      <c r="H389" s="226">
        <v>0</v>
      </c>
      <c r="I389" s="226">
        <v>0</v>
      </c>
    </row>
    <row r="390" spans="2:9" ht="12.95" customHeight="1" x14ac:dyDescent="0.2">
      <c r="B390" s="179" t="s">
        <v>1315</v>
      </c>
      <c r="C390" s="177" t="s">
        <v>1646</v>
      </c>
      <c r="D390" s="177"/>
      <c r="E390" s="177"/>
      <c r="F390" s="214">
        <v>85131</v>
      </c>
      <c r="G390" s="226">
        <v>0</v>
      </c>
      <c r="H390" s="226">
        <v>0</v>
      </c>
      <c r="I390" s="226">
        <v>0</v>
      </c>
    </row>
    <row r="391" spans="2:9" ht="12.95" customHeight="1" x14ac:dyDescent="0.2">
      <c r="B391" s="179" t="s">
        <v>1315</v>
      </c>
      <c r="C391" s="177" t="s">
        <v>1616</v>
      </c>
      <c r="D391" s="177"/>
      <c r="E391" s="177"/>
      <c r="F391" s="214">
        <v>82281</v>
      </c>
      <c r="G391" s="226">
        <v>0</v>
      </c>
      <c r="H391" s="226">
        <v>0</v>
      </c>
      <c r="I391" s="226">
        <v>0</v>
      </c>
    </row>
    <row r="392" spans="2:9" ht="12.95" customHeight="1" x14ac:dyDescent="0.2">
      <c r="B392" s="179" t="s">
        <v>1315</v>
      </c>
      <c r="C392" s="177" t="s">
        <v>1616</v>
      </c>
      <c r="D392" s="177"/>
      <c r="E392" s="177"/>
      <c r="F392" s="214">
        <v>69776</v>
      </c>
      <c r="G392" s="226">
        <v>0</v>
      </c>
      <c r="H392" s="226">
        <v>0</v>
      </c>
      <c r="I392" s="226">
        <v>0</v>
      </c>
    </row>
    <row r="393" spans="2:9" ht="12.95" customHeight="1" x14ac:dyDescent="0.2">
      <c r="B393" s="179" t="s">
        <v>1315</v>
      </c>
      <c r="C393" s="177" t="s">
        <v>1629</v>
      </c>
      <c r="D393" s="177"/>
      <c r="E393" s="177"/>
      <c r="F393" s="214">
        <v>53757</v>
      </c>
      <c r="G393" s="226">
        <v>0</v>
      </c>
      <c r="H393" s="226">
        <v>0</v>
      </c>
      <c r="I393" s="226">
        <v>0</v>
      </c>
    </row>
    <row r="394" spans="2:9" ht="12.95" customHeight="1" x14ac:dyDescent="0.2">
      <c r="B394" s="179" t="s">
        <v>1315</v>
      </c>
      <c r="C394" s="177" t="s">
        <v>1629</v>
      </c>
      <c r="D394" s="177"/>
      <c r="E394" s="177"/>
      <c r="F394" s="214">
        <v>43442</v>
      </c>
      <c r="G394" s="226">
        <v>0</v>
      </c>
      <c r="H394" s="226">
        <v>0</v>
      </c>
      <c r="I394" s="226">
        <v>0</v>
      </c>
    </row>
    <row r="395" spans="2:9" ht="12.95" customHeight="1" x14ac:dyDescent="0.2">
      <c r="B395" s="179" t="s">
        <v>1315</v>
      </c>
      <c r="C395" s="177" t="s">
        <v>1628</v>
      </c>
      <c r="D395" s="177"/>
      <c r="E395" s="177"/>
      <c r="F395" s="214">
        <v>0</v>
      </c>
      <c r="G395" s="226">
        <v>0</v>
      </c>
      <c r="H395" s="226">
        <v>0</v>
      </c>
      <c r="I395" s="226">
        <v>0</v>
      </c>
    </row>
    <row r="396" spans="2:9" ht="12.95" customHeight="1" x14ac:dyDescent="0.2">
      <c r="B396" s="179">
        <v>0</v>
      </c>
      <c r="C396" s="177">
        <v>0</v>
      </c>
      <c r="D396" s="177"/>
      <c r="E396" s="177"/>
      <c r="F396" s="214">
        <v>0</v>
      </c>
      <c r="G396" s="226">
        <v>0</v>
      </c>
      <c r="H396" s="226">
        <v>0</v>
      </c>
      <c r="I396" s="226">
        <v>0</v>
      </c>
    </row>
    <row r="397" spans="2:9" ht="12.95" customHeight="1" x14ac:dyDescent="0.2">
      <c r="B397" s="179">
        <v>0</v>
      </c>
      <c r="C397" s="177">
        <v>0</v>
      </c>
      <c r="D397" s="177"/>
      <c r="E397" s="177"/>
      <c r="F397" s="214">
        <v>0</v>
      </c>
      <c r="G397" s="226">
        <v>0</v>
      </c>
      <c r="H397" s="226">
        <v>0</v>
      </c>
      <c r="I397" s="226">
        <v>0</v>
      </c>
    </row>
    <row r="398" spans="2:9" ht="12.95" customHeight="1" x14ac:dyDescent="0.2">
      <c r="B398" s="179">
        <v>0</v>
      </c>
      <c r="C398" s="177">
        <v>0</v>
      </c>
      <c r="D398" s="177"/>
      <c r="E398" s="177"/>
      <c r="F398" s="214">
        <v>0</v>
      </c>
      <c r="G398" s="226">
        <v>0</v>
      </c>
      <c r="H398" s="226">
        <v>0</v>
      </c>
      <c r="I398" s="226">
        <v>0</v>
      </c>
    </row>
    <row r="399" spans="2:9" ht="12.95" customHeight="1" x14ac:dyDescent="0.2">
      <c r="B399" s="179">
        <v>0</v>
      </c>
      <c r="C399" s="177">
        <v>0</v>
      </c>
      <c r="D399" s="177"/>
      <c r="E399" s="177"/>
      <c r="F399" s="214">
        <v>0</v>
      </c>
      <c r="G399" s="226">
        <v>0</v>
      </c>
      <c r="H399" s="226">
        <v>0</v>
      </c>
      <c r="I399" s="226">
        <v>0</v>
      </c>
    </row>
    <row r="400" spans="2:9" ht="12.95" customHeight="1" x14ac:dyDescent="0.2">
      <c r="B400" s="179">
        <v>0</v>
      </c>
      <c r="C400" s="177">
        <v>0</v>
      </c>
      <c r="D400" s="177"/>
      <c r="E400" s="177"/>
      <c r="F400" s="214">
        <v>0</v>
      </c>
      <c r="G400" s="226">
        <v>0</v>
      </c>
      <c r="H400" s="226">
        <v>0</v>
      </c>
      <c r="I400" s="226">
        <v>0</v>
      </c>
    </row>
    <row r="401" spans="2:9" ht="12.95" customHeight="1" x14ac:dyDescent="0.2">
      <c r="B401" s="179">
        <v>0</v>
      </c>
      <c r="C401" s="177">
        <v>0</v>
      </c>
      <c r="D401" s="177"/>
      <c r="E401" s="177"/>
      <c r="F401" s="214">
        <v>0</v>
      </c>
      <c r="G401" s="226">
        <v>0</v>
      </c>
      <c r="H401" s="226">
        <v>0</v>
      </c>
      <c r="I401" s="226">
        <v>0</v>
      </c>
    </row>
    <row r="402" spans="2:9" ht="12.95" customHeight="1" x14ac:dyDescent="0.2">
      <c r="B402" s="179">
        <v>0</v>
      </c>
      <c r="C402" s="177">
        <v>0</v>
      </c>
      <c r="D402" s="177"/>
      <c r="E402" s="177"/>
      <c r="F402" s="214">
        <v>0</v>
      </c>
      <c r="G402" s="226">
        <v>0</v>
      </c>
      <c r="H402" s="226">
        <v>0</v>
      </c>
      <c r="I402" s="226">
        <v>0</v>
      </c>
    </row>
    <row r="403" spans="2:9" ht="12.95" customHeight="1" x14ac:dyDescent="0.2">
      <c r="B403" s="179">
        <v>0</v>
      </c>
      <c r="C403" s="177">
        <v>0</v>
      </c>
      <c r="D403" s="177"/>
      <c r="E403" s="177"/>
      <c r="F403" s="214">
        <v>0</v>
      </c>
      <c r="G403" s="226">
        <v>0</v>
      </c>
      <c r="H403" s="226">
        <v>0</v>
      </c>
      <c r="I403" s="226">
        <v>0</v>
      </c>
    </row>
    <row r="404" spans="2:9" ht="12.95" customHeight="1" x14ac:dyDescent="0.2">
      <c r="B404" s="179">
        <v>0</v>
      </c>
      <c r="C404" s="177">
        <v>0</v>
      </c>
      <c r="D404" s="177"/>
      <c r="E404" s="177"/>
      <c r="F404" s="214">
        <v>0</v>
      </c>
      <c r="G404" s="226">
        <v>0</v>
      </c>
      <c r="H404" s="226">
        <v>0</v>
      </c>
      <c r="I404" s="226">
        <v>0</v>
      </c>
    </row>
    <row r="405" spans="2:9" ht="12.95" customHeight="1" x14ac:dyDescent="0.2">
      <c r="B405" s="179">
        <v>0</v>
      </c>
      <c r="C405" s="177">
        <v>0</v>
      </c>
      <c r="D405" s="177"/>
      <c r="E405" s="177"/>
      <c r="F405" s="214">
        <v>0</v>
      </c>
      <c r="G405" s="226">
        <v>0</v>
      </c>
      <c r="H405" s="226">
        <v>0</v>
      </c>
      <c r="I405" s="226">
        <v>0</v>
      </c>
    </row>
    <row r="406" spans="2:9" ht="12.95" customHeight="1" x14ac:dyDescent="0.2">
      <c r="B406" s="179">
        <v>0</v>
      </c>
      <c r="C406" s="177">
        <v>0</v>
      </c>
      <c r="D406" s="177"/>
      <c r="E406" s="177"/>
      <c r="F406" s="214">
        <v>0</v>
      </c>
      <c r="G406" s="226">
        <v>0</v>
      </c>
      <c r="H406" s="226">
        <v>0</v>
      </c>
      <c r="I406" s="226">
        <v>0</v>
      </c>
    </row>
    <row r="407" spans="2:9" ht="12.95" customHeight="1" x14ac:dyDescent="0.2">
      <c r="B407" s="179">
        <v>0</v>
      </c>
      <c r="C407" s="177">
        <v>0</v>
      </c>
      <c r="D407" s="177"/>
      <c r="E407" s="177"/>
      <c r="F407" s="214">
        <v>0</v>
      </c>
      <c r="G407" s="226">
        <v>0</v>
      </c>
      <c r="H407" s="226">
        <v>0</v>
      </c>
      <c r="I407" s="226">
        <v>0</v>
      </c>
    </row>
    <row r="408" spans="2:9" ht="12.95" customHeight="1" x14ac:dyDescent="0.2">
      <c r="B408" s="179">
        <v>0</v>
      </c>
      <c r="C408" s="177">
        <v>0</v>
      </c>
      <c r="D408" s="177"/>
      <c r="E408" s="177"/>
      <c r="F408" s="214">
        <v>0</v>
      </c>
      <c r="G408" s="226">
        <v>0</v>
      </c>
      <c r="H408" s="226">
        <v>0</v>
      </c>
      <c r="I408" s="226">
        <v>0</v>
      </c>
    </row>
    <row r="409" spans="2:9" ht="12.95" customHeight="1" x14ac:dyDescent="0.2">
      <c r="B409" s="179">
        <v>0</v>
      </c>
      <c r="C409" s="177">
        <v>0</v>
      </c>
      <c r="D409" s="177"/>
      <c r="E409" s="177"/>
      <c r="F409" s="214">
        <v>0</v>
      </c>
      <c r="G409" s="226">
        <v>0</v>
      </c>
      <c r="H409" s="226">
        <v>0</v>
      </c>
      <c r="I409" s="226">
        <v>0</v>
      </c>
    </row>
    <row r="410" spans="2:9" ht="12.95" customHeight="1" x14ac:dyDescent="0.2">
      <c r="B410" s="179">
        <v>0</v>
      </c>
      <c r="C410" s="177">
        <v>0</v>
      </c>
      <c r="D410" s="177"/>
      <c r="E410" s="177"/>
      <c r="F410" s="214">
        <v>0</v>
      </c>
      <c r="G410" s="226">
        <v>0</v>
      </c>
      <c r="H410" s="226">
        <v>0</v>
      </c>
      <c r="I410" s="226">
        <v>0</v>
      </c>
    </row>
    <row r="411" spans="2:9" ht="12.95" customHeight="1" x14ac:dyDescent="0.2">
      <c r="B411" s="179">
        <v>0</v>
      </c>
      <c r="C411" s="177">
        <v>0</v>
      </c>
      <c r="D411" s="177"/>
      <c r="E411" s="177"/>
      <c r="F411" s="214">
        <v>0</v>
      </c>
      <c r="G411" s="226">
        <v>0</v>
      </c>
      <c r="H411" s="226">
        <v>0</v>
      </c>
      <c r="I411" s="226">
        <v>0</v>
      </c>
    </row>
    <row r="412" spans="2:9" ht="12.95" customHeight="1" x14ac:dyDescent="0.2">
      <c r="B412" s="179">
        <v>0</v>
      </c>
      <c r="C412" s="177">
        <v>0</v>
      </c>
      <c r="D412" s="177"/>
      <c r="E412" s="177"/>
      <c r="F412" s="214">
        <v>0</v>
      </c>
      <c r="G412" s="226">
        <v>0</v>
      </c>
      <c r="H412" s="226">
        <v>0</v>
      </c>
      <c r="I412" s="226">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445"/>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3" sqref="E3:F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1035</v>
      </c>
      <c r="F2" s="81" t="s">
        <v>36</v>
      </c>
      <c r="G2" s="5" t="s">
        <v>1</v>
      </c>
      <c r="H2" s="6" t="s">
        <v>1604</v>
      </c>
      <c r="I2" s="7"/>
    </row>
    <row r="3" spans="2:9" ht="18" x14ac:dyDescent="0.25">
      <c r="D3" s="8" t="s">
        <v>2</v>
      </c>
      <c r="E3" s="354">
        <v>43509</v>
      </c>
      <c r="F3" s="355"/>
      <c r="G3" s="9"/>
      <c r="H3" s="6" t="s">
        <v>1647</v>
      </c>
      <c r="I3" s="7"/>
    </row>
    <row r="4" spans="2:9" ht="15.75" customHeight="1" x14ac:dyDescent="0.2">
      <c r="D4" s="10"/>
      <c r="E4" s="11"/>
      <c r="G4" s="12" t="s">
        <v>39</v>
      </c>
      <c r="H4" s="356" t="s">
        <v>910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v>0</v>
      </c>
      <c r="E7" s="18">
        <v>0</v>
      </c>
      <c r="F7" s="18">
        <v>0</v>
      </c>
      <c r="G7" s="18" t="s">
        <v>1535</v>
      </c>
      <c r="H7" s="18" t="s">
        <v>1535</v>
      </c>
      <c r="I7" s="19">
        <v>0</v>
      </c>
    </row>
    <row r="8" spans="2:9" ht="48" customHeight="1" x14ac:dyDescent="0.2">
      <c r="C8" s="20" t="s">
        <v>45</v>
      </c>
      <c r="D8" s="21">
        <v>0</v>
      </c>
      <c r="E8" s="21">
        <v>0</v>
      </c>
      <c r="F8" s="21">
        <v>0</v>
      </c>
      <c r="G8" s="21" t="s">
        <v>1608</v>
      </c>
      <c r="H8" s="21" t="s">
        <v>1609</v>
      </c>
      <c r="I8" s="22">
        <v>0</v>
      </c>
    </row>
    <row r="9" spans="2:9" ht="21.95" customHeight="1" x14ac:dyDescent="0.25">
      <c r="C9" s="17" t="s">
        <v>48</v>
      </c>
      <c r="D9" s="18">
        <v>0</v>
      </c>
      <c r="E9" s="18">
        <v>0</v>
      </c>
      <c r="F9" s="18">
        <v>0</v>
      </c>
      <c r="G9" s="18" t="s">
        <v>1648</v>
      </c>
      <c r="H9" s="18" t="s">
        <v>1648</v>
      </c>
      <c r="I9" s="19">
        <v>0</v>
      </c>
    </row>
    <row r="10" spans="2:9" ht="21.95" customHeight="1" x14ac:dyDescent="0.25">
      <c r="C10" s="17" t="s">
        <v>3</v>
      </c>
      <c r="D10" s="18">
        <v>0</v>
      </c>
      <c r="E10" s="18">
        <v>0</v>
      </c>
      <c r="F10" s="18">
        <v>0</v>
      </c>
      <c r="G10" s="18" t="s">
        <v>919</v>
      </c>
      <c r="H10" s="18" t="s">
        <v>919</v>
      </c>
      <c r="I10" s="19">
        <v>0</v>
      </c>
    </row>
    <row r="11" spans="2:9" ht="21.95" customHeight="1" x14ac:dyDescent="0.25">
      <c r="C11" s="17" t="s">
        <v>51</v>
      </c>
      <c r="D11" s="18">
        <v>0</v>
      </c>
      <c r="E11" s="18">
        <v>0</v>
      </c>
      <c r="F11" s="18">
        <v>0</v>
      </c>
      <c r="G11" s="18" t="s">
        <v>920</v>
      </c>
      <c r="H11" s="18" t="s">
        <v>920</v>
      </c>
      <c r="I11" s="19">
        <v>0</v>
      </c>
    </row>
    <row r="12" spans="2:9" ht="21.75" customHeight="1" x14ac:dyDescent="0.25">
      <c r="C12" s="17" t="s">
        <v>54</v>
      </c>
      <c r="D12" s="18" t="s">
        <v>75</v>
      </c>
      <c r="E12" s="18">
        <v>0</v>
      </c>
      <c r="F12" s="18">
        <v>0</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2017</v>
      </c>
      <c r="C24" s="57"/>
      <c r="D24" s="58">
        <v>0</v>
      </c>
      <c r="E24" s="58">
        <v>0</v>
      </c>
      <c r="F24" s="58">
        <v>0</v>
      </c>
      <c r="G24" s="58">
        <v>0</v>
      </c>
      <c r="H24" s="58">
        <v>0</v>
      </c>
      <c r="I24" s="59"/>
    </row>
    <row r="25" spans="1:9" ht="21.95" customHeight="1" x14ac:dyDescent="0.25">
      <c r="A25" s="30"/>
      <c r="B25" s="31">
        <v>0</v>
      </c>
      <c r="C25" s="32" t="s">
        <v>5</v>
      </c>
      <c r="D25" s="33">
        <v>0</v>
      </c>
      <c r="E25" s="33">
        <v>0</v>
      </c>
      <c r="F25" s="33">
        <v>0</v>
      </c>
      <c r="G25" s="33">
        <v>0</v>
      </c>
      <c r="H25" s="33">
        <v>0</v>
      </c>
      <c r="I25" s="34">
        <v>60000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2016</v>
      </c>
      <c r="C31" s="57"/>
      <c r="D31" s="58">
        <v>0</v>
      </c>
      <c r="E31" s="58">
        <v>0</v>
      </c>
      <c r="F31" s="58">
        <v>0</v>
      </c>
      <c r="G31" s="58">
        <v>490000</v>
      </c>
      <c r="H31" s="58">
        <v>500000</v>
      </c>
      <c r="I31" s="59"/>
    </row>
    <row r="32" spans="1:9" ht="21.95" customHeight="1" x14ac:dyDescent="0.25">
      <c r="A32" s="30"/>
      <c r="B32" s="31">
        <v>0</v>
      </c>
      <c r="C32" s="32" t="s">
        <v>5</v>
      </c>
      <c r="D32" s="33">
        <v>0</v>
      </c>
      <c r="E32" s="33">
        <v>0</v>
      </c>
      <c r="F32" s="33">
        <v>0</v>
      </c>
      <c r="G32" s="33">
        <v>942000</v>
      </c>
      <c r="H32" s="33">
        <v>1000000</v>
      </c>
      <c r="I32" s="34">
        <v>90000</v>
      </c>
    </row>
    <row r="33" spans="1:9" ht="12" customHeight="1" thickBot="1" x14ac:dyDescent="0.3">
      <c r="B33" s="35"/>
      <c r="C33" s="36" t="s">
        <v>6</v>
      </c>
      <c r="D33" s="37">
        <f>IF(D31&gt;0,(D32-D31)/D32,0)</f>
        <v>0</v>
      </c>
      <c r="E33" s="37">
        <f>IF(E31&gt;0,(E32-E31)/E32,0)</f>
        <v>0</v>
      </c>
      <c r="F33" s="37">
        <f>IF(F31&gt;0,(F32-F31)/F32,0)</f>
        <v>0</v>
      </c>
      <c r="G33" s="37">
        <f>IF(G31&gt;0,(G32-G31)/G32,0)</f>
        <v>0.47983014861995754</v>
      </c>
      <c r="H33" s="37">
        <f>IF(H31&gt;0,(H32-H31)/H32,0)</f>
        <v>0.5</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430000</v>
      </c>
      <c r="H38" s="58">
        <v>440000</v>
      </c>
      <c r="I38" s="59"/>
    </row>
    <row r="39" spans="1:9" ht="21.95" customHeight="1" x14ac:dyDescent="0.25">
      <c r="A39" s="30"/>
      <c r="B39" s="31">
        <v>0</v>
      </c>
      <c r="C39" s="32" t="s">
        <v>5</v>
      </c>
      <c r="D39" s="33">
        <v>0</v>
      </c>
      <c r="E39" s="33">
        <v>0</v>
      </c>
      <c r="F39" s="33">
        <v>0</v>
      </c>
      <c r="G39" s="33">
        <v>1010000</v>
      </c>
      <c r="H39" s="33">
        <v>1075000</v>
      </c>
      <c r="I39" s="34">
        <v>120000</v>
      </c>
    </row>
    <row r="40" spans="1:9" ht="12" customHeight="1" thickBot="1" x14ac:dyDescent="0.3">
      <c r="B40" s="35"/>
      <c r="C40" s="36" t="s">
        <v>6</v>
      </c>
      <c r="D40" s="37">
        <f>IF(D38&gt;0,(D39-D38)/D39,0)</f>
        <v>0</v>
      </c>
      <c r="E40" s="37">
        <f>IF(E38&gt;0,(E39-E38)/E39,0)</f>
        <v>0</v>
      </c>
      <c r="F40" s="37">
        <f>IF(F38&gt;0,(F39-F38)/F39,0)</f>
        <v>0</v>
      </c>
      <c r="G40" s="37">
        <f>IF(G38&gt;0,(G39-G38)/G39,0)</f>
        <v>0.57425742574257421</v>
      </c>
      <c r="H40" s="37">
        <f>IF(H38&gt;0,(H39-H38)/H39,0)</f>
        <v>0.59069767441860466</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2014</v>
      </c>
      <c r="C45" s="57"/>
      <c r="D45" s="58">
        <v>0</v>
      </c>
      <c r="E45" s="58">
        <v>0</v>
      </c>
      <c r="F45" s="58">
        <v>0</v>
      </c>
      <c r="G45" s="58">
        <v>0</v>
      </c>
      <c r="H45" s="58">
        <v>0</v>
      </c>
      <c r="I45" s="59"/>
    </row>
    <row r="46" spans="1:9" ht="21.95" hidden="1" customHeight="1" x14ac:dyDescent="0.25">
      <c r="A46" s="30"/>
      <c r="B46" s="31">
        <v>0</v>
      </c>
      <c r="C46" s="32" t="s">
        <v>5</v>
      </c>
      <c r="D46" s="33">
        <v>0</v>
      </c>
      <c r="E46" s="33">
        <v>0</v>
      </c>
      <c r="F46" s="33">
        <v>0</v>
      </c>
      <c r="G46" s="33">
        <v>0</v>
      </c>
      <c r="H46" s="33">
        <v>0</v>
      </c>
      <c r="I46" s="34">
        <v>140000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2013</v>
      </c>
      <c r="C52" s="57"/>
      <c r="D52" s="58">
        <v>0</v>
      </c>
      <c r="E52" s="58">
        <v>0</v>
      </c>
      <c r="F52" s="58">
        <v>0</v>
      </c>
      <c r="G52" s="58">
        <v>0</v>
      </c>
      <c r="H52" s="58">
        <v>0</v>
      </c>
      <c r="I52" s="59"/>
    </row>
    <row r="53" spans="1:9" ht="18" hidden="1" customHeight="1" x14ac:dyDescent="0.25">
      <c r="A53" s="30"/>
      <c r="B53" s="31">
        <v>0</v>
      </c>
      <c r="C53" s="32" t="s">
        <v>5</v>
      </c>
      <c r="D53" s="33">
        <v>0</v>
      </c>
      <c r="E53" s="33">
        <v>0</v>
      </c>
      <c r="F53" s="33">
        <v>0</v>
      </c>
      <c r="G53" s="33">
        <v>0</v>
      </c>
      <c r="H53" s="33">
        <v>0</v>
      </c>
      <c r="I53" s="34">
        <v>160000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2012</v>
      </c>
      <c r="C59" s="57"/>
      <c r="D59" s="58">
        <v>0</v>
      </c>
      <c r="E59" s="58">
        <v>0</v>
      </c>
      <c r="F59" s="58">
        <v>0</v>
      </c>
      <c r="G59" s="58">
        <v>0</v>
      </c>
      <c r="H59" s="58">
        <v>0</v>
      </c>
      <c r="I59" s="59"/>
    </row>
    <row r="60" spans="1:9" ht="18" hidden="1" customHeight="1" x14ac:dyDescent="0.25">
      <c r="A60" s="30"/>
      <c r="B60" s="31">
        <v>0</v>
      </c>
      <c r="C60" s="32" t="s">
        <v>5</v>
      </c>
      <c r="D60" s="33">
        <v>0</v>
      </c>
      <c r="E60" s="33">
        <v>0</v>
      </c>
      <c r="F60" s="33">
        <v>0</v>
      </c>
      <c r="G60" s="33">
        <v>0</v>
      </c>
      <c r="H60" s="33">
        <v>0</v>
      </c>
      <c r="I60" s="34">
        <v>180000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2011</v>
      </c>
      <c r="C66" s="57"/>
      <c r="D66" s="58">
        <v>0</v>
      </c>
      <c r="E66" s="58">
        <v>0</v>
      </c>
      <c r="F66" s="58">
        <v>0</v>
      </c>
      <c r="G66" s="58">
        <v>0</v>
      </c>
      <c r="H66" s="58">
        <v>0</v>
      </c>
      <c r="I66" s="59"/>
    </row>
    <row r="67" spans="1:9" ht="18" hidden="1" customHeight="1" x14ac:dyDescent="0.25">
      <c r="A67" s="30"/>
      <c r="B67" s="31">
        <v>0</v>
      </c>
      <c r="C67" s="32" t="s">
        <v>5</v>
      </c>
      <c r="D67" s="33">
        <v>0</v>
      </c>
      <c r="E67" s="33">
        <v>0</v>
      </c>
      <c r="F67" s="33">
        <v>0</v>
      </c>
      <c r="G67" s="33">
        <v>0</v>
      </c>
      <c r="H67" s="33">
        <v>0</v>
      </c>
      <c r="I67" s="34">
        <v>200000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18"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38.75" customHeight="1" x14ac:dyDescent="0.25">
      <c r="B82" s="7"/>
      <c r="C82" s="7"/>
      <c r="D82" s="367" t="s">
        <v>1319</v>
      </c>
      <c r="E82" s="368"/>
      <c r="F82" s="368"/>
      <c r="G82" s="368"/>
      <c r="H82" s="368"/>
      <c r="I82" s="368"/>
      <c r="J82" s="7"/>
      <c r="K82" s="7"/>
    </row>
    <row r="83" spans="2:11" ht="6"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1612</v>
      </c>
      <c r="H86" s="49" t="s">
        <v>1649</v>
      </c>
      <c r="I86" s="49">
        <v>0</v>
      </c>
    </row>
    <row r="87" spans="2:11" s="116" customFormat="1" ht="12.75" x14ac:dyDescent="0.2">
      <c r="B87" s="116">
        <v>0</v>
      </c>
      <c r="D87" s="116" t="s">
        <v>84</v>
      </c>
      <c r="F87" s="219">
        <v>0</v>
      </c>
      <c r="G87" s="219" t="s">
        <v>1650</v>
      </c>
      <c r="H87" s="219" t="s">
        <v>1650</v>
      </c>
      <c r="I87" s="219">
        <v>0</v>
      </c>
    </row>
    <row r="88" spans="2:11" ht="8.25" customHeight="1" x14ac:dyDescent="0.2">
      <c r="B88" s="91">
        <v>0</v>
      </c>
      <c r="C88" s="91"/>
      <c r="D88" s="91">
        <v>0</v>
      </c>
      <c r="E88" s="91"/>
      <c r="F88" s="220">
        <v>0</v>
      </c>
      <c r="G88" s="127">
        <v>0</v>
      </c>
      <c r="H88" s="127">
        <v>0</v>
      </c>
      <c r="I88" s="127">
        <v>0</v>
      </c>
    </row>
    <row r="89" spans="2:11" s="185" customFormat="1" ht="12" customHeight="1" x14ac:dyDescent="0.2">
      <c r="B89" s="179">
        <v>223</v>
      </c>
      <c r="C89" s="177" t="s">
        <v>926</v>
      </c>
      <c r="D89" s="177"/>
      <c r="E89" s="177"/>
      <c r="F89" s="214">
        <v>28526</v>
      </c>
      <c r="G89" s="215">
        <v>0</v>
      </c>
      <c r="H89" s="215">
        <v>0</v>
      </c>
      <c r="I89" s="215">
        <v>0</v>
      </c>
    </row>
    <row r="90" spans="2:11" s="185" customFormat="1" ht="12" customHeight="1" x14ac:dyDescent="0.2">
      <c r="B90" s="179">
        <v>223</v>
      </c>
      <c r="C90" s="177" t="s">
        <v>1651</v>
      </c>
      <c r="D90" s="177"/>
      <c r="E90" s="177"/>
      <c r="F90" s="214">
        <v>19309</v>
      </c>
      <c r="G90" s="215">
        <v>0</v>
      </c>
      <c r="H90" s="215">
        <v>0</v>
      </c>
      <c r="I90" s="215">
        <v>0</v>
      </c>
    </row>
    <row r="91" spans="2:11" s="185" customFormat="1" ht="12" customHeight="1" x14ac:dyDescent="0.2">
      <c r="B91" s="179">
        <v>225</v>
      </c>
      <c r="C91" s="177" t="s">
        <v>928</v>
      </c>
      <c r="D91" s="177"/>
      <c r="E91" s="177"/>
      <c r="F91" s="214">
        <v>0</v>
      </c>
      <c r="G91" s="215">
        <v>0</v>
      </c>
      <c r="H91" s="215">
        <v>0</v>
      </c>
      <c r="I91" s="215">
        <v>0</v>
      </c>
    </row>
    <row r="92" spans="2:11" s="185" customFormat="1" ht="12" customHeight="1" x14ac:dyDescent="0.2">
      <c r="B92" s="179">
        <v>248</v>
      </c>
      <c r="C92" s="177" t="s">
        <v>929</v>
      </c>
      <c r="D92" s="177"/>
      <c r="E92" s="177"/>
      <c r="F92" s="214">
        <v>5485</v>
      </c>
      <c r="G92" s="215">
        <v>0</v>
      </c>
      <c r="H92" s="215">
        <v>0</v>
      </c>
      <c r="I92" s="215">
        <v>0</v>
      </c>
    </row>
    <row r="93" spans="2:11" s="185" customFormat="1" ht="12" customHeight="1" x14ac:dyDescent="0.2">
      <c r="B93" s="179">
        <v>255</v>
      </c>
      <c r="C93" s="177" t="s">
        <v>930</v>
      </c>
      <c r="D93" s="177"/>
      <c r="E93" s="177"/>
      <c r="F93" s="214">
        <v>2850</v>
      </c>
      <c r="G93" s="215">
        <v>0</v>
      </c>
      <c r="H93" s="215">
        <v>0</v>
      </c>
      <c r="I93" s="215">
        <v>0</v>
      </c>
    </row>
    <row r="94" spans="2:11" s="185" customFormat="1" ht="12" customHeight="1" x14ac:dyDescent="0.2">
      <c r="B94" s="179">
        <v>255</v>
      </c>
      <c r="C94" s="177" t="s">
        <v>1629</v>
      </c>
      <c r="D94" s="177"/>
      <c r="E94" s="177"/>
      <c r="F94" s="214">
        <v>0</v>
      </c>
      <c r="G94" s="215">
        <v>0</v>
      </c>
      <c r="H94" s="215">
        <v>0</v>
      </c>
      <c r="I94" s="215">
        <v>0</v>
      </c>
    </row>
    <row r="95" spans="2:11" s="185" customFormat="1" ht="12" customHeight="1" x14ac:dyDescent="0.2">
      <c r="B95" s="179">
        <v>300</v>
      </c>
      <c r="C95" s="177" t="s">
        <v>1426</v>
      </c>
      <c r="D95" s="177"/>
      <c r="E95" s="177"/>
      <c r="F95" s="214">
        <v>0</v>
      </c>
      <c r="G95" s="215">
        <v>0</v>
      </c>
      <c r="H95" s="215">
        <v>0</v>
      </c>
      <c r="I95" s="215">
        <v>0</v>
      </c>
    </row>
    <row r="96" spans="2:11" s="185" customFormat="1" ht="12" customHeight="1" x14ac:dyDescent="0.2">
      <c r="B96" s="179">
        <v>300</v>
      </c>
      <c r="C96" s="177" t="s">
        <v>933</v>
      </c>
      <c r="D96" s="177"/>
      <c r="E96" s="177"/>
      <c r="F96" s="214">
        <v>0</v>
      </c>
      <c r="G96" s="215">
        <v>0</v>
      </c>
      <c r="H96" s="215">
        <v>0</v>
      </c>
      <c r="I96" s="215">
        <v>0</v>
      </c>
    </row>
    <row r="97" spans="2:9" s="185" customFormat="1" ht="12" customHeight="1" x14ac:dyDescent="0.2">
      <c r="B97" s="179">
        <v>302</v>
      </c>
      <c r="C97" s="177" t="s">
        <v>233</v>
      </c>
      <c r="D97" s="177"/>
      <c r="E97" s="177"/>
      <c r="F97" s="214">
        <v>10531</v>
      </c>
      <c r="G97" s="215">
        <v>0</v>
      </c>
      <c r="H97" s="215">
        <v>0</v>
      </c>
      <c r="I97" s="215">
        <v>0</v>
      </c>
    </row>
    <row r="98" spans="2:9" s="185" customFormat="1" ht="12" customHeight="1" x14ac:dyDescent="0.2">
      <c r="B98" s="179">
        <v>319</v>
      </c>
      <c r="C98" s="177" t="s">
        <v>935</v>
      </c>
      <c r="D98" s="177"/>
      <c r="E98" s="177"/>
      <c r="F98" s="214">
        <v>5485</v>
      </c>
      <c r="G98" s="215">
        <v>0</v>
      </c>
      <c r="H98" s="215">
        <v>0</v>
      </c>
      <c r="I98" s="215">
        <v>0</v>
      </c>
    </row>
    <row r="99" spans="2:9" s="185" customFormat="1" ht="12" customHeight="1" x14ac:dyDescent="0.2">
      <c r="B99" s="179">
        <v>320</v>
      </c>
      <c r="C99" s="177" t="s">
        <v>936</v>
      </c>
      <c r="D99" s="177"/>
      <c r="E99" s="177"/>
      <c r="F99" s="214">
        <v>0</v>
      </c>
      <c r="G99" s="215">
        <v>0</v>
      </c>
      <c r="H99" s="215">
        <v>0</v>
      </c>
      <c r="I99" s="215">
        <v>0</v>
      </c>
    </row>
    <row r="100" spans="2:9" s="185" customFormat="1" ht="12" customHeight="1" x14ac:dyDescent="0.2">
      <c r="B100" s="179">
        <v>322</v>
      </c>
      <c r="C100" s="177" t="s">
        <v>937</v>
      </c>
      <c r="D100" s="177"/>
      <c r="E100" s="177"/>
      <c r="F100" s="214">
        <v>17332</v>
      </c>
      <c r="G100" s="215">
        <v>0</v>
      </c>
      <c r="H100" s="215">
        <v>0</v>
      </c>
      <c r="I100" s="215">
        <v>0</v>
      </c>
    </row>
    <row r="101" spans="2:9" s="185" customFormat="1" ht="12" customHeight="1" x14ac:dyDescent="0.2">
      <c r="B101" s="179">
        <v>323</v>
      </c>
      <c r="C101" s="177" t="s">
        <v>938</v>
      </c>
      <c r="D101" s="177"/>
      <c r="E101" s="177"/>
      <c r="F101" s="214">
        <v>14042</v>
      </c>
      <c r="G101" s="215">
        <v>0</v>
      </c>
      <c r="H101" s="215">
        <v>0</v>
      </c>
      <c r="I101" s="215">
        <v>0</v>
      </c>
    </row>
    <row r="102" spans="2:9" s="185" customFormat="1" ht="12" customHeight="1" x14ac:dyDescent="0.2">
      <c r="B102" s="227">
        <v>337</v>
      </c>
      <c r="C102" s="228" t="s">
        <v>939</v>
      </c>
      <c r="D102" s="228"/>
      <c r="E102" s="228"/>
      <c r="F102" s="229">
        <v>111681</v>
      </c>
      <c r="G102" s="215">
        <v>0</v>
      </c>
      <c r="H102" s="215">
        <v>0</v>
      </c>
      <c r="I102" s="215">
        <v>0</v>
      </c>
    </row>
    <row r="103" spans="2:9" s="185" customFormat="1" ht="12" customHeight="1" x14ac:dyDescent="0.2">
      <c r="B103" s="227">
        <v>0</v>
      </c>
      <c r="C103" s="228" t="s">
        <v>1652</v>
      </c>
      <c r="D103" s="228"/>
      <c r="E103" s="228"/>
      <c r="F103" s="229">
        <v>0</v>
      </c>
      <c r="G103" s="215">
        <v>0</v>
      </c>
      <c r="H103" s="215">
        <v>0</v>
      </c>
      <c r="I103" s="215">
        <v>0</v>
      </c>
    </row>
    <row r="104" spans="2:9" s="185" customFormat="1" ht="12" customHeight="1" x14ac:dyDescent="0.2">
      <c r="B104" s="179">
        <v>337</v>
      </c>
      <c r="C104" s="177" t="s">
        <v>1618</v>
      </c>
      <c r="D104" s="177"/>
      <c r="E104" s="177"/>
      <c r="F104" s="214">
        <v>107072</v>
      </c>
      <c r="G104" s="215">
        <v>0</v>
      </c>
      <c r="H104" s="215">
        <v>0</v>
      </c>
      <c r="I104" s="215">
        <v>0</v>
      </c>
    </row>
    <row r="105" spans="2:9" s="185" customFormat="1" ht="12" customHeight="1" x14ac:dyDescent="0.2">
      <c r="B105" s="179">
        <v>358</v>
      </c>
      <c r="C105" s="177" t="s">
        <v>943</v>
      </c>
      <c r="D105" s="177"/>
      <c r="E105" s="177"/>
      <c r="F105" s="214">
        <v>6146</v>
      </c>
      <c r="G105" s="215">
        <v>0</v>
      </c>
      <c r="H105" s="215">
        <v>0</v>
      </c>
      <c r="I105" s="215">
        <v>0</v>
      </c>
    </row>
    <row r="106" spans="2:9" s="185" customFormat="1" ht="12" customHeight="1" x14ac:dyDescent="0.2">
      <c r="B106" s="179">
        <v>358</v>
      </c>
      <c r="C106" s="177" t="s">
        <v>1623</v>
      </c>
      <c r="D106" s="177"/>
      <c r="E106" s="177"/>
      <c r="F106" s="214">
        <v>4169</v>
      </c>
      <c r="G106" s="215">
        <v>0</v>
      </c>
      <c r="H106" s="215">
        <v>0</v>
      </c>
      <c r="I106" s="215">
        <v>0</v>
      </c>
    </row>
    <row r="107" spans="2:9" s="185" customFormat="1" ht="12" customHeight="1" x14ac:dyDescent="0.2">
      <c r="B107" s="179">
        <v>358</v>
      </c>
      <c r="C107" s="177" t="s">
        <v>1622</v>
      </c>
      <c r="D107" s="177"/>
      <c r="E107" s="177"/>
      <c r="F107" s="214">
        <v>4169</v>
      </c>
      <c r="G107" s="215">
        <v>0</v>
      </c>
      <c r="H107" s="215">
        <v>0</v>
      </c>
      <c r="I107" s="215">
        <v>0</v>
      </c>
    </row>
    <row r="108" spans="2:9" s="185" customFormat="1" ht="12" customHeight="1" x14ac:dyDescent="0.2">
      <c r="B108" s="179">
        <v>358</v>
      </c>
      <c r="C108" s="177" t="s">
        <v>1619</v>
      </c>
      <c r="D108" s="177"/>
      <c r="E108" s="177"/>
      <c r="F108" s="214">
        <v>4169</v>
      </c>
      <c r="G108" s="215">
        <v>0</v>
      </c>
      <c r="H108" s="215">
        <v>0</v>
      </c>
      <c r="I108" s="215">
        <v>0</v>
      </c>
    </row>
    <row r="109" spans="2:9" s="185" customFormat="1" ht="12" customHeight="1" x14ac:dyDescent="0.2">
      <c r="B109" s="179">
        <v>358</v>
      </c>
      <c r="C109" s="177" t="s">
        <v>1653</v>
      </c>
      <c r="D109" s="177"/>
      <c r="E109" s="177"/>
      <c r="F109" s="214">
        <v>4169</v>
      </c>
      <c r="G109" s="215">
        <v>0</v>
      </c>
      <c r="H109" s="215">
        <v>0</v>
      </c>
      <c r="I109" s="215">
        <v>0</v>
      </c>
    </row>
    <row r="110" spans="2:9" s="185" customFormat="1" ht="12" customHeight="1" x14ac:dyDescent="0.2">
      <c r="B110" s="179">
        <v>358</v>
      </c>
      <c r="C110" s="177" t="s">
        <v>1654</v>
      </c>
      <c r="D110" s="177"/>
      <c r="E110" s="177"/>
      <c r="F110" s="214">
        <v>4169</v>
      </c>
      <c r="G110" s="215">
        <v>0</v>
      </c>
      <c r="H110" s="215">
        <v>0</v>
      </c>
      <c r="I110" s="215">
        <v>0</v>
      </c>
    </row>
    <row r="111" spans="2:9" s="185" customFormat="1" ht="12" customHeight="1" x14ac:dyDescent="0.2">
      <c r="B111" s="179">
        <v>386</v>
      </c>
      <c r="C111" s="177" t="s">
        <v>1430</v>
      </c>
      <c r="D111" s="177"/>
      <c r="E111" s="177"/>
      <c r="F111" s="214">
        <v>5925</v>
      </c>
      <c r="G111" s="215">
        <v>0</v>
      </c>
      <c r="H111" s="215">
        <v>0</v>
      </c>
      <c r="I111" s="215">
        <v>0</v>
      </c>
    </row>
    <row r="112" spans="2:9" s="185" customFormat="1" ht="12" customHeight="1" x14ac:dyDescent="0.2">
      <c r="B112" s="179">
        <v>402</v>
      </c>
      <c r="C112" s="177" t="s">
        <v>1431</v>
      </c>
      <c r="D112" s="177"/>
      <c r="E112" s="177"/>
      <c r="F112" s="214">
        <v>34888</v>
      </c>
      <c r="G112" s="215">
        <v>0</v>
      </c>
      <c r="H112" s="215">
        <v>0</v>
      </c>
      <c r="I112" s="215">
        <v>0</v>
      </c>
    </row>
    <row r="113" spans="2:9" s="185" customFormat="1" ht="12" customHeight="1" x14ac:dyDescent="0.2">
      <c r="B113" s="179">
        <v>416</v>
      </c>
      <c r="C113" s="177" t="s">
        <v>1432</v>
      </c>
      <c r="D113" s="177"/>
      <c r="E113" s="177"/>
      <c r="F113" s="214">
        <v>21504</v>
      </c>
      <c r="G113" s="215" t="s">
        <v>95</v>
      </c>
      <c r="H113" s="215" t="s">
        <v>95</v>
      </c>
      <c r="I113" s="215">
        <v>0</v>
      </c>
    </row>
    <row r="114" spans="2:9" s="185" customFormat="1" ht="12" customHeight="1" x14ac:dyDescent="0.2">
      <c r="B114" s="179">
        <v>416</v>
      </c>
      <c r="C114" s="177" t="s">
        <v>999</v>
      </c>
      <c r="D114" s="177"/>
      <c r="E114" s="177"/>
      <c r="F114" s="214">
        <v>21504</v>
      </c>
      <c r="G114" s="215">
        <v>0</v>
      </c>
      <c r="H114" s="215">
        <v>0</v>
      </c>
      <c r="I114" s="215">
        <v>0</v>
      </c>
    </row>
    <row r="115" spans="2:9" s="185" customFormat="1" ht="12" customHeight="1" x14ac:dyDescent="0.2">
      <c r="B115" s="179">
        <v>417</v>
      </c>
      <c r="C115" s="177" t="s">
        <v>952</v>
      </c>
      <c r="D115" s="177"/>
      <c r="E115" s="177"/>
      <c r="F115" s="214">
        <v>5485</v>
      </c>
      <c r="G115" s="215">
        <v>0</v>
      </c>
      <c r="H115" s="215">
        <v>0</v>
      </c>
      <c r="I115" s="215">
        <v>0</v>
      </c>
    </row>
    <row r="116" spans="2:9" s="185" customFormat="1" ht="12" customHeight="1" x14ac:dyDescent="0.2">
      <c r="B116" s="179">
        <v>418</v>
      </c>
      <c r="C116" s="177" t="s">
        <v>1433</v>
      </c>
      <c r="D116" s="177"/>
      <c r="E116" s="177"/>
      <c r="F116" s="214">
        <v>8338</v>
      </c>
      <c r="G116" s="215">
        <v>0</v>
      </c>
      <c r="H116" s="215">
        <v>0</v>
      </c>
      <c r="I116" s="215">
        <v>0</v>
      </c>
    </row>
    <row r="117" spans="2:9" s="185" customFormat="1" ht="12" customHeight="1" x14ac:dyDescent="0.2">
      <c r="B117" s="179">
        <v>423</v>
      </c>
      <c r="C117" s="177" t="s">
        <v>953</v>
      </c>
      <c r="D117" s="177"/>
      <c r="E117" s="177"/>
      <c r="F117" s="214">
        <v>3293</v>
      </c>
      <c r="G117" s="215">
        <v>0</v>
      </c>
      <c r="H117" s="215">
        <v>0</v>
      </c>
      <c r="I117" s="215">
        <v>0</v>
      </c>
    </row>
    <row r="118" spans="2:9" s="185" customFormat="1" ht="12" customHeight="1" x14ac:dyDescent="0.2">
      <c r="B118" s="179">
        <v>430</v>
      </c>
      <c r="C118" s="177" t="s">
        <v>954</v>
      </c>
      <c r="D118" s="177"/>
      <c r="E118" s="177"/>
      <c r="F118" s="214">
        <v>12068</v>
      </c>
      <c r="G118" s="215">
        <v>0</v>
      </c>
      <c r="H118" s="215">
        <v>0</v>
      </c>
      <c r="I118" s="215">
        <v>0</v>
      </c>
    </row>
    <row r="119" spans="2:9" s="185" customFormat="1" ht="12" customHeight="1" x14ac:dyDescent="0.2">
      <c r="B119" s="179">
        <v>431</v>
      </c>
      <c r="C119" s="177" t="s">
        <v>955</v>
      </c>
      <c r="D119" s="177"/>
      <c r="E119" s="177"/>
      <c r="F119" s="214">
        <v>4385</v>
      </c>
      <c r="G119" s="215" t="s">
        <v>95</v>
      </c>
      <c r="H119" s="215" t="s">
        <v>95</v>
      </c>
      <c r="I119" s="215">
        <v>0</v>
      </c>
    </row>
    <row r="120" spans="2:9" s="185" customFormat="1" ht="12" customHeight="1" x14ac:dyDescent="0.2">
      <c r="B120" s="179">
        <v>431</v>
      </c>
      <c r="C120" s="177" t="s">
        <v>1624</v>
      </c>
      <c r="D120" s="177"/>
      <c r="E120" s="177"/>
      <c r="F120" s="214">
        <v>0</v>
      </c>
      <c r="G120" s="215">
        <v>0</v>
      </c>
      <c r="H120" s="215">
        <v>0</v>
      </c>
      <c r="I120" s="215">
        <v>0</v>
      </c>
    </row>
    <row r="121" spans="2:9" s="185" customFormat="1" ht="12" customHeight="1" x14ac:dyDescent="0.2">
      <c r="B121" s="179">
        <v>441</v>
      </c>
      <c r="C121" s="177" t="s">
        <v>957</v>
      </c>
      <c r="D121" s="177"/>
      <c r="E121" s="177"/>
      <c r="F121" s="214">
        <v>1095</v>
      </c>
      <c r="G121" s="215">
        <v>0</v>
      </c>
      <c r="H121" s="215">
        <v>0</v>
      </c>
      <c r="I121" s="215">
        <v>0</v>
      </c>
    </row>
    <row r="122" spans="2:9" s="185" customFormat="1" ht="12" customHeight="1" x14ac:dyDescent="0.2">
      <c r="B122" s="179">
        <v>453</v>
      </c>
      <c r="C122" s="177" t="s">
        <v>958</v>
      </c>
      <c r="D122" s="177"/>
      <c r="E122" s="177"/>
      <c r="F122" s="214">
        <v>17774</v>
      </c>
      <c r="G122" s="215">
        <v>0</v>
      </c>
      <c r="H122" s="215">
        <v>0</v>
      </c>
      <c r="I122" s="215">
        <v>0</v>
      </c>
    </row>
    <row r="123" spans="2:9" s="185" customFormat="1" ht="12" customHeight="1" x14ac:dyDescent="0.2">
      <c r="B123" s="179">
        <v>455</v>
      </c>
      <c r="C123" s="177" t="s">
        <v>959</v>
      </c>
      <c r="D123" s="177"/>
      <c r="E123" s="177"/>
      <c r="F123" s="214">
        <v>10752</v>
      </c>
      <c r="G123" s="215">
        <v>0</v>
      </c>
      <c r="H123" s="215">
        <v>0</v>
      </c>
      <c r="I123" s="215">
        <v>0</v>
      </c>
    </row>
    <row r="124" spans="2:9" s="185" customFormat="1" ht="12" customHeight="1" x14ac:dyDescent="0.2">
      <c r="B124" s="179">
        <v>456</v>
      </c>
      <c r="C124" s="177" t="s">
        <v>960</v>
      </c>
      <c r="D124" s="177"/>
      <c r="E124" s="177"/>
      <c r="F124" s="214">
        <v>49588</v>
      </c>
      <c r="G124" s="215">
        <v>0</v>
      </c>
      <c r="H124" s="215">
        <v>0</v>
      </c>
      <c r="I124" s="215">
        <v>0</v>
      </c>
    </row>
    <row r="125" spans="2:9" s="185" customFormat="1" ht="12" customHeight="1" x14ac:dyDescent="0.2">
      <c r="B125" s="179">
        <v>456</v>
      </c>
      <c r="C125" s="177" t="s">
        <v>1651</v>
      </c>
      <c r="D125" s="177"/>
      <c r="E125" s="177"/>
      <c r="F125" s="214">
        <v>35764</v>
      </c>
      <c r="G125" s="215">
        <v>0</v>
      </c>
      <c r="H125" s="215">
        <v>0</v>
      </c>
      <c r="I125" s="215">
        <v>0</v>
      </c>
    </row>
    <row r="126" spans="2:9" s="185" customFormat="1" ht="12" customHeight="1" x14ac:dyDescent="0.2">
      <c r="B126" s="179">
        <v>459</v>
      </c>
      <c r="C126" s="177" t="s">
        <v>961</v>
      </c>
      <c r="D126" s="177"/>
      <c r="E126" s="177"/>
      <c r="F126" s="214">
        <v>24139</v>
      </c>
      <c r="G126" s="215">
        <v>0</v>
      </c>
      <c r="H126" s="215">
        <v>0</v>
      </c>
      <c r="I126" s="215">
        <v>0</v>
      </c>
    </row>
    <row r="127" spans="2:9" s="185" customFormat="1" ht="12" customHeight="1" x14ac:dyDescent="0.2">
      <c r="B127" s="179">
        <v>475</v>
      </c>
      <c r="C127" s="177" t="s">
        <v>1435</v>
      </c>
      <c r="D127" s="177"/>
      <c r="E127" s="177"/>
      <c r="F127" s="214">
        <v>21504</v>
      </c>
      <c r="G127" s="215">
        <v>0</v>
      </c>
      <c r="H127" s="215">
        <v>0</v>
      </c>
      <c r="I127" s="215">
        <v>0</v>
      </c>
    </row>
    <row r="128" spans="2:9" s="185" customFormat="1" ht="12" customHeight="1" x14ac:dyDescent="0.2">
      <c r="B128" s="179">
        <v>475</v>
      </c>
      <c r="C128" s="177" t="s">
        <v>964</v>
      </c>
      <c r="D128" s="177"/>
      <c r="E128" s="177"/>
      <c r="F128" s="214">
        <v>21504</v>
      </c>
      <c r="G128" s="215">
        <v>0</v>
      </c>
      <c r="H128" s="215">
        <v>0</v>
      </c>
      <c r="I128" s="215">
        <v>0</v>
      </c>
    </row>
    <row r="129" spans="2:9" s="185" customFormat="1" ht="12" customHeight="1" x14ac:dyDescent="0.2">
      <c r="B129" s="179">
        <v>481</v>
      </c>
      <c r="C129" s="177" t="s">
        <v>805</v>
      </c>
      <c r="D129" s="177"/>
      <c r="E129" s="177"/>
      <c r="F129" s="214">
        <v>10752</v>
      </c>
      <c r="G129" s="215">
        <v>0</v>
      </c>
      <c r="H129" s="215">
        <v>0</v>
      </c>
      <c r="I129" s="215">
        <v>0</v>
      </c>
    </row>
    <row r="130" spans="2:9" s="185" customFormat="1" ht="12" customHeight="1" x14ac:dyDescent="0.2">
      <c r="B130" s="179">
        <v>481</v>
      </c>
      <c r="C130" s="177" t="s">
        <v>1651</v>
      </c>
      <c r="D130" s="177"/>
      <c r="E130" s="177"/>
      <c r="F130" s="214">
        <v>0</v>
      </c>
      <c r="G130" s="215">
        <v>0</v>
      </c>
      <c r="H130" s="215">
        <v>0</v>
      </c>
      <c r="I130" s="215">
        <v>0</v>
      </c>
    </row>
    <row r="131" spans="2:9" s="185" customFormat="1" ht="12" customHeight="1" x14ac:dyDescent="0.2">
      <c r="B131" s="179">
        <v>488</v>
      </c>
      <c r="C131" s="177" t="s">
        <v>965</v>
      </c>
      <c r="D131" s="177"/>
      <c r="E131" s="177"/>
      <c r="F131" s="214">
        <v>7025</v>
      </c>
      <c r="G131" s="215">
        <v>0</v>
      </c>
      <c r="H131" s="215">
        <v>0</v>
      </c>
      <c r="I131" s="215">
        <v>0</v>
      </c>
    </row>
    <row r="132" spans="2:9" s="185" customFormat="1" ht="12" customHeight="1" x14ac:dyDescent="0.2">
      <c r="B132" s="179">
        <v>488</v>
      </c>
      <c r="C132" s="177" t="s">
        <v>1625</v>
      </c>
      <c r="D132" s="177"/>
      <c r="E132" s="177"/>
      <c r="F132" s="214">
        <v>0</v>
      </c>
      <c r="G132" s="215">
        <v>0</v>
      </c>
      <c r="H132" s="215">
        <v>0</v>
      </c>
      <c r="I132" s="215">
        <v>0</v>
      </c>
    </row>
    <row r="133" spans="2:9" s="185" customFormat="1" ht="12" customHeight="1" x14ac:dyDescent="0.2">
      <c r="B133" s="179">
        <v>496</v>
      </c>
      <c r="C133" s="177" t="s">
        <v>967</v>
      </c>
      <c r="D133" s="177"/>
      <c r="E133" s="177"/>
      <c r="F133" s="214">
        <v>8338</v>
      </c>
      <c r="G133" s="215">
        <v>0</v>
      </c>
      <c r="H133" s="215">
        <v>0</v>
      </c>
      <c r="I133" s="215">
        <v>0</v>
      </c>
    </row>
    <row r="134" spans="2:9" s="185" customFormat="1" ht="12" customHeight="1" x14ac:dyDescent="0.2">
      <c r="B134" s="179">
        <v>508</v>
      </c>
      <c r="C134" s="177" t="s">
        <v>968</v>
      </c>
      <c r="D134" s="177"/>
      <c r="E134" s="177"/>
      <c r="F134" s="214">
        <v>17116</v>
      </c>
      <c r="G134" s="215" t="s">
        <v>95</v>
      </c>
      <c r="H134" s="215" t="s">
        <v>95</v>
      </c>
      <c r="I134" s="215">
        <v>0</v>
      </c>
    </row>
    <row r="135" spans="2:9" s="185" customFormat="1" ht="12" customHeight="1" x14ac:dyDescent="0.2">
      <c r="B135" s="179">
        <v>524</v>
      </c>
      <c r="C135" s="177" t="s">
        <v>899</v>
      </c>
      <c r="D135" s="177"/>
      <c r="E135" s="177"/>
      <c r="F135" s="214">
        <v>9873</v>
      </c>
      <c r="G135" s="215" t="s">
        <v>95</v>
      </c>
      <c r="H135" s="215" t="s">
        <v>95</v>
      </c>
      <c r="I135" s="215">
        <v>0</v>
      </c>
    </row>
    <row r="136" spans="2:9" s="185" customFormat="1" ht="12" customHeight="1" x14ac:dyDescent="0.2">
      <c r="B136" s="179">
        <v>534</v>
      </c>
      <c r="C136" s="177" t="s">
        <v>970</v>
      </c>
      <c r="D136" s="177"/>
      <c r="E136" s="177"/>
      <c r="F136" s="214">
        <v>8778</v>
      </c>
      <c r="G136" s="215" t="s">
        <v>95</v>
      </c>
      <c r="H136" s="215" t="s">
        <v>95</v>
      </c>
      <c r="I136" s="215">
        <v>0</v>
      </c>
    </row>
    <row r="137" spans="2:9" s="185" customFormat="1" ht="12" customHeight="1" x14ac:dyDescent="0.2">
      <c r="B137" s="179">
        <v>536</v>
      </c>
      <c r="C137" s="177" t="s">
        <v>971</v>
      </c>
      <c r="D137" s="177"/>
      <c r="E137" s="177"/>
      <c r="F137" s="214">
        <v>34009</v>
      </c>
      <c r="G137" s="215">
        <v>0</v>
      </c>
      <c r="H137" s="215">
        <v>0</v>
      </c>
      <c r="I137" s="215">
        <v>0</v>
      </c>
    </row>
    <row r="138" spans="2:9" s="185" customFormat="1" ht="12" customHeight="1" x14ac:dyDescent="0.2">
      <c r="B138" s="179">
        <v>552</v>
      </c>
      <c r="C138" s="177" t="s">
        <v>972</v>
      </c>
      <c r="D138" s="177"/>
      <c r="E138" s="177"/>
      <c r="F138" s="214">
        <v>43666</v>
      </c>
      <c r="G138" s="215">
        <v>0</v>
      </c>
      <c r="H138" s="215">
        <v>0</v>
      </c>
      <c r="I138" s="215">
        <v>0</v>
      </c>
    </row>
    <row r="139" spans="2:9" s="185" customFormat="1" ht="12" customHeight="1" x14ac:dyDescent="0.2">
      <c r="B139" s="179">
        <v>575</v>
      </c>
      <c r="C139" s="177" t="s">
        <v>973</v>
      </c>
      <c r="D139" s="177"/>
      <c r="E139" s="177"/>
      <c r="F139" s="214">
        <v>1316</v>
      </c>
      <c r="G139" s="215">
        <v>0</v>
      </c>
      <c r="H139" s="215">
        <v>0</v>
      </c>
      <c r="I139" s="215">
        <v>0</v>
      </c>
    </row>
    <row r="140" spans="2:9" s="185" customFormat="1" ht="12" customHeight="1" x14ac:dyDescent="0.2">
      <c r="B140" s="179">
        <v>601</v>
      </c>
      <c r="C140" s="177" t="s">
        <v>974</v>
      </c>
      <c r="D140" s="177"/>
      <c r="E140" s="177"/>
      <c r="F140" s="214">
        <v>40594</v>
      </c>
      <c r="G140" s="215">
        <v>0</v>
      </c>
      <c r="H140" s="215">
        <v>0</v>
      </c>
      <c r="I140" s="215">
        <v>0</v>
      </c>
    </row>
    <row r="141" spans="2:9" s="185" customFormat="1" ht="12" customHeight="1" x14ac:dyDescent="0.2">
      <c r="B141" s="179">
        <v>601</v>
      </c>
      <c r="C141" s="177" t="s">
        <v>1626</v>
      </c>
      <c r="D141" s="177"/>
      <c r="E141" s="177"/>
      <c r="F141" s="214">
        <v>25231</v>
      </c>
      <c r="G141" s="215">
        <v>0</v>
      </c>
      <c r="H141" s="215">
        <v>0</v>
      </c>
      <c r="I141" s="215">
        <v>0</v>
      </c>
    </row>
    <row r="142" spans="2:9" s="185" customFormat="1" ht="12" customHeight="1" x14ac:dyDescent="0.2">
      <c r="B142" s="179">
        <v>606</v>
      </c>
      <c r="C142" s="177" t="s">
        <v>976</v>
      </c>
      <c r="D142" s="177"/>
      <c r="E142" s="177"/>
      <c r="F142" s="214">
        <v>40370</v>
      </c>
      <c r="G142" s="215">
        <v>-16459</v>
      </c>
      <c r="H142" s="215">
        <v>-16459</v>
      </c>
      <c r="I142" s="215">
        <v>0</v>
      </c>
    </row>
    <row r="143" spans="2:9" s="185" customFormat="1" ht="12" customHeight="1" x14ac:dyDescent="0.2">
      <c r="B143" s="179">
        <v>609</v>
      </c>
      <c r="C143" s="177" t="s">
        <v>977</v>
      </c>
      <c r="D143" s="177"/>
      <c r="E143" s="177"/>
      <c r="F143" s="214">
        <v>56829</v>
      </c>
      <c r="G143" s="215" t="s">
        <v>95</v>
      </c>
      <c r="H143" s="215" t="s">
        <v>95</v>
      </c>
      <c r="I143" s="215">
        <v>0</v>
      </c>
    </row>
    <row r="144" spans="2:9" s="185" customFormat="1" ht="12" customHeight="1" x14ac:dyDescent="0.2">
      <c r="B144" s="179">
        <v>610</v>
      </c>
      <c r="C144" s="177" t="s">
        <v>978</v>
      </c>
      <c r="D144" s="177"/>
      <c r="E144" s="177"/>
      <c r="F144" s="214">
        <v>30500</v>
      </c>
      <c r="G144" s="215">
        <v>0</v>
      </c>
      <c r="H144" s="215">
        <v>0</v>
      </c>
      <c r="I144" s="215">
        <v>0</v>
      </c>
    </row>
    <row r="145" spans="2:9" s="185" customFormat="1" ht="12" customHeight="1" x14ac:dyDescent="0.2">
      <c r="B145" s="179">
        <v>614</v>
      </c>
      <c r="C145" s="177" t="s">
        <v>979</v>
      </c>
      <c r="D145" s="177"/>
      <c r="E145" s="177"/>
      <c r="F145" s="214">
        <v>2198</v>
      </c>
      <c r="G145" s="215">
        <v>0</v>
      </c>
      <c r="H145" s="215">
        <v>0</v>
      </c>
      <c r="I145" s="215">
        <v>0</v>
      </c>
    </row>
    <row r="146" spans="2:9" s="185" customFormat="1" ht="12" customHeight="1" x14ac:dyDescent="0.2">
      <c r="B146" s="179">
        <v>633</v>
      </c>
      <c r="C146" s="177" t="s">
        <v>982</v>
      </c>
      <c r="D146" s="177"/>
      <c r="E146" s="177"/>
      <c r="F146" s="214">
        <v>16458</v>
      </c>
      <c r="G146" s="215">
        <v>0</v>
      </c>
      <c r="H146" s="215">
        <v>0</v>
      </c>
      <c r="I146" s="215">
        <v>0</v>
      </c>
    </row>
    <row r="147" spans="2:9" s="185" customFormat="1" ht="12" customHeight="1" x14ac:dyDescent="0.2">
      <c r="B147" s="179">
        <v>654</v>
      </c>
      <c r="C147" s="177" t="s">
        <v>983</v>
      </c>
      <c r="D147" s="177"/>
      <c r="E147" s="177"/>
      <c r="F147" s="214">
        <v>8338</v>
      </c>
      <c r="G147" s="215">
        <v>0</v>
      </c>
      <c r="H147" s="215">
        <v>0</v>
      </c>
      <c r="I147" s="215">
        <v>0</v>
      </c>
    </row>
    <row r="148" spans="2:9" s="185" customFormat="1" ht="12" customHeight="1" x14ac:dyDescent="0.2">
      <c r="B148" s="179">
        <v>668</v>
      </c>
      <c r="C148" s="177" t="s">
        <v>1437</v>
      </c>
      <c r="D148" s="177"/>
      <c r="E148" s="177"/>
      <c r="F148" s="214">
        <v>0</v>
      </c>
      <c r="G148" s="215">
        <v>0</v>
      </c>
      <c r="H148" s="215">
        <v>0</v>
      </c>
      <c r="I148" s="215">
        <v>0</v>
      </c>
    </row>
    <row r="149" spans="2:9" s="185" customFormat="1" ht="12" customHeight="1" x14ac:dyDescent="0.2">
      <c r="B149" s="179">
        <v>676</v>
      </c>
      <c r="C149" s="177" t="s">
        <v>985</v>
      </c>
      <c r="D149" s="177"/>
      <c r="E149" s="177"/>
      <c r="F149" s="214">
        <v>10752</v>
      </c>
      <c r="G149" s="215" t="s">
        <v>95</v>
      </c>
      <c r="H149" s="215" t="s">
        <v>95</v>
      </c>
      <c r="I149" s="215">
        <v>0</v>
      </c>
    </row>
    <row r="150" spans="2:9" s="185" customFormat="1" ht="12" customHeight="1" x14ac:dyDescent="0.2">
      <c r="B150" s="179">
        <v>688</v>
      </c>
      <c r="C150" s="177" t="s">
        <v>987</v>
      </c>
      <c r="D150" s="177"/>
      <c r="E150" s="177"/>
      <c r="F150" s="214">
        <v>23915</v>
      </c>
      <c r="G150" s="215">
        <v>0</v>
      </c>
      <c r="H150" s="215">
        <v>0</v>
      </c>
      <c r="I150" s="215">
        <v>0</v>
      </c>
    </row>
    <row r="151" spans="2:9" s="185" customFormat="1" ht="12" customHeight="1" x14ac:dyDescent="0.2">
      <c r="B151" s="179">
        <v>696</v>
      </c>
      <c r="C151" s="177" t="s">
        <v>988</v>
      </c>
      <c r="D151" s="177"/>
      <c r="E151" s="177"/>
      <c r="F151" s="214">
        <v>12944</v>
      </c>
      <c r="G151" s="215">
        <v>0</v>
      </c>
      <c r="H151" s="215">
        <v>0</v>
      </c>
      <c r="I151" s="215">
        <v>0</v>
      </c>
    </row>
    <row r="152" spans="2:9" s="185" customFormat="1" ht="12" customHeight="1" x14ac:dyDescent="0.2">
      <c r="B152" s="179">
        <v>704</v>
      </c>
      <c r="C152" s="177" t="s">
        <v>989</v>
      </c>
      <c r="D152" s="177"/>
      <c r="E152" s="177"/>
      <c r="F152" s="214">
        <v>9215</v>
      </c>
      <c r="G152" s="215">
        <v>0</v>
      </c>
      <c r="H152" s="215">
        <v>0</v>
      </c>
      <c r="I152" s="215">
        <v>0</v>
      </c>
    </row>
    <row r="153" spans="2:9" s="185" customFormat="1" ht="12" customHeight="1" x14ac:dyDescent="0.2">
      <c r="B153" s="179">
        <v>704</v>
      </c>
      <c r="C153" s="177" t="s">
        <v>1651</v>
      </c>
      <c r="D153" s="177"/>
      <c r="E153" s="177"/>
      <c r="F153" s="214">
        <v>0</v>
      </c>
      <c r="G153" s="215">
        <v>0</v>
      </c>
      <c r="H153" s="215">
        <v>0</v>
      </c>
      <c r="I153" s="215">
        <v>0</v>
      </c>
    </row>
    <row r="154" spans="2:9" s="185" customFormat="1" ht="12" customHeight="1" x14ac:dyDescent="0.2">
      <c r="B154" s="179">
        <v>710</v>
      </c>
      <c r="C154" s="177" t="s">
        <v>990</v>
      </c>
      <c r="D154" s="177"/>
      <c r="E154" s="177"/>
      <c r="F154" s="214">
        <v>7459</v>
      </c>
      <c r="G154" s="215">
        <v>0</v>
      </c>
      <c r="H154" s="215">
        <v>0</v>
      </c>
      <c r="I154" s="215">
        <v>0</v>
      </c>
    </row>
    <row r="155" spans="2:9" s="185" customFormat="1" ht="12" customHeight="1" x14ac:dyDescent="0.2">
      <c r="B155" s="179">
        <v>710</v>
      </c>
      <c r="C155" s="177" t="s">
        <v>1629</v>
      </c>
      <c r="D155" s="177"/>
      <c r="E155" s="177"/>
      <c r="F155" s="214">
        <v>4609</v>
      </c>
      <c r="G155" s="215">
        <v>0</v>
      </c>
      <c r="H155" s="215">
        <v>0</v>
      </c>
      <c r="I155" s="215">
        <v>0</v>
      </c>
    </row>
    <row r="156" spans="2:9" s="185" customFormat="1" ht="12" customHeight="1" x14ac:dyDescent="0.2">
      <c r="B156" s="179">
        <v>710</v>
      </c>
      <c r="C156" s="177" t="s">
        <v>1651</v>
      </c>
      <c r="D156" s="177"/>
      <c r="E156" s="177"/>
      <c r="F156" s="214">
        <v>0</v>
      </c>
      <c r="G156" s="215">
        <v>0</v>
      </c>
      <c r="H156" s="215">
        <v>0</v>
      </c>
      <c r="I156" s="215">
        <v>0</v>
      </c>
    </row>
    <row r="157" spans="2:9" s="185" customFormat="1" ht="12" customHeight="1" x14ac:dyDescent="0.2">
      <c r="B157" s="179">
        <v>715</v>
      </c>
      <c r="C157" s="177" t="s">
        <v>991</v>
      </c>
      <c r="D157" s="177"/>
      <c r="E157" s="177"/>
      <c r="F157" s="214">
        <v>0</v>
      </c>
      <c r="G157" s="215">
        <v>0</v>
      </c>
      <c r="H157" s="215">
        <v>0</v>
      </c>
      <c r="I157" s="215">
        <v>0</v>
      </c>
    </row>
    <row r="158" spans="2:9" s="185" customFormat="1" ht="12" customHeight="1" x14ac:dyDescent="0.2">
      <c r="B158" s="179">
        <v>754</v>
      </c>
      <c r="C158" s="177" t="s">
        <v>992</v>
      </c>
      <c r="D158" s="177"/>
      <c r="E158" s="177"/>
      <c r="F158" s="214">
        <v>4609</v>
      </c>
      <c r="G158" s="215">
        <v>0</v>
      </c>
      <c r="H158" s="215">
        <v>0</v>
      </c>
      <c r="I158" s="215">
        <v>0</v>
      </c>
    </row>
    <row r="159" spans="2:9" s="185" customFormat="1" ht="12" customHeight="1" x14ac:dyDescent="0.2">
      <c r="B159" s="179">
        <v>760</v>
      </c>
      <c r="C159" s="177" t="s">
        <v>993</v>
      </c>
      <c r="D159" s="177"/>
      <c r="E159" s="177"/>
      <c r="F159" s="214">
        <v>11410</v>
      </c>
      <c r="G159" s="215">
        <v>0</v>
      </c>
      <c r="H159" s="215">
        <v>0</v>
      </c>
      <c r="I159" s="215">
        <v>0</v>
      </c>
    </row>
    <row r="160" spans="2:9" s="185" customFormat="1" ht="12" customHeight="1" x14ac:dyDescent="0.2">
      <c r="B160" s="179">
        <v>760</v>
      </c>
      <c r="C160" s="177" t="s">
        <v>1627</v>
      </c>
      <c r="D160" s="177"/>
      <c r="E160" s="177"/>
      <c r="F160" s="214">
        <v>0</v>
      </c>
      <c r="G160" s="215">
        <v>0</v>
      </c>
      <c r="H160" s="215">
        <v>0</v>
      </c>
      <c r="I160" s="215">
        <v>0</v>
      </c>
    </row>
    <row r="161" spans="2:9" s="185" customFormat="1" ht="12" customHeight="1" x14ac:dyDescent="0.2">
      <c r="B161" s="179">
        <v>760</v>
      </c>
      <c r="C161" s="177" t="s">
        <v>1651</v>
      </c>
      <c r="D161" s="177"/>
      <c r="E161" s="177"/>
      <c r="F161" s="214">
        <v>0</v>
      </c>
      <c r="G161" s="215">
        <v>0</v>
      </c>
      <c r="H161" s="215">
        <v>0</v>
      </c>
      <c r="I161" s="215">
        <v>0</v>
      </c>
    </row>
    <row r="162" spans="2:9" s="185" customFormat="1" ht="12" customHeight="1" x14ac:dyDescent="0.2">
      <c r="B162" s="179">
        <v>761</v>
      </c>
      <c r="C162" s="177" t="s">
        <v>994</v>
      </c>
      <c r="D162" s="177"/>
      <c r="E162" s="177"/>
      <c r="F162" s="214">
        <v>9873</v>
      </c>
      <c r="G162" s="215">
        <v>0</v>
      </c>
      <c r="H162" s="215">
        <v>0</v>
      </c>
      <c r="I162" s="215">
        <v>0</v>
      </c>
    </row>
    <row r="163" spans="2:9" s="185" customFormat="1" ht="12" customHeight="1" x14ac:dyDescent="0.2">
      <c r="B163" s="179">
        <v>775</v>
      </c>
      <c r="C163" s="177" t="s">
        <v>995</v>
      </c>
      <c r="D163" s="177"/>
      <c r="E163" s="177"/>
      <c r="F163" s="214">
        <v>8338</v>
      </c>
      <c r="G163" s="215">
        <v>0</v>
      </c>
      <c r="H163" s="215">
        <v>0</v>
      </c>
      <c r="I163" s="215">
        <v>0</v>
      </c>
    </row>
    <row r="164" spans="2:9" s="185" customFormat="1" ht="12" customHeight="1" x14ac:dyDescent="0.2">
      <c r="B164" s="179">
        <v>775</v>
      </c>
      <c r="C164" s="177" t="s">
        <v>1651</v>
      </c>
      <c r="D164" s="177"/>
      <c r="E164" s="177"/>
      <c r="F164" s="214">
        <v>0</v>
      </c>
      <c r="G164" s="215">
        <v>0</v>
      </c>
      <c r="H164" s="215">
        <v>0</v>
      </c>
      <c r="I164" s="215">
        <v>0</v>
      </c>
    </row>
    <row r="165" spans="2:9" s="185" customFormat="1" ht="12" customHeight="1" x14ac:dyDescent="0.2">
      <c r="B165" s="179">
        <v>776</v>
      </c>
      <c r="C165" s="177" t="s">
        <v>996</v>
      </c>
      <c r="D165" s="177"/>
      <c r="E165" s="177"/>
      <c r="F165" s="214">
        <v>30719</v>
      </c>
      <c r="G165" s="215">
        <v>0</v>
      </c>
      <c r="H165" s="215">
        <v>0</v>
      </c>
      <c r="I165" s="215">
        <v>0</v>
      </c>
    </row>
    <row r="166" spans="2:9" s="185" customFormat="1" ht="12" customHeight="1" x14ac:dyDescent="0.2">
      <c r="B166" s="179">
        <v>776</v>
      </c>
      <c r="C166" s="177" t="s">
        <v>1651</v>
      </c>
      <c r="D166" s="177"/>
      <c r="E166" s="177"/>
      <c r="F166" s="214">
        <v>22380</v>
      </c>
      <c r="G166" s="215">
        <v>0</v>
      </c>
      <c r="H166" s="215">
        <v>0</v>
      </c>
      <c r="I166" s="215">
        <v>0</v>
      </c>
    </row>
    <row r="167" spans="2:9" s="185" customFormat="1" ht="12" customHeight="1" x14ac:dyDescent="0.2">
      <c r="B167" s="179">
        <v>776</v>
      </c>
      <c r="C167" s="177" t="s">
        <v>1655</v>
      </c>
      <c r="D167" s="177"/>
      <c r="E167" s="177"/>
      <c r="F167" s="214">
        <v>0</v>
      </c>
      <c r="G167" s="215">
        <v>0</v>
      </c>
      <c r="H167" s="215">
        <v>0</v>
      </c>
      <c r="I167" s="215">
        <v>0</v>
      </c>
    </row>
    <row r="168" spans="2:9" s="185" customFormat="1" ht="12" customHeight="1" x14ac:dyDescent="0.2">
      <c r="B168" s="179">
        <v>778</v>
      </c>
      <c r="C168" s="177" t="s">
        <v>998</v>
      </c>
      <c r="D168" s="177"/>
      <c r="E168" s="177"/>
      <c r="F168" s="214">
        <v>0</v>
      </c>
      <c r="G168" s="215">
        <v>0</v>
      </c>
      <c r="H168" s="215">
        <v>0</v>
      </c>
      <c r="I168" s="215">
        <v>0</v>
      </c>
    </row>
    <row r="169" spans="2:9" s="185" customFormat="1" ht="12" customHeight="1" x14ac:dyDescent="0.2">
      <c r="B169" s="179" t="s">
        <v>1439</v>
      </c>
      <c r="C169" s="177" t="s">
        <v>1001</v>
      </c>
      <c r="D169" s="177"/>
      <c r="E169" s="177"/>
      <c r="F169" s="214">
        <v>27429</v>
      </c>
      <c r="G169" s="215">
        <v>0</v>
      </c>
      <c r="H169" s="215">
        <v>0</v>
      </c>
      <c r="I169" s="215">
        <v>0</v>
      </c>
    </row>
    <row r="170" spans="2:9" s="185" customFormat="1" ht="12" customHeight="1" x14ac:dyDescent="0.2">
      <c r="B170" s="179" t="s">
        <v>1439</v>
      </c>
      <c r="C170" s="177" t="s">
        <v>1629</v>
      </c>
      <c r="D170" s="177"/>
      <c r="E170" s="177"/>
      <c r="F170" s="214">
        <v>0</v>
      </c>
      <c r="G170" s="215">
        <v>0</v>
      </c>
      <c r="H170" s="215">
        <v>0</v>
      </c>
      <c r="I170" s="215">
        <v>0</v>
      </c>
    </row>
    <row r="171" spans="2:9" s="185" customFormat="1" ht="12" customHeight="1" x14ac:dyDescent="0.2">
      <c r="B171" s="179" t="s">
        <v>1440</v>
      </c>
      <c r="C171" s="177" t="s">
        <v>1005</v>
      </c>
      <c r="D171" s="177"/>
      <c r="E171" s="177"/>
      <c r="F171" s="214">
        <v>50464</v>
      </c>
      <c r="G171" s="215">
        <v>0</v>
      </c>
      <c r="H171" s="215">
        <v>0</v>
      </c>
      <c r="I171" s="215">
        <v>0</v>
      </c>
    </row>
    <row r="172" spans="2:9" s="185" customFormat="1" ht="12" customHeight="1" x14ac:dyDescent="0.2">
      <c r="B172" s="179" t="s">
        <v>1440</v>
      </c>
      <c r="C172" s="177" t="s">
        <v>1629</v>
      </c>
      <c r="D172" s="177"/>
      <c r="E172" s="177"/>
      <c r="F172" s="214">
        <v>23038</v>
      </c>
      <c r="G172" s="215">
        <v>0</v>
      </c>
      <c r="H172" s="215">
        <v>0</v>
      </c>
      <c r="I172" s="215">
        <v>0</v>
      </c>
    </row>
    <row r="173" spans="2:9" s="185" customFormat="1" ht="12" customHeight="1" x14ac:dyDescent="0.2">
      <c r="B173" s="179" t="s">
        <v>1006</v>
      </c>
      <c r="C173" s="177" t="s">
        <v>1007</v>
      </c>
      <c r="D173" s="177"/>
      <c r="E173" s="177"/>
      <c r="F173" s="214">
        <v>6583</v>
      </c>
      <c r="G173" s="215">
        <v>0</v>
      </c>
      <c r="H173" s="215">
        <v>0</v>
      </c>
      <c r="I173" s="215">
        <v>0</v>
      </c>
    </row>
    <row r="174" spans="2:9" s="185" customFormat="1" ht="12" customHeight="1" x14ac:dyDescent="0.2">
      <c r="B174" s="179" t="s">
        <v>1006</v>
      </c>
      <c r="C174" s="177" t="s">
        <v>1627</v>
      </c>
      <c r="D174" s="177"/>
      <c r="E174" s="177"/>
      <c r="F174" s="214">
        <v>0</v>
      </c>
      <c r="G174" s="215">
        <v>0</v>
      </c>
      <c r="H174" s="215">
        <v>0</v>
      </c>
      <c r="I174" s="215">
        <v>0</v>
      </c>
    </row>
    <row r="175" spans="2:9" s="185" customFormat="1" ht="12" customHeight="1" x14ac:dyDescent="0.2">
      <c r="B175" s="179" t="s">
        <v>1006</v>
      </c>
      <c r="C175" s="177" t="s">
        <v>1629</v>
      </c>
      <c r="D175" s="177"/>
      <c r="E175" s="177"/>
      <c r="F175" s="214">
        <v>0</v>
      </c>
      <c r="G175" s="215">
        <v>0</v>
      </c>
      <c r="H175" s="215">
        <v>0</v>
      </c>
      <c r="I175" s="215">
        <v>0</v>
      </c>
    </row>
    <row r="176" spans="2:9" s="185" customFormat="1" ht="12" customHeight="1" x14ac:dyDescent="0.2">
      <c r="B176" s="179" t="s">
        <v>1008</v>
      </c>
      <c r="C176" s="177" t="s">
        <v>1009</v>
      </c>
      <c r="D176" s="177"/>
      <c r="E176" s="177"/>
      <c r="F176" s="214">
        <v>27429</v>
      </c>
      <c r="G176" s="215">
        <v>0</v>
      </c>
      <c r="H176" s="215">
        <v>0</v>
      </c>
      <c r="I176" s="215">
        <v>0</v>
      </c>
    </row>
    <row r="177" spans="2:9" s="185" customFormat="1" ht="12" customHeight="1" x14ac:dyDescent="0.2">
      <c r="B177" s="179" t="s">
        <v>1008</v>
      </c>
      <c r="C177" s="177" t="s">
        <v>1627</v>
      </c>
      <c r="D177" s="177"/>
      <c r="E177" s="177"/>
      <c r="F177" s="214">
        <v>0</v>
      </c>
      <c r="G177" s="215">
        <v>0</v>
      </c>
      <c r="H177" s="215">
        <v>0</v>
      </c>
      <c r="I177" s="215">
        <v>0</v>
      </c>
    </row>
    <row r="178" spans="2:9" s="185" customFormat="1" ht="12" customHeight="1" x14ac:dyDescent="0.2">
      <c r="B178" s="179" t="s">
        <v>1008</v>
      </c>
      <c r="C178" s="177" t="s">
        <v>1629</v>
      </c>
      <c r="D178" s="177"/>
      <c r="E178" s="177"/>
      <c r="F178" s="214">
        <v>0</v>
      </c>
      <c r="G178" s="215">
        <v>0</v>
      </c>
      <c r="H178" s="215">
        <v>0</v>
      </c>
      <c r="I178" s="215">
        <v>0</v>
      </c>
    </row>
    <row r="179" spans="2:9" s="185" customFormat="1" ht="12" customHeight="1" x14ac:dyDescent="0.2">
      <c r="B179" s="179" t="s">
        <v>1010</v>
      </c>
      <c r="C179" s="177" t="s">
        <v>1011</v>
      </c>
      <c r="D179" s="177"/>
      <c r="E179" s="177"/>
      <c r="F179" s="214">
        <v>27429</v>
      </c>
      <c r="G179" s="215">
        <v>0</v>
      </c>
      <c r="H179" s="215">
        <v>0</v>
      </c>
      <c r="I179" s="215">
        <v>0</v>
      </c>
    </row>
    <row r="180" spans="2:9" s="185" customFormat="1" ht="12" customHeight="1" x14ac:dyDescent="0.2">
      <c r="B180" s="179" t="s">
        <v>1010</v>
      </c>
      <c r="C180" s="177" t="s">
        <v>1629</v>
      </c>
      <c r="D180" s="177"/>
      <c r="E180" s="177"/>
      <c r="F180" s="214">
        <v>0</v>
      </c>
      <c r="G180" s="215">
        <v>0</v>
      </c>
      <c r="H180" s="215">
        <v>0</v>
      </c>
      <c r="I180" s="215">
        <v>0</v>
      </c>
    </row>
    <row r="181" spans="2:9" s="185" customFormat="1" ht="12" customHeight="1" x14ac:dyDescent="0.2">
      <c r="B181" s="179" t="s">
        <v>1441</v>
      </c>
      <c r="C181" s="177" t="s">
        <v>1442</v>
      </c>
      <c r="D181" s="177"/>
      <c r="E181" s="177"/>
      <c r="F181" s="214">
        <v>50464</v>
      </c>
      <c r="G181" s="215">
        <v>0</v>
      </c>
      <c r="H181" s="215">
        <v>0</v>
      </c>
      <c r="I181" s="215">
        <v>0</v>
      </c>
    </row>
    <row r="182" spans="2:9" s="185" customFormat="1" ht="12" customHeight="1" x14ac:dyDescent="0.2">
      <c r="B182" s="179" t="s">
        <v>1441</v>
      </c>
      <c r="C182" s="177" t="s">
        <v>1629</v>
      </c>
      <c r="D182" s="177"/>
      <c r="E182" s="177"/>
      <c r="F182" s="214">
        <v>23038</v>
      </c>
      <c r="G182" s="215">
        <v>0</v>
      </c>
      <c r="H182" s="215">
        <v>0</v>
      </c>
      <c r="I182" s="215">
        <v>0</v>
      </c>
    </row>
    <row r="183" spans="2:9" s="185" customFormat="1" ht="12" customHeight="1" x14ac:dyDescent="0.2">
      <c r="B183" s="179" t="s">
        <v>1012</v>
      </c>
      <c r="C183" s="177" t="s">
        <v>1013</v>
      </c>
      <c r="D183" s="177"/>
      <c r="E183" s="177"/>
      <c r="F183" s="214">
        <v>20846</v>
      </c>
      <c r="G183" s="215">
        <v>0</v>
      </c>
      <c r="H183" s="215">
        <v>0</v>
      </c>
      <c r="I183" s="215">
        <v>0</v>
      </c>
    </row>
    <row r="184" spans="2:9" s="185" customFormat="1" ht="12" customHeight="1" x14ac:dyDescent="0.2">
      <c r="B184" s="179" t="s">
        <v>1012</v>
      </c>
      <c r="C184" s="177" t="s">
        <v>1627</v>
      </c>
      <c r="D184" s="177"/>
      <c r="E184" s="177"/>
      <c r="F184" s="214">
        <v>0</v>
      </c>
      <c r="G184" s="215">
        <v>0</v>
      </c>
      <c r="H184" s="215">
        <v>0</v>
      </c>
      <c r="I184" s="215">
        <v>0</v>
      </c>
    </row>
    <row r="185" spans="2:9" s="185" customFormat="1" ht="12" customHeight="1" x14ac:dyDescent="0.2">
      <c r="B185" s="179" t="s">
        <v>1012</v>
      </c>
      <c r="C185" s="177" t="s">
        <v>1629</v>
      </c>
      <c r="D185" s="177"/>
      <c r="E185" s="177"/>
      <c r="F185" s="214">
        <v>0</v>
      </c>
      <c r="G185" s="215">
        <v>0</v>
      </c>
      <c r="H185" s="215">
        <v>0</v>
      </c>
      <c r="I185" s="215">
        <v>0</v>
      </c>
    </row>
    <row r="186" spans="2:9" s="185" customFormat="1" ht="12" customHeight="1" x14ac:dyDescent="0.2">
      <c r="B186" s="179" t="s">
        <v>1012</v>
      </c>
      <c r="C186" s="177" t="s">
        <v>1651</v>
      </c>
      <c r="D186" s="177"/>
      <c r="E186" s="177"/>
      <c r="F186" s="214">
        <v>0</v>
      </c>
      <c r="G186" s="215">
        <v>0</v>
      </c>
      <c r="H186" s="215">
        <v>0</v>
      </c>
      <c r="I186" s="215">
        <v>0</v>
      </c>
    </row>
    <row r="187" spans="2:9" s="185" customFormat="1" ht="12" customHeight="1" x14ac:dyDescent="0.2">
      <c r="B187" s="179" t="s">
        <v>1443</v>
      </c>
      <c r="C187" s="177" t="s">
        <v>1351</v>
      </c>
      <c r="D187" s="177"/>
      <c r="E187" s="177"/>
      <c r="F187" s="214">
        <v>44979</v>
      </c>
      <c r="G187" s="215">
        <v>0</v>
      </c>
      <c r="H187" s="215">
        <v>0</v>
      </c>
      <c r="I187" s="215">
        <v>0</v>
      </c>
    </row>
    <row r="188" spans="2:9" s="185" customFormat="1" ht="12" customHeight="1" x14ac:dyDescent="0.2">
      <c r="B188" s="179" t="s">
        <v>1443</v>
      </c>
      <c r="C188" s="177" t="s">
        <v>1627</v>
      </c>
      <c r="D188" s="177"/>
      <c r="E188" s="177"/>
      <c r="F188" s="214">
        <v>17553</v>
      </c>
      <c r="G188" s="215">
        <v>0</v>
      </c>
      <c r="H188" s="215">
        <v>0</v>
      </c>
      <c r="I188" s="215">
        <v>0</v>
      </c>
    </row>
    <row r="189" spans="2:9" s="185" customFormat="1" ht="12" customHeight="1" x14ac:dyDescent="0.2">
      <c r="B189" s="179" t="s">
        <v>1443</v>
      </c>
      <c r="C189" s="177" t="s">
        <v>1629</v>
      </c>
      <c r="D189" s="177"/>
      <c r="E189" s="177"/>
      <c r="F189" s="214">
        <v>17553</v>
      </c>
      <c r="G189" s="215">
        <v>0</v>
      </c>
      <c r="H189" s="215">
        <v>0</v>
      </c>
      <c r="I189" s="215">
        <v>0</v>
      </c>
    </row>
    <row r="190" spans="2:9" s="185" customFormat="1" ht="12" customHeight="1" x14ac:dyDescent="0.2">
      <c r="B190" s="179" t="s">
        <v>1026</v>
      </c>
      <c r="C190" s="177" t="s">
        <v>1027</v>
      </c>
      <c r="D190" s="177"/>
      <c r="E190" s="177"/>
      <c r="F190" s="214">
        <v>20846</v>
      </c>
      <c r="G190" s="215">
        <v>0</v>
      </c>
      <c r="H190" s="215">
        <v>0</v>
      </c>
      <c r="I190" s="215">
        <v>0</v>
      </c>
    </row>
    <row r="191" spans="2:9" s="185" customFormat="1" ht="12" customHeight="1" x14ac:dyDescent="0.2">
      <c r="B191" s="179" t="s">
        <v>1026</v>
      </c>
      <c r="C191" s="177" t="s">
        <v>1027</v>
      </c>
      <c r="D191" s="177"/>
      <c r="E191" s="177"/>
      <c r="F191" s="214">
        <v>19748</v>
      </c>
      <c r="G191" s="215">
        <v>0</v>
      </c>
      <c r="H191" s="215">
        <v>0</v>
      </c>
      <c r="I191" s="215">
        <v>0</v>
      </c>
    </row>
    <row r="192" spans="2:9" s="185" customFormat="1" ht="12" customHeight="1" x14ac:dyDescent="0.2">
      <c r="B192" s="179" t="s">
        <v>1026</v>
      </c>
      <c r="C192" s="177" t="s">
        <v>1627</v>
      </c>
      <c r="D192" s="177"/>
      <c r="E192" s="177"/>
      <c r="F192" s="214">
        <v>0</v>
      </c>
      <c r="G192" s="215">
        <v>0</v>
      </c>
      <c r="H192" s="215">
        <v>0</v>
      </c>
      <c r="I192" s="215">
        <v>0</v>
      </c>
    </row>
    <row r="193" spans="2:9" s="185" customFormat="1" ht="12" customHeight="1" x14ac:dyDescent="0.2">
      <c r="B193" s="179" t="s">
        <v>1026</v>
      </c>
      <c r="C193" s="177" t="s">
        <v>1629</v>
      </c>
      <c r="D193" s="177"/>
      <c r="E193" s="177"/>
      <c r="F193" s="214">
        <v>0</v>
      </c>
      <c r="G193" s="215">
        <v>0</v>
      </c>
      <c r="H193" s="215">
        <v>0</v>
      </c>
      <c r="I193" s="215">
        <v>0</v>
      </c>
    </row>
    <row r="194" spans="2:9" s="185" customFormat="1" ht="12" customHeight="1" x14ac:dyDescent="0.2">
      <c r="B194" s="179" t="s">
        <v>1026</v>
      </c>
      <c r="C194" s="177" t="s">
        <v>1651</v>
      </c>
      <c r="D194" s="177"/>
      <c r="E194" s="177"/>
      <c r="F194" s="214">
        <v>0</v>
      </c>
      <c r="G194" s="215">
        <v>0</v>
      </c>
      <c r="H194" s="215">
        <v>0</v>
      </c>
      <c r="I194" s="215">
        <v>0</v>
      </c>
    </row>
    <row r="195" spans="2:9" s="185" customFormat="1" ht="12" customHeight="1" x14ac:dyDescent="0.2">
      <c r="B195" s="179" t="s">
        <v>1444</v>
      </c>
      <c r="C195" s="177" t="s">
        <v>1445</v>
      </c>
      <c r="D195" s="177"/>
      <c r="E195" s="177"/>
      <c r="F195" s="214">
        <v>44979</v>
      </c>
      <c r="G195" s="215">
        <v>0</v>
      </c>
      <c r="H195" s="215">
        <v>0</v>
      </c>
      <c r="I195" s="215">
        <v>0</v>
      </c>
    </row>
    <row r="196" spans="2:9" s="185" customFormat="1" ht="12" customHeight="1" x14ac:dyDescent="0.2">
      <c r="B196" s="179" t="s">
        <v>1444</v>
      </c>
      <c r="C196" s="177" t="s">
        <v>1627</v>
      </c>
      <c r="D196" s="177"/>
      <c r="E196" s="177"/>
      <c r="F196" s="214">
        <v>17553</v>
      </c>
      <c r="G196" s="215">
        <v>0</v>
      </c>
      <c r="H196" s="215">
        <v>0</v>
      </c>
      <c r="I196" s="215">
        <v>0</v>
      </c>
    </row>
    <row r="197" spans="2:9" s="185" customFormat="1" ht="12" customHeight="1" x14ac:dyDescent="0.2">
      <c r="B197" s="179" t="s">
        <v>1444</v>
      </c>
      <c r="C197" s="177" t="s">
        <v>1629</v>
      </c>
      <c r="D197" s="177"/>
      <c r="E197" s="177"/>
      <c r="F197" s="214">
        <v>17553</v>
      </c>
      <c r="G197" s="215">
        <v>0</v>
      </c>
      <c r="H197" s="215">
        <v>0</v>
      </c>
      <c r="I197" s="215">
        <v>0</v>
      </c>
    </row>
    <row r="198" spans="2:9" s="185" customFormat="1" ht="12" customHeight="1" x14ac:dyDescent="0.2">
      <c r="B198" s="179" t="s">
        <v>1030</v>
      </c>
      <c r="C198" s="177" t="s">
        <v>1446</v>
      </c>
      <c r="D198" s="177"/>
      <c r="E198" s="177"/>
      <c r="F198" s="214">
        <v>0</v>
      </c>
      <c r="G198" s="215">
        <v>0</v>
      </c>
      <c r="H198" s="215">
        <v>0</v>
      </c>
      <c r="I198" s="215">
        <v>0</v>
      </c>
    </row>
    <row r="199" spans="2:9" s="185" customFormat="1" ht="12" customHeight="1" x14ac:dyDescent="0.2">
      <c r="B199" s="179" t="s">
        <v>1447</v>
      </c>
      <c r="C199" s="177" t="s">
        <v>1448</v>
      </c>
      <c r="D199" s="177"/>
      <c r="E199" s="177"/>
      <c r="F199" s="214">
        <v>51562</v>
      </c>
      <c r="G199" s="215">
        <v>0</v>
      </c>
      <c r="H199" s="215">
        <v>0</v>
      </c>
      <c r="I199" s="215">
        <v>0</v>
      </c>
    </row>
    <row r="200" spans="2:9" s="185" customFormat="1" ht="12" customHeight="1" x14ac:dyDescent="0.2">
      <c r="B200" s="179" t="s">
        <v>1447</v>
      </c>
      <c r="C200" s="177" t="s">
        <v>1627</v>
      </c>
      <c r="D200" s="177"/>
      <c r="E200" s="177"/>
      <c r="F200" s="214">
        <v>24139</v>
      </c>
      <c r="G200" s="215">
        <v>0</v>
      </c>
      <c r="H200" s="215">
        <v>0</v>
      </c>
      <c r="I200" s="215">
        <v>0</v>
      </c>
    </row>
    <row r="201" spans="2:9" s="185" customFormat="1" ht="12" customHeight="1" x14ac:dyDescent="0.2">
      <c r="B201" s="179" t="s">
        <v>1447</v>
      </c>
      <c r="C201" s="177" t="s">
        <v>1629</v>
      </c>
      <c r="D201" s="177"/>
      <c r="E201" s="177"/>
      <c r="F201" s="214">
        <v>24139</v>
      </c>
      <c r="G201" s="215">
        <v>0</v>
      </c>
      <c r="H201" s="215">
        <v>0</v>
      </c>
      <c r="I201" s="215">
        <v>0</v>
      </c>
    </row>
    <row r="202" spans="2:9" s="185" customFormat="1" ht="12" customHeight="1" x14ac:dyDescent="0.2">
      <c r="B202" s="179" t="s">
        <v>1449</v>
      </c>
      <c r="C202" s="177" t="s">
        <v>1450</v>
      </c>
      <c r="D202" s="177"/>
      <c r="E202" s="177"/>
      <c r="F202" s="214">
        <v>21941</v>
      </c>
      <c r="G202" s="215">
        <v>0</v>
      </c>
      <c r="H202" s="215">
        <v>0</v>
      </c>
      <c r="I202" s="215">
        <v>0</v>
      </c>
    </row>
    <row r="203" spans="2:9" s="185" customFormat="1" ht="12" customHeight="1" x14ac:dyDescent="0.2">
      <c r="B203" s="179" t="s">
        <v>1040</v>
      </c>
      <c r="C203" s="177" t="s">
        <v>1041</v>
      </c>
      <c r="D203" s="177"/>
      <c r="E203" s="177"/>
      <c r="F203" s="214">
        <v>4385</v>
      </c>
      <c r="G203" s="215">
        <v>0</v>
      </c>
      <c r="H203" s="215">
        <v>0</v>
      </c>
      <c r="I203" s="215">
        <v>0</v>
      </c>
    </row>
    <row r="204" spans="2:9" s="185" customFormat="1" ht="12" customHeight="1" x14ac:dyDescent="0.2">
      <c r="B204" s="179" t="s">
        <v>1451</v>
      </c>
      <c r="C204" s="177" t="s">
        <v>1452</v>
      </c>
      <c r="D204" s="177"/>
      <c r="E204" s="177"/>
      <c r="F204" s="214">
        <v>5485</v>
      </c>
      <c r="G204" s="215">
        <v>0</v>
      </c>
      <c r="H204" s="215">
        <v>0</v>
      </c>
      <c r="I204" s="215">
        <v>0</v>
      </c>
    </row>
    <row r="205" spans="2:9" s="185" customFormat="1" ht="12" customHeight="1" x14ac:dyDescent="0.2">
      <c r="B205" s="179" t="s">
        <v>1453</v>
      </c>
      <c r="C205" s="177" t="s">
        <v>1454</v>
      </c>
      <c r="D205" s="177"/>
      <c r="E205" s="177"/>
      <c r="F205" s="214">
        <v>0</v>
      </c>
      <c r="G205" s="215">
        <v>0</v>
      </c>
      <c r="H205" s="215">
        <v>0</v>
      </c>
      <c r="I205" s="215">
        <v>0</v>
      </c>
    </row>
    <row r="206" spans="2:9" s="185" customFormat="1" ht="12" customHeight="1" x14ac:dyDescent="0.2">
      <c r="B206" s="179" t="s">
        <v>1044</v>
      </c>
      <c r="C206" s="177" t="s">
        <v>1045</v>
      </c>
      <c r="D206" s="177"/>
      <c r="E206" s="177"/>
      <c r="F206" s="214">
        <v>80304</v>
      </c>
      <c r="G206" s="215">
        <v>0</v>
      </c>
      <c r="H206" s="215">
        <v>0</v>
      </c>
      <c r="I206" s="215">
        <v>0</v>
      </c>
    </row>
    <row r="207" spans="2:9" s="185" customFormat="1" ht="12" customHeight="1" x14ac:dyDescent="0.2">
      <c r="B207" s="179" t="s">
        <v>1044</v>
      </c>
      <c r="C207" s="177" t="s">
        <v>1651</v>
      </c>
      <c r="D207" s="177"/>
      <c r="E207" s="177"/>
      <c r="F207" s="214">
        <v>71092</v>
      </c>
      <c r="G207" s="215">
        <v>0</v>
      </c>
      <c r="H207" s="215">
        <v>0</v>
      </c>
      <c r="I207" s="215">
        <v>0</v>
      </c>
    </row>
    <row r="208" spans="2:9" s="185" customFormat="1" ht="12" customHeight="1" x14ac:dyDescent="0.2">
      <c r="B208" s="179" t="s">
        <v>1048</v>
      </c>
      <c r="C208" s="177" t="s">
        <v>1049</v>
      </c>
      <c r="D208" s="177"/>
      <c r="E208" s="177"/>
      <c r="F208" s="214">
        <v>38396</v>
      </c>
      <c r="G208" s="215">
        <v>0</v>
      </c>
      <c r="H208" s="215">
        <v>0</v>
      </c>
      <c r="I208" s="215">
        <v>0</v>
      </c>
    </row>
    <row r="209" spans="2:9" s="185" customFormat="1" ht="12" customHeight="1" x14ac:dyDescent="0.2">
      <c r="B209" s="179" t="s">
        <v>1050</v>
      </c>
      <c r="C209" s="177" t="s">
        <v>1051</v>
      </c>
      <c r="D209" s="177"/>
      <c r="E209" s="177"/>
      <c r="F209" s="214">
        <v>0</v>
      </c>
      <c r="G209" s="215">
        <v>0</v>
      </c>
      <c r="H209" s="215">
        <v>0</v>
      </c>
      <c r="I209" s="215">
        <v>0</v>
      </c>
    </row>
    <row r="210" spans="2:9" s="185" customFormat="1" ht="12" customHeight="1" x14ac:dyDescent="0.2">
      <c r="B210" s="179" t="s">
        <v>1455</v>
      </c>
      <c r="C210" s="177" t="s">
        <v>1359</v>
      </c>
      <c r="D210" s="177"/>
      <c r="E210" s="177"/>
      <c r="F210" s="214">
        <v>23038</v>
      </c>
      <c r="G210" s="215">
        <v>0</v>
      </c>
      <c r="H210" s="215">
        <v>0</v>
      </c>
      <c r="I210" s="215">
        <v>0</v>
      </c>
    </row>
    <row r="211" spans="2:9" s="185" customFormat="1" ht="12" customHeight="1" x14ac:dyDescent="0.2">
      <c r="B211" s="179" t="s">
        <v>1052</v>
      </c>
      <c r="C211" s="177" t="s">
        <v>1053</v>
      </c>
      <c r="D211" s="177"/>
      <c r="E211" s="177"/>
      <c r="F211" s="214">
        <v>6583</v>
      </c>
      <c r="G211" s="215">
        <v>0</v>
      </c>
      <c r="H211" s="215">
        <v>0</v>
      </c>
      <c r="I211" s="215">
        <v>0</v>
      </c>
    </row>
    <row r="212" spans="2:9" s="185" customFormat="1" ht="12" customHeight="1" x14ac:dyDescent="0.2">
      <c r="B212" s="179" t="s">
        <v>1058</v>
      </c>
      <c r="C212" s="177" t="s">
        <v>1059</v>
      </c>
      <c r="D212" s="177"/>
      <c r="E212" s="177"/>
      <c r="F212" s="214">
        <v>26328</v>
      </c>
      <c r="G212" s="215">
        <v>0</v>
      </c>
      <c r="H212" s="215">
        <v>0</v>
      </c>
      <c r="I212" s="215">
        <v>0</v>
      </c>
    </row>
    <row r="213" spans="2:9" s="185" customFormat="1" ht="12" customHeight="1" x14ac:dyDescent="0.2">
      <c r="B213" s="179" t="s">
        <v>1060</v>
      </c>
      <c r="C213" s="177" t="s">
        <v>1061</v>
      </c>
      <c r="D213" s="177"/>
      <c r="E213" s="177"/>
      <c r="F213" s="214">
        <v>9873</v>
      </c>
      <c r="G213" s="215">
        <v>0</v>
      </c>
      <c r="H213" s="215">
        <v>0</v>
      </c>
      <c r="I213" s="215">
        <v>0</v>
      </c>
    </row>
    <row r="214" spans="2:9" s="185" customFormat="1" ht="12" customHeight="1" x14ac:dyDescent="0.2">
      <c r="B214" s="179" t="s">
        <v>1062</v>
      </c>
      <c r="C214" s="177" t="s">
        <v>1063</v>
      </c>
      <c r="D214" s="177"/>
      <c r="E214" s="177"/>
      <c r="F214" s="214">
        <v>1974</v>
      </c>
      <c r="G214" s="215">
        <v>0</v>
      </c>
      <c r="H214" s="215">
        <v>0</v>
      </c>
      <c r="I214" s="215">
        <v>0</v>
      </c>
    </row>
    <row r="215" spans="2:9" s="185" customFormat="1" ht="12" customHeight="1" x14ac:dyDescent="0.2">
      <c r="B215" s="179" t="s">
        <v>1456</v>
      </c>
      <c r="C215" s="177" t="s">
        <v>1457</v>
      </c>
      <c r="D215" s="177"/>
      <c r="E215" s="177"/>
      <c r="F215" s="214">
        <v>7680</v>
      </c>
      <c r="G215" s="215">
        <v>0</v>
      </c>
      <c r="H215" s="215">
        <v>0</v>
      </c>
      <c r="I215" s="215">
        <v>0</v>
      </c>
    </row>
    <row r="216" spans="2:9" s="185" customFormat="1" ht="12" customHeight="1" x14ac:dyDescent="0.2">
      <c r="B216" s="179" t="s">
        <v>1064</v>
      </c>
      <c r="C216" s="177" t="s">
        <v>1065</v>
      </c>
      <c r="D216" s="177"/>
      <c r="E216" s="177"/>
      <c r="F216" s="214">
        <v>0</v>
      </c>
      <c r="G216" s="215">
        <v>0</v>
      </c>
      <c r="H216" s="215">
        <v>0</v>
      </c>
      <c r="I216" s="215">
        <v>0</v>
      </c>
    </row>
    <row r="217" spans="2:9" s="185" customFormat="1" ht="12" customHeight="1" x14ac:dyDescent="0.2">
      <c r="B217" s="179" t="s">
        <v>1066</v>
      </c>
      <c r="C217" s="177" t="s">
        <v>1067</v>
      </c>
      <c r="D217" s="177"/>
      <c r="E217" s="177"/>
      <c r="F217" s="214">
        <v>11410</v>
      </c>
      <c r="G217" s="215">
        <v>0</v>
      </c>
      <c r="H217" s="215">
        <v>0</v>
      </c>
      <c r="I217" s="215">
        <v>0</v>
      </c>
    </row>
    <row r="218" spans="2:9" s="185" customFormat="1" ht="12" customHeight="1" x14ac:dyDescent="0.2">
      <c r="B218" s="179" t="s">
        <v>1066</v>
      </c>
      <c r="C218" s="177" t="s">
        <v>1627</v>
      </c>
      <c r="D218" s="177"/>
      <c r="E218" s="177"/>
      <c r="F218" s="214">
        <v>0</v>
      </c>
      <c r="G218" s="215">
        <v>0</v>
      </c>
      <c r="H218" s="215">
        <v>0</v>
      </c>
      <c r="I218" s="215">
        <v>0</v>
      </c>
    </row>
    <row r="219" spans="2:9" s="185" customFormat="1" ht="12" customHeight="1" x14ac:dyDescent="0.2">
      <c r="B219" s="179" t="s">
        <v>1066</v>
      </c>
      <c r="C219" s="177" t="s">
        <v>1651</v>
      </c>
      <c r="D219" s="177"/>
      <c r="E219" s="177"/>
      <c r="F219" s="214">
        <v>0</v>
      </c>
      <c r="G219" s="215">
        <v>0</v>
      </c>
      <c r="H219" s="215">
        <v>0</v>
      </c>
      <c r="I219" s="215">
        <v>0</v>
      </c>
    </row>
    <row r="220" spans="2:9" s="185" customFormat="1" ht="12" customHeight="1" x14ac:dyDescent="0.2">
      <c r="B220" s="179" t="s">
        <v>1458</v>
      </c>
      <c r="C220" s="177" t="s">
        <v>1459</v>
      </c>
      <c r="D220" s="177"/>
      <c r="E220" s="177"/>
      <c r="F220" s="214">
        <v>7680</v>
      </c>
      <c r="G220" s="215">
        <v>0</v>
      </c>
      <c r="H220" s="215">
        <v>0</v>
      </c>
      <c r="I220" s="215">
        <v>0</v>
      </c>
    </row>
    <row r="221" spans="2:9" s="185" customFormat="1" ht="12" customHeight="1" x14ac:dyDescent="0.2">
      <c r="B221" s="179" t="s">
        <v>1070</v>
      </c>
      <c r="C221" s="177" t="s">
        <v>1071</v>
      </c>
      <c r="D221" s="177"/>
      <c r="E221" s="177"/>
      <c r="F221" s="214">
        <v>7680</v>
      </c>
      <c r="G221" s="215">
        <v>0</v>
      </c>
      <c r="H221" s="215">
        <v>0</v>
      </c>
      <c r="I221" s="215">
        <v>0</v>
      </c>
    </row>
    <row r="222" spans="2:9" s="185" customFormat="1" ht="12" customHeight="1" x14ac:dyDescent="0.2">
      <c r="B222" s="179" t="s">
        <v>1070</v>
      </c>
      <c r="C222" s="177" t="s">
        <v>1627</v>
      </c>
      <c r="D222" s="177"/>
      <c r="E222" s="177"/>
      <c r="F222" s="214">
        <v>0</v>
      </c>
      <c r="G222" s="215">
        <v>0</v>
      </c>
      <c r="H222" s="215">
        <v>0</v>
      </c>
      <c r="I222" s="215">
        <v>0</v>
      </c>
    </row>
    <row r="223" spans="2:9" s="185" customFormat="1" ht="12" customHeight="1" x14ac:dyDescent="0.2">
      <c r="B223" s="179" t="s">
        <v>1070</v>
      </c>
      <c r="C223" s="177" t="s">
        <v>1629</v>
      </c>
      <c r="D223" s="177"/>
      <c r="E223" s="177"/>
      <c r="F223" s="214">
        <v>0</v>
      </c>
      <c r="G223" s="215">
        <v>0</v>
      </c>
      <c r="H223" s="215">
        <v>0</v>
      </c>
      <c r="I223" s="215">
        <v>0</v>
      </c>
    </row>
    <row r="224" spans="2:9" s="185" customFormat="1" ht="12" customHeight="1" x14ac:dyDescent="0.2">
      <c r="B224" s="179" t="s">
        <v>1070</v>
      </c>
      <c r="C224" s="177" t="s">
        <v>1651</v>
      </c>
      <c r="D224" s="177"/>
      <c r="E224" s="177"/>
      <c r="F224" s="214">
        <v>0</v>
      </c>
      <c r="G224" s="215">
        <v>0</v>
      </c>
      <c r="H224" s="215">
        <v>0</v>
      </c>
      <c r="I224" s="215">
        <v>0</v>
      </c>
    </row>
    <row r="225" spans="2:9" s="185" customFormat="1" ht="12" customHeight="1" x14ac:dyDescent="0.2">
      <c r="B225" s="179" t="s">
        <v>1072</v>
      </c>
      <c r="C225" s="177" t="s">
        <v>1073</v>
      </c>
      <c r="D225" s="177"/>
      <c r="E225" s="177"/>
      <c r="F225" s="214">
        <v>11628</v>
      </c>
      <c r="G225" s="215">
        <v>0</v>
      </c>
      <c r="H225" s="215">
        <v>0</v>
      </c>
      <c r="I225" s="215">
        <v>0</v>
      </c>
    </row>
    <row r="226" spans="2:9" s="185" customFormat="1" ht="12" customHeight="1" x14ac:dyDescent="0.2">
      <c r="B226" s="179" t="s">
        <v>1072</v>
      </c>
      <c r="C226" s="177" t="s">
        <v>1651</v>
      </c>
      <c r="D226" s="177"/>
      <c r="E226" s="177"/>
      <c r="F226" s="214">
        <v>3732</v>
      </c>
      <c r="G226" s="215">
        <v>0</v>
      </c>
      <c r="H226" s="215">
        <v>0</v>
      </c>
      <c r="I226" s="215">
        <v>0</v>
      </c>
    </row>
    <row r="227" spans="2:9" s="185" customFormat="1" ht="12" customHeight="1" x14ac:dyDescent="0.2">
      <c r="B227" s="179" t="s">
        <v>1072</v>
      </c>
      <c r="C227" s="177" t="s">
        <v>1629</v>
      </c>
      <c r="D227" s="177"/>
      <c r="E227" s="177"/>
      <c r="F227" s="214">
        <v>0</v>
      </c>
      <c r="G227" s="215">
        <v>0</v>
      </c>
      <c r="H227" s="215">
        <v>0</v>
      </c>
      <c r="I227" s="215">
        <v>0</v>
      </c>
    </row>
    <row r="228" spans="2:9" s="185" customFormat="1" ht="12" customHeight="1" x14ac:dyDescent="0.2">
      <c r="B228" s="179" t="s">
        <v>1074</v>
      </c>
      <c r="C228" s="177" t="s">
        <v>1075</v>
      </c>
      <c r="D228" s="177"/>
      <c r="E228" s="177"/>
      <c r="F228" s="214">
        <v>11628</v>
      </c>
      <c r="G228" s="215">
        <v>0</v>
      </c>
      <c r="H228" s="215">
        <v>0</v>
      </c>
      <c r="I228" s="215">
        <v>0</v>
      </c>
    </row>
    <row r="229" spans="2:9" s="185" customFormat="1" ht="12" customHeight="1" x14ac:dyDescent="0.2">
      <c r="B229" s="179" t="s">
        <v>1074</v>
      </c>
      <c r="C229" s="177" t="s">
        <v>1651</v>
      </c>
      <c r="D229" s="177"/>
      <c r="E229" s="177"/>
      <c r="F229" s="214">
        <v>3732</v>
      </c>
      <c r="G229" s="215">
        <v>0</v>
      </c>
      <c r="H229" s="215">
        <v>0</v>
      </c>
      <c r="I229" s="215">
        <v>0</v>
      </c>
    </row>
    <row r="230" spans="2:9" s="185" customFormat="1" ht="12" customHeight="1" x14ac:dyDescent="0.2">
      <c r="B230" s="179" t="s">
        <v>1074</v>
      </c>
      <c r="C230" s="177" t="s">
        <v>1629</v>
      </c>
      <c r="D230" s="177"/>
      <c r="E230" s="177"/>
      <c r="F230" s="214">
        <v>0</v>
      </c>
      <c r="G230" s="215">
        <v>0</v>
      </c>
      <c r="H230" s="215">
        <v>0</v>
      </c>
      <c r="I230" s="215">
        <v>0</v>
      </c>
    </row>
    <row r="231" spans="2:9" s="185" customFormat="1" ht="12" customHeight="1" x14ac:dyDescent="0.2">
      <c r="B231" s="179" t="s">
        <v>1076</v>
      </c>
      <c r="C231" s="177" t="s">
        <v>1077</v>
      </c>
      <c r="D231" s="177"/>
      <c r="E231" s="177"/>
      <c r="F231" s="214">
        <v>11628</v>
      </c>
      <c r="G231" s="215">
        <v>0</v>
      </c>
      <c r="H231" s="215">
        <v>0</v>
      </c>
      <c r="I231" s="215">
        <v>0</v>
      </c>
    </row>
    <row r="232" spans="2:9" s="185" customFormat="1" ht="12" customHeight="1" x14ac:dyDescent="0.2">
      <c r="B232" s="179" t="s">
        <v>1076</v>
      </c>
      <c r="C232" s="177" t="s">
        <v>1651</v>
      </c>
      <c r="D232" s="177"/>
      <c r="E232" s="177"/>
      <c r="F232" s="214">
        <v>3732</v>
      </c>
      <c r="G232" s="215">
        <v>0</v>
      </c>
      <c r="H232" s="215">
        <v>0</v>
      </c>
      <c r="I232" s="215">
        <v>0</v>
      </c>
    </row>
    <row r="233" spans="2:9" s="185" customFormat="1" ht="12" customHeight="1" x14ac:dyDescent="0.2">
      <c r="B233" s="179" t="s">
        <v>1078</v>
      </c>
      <c r="C233" s="177" t="s">
        <v>1651</v>
      </c>
      <c r="D233" s="177"/>
      <c r="E233" s="177"/>
      <c r="F233" s="214">
        <v>7459</v>
      </c>
      <c r="G233" s="215">
        <v>0</v>
      </c>
      <c r="H233" s="215">
        <v>0</v>
      </c>
      <c r="I233" s="215">
        <v>0</v>
      </c>
    </row>
    <row r="234" spans="2:9" s="185" customFormat="1" ht="12" customHeight="1" x14ac:dyDescent="0.2">
      <c r="B234" s="179" t="s">
        <v>1078</v>
      </c>
      <c r="C234" s="177" t="s">
        <v>1079</v>
      </c>
      <c r="D234" s="177"/>
      <c r="E234" s="177"/>
      <c r="F234" s="214">
        <v>6583</v>
      </c>
      <c r="G234" s="215">
        <v>0</v>
      </c>
      <c r="H234" s="215">
        <v>0</v>
      </c>
      <c r="I234" s="215">
        <v>0</v>
      </c>
    </row>
    <row r="235" spans="2:9" s="185" customFormat="1" ht="12" customHeight="1" x14ac:dyDescent="0.2">
      <c r="B235" s="179" t="s">
        <v>1078</v>
      </c>
      <c r="C235" s="177" t="s">
        <v>1629</v>
      </c>
      <c r="D235" s="177"/>
      <c r="E235" s="177"/>
      <c r="F235" s="214">
        <v>3074</v>
      </c>
      <c r="G235" s="215">
        <v>0</v>
      </c>
      <c r="H235" s="215">
        <v>0</v>
      </c>
      <c r="I235" s="215">
        <v>0</v>
      </c>
    </row>
    <row r="236" spans="2:9" s="185" customFormat="1" ht="12" customHeight="1" x14ac:dyDescent="0.2">
      <c r="B236" s="179" t="s">
        <v>1080</v>
      </c>
      <c r="C236" s="177" t="s">
        <v>1081</v>
      </c>
      <c r="D236" s="177"/>
      <c r="E236" s="177"/>
      <c r="F236" s="214">
        <v>0</v>
      </c>
      <c r="G236" s="215">
        <v>0</v>
      </c>
      <c r="H236" s="215">
        <v>0</v>
      </c>
      <c r="I236" s="215">
        <v>0</v>
      </c>
    </row>
    <row r="237" spans="2:9" s="185" customFormat="1" ht="12" customHeight="1" x14ac:dyDescent="0.2">
      <c r="B237" s="179" t="s">
        <v>1082</v>
      </c>
      <c r="C237" s="177" t="s">
        <v>1083</v>
      </c>
      <c r="D237" s="177"/>
      <c r="E237" s="177"/>
      <c r="F237" s="214">
        <v>7904</v>
      </c>
      <c r="G237" s="215">
        <v>0</v>
      </c>
      <c r="H237" s="215">
        <v>0</v>
      </c>
      <c r="I237" s="215">
        <v>0</v>
      </c>
    </row>
    <row r="238" spans="2:9" s="185" customFormat="1" ht="12" customHeight="1" x14ac:dyDescent="0.2">
      <c r="B238" s="179" t="s">
        <v>1082</v>
      </c>
      <c r="C238" s="177" t="s">
        <v>1651</v>
      </c>
      <c r="D238" s="177"/>
      <c r="E238" s="177"/>
      <c r="F238" s="214">
        <v>0</v>
      </c>
      <c r="G238" s="215">
        <v>0</v>
      </c>
      <c r="H238" s="215">
        <v>0</v>
      </c>
      <c r="I238" s="215">
        <v>0</v>
      </c>
    </row>
    <row r="239" spans="2:9" s="185" customFormat="1" ht="12" customHeight="1" x14ac:dyDescent="0.2">
      <c r="B239" s="179" t="s">
        <v>1084</v>
      </c>
      <c r="C239" s="177" t="s">
        <v>1085</v>
      </c>
      <c r="D239" s="177"/>
      <c r="E239" s="177"/>
      <c r="F239" s="214">
        <v>0</v>
      </c>
      <c r="G239" s="215">
        <v>0</v>
      </c>
      <c r="H239" s="215">
        <v>0</v>
      </c>
      <c r="I239" s="215">
        <v>0</v>
      </c>
    </row>
    <row r="240" spans="2:9" s="185" customFormat="1" ht="12" customHeight="1" x14ac:dyDescent="0.2">
      <c r="B240" s="179" t="s">
        <v>1088</v>
      </c>
      <c r="C240" s="177" t="s">
        <v>1089</v>
      </c>
      <c r="D240" s="177"/>
      <c r="E240" s="177"/>
      <c r="F240" s="214">
        <v>27429</v>
      </c>
      <c r="G240" s="215">
        <v>0</v>
      </c>
      <c r="H240" s="215">
        <v>0</v>
      </c>
      <c r="I240" s="215">
        <v>0</v>
      </c>
    </row>
    <row r="241" spans="2:9" s="185" customFormat="1" ht="12" customHeight="1" x14ac:dyDescent="0.2">
      <c r="B241" s="179" t="s">
        <v>1090</v>
      </c>
      <c r="C241" s="177" t="s">
        <v>1091</v>
      </c>
      <c r="D241" s="177"/>
      <c r="E241" s="177"/>
      <c r="F241" s="214">
        <v>8778</v>
      </c>
      <c r="G241" s="215">
        <v>0</v>
      </c>
      <c r="H241" s="215">
        <v>0</v>
      </c>
      <c r="I241" s="215">
        <v>0</v>
      </c>
    </row>
    <row r="242" spans="2:9" s="185" customFormat="1" ht="12" customHeight="1" x14ac:dyDescent="0.2">
      <c r="B242" s="179" t="s">
        <v>1092</v>
      </c>
      <c r="C242" s="177" t="s">
        <v>1093</v>
      </c>
      <c r="D242" s="177"/>
      <c r="E242" s="177"/>
      <c r="F242" s="214">
        <v>0</v>
      </c>
      <c r="G242" s="215">
        <v>0</v>
      </c>
      <c r="H242" s="215">
        <v>0</v>
      </c>
      <c r="I242" s="215">
        <v>0</v>
      </c>
    </row>
    <row r="243" spans="2:9" s="185" customFormat="1" ht="12" customHeight="1" x14ac:dyDescent="0.2">
      <c r="B243" s="179" t="s">
        <v>1094</v>
      </c>
      <c r="C243" s="177" t="s">
        <v>1095</v>
      </c>
      <c r="D243" s="177"/>
      <c r="E243" s="177"/>
      <c r="F243" s="214">
        <v>19090</v>
      </c>
      <c r="G243" s="215">
        <v>0</v>
      </c>
      <c r="H243" s="215">
        <v>0</v>
      </c>
      <c r="I243" s="215">
        <v>0</v>
      </c>
    </row>
    <row r="244" spans="2:9" s="185" customFormat="1" ht="12" customHeight="1" x14ac:dyDescent="0.2">
      <c r="B244" s="179" t="s">
        <v>1096</v>
      </c>
      <c r="C244" s="177" t="s">
        <v>1097</v>
      </c>
      <c r="D244" s="177"/>
      <c r="E244" s="177"/>
      <c r="F244" s="214">
        <v>12068</v>
      </c>
      <c r="G244" s="215">
        <v>0</v>
      </c>
      <c r="H244" s="215">
        <v>0</v>
      </c>
      <c r="I244" s="215">
        <v>0</v>
      </c>
    </row>
    <row r="245" spans="2:9" s="185" customFormat="1" ht="12" customHeight="1" x14ac:dyDescent="0.2">
      <c r="B245" s="179" t="s">
        <v>1098</v>
      </c>
      <c r="C245" s="177" t="s">
        <v>1099</v>
      </c>
      <c r="D245" s="177"/>
      <c r="E245" s="177"/>
      <c r="F245" s="214">
        <v>6146</v>
      </c>
      <c r="G245" s="215">
        <v>0</v>
      </c>
      <c r="H245" s="215">
        <v>0</v>
      </c>
      <c r="I245" s="215">
        <v>0</v>
      </c>
    </row>
    <row r="246" spans="2:9" s="185" customFormat="1" ht="12" customHeight="1" x14ac:dyDescent="0.2">
      <c r="B246" s="179" t="s">
        <v>1098</v>
      </c>
      <c r="C246" s="177" t="s">
        <v>1627</v>
      </c>
      <c r="D246" s="177"/>
      <c r="E246" s="177"/>
      <c r="F246" s="214">
        <v>4609</v>
      </c>
      <c r="G246" s="215">
        <v>0</v>
      </c>
      <c r="H246" s="215">
        <v>0</v>
      </c>
      <c r="I246" s="215">
        <v>0</v>
      </c>
    </row>
    <row r="247" spans="2:9" s="185" customFormat="1" ht="12" customHeight="1" x14ac:dyDescent="0.2">
      <c r="B247" s="179" t="s">
        <v>1098</v>
      </c>
      <c r="C247" s="177" t="s">
        <v>1629</v>
      </c>
      <c r="D247" s="177"/>
      <c r="E247" s="177"/>
      <c r="F247" s="214">
        <v>4609</v>
      </c>
      <c r="G247" s="215">
        <v>0</v>
      </c>
      <c r="H247" s="215">
        <v>0</v>
      </c>
      <c r="I247" s="215">
        <v>0</v>
      </c>
    </row>
    <row r="248" spans="2:9" s="185" customFormat="1" ht="12" customHeight="1" x14ac:dyDescent="0.2">
      <c r="B248" s="179" t="s">
        <v>1460</v>
      </c>
      <c r="C248" s="177" t="s">
        <v>1461</v>
      </c>
      <c r="D248" s="177"/>
      <c r="E248" s="177"/>
      <c r="F248" s="214">
        <v>3732</v>
      </c>
      <c r="G248" s="215">
        <v>0</v>
      </c>
      <c r="H248" s="215">
        <v>0</v>
      </c>
      <c r="I248" s="215">
        <v>0</v>
      </c>
    </row>
    <row r="249" spans="2:9" s="185" customFormat="1" ht="12" customHeight="1" x14ac:dyDescent="0.2">
      <c r="B249" s="179" t="s">
        <v>1100</v>
      </c>
      <c r="C249" s="177" t="s">
        <v>1101</v>
      </c>
      <c r="D249" s="177"/>
      <c r="E249" s="177"/>
      <c r="F249" s="214">
        <v>4609</v>
      </c>
      <c r="G249" s="215">
        <v>0</v>
      </c>
      <c r="H249" s="215">
        <v>0</v>
      </c>
      <c r="I249" s="215">
        <v>0</v>
      </c>
    </row>
    <row r="250" spans="2:9" s="185" customFormat="1" ht="12" customHeight="1" x14ac:dyDescent="0.2">
      <c r="B250" s="179" t="s">
        <v>1102</v>
      </c>
      <c r="C250" s="177" t="s">
        <v>1103</v>
      </c>
      <c r="D250" s="177"/>
      <c r="E250" s="177"/>
      <c r="F250" s="214">
        <v>46074</v>
      </c>
      <c r="G250" s="215">
        <v>0</v>
      </c>
      <c r="H250" s="215">
        <v>0</v>
      </c>
      <c r="I250" s="215">
        <v>0</v>
      </c>
    </row>
    <row r="251" spans="2:9" s="185" customFormat="1" ht="12" customHeight="1" x14ac:dyDescent="0.2">
      <c r="B251" s="179" t="s">
        <v>1102</v>
      </c>
      <c r="C251" s="177" t="s">
        <v>1629</v>
      </c>
      <c r="D251" s="177"/>
      <c r="E251" s="177"/>
      <c r="F251" s="214">
        <v>41468</v>
      </c>
      <c r="G251" s="215">
        <v>0</v>
      </c>
      <c r="H251" s="215">
        <v>0</v>
      </c>
      <c r="I251" s="215">
        <v>0</v>
      </c>
    </row>
    <row r="252" spans="2:9" s="185" customFormat="1" ht="12" customHeight="1" x14ac:dyDescent="0.2">
      <c r="B252" s="179" t="s">
        <v>1102</v>
      </c>
      <c r="C252" s="177" t="s">
        <v>1651</v>
      </c>
      <c r="D252" s="177"/>
      <c r="E252" s="177"/>
      <c r="F252" s="214">
        <v>41468</v>
      </c>
      <c r="G252" s="215">
        <v>0</v>
      </c>
      <c r="H252" s="215">
        <v>0</v>
      </c>
      <c r="I252" s="215">
        <v>0</v>
      </c>
    </row>
    <row r="253" spans="2:9" s="185" customFormat="1" ht="12" customHeight="1" x14ac:dyDescent="0.2">
      <c r="B253" s="179" t="s">
        <v>1104</v>
      </c>
      <c r="C253" s="177" t="s">
        <v>1105</v>
      </c>
      <c r="D253" s="177"/>
      <c r="E253" s="177"/>
      <c r="F253" s="214">
        <v>2850</v>
      </c>
      <c r="G253" s="215">
        <v>0</v>
      </c>
      <c r="H253" s="215">
        <v>0</v>
      </c>
      <c r="I253" s="215">
        <v>0</v>
      </c>
    </row>
    <row r="254" spans="2:9" s="185" customFormat="1" ht="12" customHeight="1" x14ac:dyDescent="0.2">
      <c r="B254" s="179" t="s">
        <v>1104</v>
      </c>
      <c r="C254" s="177" t="s">
        <v>1630</v>
      </c>
      <c r="D254" s="177"/>
      <c r="E254" s="177"/>
      <c r="F254" s="214">
        <v>0</v>
      </c>
      <c r="G254" s="215">
        <v>0</v>
      </c>
      <c r="H254" s="215">
        <v>0</v>
      </c>
      <c r="I254" s="215">
        <v>0</v>
      </c>
    </row>
    <row r="255" spans="2:9" s="185" customFormat="1" ht="12" customHeight="1" x14ac:dyDescent="0.2">
      <c r="B255" s="179" t="s">
        <v>1109</v>
      </c>
      <c r="C255" s="177" t="s">
        <v>1110</v>
      </c>
      <c r="D255" s="177"/>
      <c r="E255" s="177"/>
      <c r="F255" s="214">
        <v>13605</v>
      </c>
      <c r="G255" s="215">
        <v>0</v>
      </c>
      <c r="H255" s="215">
        <v>0</v>
      </c>
      <c r="I255" s="215">
        <v>0</v>
      </c>
    </row>
    <row r="256" spans="2:9" s="185" customFormat="1" ht="12" customHeight="1" x14ac:dyDescent="0.2">
      <c r="B256" s="179" t="s">
        <v>1111</v>
      </c>
      <c r="C256" s="177" t="s">
        <v>1112</v>
      </c>
      <c r="D256" s="177"/>
      <c r="E256" s="177"/>
      <c r="F256" s="214">
        <v>7680</v>
      </c>
      <c r="G256" s="215">
        <v>0</v>
      </c>
      <c r="H256" s="215">
        <v>0</v>
      </c>
      <c r="I256" s="215">
        <v>0</v>
      </c>
    </row>
    <row r="257" spans="2:9" s="185" customFormat="1" ht="12" customHeight="1" x14ac:dyDescent="0.2">
      <c r="B257" s="179" t="s">
        <v>1113</v>
      </c>
      <c r="C257" s="177" t="s">
        <v>1114</v>
      </c>
      <c r="D257" s="177"/>
      <c r="E257" s="177"/>
      <c r="F257" s="214">
        <v>0</v>
      </c>
      <c r="G257" s="215">
        <v>0</v>
      </c>
      <c r="H257" s="215">
        <v>0</v>
      </c>
      <c r="I257" s="215">
        <v>0</v>
      </c>
    </row>
    <row r="258" spans="2:9" s="185" customFormat="1" ht="12" customHeight="1" x14ac:dyDescent="0.2">
      <c r="B258" s="179" t="s">
        <v>1115</v>
      </c>
      <c r="C258" s="177" t="s">
        <v>1116</v>
      </c>
      <c r="D258" s="177"/>
      <c r="E258" s="177"/>
      <c r="F258" s="214">
        <v>14260</v>
      </c>
      <c r="G258" s="215">
        <v>0</v>
      </c>
      <c r="H258" s="215">
        <v>0</v>
      </c>
      <c r="I258" s="215">
        <v>0</v>
      </c>
    </row>
    <row r="259" spans="2:9" s="185" customFormat="1" ht="12" customHeight="1" x14ac:dyDescent="0.2">
      <c r="B259" s="179" t="s">
        <v>1117</v>
      </c>
      <c r="C259" s="177" t="s">
        <v>1118</v>
      </c>
      <c r="D259" s="177"/>
      <c r="E259" s="177"/>
      <c r="F259" s="214">
        <v>43666</v>
      </c>
      <c r="G259" s="215">
        <v>0</v>
      </c>
      <c r="H259" s="215">
        <v>0</v>
      </c>
      <c r="I259" s="215">
        <v>0</v>
      </c>
    </row>
    <row r="260" spans="2:9" s="185" customFormat="1" ht="12" customHeight="1" x14ac:dyDescent="0.2">
      <c r="B260" s="179" t="s">
        <v>1119</v>
      </c>
      <c r="C260" s="177" t="s">
        <v>1120</v>
      </c>
      <c r="D260" s="177"/>
      <c r="E260" s="177"/>
      <c r="F260" s="214">
        <v>34009</v>
      </c>
      <c r="G260" s="215">
        <v>0</v>
      </c>
      <c r="H260" s="215">
        <v>0</v>
      </c>
      <c r="I260" s="215">
        <v>0</v>
      </c>
    </row>
    <row r="261" spans="2:9" s="185" customFormat="1" ht="12" customHeight="1" x14ac:dyDescent="0.2">
      <c r="B261" s="179" t="s">
        <v>1121</v>
      </c>
      <c r="C261" s="177" t="s">
        <v>1122</v>
      </c>
      <c r="D261" s="177"/>
      <c r="E261" s="177"/>
      <c r="F261" s="214">
        <v>16237</v>
      </c>
      <c r="G261" s="215">
        <v>0</v>
      </c>
      <c r="H261" s="215">
        <v>0</v>
      </c>
      <c r="I261" s="215">
        <v>0</v>
      </c>
    </row>
    <row r="262" spans="2:9" s="185" customFormat="1" ht="12" customHeight="1" x14ac:dyDescent="0.2">
      <c r="B262" s="179" t="s">
        <v>1123</v>
      </c>
      <c r="C262" s="177" t="s">
        <v>1124</v>
      </c>
      <c r="D262" s="177"/>
      <c r="E262" s="177"/>
      <c r="F262" s="214">
        <v>12068</v>
      </c>
      <c r="G262" s="215">
        <v>0</v>
      </c>
      <c r="H262" s="215">
        <v>0</v>
      </c>
      <c r="I262" s="215">
        <v>0</v>
      </c>
    </row>
    <row r="263" spans="2:9" s="185" customFormat="1" ht="12" customHeight="1" x14ac:dyDescent="0.2">
      <c r="B263" s="179" t="s">
        <v>1125</v>
      </c>
      <c r="C263" s="177" t="s">
        <v>1126</v>
      </c>
      <c r="D263" s="177"/>
      <c r="E263" s="177"/>
      <c r="F263" s="214">
        <v>4169</v>
      </c>
      <c r="G263" s="215">
        <v>0</v>
      </c>
      <c r="H263" s="215">
        <v>0</v>
      </c>
      <c r="I263" s="215">
        <v>0</v>
      </c>
    </row>
    <row r="264" spans="2:9" s="185" customFormat="1" ht="12" customHeight="1" x14ac:dyDescent="0.2">
      <c r="B264" s="179" t="s">
        <v>1125</v>
      </c>
      <c r="C264" s="177" t="s">
        <v>1631</v>
      </c>
      <c r="D264" s="177"/>
      <c r="E264" s="177"/>
      <c r="F264" s="214">
        <v>3732</v>
      </c>
      <c r="G264" s="215">
        <v>0</v>
      </c>
      <c r="H264" s="215">
        <v>0</v>
      </c>
      <c r="I264" s="215">
        <v>0</v>
      </c>
    </row>
    <row r="265" spans="2:9" s="185" customFormat="1" ht="12" customHeight="1" x14ac:dyDescent="0.2">
      <c r="B265" s="179" t="s">
        <v>1128</v>
      </c>
      <c r="C265" s="177" t="s">
        <v>1129</v>
      </c>
      <c r="D265" s="177"/>
      <c r="E265" s="177"/>
      <c r="F265" s="214">
        <v>0</v>
      </c>
      <c r="G265" s="215">
        <v>0</v>
      </c>
      <c r="H265" s="215">
        <v>0</v>
      </c>
      <c r="I265" s="215">
        <v>0</v>
      </c>
    </row>
    <row r="266" spans="2:9" s="185" customFormat="1" ht="12" customHeight="1" x14ac:dyDescent="0.2">
      <c r="B266" s="179" t="s">
        <v>1130</v>
      </c>
      <c r="C266" s="177" t="s">
        <v>1626</v>
      </c>
      <c r="D266" s="177"/>
      <c r="E266" s="177"/>
      <c r="F266" s="214">
        <v>7680</v>
      </c>
      <c r="G266" s="215">
        <v>0</v>
      </c>
      <c r="H266" s="215">
        <v>0</v>
      </c>
      <c r="I266" s="215">
        <v>0</v>
      </c>
    </row>
    <row r="267" spans="2:9" s="185" customFormat="1" ht="12" customHeight="1" x14ac:dyDescent="0.2">
      <c r="B267" s="179" t="s">
        <v>1130</v>
      </c>
      <c r="C267" s="177" t="s">
        <v>1132</v>
      </c>
      <c r="D267" s="177"/>
      <c r="E267" s="177"/>
      <c r="F267" s="214">
        <v>5485</v>
      </c>
      <c r="G267" s="215">
        <v>0</v>
      </c>
      <c r="H267" s="215">
        <v>0</v>
      </c>
      <c r="I267" s="215">
        <v>0</v>
      </c>
    </row>
    <row r="268" spans="2:9" s="185" customFormat="1" ht="12" customHeight="1" x14ac:dyDescent="0.2">
      <c r="B268" s="179" t="s">
        <v>1130</v>
      </c>
      <c r="C268" s="177" t="s">
        <v>1631</v>
      </c>
      <c r="D268" s="177"/>
      <c r="E268" s="177"/>
      <c r="F268" s="214">
        <v>0</v>
      </c>
      <c r="G268" s="215">
        <v>0</v>
      </c>
      <c r="H268" s="215">
        <v>0</v>
      </c>
      <c r="I268" s="215">
        <v>0</v>
      </c>
    </row>
    <row r="269" spans="2:9" s="185" customFormat="1" ht="12" customHeight="1" x14ac:dyDescent="0.2">
      <c r="B269" s="179" t="s">
        <v>1133</v>
      </c>
      <c r="C269" s="177" t="s">
        <v>1134</v>
      </c>
      <c r="D269" s="177"/>
      <c r="E269" s="177"/>
      <c r="F269" s="214">
        <v>2198</v>
      </c>
      <c r="G269" s="215">
        <v>0</v>
      </c>
      <c r="H269" s="215">
        <v>0</v>
      </c>
      <c r="I269" s="215">
        <v>0</v>
      </c>
    </row>
    <row r="270" spans="2:9" s="185" customFormat="1" ht="12" customHeight="1" x14ac:dyDescent="0.2">
      <c r="B270" s="179" t="s">
        <v>1135</v>
      </c>
      <c r="C270" s="177" t="s">
        <v>1136</v>
      </c>
      <c r="D270" s="177"/>
      <c r="E270" s="177"/>
      <c r="F270" s="214">
        <v>3293</v>
      </c>
      <c r="G270" s="215">
        <v>0</v>
      </c>
      <c r="H270" s="215">
        <v>0</v>
      </c>
      <c r="I270" s="215">
        <v>0</v>
      </c>
    </row>
    <row r="271" spans="2:9" s="185" customFormat="1" ht="12" customHeight="1" x14ac:dyDescent="0.2">
      <c r="B271" s="179" t="s">
        <v>1135</v>
      </c>
      <c r="C271" s="177" t="s">
        <v>1631</v>
      </c>
      <c r="D271" s="177"/>
      <c r="E271" s="177"/>
      <c r="F271" s="214">
        <v>0</v>
      </c>
      <c r="G271" s="215">
        <v>0</v>
      </c>
      <c r="H271" s="215">
        <v>0</v>
      </c>
      <c r="I271" s="215">
        <v>0</v>
      </c>
    </row>
    <row r="272" spans="2:9" s="185" customFormat="1" ht="12" customHeight="1" x14ac:dyDescent="0.2">
      <c r="B272" s="179" t="s">
        <v>1137</v>
      </c>
      <c r="C272" s="177" t="s">
        <v>1138</v>
      </c>
      <c r="D272" s="177"/>
      <c r="E272" s="177"/>
      <c r="F272" s="214">
        <v>5485</v>
      </c>
      <c r="G272" s="215">
        <v>0</v>
      </c>
      <c r="H272" s="215">
        <v>0</v>
      </c>
      <c r="I272" s="215">
        <v>0</v>
      </c>
    </row>
    <row r="273" spans="2:9" s="185" customFormat="1" ht="12" customHeight="1" x14ac:dyDescent="0.2">
      <c r="B273" s="179" t="s">
        <v>1137</v>
      </c>
      <c r="C273" s="177" t="s">
        <v>1631</v>
      </c>
      <c r="D273" s="177"/>
      <c r="E273" s="177"/>
      <c r="F273" s="214">
        <v>0</v>
      </c>
      <c r="G273" s="215">
        <v>0</v>
      </c>
      <c r="H273" s="215">
        <v>0</v>
      </c>
      <c r="I273" s="215">
        <v>0</v>
      </c>
    </row>
    <row r="274" spans="2:9" s="185" customFormat="1" ht="12" customHeight="1" x14ac:dyDescent="0.2">
      <c r="B274" s="179" t="s">
        <v>1139</v>
      </c>
      <c r="C274" s="177" t="s">
        <v>1368</v>
      </c>
      <c r="D274" s="177"/>
      <c r="E274" s="177"/>
      <c r="F274" s="214">
        <v>1095</v>
      </c>
      <c r="G274" s="215">
        <v>0</v>
      </c>
      <c r="H274" s="215">
        <v>0</v>
      </c>
      <c r="I274" s="215">
        <v>0</v>
      </c>
    </row>
    <row r="275" spans="2:9" s="185" customFormat="1" ht="12" customHeight="1" x14ac:dyDescent="0.2">
      <c r="B275" s="179" t="s">
        <v>1139</v>
      </c>
      <c r="C275" s="177" t="s">
        <v>1631</v>
      </c>
      <c r="D275" s="177"/>
      <c r="E275" s="177"/>
      <c r="F275" s="214">
        <v>0</v>
      </c>
      <c r="G275" s="215">
        <v>0</v>
      </c>
      <c r="H275" s="215">
        <v>0</v>
      </c>
      <c r="I275" s="215">
        <v>0</v>
      </c>
    </row>
    <row r="276" spans="2:9" s="185" customFormat="1" ht="12" customHeight="1" x14ac:dyDescent="0.2">
      <c r="B276" s="179" t="s">
        <v>1141</v>
      </c>
      <c r="C276" s="177" t="s">
        <v>1142</v>
      </c>
      <c r="D276" s="177"/>
      <c r="E276" s="177"/>
      <c r="F276" s="214">
        <v>2198</v>
      </c>
      <c r="G276" s="215">
        <v>0</v>
      </c>
      <c r="H276" s="215">
        <v>0</v>
      </c>
      <c r="I276" s="215">
        <v>0</v>
      </c>
    </row>
    <row r="277" spans="2:9" s="185" customFormat="1" ht="12" customHeight="1" x14ac:dyDescent="0.2">
      <c r="B277" s="179" t="s">
        <v>1143</v>
      </c>
      <c r="C277" s="177" t="s">
        <v>1144</v>
      </c>
      <c r="D277" s="177"/>
      <c r="E277" s="177"/>
      <c r="F277" s="214">
        <v>86668</v>
      </c>
      <c r="G277" s="215">
        <v>0</v>
      </c>
      <c r="H277" s="215">
        <v>0</v>
      </c>
      <c r="I277" s="215">
        <v>0</v>
      </c>
    </row>
    <row r="278" spans="2:9" s="185" customFormat="1" ht="12" customHeight="1" x14ac:dyDescent="0.2">
      <c r="B278" s="179" t="s">
        <v>1145</v>
      </c>
      <c r="C278" s="177" t="s">
        <v>1146</v>
      </c>
      <c r="D278" s="177"/>
      <c r="E278" s="177"/>
      <c r="F278" s="214">
        <v>50464</v>
      </c>
      <c r="G278" s="215">
        <v>0</v>
      </c>
      <c r="H278" s="215">
        <v>0</v>
      </c>
      <c r="I278" s="215">
        <v>0</v>
      </c>
    </row>
    <row r="279" spans="2:9" s="185" customFormat="1" ht="12" customHeight="1" x14ac:dyDescent="0.2">
      <c r="B279" s="179" t="s">
        <v>1151</v>
      </c>
      <c r="C279" s="177" t="s">
        <v>1152</v>
      </c>
      <c r="D279" s="177"/>
      <c r="E279" s="177"/>
      <c r="F279" s="214">
        <v>3293</v>
      </c>
      <c r="G279" s="215">
        <v>0</v>
      </c>
      <c r="H279" s="215">
        <v>0</v>
      </c>
      <c r="I279" s="215">
        <v>0</v>
      </c>
    </row>
    <row r="280" spans="2:9" s="185" customFormat="1" ht="12" customHeight="1" x14ac:dyDescent="0.2">
      <c r="B280" s="179" t="s">
        <v>1151</v>
      </c>
      <c r="C280" s="177" t="s">
        <v>1632</v>
      </c>
      <c r="D280" s="177"/>
      <c r="E280" s="177"/>
      <c r="F280" s="214">
        <v>0</v>
      </c>
      <c r="G280" s="215">
        <v>0</v>
      </c>
      <c r="H280" s="215">
        <v>0</v>
      </c>
      <c r="I280" s="215">
        <v>0</v>
      </c>
    </row>
    <row r="281" spans="2:9" s="185" customFormat="1" ht="12" customHeight="1" x14ac:dyDescent="0.2">
      <c r="B281" s="179" t="s">
        <v>1154</v>
      </c>
      <c r="C281" s="177" t="s">
        <v>1155</v>
      </c>
      <c r="D281" s="177"/>
      <c r="E281" s="177"/>
      <c r="F281" s="214">
        <v>13163</v>
      </c>
      <c r="G281" s="215">
        <v>0</v>
      </c>
      <c r="H281" s="215">
        <v>0</v>
      </c>
      <c r="I281" s="215">
        <v>0</v>
      </c>
    </row>
    <row r="282" spans="2:9" s="185" customFormat="1" ht="12" customHeight="1" x14ac:dyDescent="0.2">
      <c r="B282" s="179" t="s">
        <v>1154</v>
      </c>
      <c r="C282" s="177" t="s">
        <v>1626</v>
      </c>
      <c r="D282" s="177"/>
      <c r="E282" s="177"/>
      <c r="F282" s="214">
        <v>10970</v>
      </c>
      <c r="G282" s="215">
        <v>0</v>
      </c>
      <c r="H282" s="215">
        <v>0</v>
      </c>
      <c r="I282" s="215">
        <v>0</v>
      </c>
    </row>
    <row r="283" spans="2:9" s="185" customFormat="1" ht="12" customHeight="1" x14ac:dyDescent="0.2">
      <c r="B283" s="179" t="s">
        <v>1156</v>
      </c>
      <c r="C283" s="177" t="s">
        <v>1157</v>
      </c>
      <c r="D283" s="177"/>
      <c r="E283" s="177"/>
      <c r="F283" s="214">
        <v>43884</v>
      </c>
      <c r="G283" s="215">
        <v>0</v>
      </c>
      <c r="H283" s="215">
        <v>0</v>
      </c>
      <c r="I283" s="215">
        <v>0</v>
      </c>
    </row>
    <row r="284" spans="2:9" s="185" customFormat="1" ht="12" customHeight="1" x14ac:dyDescent="0.2">
      <c r="B284" s="179" t="s">
        <v>1156</v>
      </c>
      <c r="C284" s="177" t="s">
        <v>1656</v>
      </c>
      <c r="D284" s="177"/>
      <c r="E284" s="177"/>
      <c r="F284" s="214">
        <v>0</v>
      </c>
      <c r="G284" s="215">
        <v>0</v>
      </c>
      <c r="H284" s="215">
        <v>0</v>
      </c>
      <c r="I284" s="215">
        <v>0</v>
      </c>
    </row>
    <row r="285" spans="2:9" s="185" customFormat="1" ht="12" customHeight="1" x14ac:dyDescent="0.2">
      <c r="B285" s="179" t="s">
        <v>1159</v>
      </c>
      <c r="C285" s="177" t="s">
        <v>1160</v>
      </c>
      <c r="D285" s="177"/>
      <c r="E285" s="177"/>
      <c r="F285" s="214">
        <v>3293</v>
      </c>
      <c r="G285" s="215">
        <v>0</v>
      </c>
      <c r="H285" s="215">
        <v>0</v>
      </c>
      <c r="I285" s="215">
        <v>0</v>
      </c>
    </row>
    <row r="286" spans="2:9" s="185" customFormat="1" ht="12" customHeight="1" x14ac:dyDescent="0.2">
      <c r="B286" s="179" t="s">
        <v>1159</v>
      </c>
      <c r="C286" s="177" t="s">
        <v>1654</v>
      </c>
      <c r="D286" s="177"/>
      <c r="E286" s="177"/>
      <c r="F286" s="214">
        <v>0</v>
      </c>
      <c r="G286" s="215">
        <v>0</v>
      </c>
      <c r="H286" s="215">
        <v>0</v>
      </c>
      <c r="I286" s="215">
        <v>0</v>
      </c>
    </row>
    <row r="287" spans="2:9" s="185" customFormat="1" ht="12" customHeight="1" x14ac:dyDescent="0.2">
      <c r="B287" s="179" t="s">
        <v>1161</v>
      </c>
      <c r="C287" s="177" t="s">
        <v>1654</v>
      </c>
      <c r="D287" s="177"/>
      <c r="E287" s="177"/>
      <c r="F287" s="214">
        <v>9873</v>
      </c>
      <c r="G287" s="215">
        <v>0</v>
      </c>
      <c r="H287" s="215">
        <v>0</v>
      </c>
      <c r="I287" s="215">
        <v>0</v>
      </c>
    </row>
    <row r="288" spans="2:9" s="185" customFormat="1" ht="12" customHeight="1" x14ac:dyDescent="0.2">
      <c r="B288" s="179" t="s">
        <v>1161</v>
      </c>
      <c r="C288" s="177" t="s">
        <v>1162</v>
      </c>
      <c r="D288" s="177"/>
      <c r="E288" s="177"/>
      <c r="F288" s="214">
        <v>8554</v>
      </c>
      <c r="G288" s="215">
        <v>0</v>
      </c>
      <c r="H288" s="215">
        <v>0</v>
      </c>
      <c r="I288" s="215">
        <v>0</v>
      </c>
    </row>
    <row r="289" spans="2:9" s="185" customFormat="1" ht="12" customHeight="1" x14ac:dyDescent="0.2">
      <c r="B289" s="227" t="s">
        <v>1163</v>
      </c>
      <c r="C289" s="228" t="s">
        <v>1657</v>
      </c>
      <c r="D289" s="228"/>
      <c r="E289" s="228"/>
      <c r="F289" s="229">
        <v>43884</v>
      </c>
      <c r="G289" s="215">
        <v>0</v>
      </c>
      <c r="H289" s="215">
        <v>0</v>
      </c>
      <c r="I289" s="215">
        <v>0</v>
      </c>
    </row>
    <row r="290" spans="2:9" s="185" customFormat="1" ht="12" customHeight="1" x14ac:dyDescent="0.2">
      <c r="B290" s="227" t="s">
        <v>1165</v>
      </c>
      <c r="C290" s="228" t="s">
        <v>1658</v>
      </c>
      <c r="D290" s="228"/>
      <c r="E290" s="228"/>
      <c r="F290" s="229">
        <v>87766</v>
      </c>
      <c r="G290" s="215">
        <v>0</v>
      </c>
      <c r="H290" s="215">
        <v>0</v>
      </c>
      <c r="I290" s="215">
        <v>0</v>
      </c>
    </row>
    <row r="291" spans="2:9" s="185" customFormat="1" ht="12" customHeight="1" x14ac:dyDescent="0.2">
      <c r="B291" s="227">
        <v>0</v>
      </c>
      <c r="C291" s="228" t="s">
        <v>1659</v>
      </c>
      <c r="D291" s="228"/>
      <c r="E291" s="228"/>
      <c r="F291" s="229">
        <v>0</v>
      </c>
      <c r="G291" s="215">
        <v>0</v>
      </c>
      <c r="H291" s="215">
        <v>0</v>
      </c>
      <c r="I291" s="215">
        <v>0</v>
      </c>
    </row>
    <row r="292" spans="2:9" s="185" customFormat="1" ht="12" customHeight="1" x14ac:dyDescent="0.2">
      <c r="B292" s="227" t="s">
        <v>1168</v>
      </c>
      <c r="C292" s="228" t="s">
        <v>1467</v>
      </c>
      <c r="D292" s="177"/>
      <c r="E292" s="177"/>
      <c r="F292" s="229">
        <v>15361</v>
      </c>
      <c r="G292" s="215">
        <v>0</v>
      </c>
      <c r="H292" s="215">
        <v>0</v>
      </c>
      <c r="I292" s="215">
        <v>0</v>
      </c>
    </row>
    <row r="293" spans="2:9" s="185" customFormat="1" ht="12" customHeight="1" x14ac:dyDescent="0.2">
      <c r="B293" s="179" t="s">
        <v>1170</v>
      </c>
      <c r="C293" s="177" t="s">
        <v>1468</v>
      </c>
      <c r="D293" s="177"/>
      <c r="E293" s="177"/>
      <c r="F293" s="214">
        <v>0</v>
      </c>
      <c r="G293" s="215">
        <v>0</v>
      </c>
      <c r="H293" s="215">
        <v>0</v>
      </c>
      <c r="I293" s="215">
        <v>0</v>
      </c>
    </row>
    <row r="294" spans="2:9" s="185" customFormat="1" ht="12" customHeight="1" x14ac:dyDescent="0.2">
      <c r="B294" s="179" t="s">
        <v>1172</v>
      </c>
      <c r="C294" s="177" t="s">
        <v>1173</v>
      </c>
      <c r="D294" s="177"/>
      <c r="E294" s="177"/>
      <c r="F294" s="214">
        <v>7025</v>
      </c>
      <c r="G294" s="215">
        <v>0</v>
      </c>
      <c r="H294" s="215">
        <v>0</v>
      </c>
      <c r="I294" s="215">
        <v>0</v>
      </c>
    </row>
    <row r="295" spans="2:9" s="185" customFormat="1" ht="12" customHeight="1" x14ac:dyDescent="0.2">
      <c r="B295" s="179" t="s">
        <v>1176</v>
      </c>
      <c r="C295" s="177" t="s">
        <v>1469</v>
      </c>
      <c r="D295" s="177"/>
      <c r="E295" s="177"/>
      <c r="F295" s="214">
        <v>21504</v>
      </c>
      <c r="G295" s="215">
        <v>0</v>
      </c>
      <c r="H295" s="215">
        <v>0</v>
      </c>
      <c r="I295" s="215">
        <v>0</v>
      </c>
    </row>
    <row r="296" spans="2:9" s="185" customFormat="1" ht="12" customHeight="1" x14ac:dyDescent="0.2">
      <c r="B296" s="179" t="s">
        <v>1178</v>
      </c>
      <c r="C296" s="177" t="s">
        <v>1470</v>
      </c>
      <c r="D296" s="177"/>
      <c r="E296" s="177"/>
      <c r="F296" s="214">
        <v>21504</v>
      </c>
      <c r="G296" s="215">
        <v>0</v>
      </c>
      <c r="H296" s="215">
        <v>0</v>
      </c>
      <c r="I296" s="215">
        <v>0</v>
      </c>
    </row>
    <row r="297" spans="2:9" s="185" customFormat="1" ht="12" customHeight="1" x14ac:dyDescent="0.2">
      <c r="B297" s="179" t="s">
        <v>1184</v>
      </c>
      <c r="C297" s="177" t="s">
        <v>1471</v>
      </c>
      <c r="D297" s="177"/>
      <c r="E297" s="177"/>
      <c r="F297" s="214">
        <v>21504</v>
      </c>
      <c r="G297" s="215">
        <v>0</v>
      </c>
      <c r="H297" s="215">
        <v>0</v>
      </c>
      <c r="I297" s="215">
        <v>0</v>
      </c>
    </row>
    <row r="298" spans="2:9" s="185" customFormat="1" ht="12" customHeight="1" x14ac:dyDescent="0.2">
      <c r="B298" s="179" t="s">
        <v>1188</v>
      </c>
      <c r="C298" s="177" t="s">
        <v>1472</v>
      </c>
      <c r="D298" s="177"/>
      <c r="E298" s="177"/>
      <c r="F298" s="214">
        <v>21504</v>
      </c>
      <c r="G298" s="215">
        <v>0</v>
      </c>
      <c r="H298" s="215">
        <v>0</v>
      </c>
      <c r="I298" s="215">
        <v>0</v>
      </c>
    </row>
    <row r="299" spans="2:9" s="185" customFormat="1" ht="12" customHeight="1" x14ac:dyDescent="0.2">
      <c r="B299" s="179" t="s">
        <v>1190</v>
      </c>
      <c r="C299" s="177" t="s">
        <v>1473</v>
      </c>
      <c r="D299" s="177"/>
      <c r="E299" s="177"/>
      <c r="F299" s="214">
        <v>21504</v>
      </c>
      <c r="G299" s="215">
        <v>0</v>
      </c>
      <c r="H299" s="215">
        <v>0</v>
      </c>
      <c r="I299" s="215">
        <v>0</v>
      </c>
    </row>
    <row r="300" spans="2:9" s="185" customFormat="1" ht="12" customHeight="1" x14ac:dyDescent="0.2">
      <c r="B300" s="179" t="s">
        <v>1192</v>
      </c>
      <c r="C300" s="177" t="s">
        <v>1474</v>
      </c>
      <c r="D300" s="177"/>
      <c r="E300" s="177"/>
      <c r="F300" s="214">
        <v>21504</v>
      </c>
      <c r="G300" s="215">
        <v>0</v>
      </c>
      <c r="H300" s="215">
        <v>0</v>
      </c>
      <c r="I300" s="215">
        <v>0</v>
      </c>
    </row>
    <row r="301" spans="2:9" s="185" customFormat="1" ht="12" customHeight="1" x14ac:dyDescent="0.2">
      <c r="B301" s="179" t="s">
        <v>1194</v>
      </c>
      <c r="C301" s="177" t="s">
        <v>1195</v>
      </c>
      <c r="D301" s="177"/>
      <c r="E301" s="177"/>
      <c r="F301" s="214">
        <v>0</v>
      </c>
      <c r="G301" s="215">
        <v>0</v>
      </c>
      <c r="H301" s="215">
        <v>0</v>
      </c>
      <c r="I301" s="215">
        <v>0</v>
      </c>
    </row>
    <row r="302" spans="2:9" s="185" customFormat="1" ht="12" customHeight="1" x14ac:dyDescent="0.2">
      <c r="B302" s="179" t="s">
        <v>1196</v>
      </c>
      <c r="C302" s="177" t="s">
        <v>1197</v>
      </c>
      <c r="D302" s="177"/>
      <c r="E302" s="177"/>
      <c r="F302" s="214">
        <v>0</v>
      </c>
      <c r="G302" s="215">
        <v>0</v>
      </c>
      <c r="H302" s="215">
        <v>0</v>
      </c>
      <c r="I302" s="215">
        <v>0</v>
      </c>
    </row>
    <row r="303" spans="2:9" s="185" customFormat="1" ht="12" customHeight="1" x14ac:dyDescent="0.2">
      <c r="B303" s="179" t="s">
        <v>1200</v>
      </c>
      <c r="C303" s="177" t="s">
        <v>1201</v>
      </c>
      <c r="D303" s="177"/>
      <c r="E303" s="177"/>
      <c r="F303" s="214">
        <v>0</v>
      </c>
      <c r="G303" s="215">
        <v>0</v>
      </c>
      <c r="H303" s="215">
        <v>0</v>
      </c>
      <c r="I303" s="215">
        <v>0</v>
      </c>
    </row>
    <row r="304" spans="2:9" s="185" customFormat="1" ht="12" customHeight="1" x14ac:dyDescent="0.2">
      <c r="B304" s="179" t="s">
        <v>1202</v>
      </c>
      <c r="C304" s="177" t="s">
        <v>1203</v>
      </c>
      <c r="D304" s="177"/>
      <c r="E304" s="177"/>
      <c r="F304" s="214">
        <v>21504</v>
      </c>
      <c r="G304" s="215">
        <v>0</v>
      </c>
      <c r="H304" s="215">
        <v>0</v>
      </c>
      <c r="I304" s="215">
        <v>0</v>
      </c>
    </row>
    <row r="305" spans="2:9" s="185" customFormat="1" ht="12" customHeight="1" x14ac:dyDescent="0.2">
      <c r="B305" s="179" t="s">
        <v>1204</v>
      </c>
      <c r="C305" s="177" t="s">
        <v>1477</v>
      </c>
      <c r="D305" s="177"/>
      <c r="E305" s="177"/>
      <c r="F305" s="214">
        <v>21504</v>
      </c>
      <c r="G305" s="215">
        <v>0</v>
      </c>
      <c r="H305" s="215">
        <v>0</v>
      </c>
      <c r="I305" s="215">
        <v>0</v>
      </c>
    </row>
    <row r="306" spans="2:9" s="185" customFormat="1" ht="12" customHeight="1" x14ac:dyDescent="0.2">
      <c r="B306" s="179" t="s">
        <v>1206</v>
      </c>
      <c r="C306" s="177" t="s">
        <v>1478</v>
      </c>
      <c r="D306" s="177"/>
      <c r="E306" s="177"/>
      <c r="F306" s="214">
        <v>21504</v>
      </c>
      <c r="G306" s="215">
        <v>0</v>
      </c>
      <c r="H306" s="215">
        <v>0</v>
      </c>
      <c r="I306" s="215">
        <v>0</v>
      </c>
    </row>
    <row r="307" spans="2:9" s="185" customFormat="1" ht="12" customHeight="1" x14ac:dyDescent="0.2">
      <c r="B307" s="179" t="s">
        <v>1208</v>
      </c>
      <c r="C307" s="177" t="s">
        <v>1209</v>
      </c>
      <c r="D307" s="177"/>
      <c r="E307" s="177"/>
      <c r="F307" s="214">
        <v>21504</v>
      </c>
      <c r="G307" s="215">
        <v>0</v>
      </c>
      <c r="H307" s="215">
        <v>0</v>
      </c>
      <c r="I307" s="215">
        <v>0</v>
      </c>
    </row>
    <row r="308" spans="2:9" s="185" customFormat="1" ht="12" customHeight="1" x14ac:dyDescent="0.2">
      <c r="B308" s="179" t="s">
        <v>1216</v>
      </c>
      <c r="C308" s="177" t="s">
        <v>1217</v>
      </c>
      <c r="D308" s="177"/>
      <c r="E308" s="177"/>
      <c r="F308" s="214">
        <v>5043</v>
      </c>
      <c r="G308" s="215">
        <v>0</v>
      </c>
      <c r="H308" s="215">
        <v>0</v>
      </c>
      <c r="I308" s="215">
        <v>0</v>
      </c>
    </row>
    <row r="309" spans="2:9" s="185" customFormat="1" ht="12" customHeight="1" x14ac:dyDescent="0.2">
      <c r="B309" s="179" t="s">
        <v>1218</v>
      </c>
      <c r="C309" s="177" t="s">
        <v>1219</v>
      </c>
      <c r="D309" s="177"/>
      <c r="E309" s="177"/>
      <c r="F309" s="214">
        <v>5043</v>
      </c>
      <c r="G309" s="215">
        <v>0</v>
      </c>
      <c r="H309" s="215">
        <v>0</v>
      </c>
      <c r="I309" s="215">
        <v>0</v>
      </c>
    </row>
    <row r="310" spans="2:9" s="185" customFormat="1" ht="12" customHeight="1" x14ac:dyDescent="0.2">
      <c r="B310" s="179" t="s">
        <v>1226</v>
      </c>
      <c r="C310" s="177" t="s">
        <v>1479</v>
      </c>
      <c r="D310" s="177"/>
      <c r="E310" s="177"/>
      <c r="F310" s="214">
        <v>43666</v>
      </c>
      <c r="G310" s="215">
        <v>0</v>
      </c>
      <c r="H310" s="215">
        <v>0</v>
      </c>
      <c r="I310" s="215">
        <v>0</v>
      </c>
    </row>
    <row r="311" spans="2:9" s="185" customFormat="1" ht="12" customHeight="1" x14ac:dyDescent="0.2">
      <c r="B311" s="179" t="s">
        <v>1226</v>
      </c>
      <c r="C311" s="177" t="s">
        <v>1651</v>
      </c>
      <c r="D311" s="177"/>
      <c r="E311" s="177"/>
      <c r="F311" s="214">
        <v>28305</v>
      </c>
      <c r="G311" s="215">
        <v>0</v>
      </c>
      <c r="H311" s="215">
        <v>0</v>
      </c>
      <c r="I311" s="215">
        <v>0</v>
      </c>
    </row>
    <row r="312" spans="2:9" s="185" customFormat="1" ht="12" customHeight="1" x14ac:dyDescent="0.2">
      <c r="B312" s="179" t="s">
        <v>1226</v>
      </c>
      <c r="C312" s="177" t="s">
        <v>1629</v>
      </c>
      <c r="D312" s="177"/>
      <c r="E312" s="177"/>
      <c r="F312" s="214">
        <v>0</v>
      </c>
      <c r="G312" s="215">
        <v>0</v>
      </c>
      <c r="H312" s="215">
        <v>0</v>
      </c>
      <c r="I312" s="215">
        <v>0</v>
      </c>
    </row>
    <row r="313" spans="2:9" s="185" customFormat="1" ht="12" customHeight="1" x14ac:dyDescent="0.2">
      <c r="B313" s="179" t="s">
        <v>1230</v>
      </c>
      <c r="C313" s="177" t="s">
        <v>1231</v>
      </c>
      <c r="D313" s="177"/>
      <c r="E313" s="177"/>
      <c r="F313" s="214">
        <v>43666</v>
      </c>
      <c r="G313" s="215">
        <v>0</v>
      </c>
      <c r="H313" s="215">
        <v>0</v>
      </c>
      <c r="I313" s="215">
        <v>0</v>
      </c>
    </row>
    <row r="314" spans="2:9" s="185" customFormat="1" ht="12" customHeight="1" x14ac:dyDescent="0.2">
      <c r="B314" s="179" t="s">
        <v>1230</v>
      </c>
      <c r="C314" s="177" t="s">
        <v>1651</v>
      </c>
      <c r="D314" s="177"/>
      <c r="E314" s="177"/>
      <c r="F314" s="214">
        <v>28305</v>
      </c>
      <c r="G314" s="215">
        <v>0</v>
      </c>
      <c r="H314" s="215">
        <v>0</v>
      </c>
      <c r="I314" s="215">
        <v>0</v>
      </c>
    </row>
    <row r="315" spans="2:9" s="185" customFormat="1" ht="12" customHeight="1" x14ac:dyDescent="0.2">
      <c r="B315" s="179" t="s">
        <v>1230</v>
      </c>
      <c r="C315" s="177" t="s">
        <v>1629</v>
      </c>
      <c r="D315" s="177"/>
      <c r="E315" s="177"/>
      <c r="F315" s="214">
        <v>0</v>
      </c>
      <c r="G315" s="215">
        <v>0</v>
      </c>
      <c r="H315" s="215">
        <v>0</v>
      </c>
      <c r="I315" s="215">
        <v>0</v>
      </c>
    </row>
    <row r="316" spans="2:9" s="185" customFormat="1" ht="12" customHeight="1" x14ac:dyDescent="0.2">
      <c r="B316" s="179" t="s">
        <v>1232</v>
      </c>
      <c r="C316" s="177" t="s">
        <v>1233</v>
      </c>
      <c r="D316" s="177"/>
      <c r="E316" s="177"/>
      <c r="F316" s="214">
        <v>43666</v>
      </c>
      <c r="G316" s="215">
        <v>0</v>
      </c>
      <c r="H316" s="215">
        <v>0</v>
      </c>
      <c r="I316" s="215">
        <v>0</v>
      </c>
    </row>
    <row r="317" spans="2:9" s="185" customFormat="1" ht="12" customHeight="1" x14ac:dyDescent="0.2">
      <c r="B317" s="179" t="s">
        <v>1232</v>
      </c>
      <c r="C317" s="177" t="s">
        <v>1651</v>
      </c>
      <c r="D317" s="177"/>
      <c r="E317" s="177"/>
      <c r="F317" s="214">
        <v>28305</v>
      </c>
      <c r="G317" s="215">
        <v>0</v>
      </c>
      <c r="H317" s="215">
        <v>0</v>
      </c>
      <c r="I317" s="215">
        <v>0</v>
      </c>
    </row>
    <row r="318" spans="2:9" s="185" customFormat="1" ht="12" customHeight="1" x14ac:dyDescent="0.2">
      <c r="B318" s="179" t="s">
        <v>1232</v>
      </c>
      <c r="C318" s="177" t="s">
        <v>1629</v>
      </c>
      <c r="D318" s="177"/>
      <c r="E318" s="177"/>
      <c r="F318" s="214">
        <v>0</v>
      </c>
      <c r="G318" s="215">
        <v>0</v>
      </c>
      <c r="H318" s="215">
        <v>0</v>
      </c>
      <c r="I318" s="215">
        <v>0</v>
      </c>
    </row>
    <row r="319" spans="2:9" s="185" customFormat="1" ht="12" customHeight="1" x14ac:dyDescent="0.2">
      <c r="B319" s="179" t="s">
        <v>1234</v>
      </c>
      <c r="C319" s="177" t="s">
        <v>1235</v>
      </c>
      <c r="D319" s="177"/>
      <c r="E319" s="177"/>
      <c r="F319" s="214">
        <v>43666</v>
      </c>
      <c r="G319" s="215">
        <v>0</v>
      </c>
      <c r="H319" s="215">
        <v>0</v>
      </c>
      <c r="I319" s="215">
        <v>0</v>
      </c>
    </row>
    <row r="320" spans="2:9" s="185" customFormat="1" ht="12" customHeight="1" x14ac:dyDescent="0.2">
      <c r="B320" s="179" t="s">
        <v>1234</v>
      </c>
      <c r="C320" s="177" t="s">
        <v>1651</v>
      </c>
      <c r="D320" s="177"/>
      <c r="E320" s="177"/>
      <c r="F320" s="214">
        <v>28305</v>
      </c>
      <c r="G320" s="215">
        <v>0</v>
      </c>
      <c r="H320" s="215">
        <v>0</v>
      </c>
      <c r="I320" s="215">
        <v>0</v>
      </c>
    </row>
    <row r="321" spans="2:9" s="185" customFormat="1" ht="12" customHeight="1" x14ac:dyDescent="0.2">
      <c r="B321" s="179" t="s">
        <v>1234</v>
      </c>
      <c r="C321" s="177" t="s">
        <v>1629</v>
      </c>
      <c r="D321" s="177"/>
      <c r="E321" s="177"/>
      <c r="F321" s="214">
        <v>0</v>
      </c>
      <c r="G321" s="215">
        <v>0</v>
      </c>
      <c r="H321" s="215">
        <v>0</v>
      </c>
      <c r="I321" s="215">
        <v>0</v>
      </c>
    </row>
    <row r="322" spans="2:9" s="185" customFormat="1" ht="12" customHeight="1" x14ac:dyDescent="0.2">
      <c r="B322" s="179" t="s">
        <v>1236</v>
      </c>
      <c r="C322" s="177" t="s">
        <v>1480</v>
      </c>
      <c r="D322" s="177"/>
      <c r="E322" s="177"/>
      <c r="F322" s="214">
        <v>44100</v>
      </c>
      <c r="G322" s="215">
        <v>0</v>
      </c>
      <c r="H322" s="215">
        <v>0</v>
      </c>
      <c r="I322" s="215">
        <v>0</v>
      </c>
    </row>
    <row r="323" spans="2:9" s="185" customFormat="1" ht="12" customHeight="1" x14ac:dyDescent="0.2">
      <c r="B323" s="179" t="s">
        <v>1238</v>
      </c>
      <c r="C323" s="177" t="s">
        <v>1481</v>
      </c>
      <c r="D323" s="177"/>
      <c r="E323" s="177"/>
      <c r="F323" s="214">
        <v>43666</v>
      </c>
      <c r="G323" s="215">
        <v>0</v>
      </c>
      <c r="H323" s="215">
        <v>0</v>
      </c>
      <c r="I323" s="215">
        <v>0</v>
      </c>
    </row>
    <row r="324" spans="2:9" s="185" customFormat="1" ht="12" customHeight="1" x14ac:dyDescent="0.2">
      <c r="B324" s="179" t="s">
        <v>1240</v>
      </c>
      <c r="C324" s="177" t="s">
        <v>1241</v>
      </c>
      <c r="D324" s="177"/>
      <c r="E324" s="177"/>
      <c r="F324" s="214">
        <v>43666</v>
      </c>
      <c r="G324" s="215">
        <v>0</v>
      </c>
      <c r="H324" s="215">
        <v>0</v>
      </c>
      <c r="I324" s="215">
        <v>0</v>
      </c>
    </row>
    <row r="325" spans="2:9" s="185" customFormat="1" ht="12" customHeight="1" x14ac:dyDescent="0.2">
      <c r="B325" s="179" t="s">
        <v>1240</v>
      </c>
      <c r="C325" s="177" t="s">
        <v>1651</v>
      </c>
      <c r="D325" s="177"/>
      <c r="E325" s="177"/>
      <c r="F325" s="214">
        <v>28305</v>
      </c>
      <c r="G325" s="215">
        <v>0</v>
      </c>
      <c r="H325" s="215">
        <v>0</v>
      </c>
      <c r="I325" s="215">
        <v>0</v>
      </c>
    </row>
    <row r="326" spans="2:9" s="185" customFormat="1" ht="12" customHeight="1" x14ac:dyDescent="0.2">
      <c r="B326" s="179" t="s">
        <v>1240</v>
      </c>
      <c r="C326" s="177" t="s">
        <v>1629</v>
      </c>
      <c r="D326" s="177"/>
      <c r="E326" s="177"/>
      <c r="F326" s="214">
        <v>0</v>
      </c>
      <c r="G326" s="215">
        <v>0</v>
      </c>
      <c r="H326" s="215">
        <v>0</v>
      </c>
      <c r="I326" s="215">
        <v>0</v>
      </c>
    </row>
    <row r="327" spans="2:9" s="185" customFormat="1" ht="12" customHeight="1" x14ac:dyDescent="0.2">
      <c r="B327" s="179" t="s">
        <v>1242</v>
      </c>
      <c r="C327" s="177" t="s">
        <v>1243</v>
      </c>
      <c r="D327" s="177"/>
      <c r="E327" s="177"/>
      <c r="F327" s="214">
        <v>43666</v>
      </c>
      <c r="G327" s="215" t="s">
        <v>95</v>
      </c>
      <c r="H327" s="215" t="s">
        <v>95</v>
      </c>
      <c r="I327" s="215">
        <v>0</v>
      </c>
    </row>
    <row r="328" spans="2:9" s="185" customFormat="1" ht="12" customHeight="1" x14ac:dyDescent="0.2">
      <c r="B328" s="179" t="s">
        <v>1242</v>
      </c>
      <c r="C328" s="177" t="s">
        <v>1651</v>
      </c>
      <c r="D328" s="177"/>
      <c r="E328" s="177"/>
      <c r="F328" s="214">
        <v>28305</v>
      </c>
      <c r="G328" s="215">
        <v>0</v>
      </c>
      <c r="H328" s="215">
        <v>0</v>
      </c>
      <c r="I328" s="215">
        <v>0</v>
      </c>
    </row>
    <row r="329" spans="2:9" s="185" customFormat="1" ht="12" customHeight="1" x14ac:dyDescent="0.2">
      <c r="B329" s="179" t="s">
        <v>1242</v>
      </c>
      <c r="C329" s="177" t="s">
        <v>1629</v>
      </c>
      <c r="D329" s="177"/>
      <c r="E329" s="177"/>
      <c r="F329" s="214">
        <v>0</v>
      </c>
      <c r="G329" s="215">
        <v>0</v>
      </c>
      <c r="H329" s="215">
        <v>0</v>
      </c>
      <c r="I329" s="215">
        <v>0</v>
      </c>
    </row>
    <row r="330" spans="2:9" s="185" customFormat="1" ht="12" customHeight="1" x14ac:dyDescent="0.2">
      <c r="B330" s="179" t="s">
        <v>1244</v>
      </c>
      <c r="C330" s="177" t="s">
        <v>1482</v>
      </c>
      <c r="D330" s="177"/>
      <c r="E330" s="177"/>
      <c r="F330" s="214">
        <v>59021</v>
      </c>
      <c r="G330" s="215">
        <v>0</v>
      </c>
      <c r="H330" s="215">
        <v>0</v>
      </c>
      <c r="I330" s="215">
        <v>0</v>
      </c>
    </row>
    <row r="331" spans="2:9" s="185" customFormat="1" ht="12" customHeight="1" x14ac:dyDescent="0.2">
      <c r="B331" s="179" t="s">
        <v>1246</v>
      </c>
      <c r="C331" s="177" t="s">
        <v>1247</v>
      </c>
      <c r="D331" s="177"/>
      <c r="E331" s="177"/>
      <c r="F331" s="214">
        <v>59021</v>
      </c>
      <c r="G331" s="215">
        <v>0</v>
      </c>
      <c r="H331" s="215">
        <v>0</v>
      </c>
      <c r="I331" s="215">
        <v>0</v>
      </c>
    </row>
    <row r="332" spans="2:9" s="185" customFormat="1" ht="12" customHeight="1" x14ac:dyDescent="0.2">
      <c r="B332" s="179" t="s">
        <v>1246</v>
      </c>
      <c r="C332" s="177" t="s">
        <v>1651</v>
      </c>
      <c r="D332" s="177"/>
      <c r="E332" s="177"/>
      <c r="F332" s="214">
        <v>43666</v>
      </c>
      <c r="G332" s="215">
        <v>0</v>
      </c>
      <c r="H332" s="215">
        <v>0</v>
      </c>
      <c r="I332" s="215">
        <v>0</v>
      </c>
    </row>
    <row r="333" spans="2:9" s="185" customFormat="1" ht="12" customHeight="1" x14ac:dyDescent="0.2">
      <c r="B333" s="179" t="s">
        <v>1246</v>
      </c>
      <c r="C333" s="177" t="s">
        <v>1629</v>
      </c>
      <c r="D333" s="177"/>
      <c r="E333" s="177"/>
      <c r="F333" s="214">
        <v>15361</v>
      </c>
      <c r="G333" s="215">
        <v>0</v>
      </c>
      <c r="H333" s="215">
        <v>0</v>
      </c>
      <c r="I333" s="215">
        <v>0</v>
      </c>
    </row>
    <row r="334" spans="2:9" s="185" customFormat="1" ht="12" customHeight="1" x14ac:dyDescent="0.2">
      <c r="B334" s="179" t="s">
        <v>1248</v>
      </c>
      <c r="C334" s="177" t="s">
        <v>1483</v>
      </c>
      <c r="D334" s="177"/>
      <c r="E334" s="177"/>
      <c r="F334" s="214">
        <v>59021</v>
      </c>
      <c r="G334" s="215">
        <v>0</v>
      </c>
      <c r="H334" s="215">
        <v>0</v>
      </c>
      <c r="I334" s="215">
        <v>0</v>
      </c>
    </row>
    <row r="335" spans="2:9" s="185" customFormat="1" ht="12" customHeight="1" x14ac:dyDescent="0.2">
      <c r="B335" s="179" t="s">
        <v>1250</v>
      </c>
      <c r="C335" s="177" t="s">
        <v>1251</v>
      </c>
      <c r="D335" s="177"/>
      <c r="E335" s="177"/>
      <c r="F335" s="214">
        <v>59021</v>
      </c>
      <c r="G335" s="215">
        <v>0</v>
      </c>
      <c r="H335" s="215">
        <v>0</v>
      </c>
      <c r="I335" s="215">
        <v>0</v>
      </c>
    </row>
    <row r="336" spans="2:9" s="185" customFormat="1" ht="12" customHeight="1" x14ac:dyDescent="0.2">
      <c r="B336" s="179" t="s">
        <v>1250</v>
      </c>
      <c r="C336" s="177" t="s">
        <v>1651</v>
      </c>
      <c r="D336" s="177"/>
      <c r="E336" s="177"/>
      <c r="F336" s="214">
        <v>43666</v>
      </c>
      <c r="G336" s="215">
        <v>0</v>
      </c>
      <c r="H336" s="215">
        <v>0</v>
      </c>
      <c r="I336" s="215">
        <v>0</v>
      </c>
    </row>
    <row r="337" spans="2:9" s="185" customFormat="1" ht="12" customHeight="1" x14ac:dyDescent="0.2">
      <c r="B337" s="179" t="s">
        <v>1250</v>
      </c>
      <c r="C337" s="177" t="s">
        <v>1629</v>
      </c>
      <c r="D337" s="177"/>
      <c r="E337" s="177"/>
      <c r="F337" s="214">
        <v>15361</v>
      </c>
      <c r="G337" s="215">
        <v>0</v>
      </c>
      <c r="H337" s="215">
        <v>0</v>
      </c>
      <c r="I337" s="215">
        <v>0</v>
      </c>
    </row>
    <row r="338" spans="2:9" s="185" customFormat="1" ht="12" customHeight="1" x14ac:dyDescent="0.2">
      <c r="B338" s="179" t="s">
        <v>1252</v>
      </c>
      <c r="C338" s="177" t="s">
        <v>1253</v>
      </c>
      <c r="D338" s="177"/>
      <c r="E338" s="177"/>
      <c r="F338" s="214">
        <v>59021</v>
      </c>
      <c r="G338" s="215">
        <v>0</v>
      </c>
      <c r="H338" s="215">
        <v>0</v>
      </c>
      <c r="I338" s="215">
        <v>0</v>
      </c>
    </row>
    <row r="339" spans="2:9" s="185" customFormat="1" ht="12" customHeight="1" x14ac:dyDescent="0.2">
      <c r="B339" s="179" t="s">
        <v>1252</v>
      </c>
      <c r="C339" s="177" t="s">
        <v>1651</v>
      </c>
      <c r="D339" s="177"/>
      <c r="E339" s="177"/>
      <c r="F339" s="214">
        <v>43666</v>
      </c>
      <c r="G339" s="215">
        <v>0</v>
      </c>
      <c r="H339" s="215">
        <v>0</v>
      </c>
      <c r="I339" s="215">
        <v>0</v>
      </c>
    </row>
    <row r="340" spans="2:9" s="185" customFormat="1" ht="12" customHeight="1" x14ac:dyDescent="0.2">
      <c r="B340" s="179" t="s">
        <v>1252</v>
      </c>
      <c r="C340" s="177" t="s">
        <v>1629</v>
      </c>
      <c r="D340" s="177"/>
      <c r="E340" s="177"/>
      <c r="F340" s="214">
        <v>15361</v>
      </c>
      <c r="G340" s="215">
        <v>0</v>
      </c>
      <c r="H340" s="215">
        <v>0</v>
      </c>
      <c r="I340" s="215">
        <v>0</v>
      </c>
    </row>
    <row r="341" spans="2:9" s="185" customFormat="1" ht="12" customHeight="1" x14ac:dyDescent="0.2">
      <c r="B341" s="179" t="s">
        <v>1260</v>
      </c>
      <c r="C341" s="177" t="s">
        <v>1484</v>
      </c>
      <c r="D341" s="177"/>
      <c r="E341" s="177"/>
      <c r="F341" s="214">
        <v>50464</v>
      </c>
      <c r="G341" s="215">
        <v>0</v>
      </c>
      <c r="H341" s="215">
        <v>0</v>
      </c>
      <c r="I341" s="215">
        <v>0</v>
      </c>
    </row>
    <row r="342" spans="2:9" s="185" customFormat="1" ht="12" customHeight="1" x14ac:dyDescent="0.2">
      <c r="B342" s="179" t="s">
        <v>1260</v>
      </c>
      <c r="C342" s="177" t="s">
        <v>1660</v>
      </c>
      <c r="D342" s="177"/>
      <c r="E342" s="177"/>
      <c r="F342" s="214">
        <v>41689</v>
      </c>
      <c r="G342" s="215">
        <v>0</v>
      </c>
      <c r="H342" s="215">
        <v>0</v>
      </c>
      <c r="I342" s="215">
        <v>0</v>
      </c>
    </row>
    <row r="343" spans="2:9" s="185" customFormat="1" ht="12" customHeight="1" x14ac:dyDescent="0.2">
      <c r="B343" s="179" t="s">
        <v>1260</v>
      </c>
      <c r="C343" s="177" t="s">
        <v>1661</v>
      </c>
      <c r="D343" s="177"/>
      <c r="E343" s="177"/>
      <c r="F343" s="214">
        <v>41689</v>
      </c>
      <c r="G343" s="215">
        <v>0</v>
      </c>
      <c r="H343" s="215">
        <v>0</v>
      </c>
      <c r="I343" s="215">
        <v>0</v>
      </c>
    </row>
    <row r="344" spans="2:9" s="185" customFormat="1" ht="12" customHeight="1" x14ac:dyDescent="0.2">
      <c r="B344" s="179" t="s">
        <v>1260</v>
      </c>
      <c r="C344" s="177" t="s">
        <v>1662</v>
      </c>
      <c r="D344" s="177"/>
      <c r="E344" s="177"/>
      <c r="F344" s="214">
        <v>41689</v>
      </c>
      <c r="G344" s="215">
        <v>0</v>
      </c>
      <c r="H344" s="215">
        <v>0</v>
      </c>
      <c r="I344" s="215">
        <v>0</v>
      </c>
    </row>
    <row r="345" spans="2:9" s="185" customFormat="1" ht="12" customHeight="1" x14ac:dyDescent="0.2">
      <c r="B345" s="179" t="s">
        <v>1260</v>
      </c>
      <c r="C345" s="177" t="s">
        <v>1663</v>
      </c>
      <c r="D345" s="177"/>
      <c r="E345" s="177"/>
      <c r="F345" s="214">
        <v>41689</v>
      </c>
      <c r="G345" s="215">
        <v>0</v>
      </c>
      <c r="H345" s="215">
        <v>0</v>
      </c>
      <c r="I345" s="215">
        <v>0</v>
      </c>
    </row>
    <row r="346" spans="2:9" s="185" customFormat="1" ht="12" customHeight="1" x14ac:dyDescent="0.2">
      <c r="B346" s="179" t="s">
        <v>1260</v>
      </c>
      <c r="C346" s="177" t="s">
        <v>1664</v>
      </c>
      <c r="D346" s="177"/>
      <c r="E346" s="177"/>
      <c r="F346" s="214">
        <v>41689</v>
      </c>
      <c r="G346" s="215">
        <v>0</v>
      </c>
      <c r="H346" s="215">
        <v>0</v>
      </c>
      <c r="I346" s="215">
        <v>0</v>
      </c>
    </row>
    <row r="347" spans="2:9" s="185" customFormat="1" ht="12" customHeight="1" x14ac:dyDescent="0.2">
      <c r="B347" s="179" t="s">
        <v>1260</v>
      </c>
      <c r="C347" s="177" t="s">
        <v>1665</v>
      </c>
      <c r="D347" s="177"/>
      <c r="E347" s="177"/>
      <c r="F347" s="214">
        <v>41689</v>
      </c>
      <c r="G347" s="215">
        <v>0</v>
      </c>
      <c r="H347" s="215">
        <v>0</v>
      </c>
      <c r="I347" s="215">
        <v>0</v>
      </c>
    </row>
    <row r="348" spans="2:9" s="185" customFormat="1" ht="12" customHeight="1" x14ac:dyDescent="0.2">
      <c r="B348" s="179" t="s">
        <v>1268</v>
      </c>
      <c r="C348" s="177" t="s">
        <v>1491</v>
      </c>
      <c r="D348" s="177"/>
      <c r="E348" s="177"/>
      <c r="F348" s="214">
        <v>175529</v>
      </c>
      <c r="G348" s="215">
        <v>0</v>
      </c>
      <c r="H348" s="215">
        <v>0</v>
      </c>
      <c r="I348" s="215">
        <v>0</v>
      </c>
    </row>
    <row r="349" spans="2:9" s="185" customFormat="1" ht="12" customHeight="1" x14ac:dyDescent="0.2">
      <c r="B349" s="179" t="s">
        <v>1270</v>
      </c>
      <c r="C349" s="177" t="s">
        <v>1585</v>
      </c>
      <c r="D349" s="177"/>
      <c r="E349" s="177"/>
      <c r="F349" s="214">
        <v>78988</v>
      </c>
      <c r="G349" s="215">
        <v>0</v>
      </c>
      <c r="H349" s="215">
        <v>0</v>
      </c>
      <c r="I349" s="215">
        <v>0</v>
      </c>
    </row>
    <row r="350" spans="2:9" s="185" customFormat="1" ht="12" customHeight="1" x14ac:dyDescent="0.2">
      <c r="B350" s="179" t="s">
        <v>1272</v>
      </c>
      <c r="C350" s="177" t="s">
        <v>1273</v>
      </c>
      <c r="D350" s="177"/>
      <c r="E350" s="177"/>
      <c r="F350" s="214">
        <v>72408</v>
      </c>
      <c r="G350" s="215">
        <v>0</v>
      </c>
      <c r="H350" s="215">
        <v>0</v>
      </c>
      <c r="I350" s="215">
        <v>0</v>
      </c>
    </row>
    <row r="351" spans="2:9" s="185" customFormat="1" ht="12" customHeight="1" x14ac:dyDescent="0.2">
      <c r="B351" s="179" t="s">
        <v>1274</v>
      </c>
      <c r="C351" s="177" t="s">
        <v>1586</v>
      </c>
      <c r="D351" s="177"/>
      <c r="E351" s="177"/>
      <c r="F351" s="214">
        <v>78988</v>
      </c>
      <c r="G351" s="215">
        <v>0</v>
      </c>
      <c r="H351" s="215">
        <v>0</v>
      </c>
      <c r="I351" s="215">
        <v>0</v>
      </c>
    </row>
    <row r="352" spans="2:9" s="185" customFormat="1" ht="12" customHeight="1" x14ac:dyDescent="0.2">
      <c r="B352" s="179" t="s">
        <v>1276</v>
      </c>
      <c r="C352" s="177" t="s">
        <v>1587</v>
      </c>
      <c r="D352" s="177"/>
      <c r="E352" s="177"/>
      <c r="F352" s="214">
        <v>78988</v>
      </c>
      <c r="G352" s="215">
        <v>0</v>
      </c>
      <c r="H352" s="215">
        <v>0</v>
      </c>
      <c r="I352" s="215">
        <v>0</v>
      </c>
    </row>
    <row r="353" spans="2:9" s="185" customFormat="1" ht="12" customHeight="1" x14ac:dyDescent="0.2">
      <c r="B353" s="179" t="s">
        <v>1278</v>
      </c>
      <c r="C353" s="177" t="s">
        <v>1498</v>
      </c>
      <c r="D353" s="177"/>
      <c r="E353" s="177"/>
      <c r="F353" s="214">
        <v>78988</v>
      </c>
      <c r="G353" s="215">
        <v>0</v>
      </c>
      <c r="H353" s="215">
        <v>0</v>
      </c>
      <c r="I353" s="215">
        <v>0</v>
      </c>
    </row>
    <row r="354" spans="2:9" s="185" customFormat="1" ht="12" customHeight="1" x14ac:dyDescent="0.2">
      <c r="B354" s="179" t="s">
        <v>1499</v>
      </c>
      <c r="C354" s="177" t="s">
        <v>1500</v>
      </c>
      <c r="D354" s="177"/>
      <c r="E354" s="177"/>
      <c r="F354" s="214">
        <v>72408</v>
      </c>
      <c r="G354" s="215">
        <v>0</v>
      </c>
      <c r="H354" s="215">
        <v>0</v>
      </c>
      <c r="I354" s="215">
        <v>0</v>
      </c>
    </row>
    <row r="355" spans="2:9" s="185" customFormat="1" ht="12" customHeight="1" x14ac:dyDescent="0.2">
      <c r="B355" s="179" t="s">
        <v>1280</v>
      </c>
      <c r="C355" s="177" t="s">
        <v>1501</v>
      </c>
      <c r="D355" s="177"/>
      <c r="E355" s="177"/>
      <c r="F355" s="214">
        <v>50464</v>
      </c>
      <c r="G355" s="215">
        <v>0</v>
      </c>
      <c r="H355" s="215">
        <v>0</v>
      </c>
      <c r="I355" s="215">
        <v>0</v>
      </c>
    </row>
    <row r="356" spans="2:9" s="185" customFormat="1" ht="12" customHeight="1" x14ac:dyDescent="0.2">
      <c r="B356" s="179" t="s">
        <v>1280</v>
      </c>
      <c r="C356" s="177" t="s">
        <v>1660</v>
      </c>
      <c r="D356" s="177"/>
      <c r="E356" s="177"/>
      <c r="F356" s="214">
        <v>41689</v>
      </c>
      <c r="G356" s="215">
        <v>0</v>
      </c>
      <c r="H356" s="215">
        <v>0</v>
      </c>
      <c r="I356" s="215">
        <v>0</v>
      </c>
    </row>
    <row r="357" spans="2:9" s="185" customFormat="1" ht="12" customHeight="1" x14ac:dyDescent="0.2">
      <c r="B357" s="179" t="s">
        <v>1280</v>
      </c>
      <c r="C357" s="177" t="s">
        <v>1661</v>
      </c>
      <c r="D357" s="177"/>
      <c r="E357" s="177"/>
      <c r="F357" s="214">
        <v>41689</v>
      </c>
      <c r="G357" s="215">
        <v>0</v>
      </c>
      <c r="H357" s="215">
        <v>0</v>
      </c>
      <c r="I357" s="215">
        <v>0</v>
      </c>
    </row>
    <row r="358" spans="2:9" s="185" customFormat="1" ht="12" customHeight="1" x14ac:dyDescent="0.2">
      <c r="B358" s="179" t="s">
        <v>1280</v>
      </c>
      <c r="C358" s="177" t="s">
        <v>1662</v>
      </c>
      <c r="D358" s="177"/>
      <c r="E358" s="177"/>
      <c r="F358" s="214">
        <v>41689</v>
      </c>
      <c r="G358" s="215">
        <v>0</v>
      </c>
      <c r="H358" s="215">
        <v>0</v>
      </c>
      <c r="I358" s="215">
        <v>0</v>
      </c>
    </row>
    <row r="359" spans="2:9" s="185" customFormat="1" ht="12" customHeight="1" x14ac:dyDescent="0.2">
      <c r="B359" s="179" t="s">
        <v>1280</v>
      </c>
      <c r="C359" s="177" t="s">
        <v>1663</v>
      </c>
      <c r="D359" s="177"/>
      <c r="E359" s="177"/>
      <c r="F359" s="214">
        <v>41689</v>
      </c>
      <c r="G359" s="215">
        <v>0</v>
      </c>
      <c r="H359" s="215">
        <v>0</v>
      </c>
      <c r="I359" s="215">
        <v>0</v>
      </c>
    </row>
    <row r="360" spans="2:9" s="185" customFormat="1" ht="12" customHeight="1" x14ac:dyDescent="0.2">
      <c r="B360" s="179" t="s">
        <v>1280</v>
      </c>
      <c r="C360" s="177" t="s">
        <v>1664</v>
      </c>
      <c r="D360" s="177"/>
      <c r="E360" s="177"/>
      <c r="F360" s="214">
        <v>41689</v>
      </c>
      <c r="G360" s="215">
        <v>0</v>
      </c>
      <c r="H360" s="215">
        <v>0</v>
      </c>
      <c r="I360" s="215">
        <v>0</v>
      </c>
    </row>
    <row r="361" spans="2:9" s="185" customFormat="1" ht="12" customHeight="1" x14ac:dyDescent="0.2">
      <c r="B361" s="179" t="s">
        <v>1280</v>
      </c>
      <c r="C361" s="177" t="s">
        <v>1665</v>
      </c>
      <c r="D361" s="177"/>
      <c r="E361" s="177"/>
      <c r="F361" s="214">
        <v>41689</v>
      </c>
      <c r="G361" s="215">
        <v>0</v>
      </c>
      <c r="H361" s="215">
        <v>0</v>
      </c>
      <c r="I361" s="215">
        <v>0</v>
      </c>
    </row>
    <row r="362" spans="2:9" s="185" customFormat="1" ht="12" customHeight="1" x14ac:dyDescent="0.2">
      <c r="B362" s="179" t="s">
        <v>1282</v>
      </c>
      <c r="C362" s="177" t="s">
        <v>1502</v>
      </c>
      <c r="D362" s="177"/>
      <c r="E362" s="177"/>
      <c r="F362" s="214">
        <v>50464</v>
      </c>
      <c r="G362" s="215">
        <v>0</v>
      </c>
      <c r="H362" s="215">
        <v>0</v>
      </c>
      <c r="I362" s="215">
        <v>0</v>
      </c>
    </row>
    <row r="363" spans="2:9" s="185" customFormat="1" ht="12" customHeight="1" x14ac:dyDescent="0.2">
      <c r="B363" s="179" t="s">
        <v>1282</v>
      </c>
      <c r="C363" s="177" t="s">
        <v>1660</v>
      </c>
      <c r="D363" s="177"/>
      <c r="E363" s="177"/>
      <c r="F363" s="214">
        <v>41689</v>
      </c>
      <c r="G363" s="215">
        <v>0</v>
      </c>
      <c r="H363" s="215">
        <v>0</v>
      </c>
      <c r="I363" s="215">
        <v>0</v>
      </c>
    </row>
    <row r="364" spans="2:9" s="185" customFormat="1" ht="12" customHeight="1" x14ac:dyDescent="0.2">
      <c r="B364" s="179" t="s">
        <v>1282</v>
      </c>
      <c r="C364" s="177" t="s">
        <v>1661</v>
      </c>
      <c r="D364" s="177"/>
      <c r="E364" s="177"/>
      <c r="F364" s="214">
        <v>41689</v>
      </c>
      <c r="G364" s="215">
        <v>0</v>
      </c>
      <c r="H364" s="215">
        <v>0</v>
      </c>
      <c r="I364" s="215">
        <v>0</v>
      </c>
    </row>
    <row r="365" spans="2:9" s="185" customFormat="1" ht="12" customHeight="1" x14ac:dyDescent="0.2">
      <c r="B365" s="179" t="s">
        <v>1282</v>
      </c>
      <c r="C365" s="177" t="s">
        <v>1662</v>
      </c>
      <c r="D365" s="177"/>
      <c r="E365" s="177"/>
      <c r="F365" s="214">
        <v>41689</v>
      </c>
      <c r="G365" s="215">
        <v>0</v>
      </c>
      <c r="H365" s="215">
        <v>0</v>
      </c>
      <c r="I365" s="215">
        <v>0</v>
      </c>
    </row>
    <row r="366" spans="2:9" s="185" customFormat="1" ht="12" customHeight="1" x14ac:dyDescent="0.2">
      <c r="B366" s="179" t="s">
        <v>1282</v>
      </c>
      <c r="C366" s="177" t="s">
        <v>1663</v>
      </c>
      <c r="D366" s="177"/>
      <c r="E366" s="177"/>
      <c r="F366" s="214">
        <v>41689</v>
      </c>
      <c r="G366" s="215">
        <v>0</v>
      </c>
      <c r="H366" s="215">
        <v>0</v>
      </c>
      <c r="I366" s="215">
        <v>0</v>
      </c>
    </row>
    <row r="367" spans="2:9" s="185" customFormat="1" ht="12" customHeight="1" x14ac:dyDescent="0.2">
      <c r="B367" s="179" t="s">
        <v>1282</v>
      </c>
      <c r="C367" s="177" t="s">
        <v>1664</v>
      </c>
      <c r="D367" s="177"/>
      <c r="E367" s="177"/>
      <c r="F367" s="214">
        <v>41689</v>
      </c>
      <c r="G367" s="215">
        <v>0</v>
      </c>
      <c r="H367" s="215">
        <v>0</v>
      </c>
      <c r="I367" s="215">
        <v>0</v>
      </c>
    </row>
    <row r="368" spans="2:9" s="185" customFormat="1" ht="12" customHeight="1" x14ac:dyDescent="0.2">
      <c r="B368" s="179" t="s">
        <v>1282</v>
      </c>
      <c r="C368" s="177" t="s">
        <v>1665</v>
      </c>
      <c r="D368" s="177"/>
      <c r="E368" s="177"/>
      <c r="F368" s="214">
        <v>41689</v>
      </c>
      <c r="G368" s="215">
        <v>0</v>
      </c>
      <c r="H368" s="215">
        <v>0</v>
      </c>
      <c r="I368" s="215">
        <v>0</v>
      </c>
    </row>
    <row r="369" spans="2:9" s="185" customFormat="1" ht="12" customHeight="1" x14ac:dyDescent="0.2">
      <c r="B369" s="179" t="s">
        <v>1284</v>
      </c>
      <c r="C369" s="177" t="s">
        <v>1503</v>
      </c>
      <c r="D369" s="177"/>
      <c r="E369" s="177"/>
      <c r="F369" s="214">
        <v>50464</v>
      </c>
      <c r="G369" s="215">
        <v>0</v>
      </c>
      <c r="H369" s="215">
        <v>0</v>
      </c>
      <c r="I369" s="215">
        <v>0</v>
      </c>
    </row>
    <row r="370" spans="2:9" s="185" customFormat="1" ht="12" customHeight="1" x14ac:dyDescent="0.2">
      <c r="B370" s="179" t="s">
        <v>1284</v>
      </c>
      <c r="C370" s="177" t="s">
        <v>1660</v>
      </c>
      <c r="D370" s="177"/>
      <c r="E370" s="177"/>
      <c r="F370" s="214">
        <v>41689</v>
      </c>
      <c r="G370" s="215">
        <v>0</v>
      </c>
      <c r="H370" s="215">
        <v>0</v>
      </c>
      <c r="I370" s="215">
        <v>0</v>
      </c>
    </row>
    <row r="371" spans="2:9" s="185" customFormat="1" ht="12" customHeight="1" x14ac:dyDescent="0.2">
      <c r="B371" s="179" t="s">
        <v>1284</v>
      </c>
      <c r="C371" s="177" t="s">
        <v>1661</v>
      </c>
      <c r="D371" s="177"/>
      <c r="E371" s="177"/>
      <c r="F371" s="214">
        <v>41689</v>
      </c>
      <c r="G371" s="215">
        <v>0</v>
      </c>
      <c r="H371" s="215">
        <v>0</v>
      </c>
      <c r="I371" s="215">
        <v>0</v>
      </c>
    </row>
    <row r="372" spans="2:9" s="185" customFormat="1" ht="12" customHeight="1" x14ac:dyDescent="0.2">
      <c r="B372" s="179" t="s">
        <v>1284</v>
      </c>
      <c r="C372" s="177" t="s">
        <v>1662</v>
      </c>
      <c r="D372" s="177"/>
      <c r="E372" s="177"/>
      <c r="F372" s="214">
        <v>41689</v>
      </c>
      <c r="G372" s="215">
        <v>0</v>
      </c>
      <c r="H372" s="215">
        <v>0</v>
      </c>
      <c r="I372" s="215">
        <v>0</v>
      </c>
    </row>
    <row r="373" spans="2:9" s="185" customFormat="1" ht="12" customHeight="1" x14ac:dyDescent="0.2">
      <c r="B373" s="179" t="s">
        <v>1284</v>
      </c>
      <c r="C373" s="177" t="s">
        <v>1663</v>
      </c>
      <c r="D373" s="177"/>
      <c r="E373" s="177"/>
      <c r="F373" s="214">
        <v>41689</v>
      </c>
      <c r="G373" s="215">
        <v>0</v>
      </c>
      <c r="H373" s="215">
        <v>0</v>
      </c>
      <c r="I373" s="215">
        <v>0</v>
      </c>
    </row>
    <row r="374" spans="2:9" s="185" customFormat="1" ht="12" customHeight="1" x14ac:dyDescent="0.2">
      <c r="B374" s="179" t="s">
        <v>1284</v>
      </c>
      <c r="C374" s="177" t="s">
        <v>1664</v>
      </c>
      <c r="D374" s="177"/>
      <c r="E374" s="177"/>
      <c r="F374" s="214">
        <v>41689</v>
      </c>
      <c r="G374" s="215">
        <v>0</v>
      </c>
      <c r="H374" s="215">
        <v>0</v>
      </c>
      <c r="I374" s="215">
        <v>0</v>
      </c>
    </row>
    <row r="375" spans="2:9" s="185" customFormat="1" ht="12" customHeight="1" x14ac:dyDescent="0.2">
      <c r="B375" s="179" t="s">
        <v>1284</v>
      </c>
      <c r="C375" s="177" t="s">
        <v>1665</v>
      </c>
      <c r="D375" s="177"/>
      <c r="E375" s="177"/>
      <c r="F375" s="214">
        <v>41689</v>
      </c>
      <c r="G375" s="215">
        <v>0</v>
      </c>
      <c r="H375" s="215">
        <v>0</v>
      </c>
      <c r="I375" s="215">
        <v>0</v>
      </c>
    </row>
    <row r="376" spans="2:9" s="185" customFormat="1" ht="12" customHeight="1" x14ac:dyDescent="0.2">
      <c r="B376" s="179" t="s">
        <v>1286</v>
      </c>
      <c r="C376" s="177" t="s">
        <v>1504</v>
      </c>
      <c r="D376" s="177"/>
      <c r="E376" s="177"/>
      <c r="F376" s="214">
        <v>78988</v>
      </c>
      <c r="G376" s="215">
        <v>0</v>
      </c>
      <c r="H376" s="215">
        <v>0</v>
      </c>
      <c r="I376" s="215">
        <v>0</v>
      </c>
    </row>
    <row r="377" spans="2:9" s="185" customFormat="1" ht="12" customHeight="1" x14ac:dyDescent="0.2">
      <c r="B377" s="179" t="s">
        <v>1288</v>
      </c>
      <c r="C377" s="177" t="s">
        <v>1505</v>
      </c>
      <c r="D377" s="177"/>
      <c r="E377" s="177"/>
      <c r="F377" s="214">
        <v>50464</v>
      </c>
      <c r="G377" s="215">
        <v>0</v>
      </c>
      <c r="H377" s="215">
        <v>0</v>
      </c>
      <c r="I377" s="215">
        <v>0</v>
      </c>
    </row>
    <row r="378" spans="2:9" s="185" customFormat="1" ht="12" customHeight="1" x14ac:dyDescent="0.2">
      <c r="B378" s="179" t="s">
        <v>1288</v>
      </c>
      <c r="C378" s="177" t="s">
        <v>1660</v>
      </c>
      <c r="D378" s="177"/>
      <c r="E378" s="177"/>
      <c r="F378" s="214">
        <v>41689</v>
      </c>
      <c r="G378" s="215">
        <v>0</v>
      </c>
      <c r="H378" s="215">
        <v>0</v>
      </c>
      <c r="I378" s="215">
        <v>0</v>
      </c>
    </row>
    <row r="379" spans="2:9" s="185" customFormat="1" ht="12" customHeight="1" x14ac:dyDescent="0.2">
      <c r="B379" s="179" t="s">
        <v>1288</v>
      </c>
      <c r="C379" s="177" t="s">
        <v>1661</v>
      </c>
      <c r="D379" s="177"/>
      <c r="E379" s="177"/>
      <c r="F379" s="214">
        <v>41689</v>
      </c>
      <c r="G379" s="215">
        <v>0</v>
      </c>
      <c r="H379" s="215">
        <v>0</v>
      </c>
      <c r="I379" s="215">
        <v>0</v>
      </c>
    </row>
    <row r="380" spans="2:9" s="185" customFormat="1" ht="12" customHeight="1" x14ac:dyDescent="0.2">
      <c r="B380" s="179" t="s">
        <v>1288</v>
      </c>
      <c r="C380" s="177" t="s">
        <v>1662</v>
      </c>
      <c r="D380" s="177"/>
      <c r="E380" s="177"/>
      <c r="F380" s="214">
        <v>41689</v>
      </c>
      <c r="G380" s="215">
        <v>0</v>
      </c>
      <c r="H380" s="215">
        <v>0</v>
      </c>
      <c r="I380" s="215">
        <v>0</v>
      </c>
    </row>
    <row r="381" spans="2:9" s="185" customFormat="1" ht="12" customHeight="1" x14ac:dyDescent="0.2">
      <c r="B381" s="179" t="s">
        <v>1288</v>
      </c>
      <c r="C381" s="177" t="s">
        <v>1663</v>
      </c>
      <c r="D381" s="177"/>
      <c r="E381" s="177"/>
      <c r="F381" s="214">
        <v>41689</v>
      </c>
      <c r="G381" s="215">
        <v>0</v>
      </c>
      <c r="H381" s="215">
        <v>0</v>
      </c>
      <c r="I381" s="215">
        <v>0</v>
      </c>
    </row>
    <row r="382" spans="2:9" s="185" customFormat="1" ht="12" customHeight="1" x14ac:dyDescent="0.2">
      <c r="B382" s="179" t="s">
        <v>1288</v>
      </c>
      <c r="C382" s="177" t="s">
        <v>1664</v>
      </c>
      <c r="D382" s="177"/>
      <c r="E382" s="177"/>
      <c r="F382" s="214">
        <v>41689</v>
      </c>
      <c r="G382" s="215">
        <v>0</v>
      </c>
      <c r="H382" s="215">
        <v>0</v>
      </c>
      <c r="I382" s="215">
        <v>0</v>
      </c>
    </row>
    <row r="383" spans="2:9" s="185" customFormat="1" ht="12" customHeight="1" x14ac:dyDescent="0.2">
      <c r="B383" s="179" t="s">
        <v>1288</v>
      </c>
      <c r="C383" s="177" t="s">
        <v>1665</v>
      </c>
      <c r="D383" s="177"/>
      <c r="E383" s="177"/>
      <c r="F383" s="214">
        <v>41689</v>
      </c>
      <c r="G383" s="215">
        <v>0</v>
      </c>
      <c r="H383" s="215">
        <v>0</v>
      </c>
      <c r="I383" s="215">
        <v>0</v>
      </c>
    </row>
    <row r="384" spans="2:9" s="185" customFormat="1" ht="12" customHeight="1" x14ac:dyDescent="0.2">
      <c r="B384" s="227" t="s">
        <v>1290</v>
      </c>
      <c r="C384" s="228" t="s">
        <v>1666</v>
      </c>
      <c r="D384" s="228"/>
      <c r="E384" s="228"/>
      <c r="F384" s="229">
        <v>130550</v>
      </c>
      <c r="G384" s="215">
        <v>0</v>
      </c>
      <c r="H384" s="215">
        <v>0</v>
      </c>
      <c r="I384" s="215">
        <v>0</v>
      </c>
    </row>
    <row r="385" spans="2:9" s="185" customFormat="1" ht="12" customHeight="1" x14ac:dyDescent="0.2">
      <c r="B385" s="227">
        <v>0</v>
      </c>
      <c r="C385" s="228" t="s">
        <v>1667</v>
      </c>
      <c r="D385" s="228"/>
      <c r="E385" s="228"/>
      <c r="F385" s="229">
        <v>0</v>
      </c>
      <c r="G385" s="215">
        <v>0</v>
      </c>
      <c r="H385" s="215">
        <v>0</v>
      </c>
      <c r="I385" s="215">
        <v>0</v>
      </c>
    </row>
    <row r="386" spans="2:9" s="185" customFormat="1" ht="12" customHeight="1" x14ac:dyDescent="0.2">
      <c r="B386" s="179" t="s">
        <v>1293</v>
      </c>
      <c r="C386" s="177" t="s">
        <v>1294</v>
      </c>
      <c r="D386" s="177"/>
      <c r="E386" s="177"/>
      <c r="F386" s="214">
        <v>30719</v>
      </c>
      <c r="G386" s="215">
        <v>0</v>
      </c>
      <c r="H386" s="215">
        <v>0</v>
      </c>
      <c r="I386" s="215">
        <v>0</v>
      </c>
    </row>
    <row r="387" spans="2:9" s="185" customFormat="1" ht="12" customHeight="1" x14ac:dyDescent="0.2">
      <c r="B387" s="179" t="s">
        <v>1293</v>
      </c>
      <c r="C387" s="177" t="s">
        <v>1651</v>
      </c>
      <c r="D387" s="177"/>
      <c r="E387" s="177"/>
      <c r="F387" s="214">
        <v>22380</v>
      </c>
      <c r="G387" s="215">
        <v>0</v>
      </c>
      <c r="H387" s="215">
        <v>0</v>
      </c>
      <c r="I387" s="215">
        <v>0</v>
      </c>
    </row>
    <row r="388" spans="2:9" s="185" customFormat="1" ht="12" customHeight="1" x14ac:dyDescent="0.2">
      <c r="B388" s="179" t="s">
        <v>1293</v>
      </c>
      <c r="C388" s="177" t="s">
        <v>1655</v>
      </c>
      <c r="D388" s="177"/>
      <c r="E388" s="177"/>
      <c r="F388" s="214">
        <v>0</v>
      </c>
      <c r="G388" s="215">
        <v>0</v>
      </c>
      <c r="H388" s="215">
        <v>0</v>
      </c>
      <c r="I388" s="215">
        <v>0</v>
      </c>
    </row>
    <row r="389" spans="2:9" s="185" customFormat="1" ht="12" customHeight="1" x14ac:dyDescent="0.2">
      <c r="B389" s="179" t="s">
        <v>1295</v>
      </c>
      <c r="C389" s="177" t="s">
        <v>1296</v>
      </c>
      <c r="D389" s="177"/>
      <c r="E389" s="177"/>
      <c r="F389" s="214">
        <v>23696</v>
      </c>
      <c r="G389" s="215">
        <v>0</v>
      </c>
      <c r="H389" s="215">
        <v>0</v>
      </c>
      <c r="I389" s="215">
        <v>0</v>
      </c>
    </row>
    <row r="390" spans="2:9" s="185" customFormat="1" ht="12" customHeight="1" x14ac:dyDescent="0.2">
      <c r="B390" s="179" t="s">
        <v>1295</v>
      </c>
      <c r="C390" s="177" t="s">
        <v>1651</v>
      </c>
      <c r="D390" s="177"/>
      <c r="E390" s="177"/>
      <c r="F390" s="214">
        <v>15795</v>
      </c>
      <c r="G390" s="215">
        <v>0</v>
      </c>
      <c r="H390" s="215">
        <v>0</v>
      </c>
      <c r="I390" s="215">
        <v>0</v>
      </c>
    </row>
    <row r="391" spans="2:9" s="185" customFormat="1" ht="12" customHeight="1" x14ac:dyDescent="0.2">
      <c r="B391" s="179" t="s">
        <v>1295</v>
      </c>
      <c r="C391" s="177" t="s">
        <v>1629</v>
      </c>
      <c r="D391" s="177"/>
      <c r="E391" s="177"/>
      <c r="F391" s="214">
        <v>12068</v>
      </c>
      <c r="G391" s="215">
        <v>0</v>
      </c>
      <c r="H391" s="215">
        <v>0</v>
      </c>
      <c r="I391" s="215">
        <v>0</v>
      </c>
    </row>
    <row r="392" spans="2:9" s="185" customFormat="1" ht="12" customHeight="1" x14ac:dyDescent="0.2">
      <c r="B392" s="179" t="s">
        <v>1295</v>
      </c>
      <c r="C392" s="177" t="s">
        <v>1655</v>
      </c>
      <c r="D392" s="177"/>
      <c r="E392" s="177"/>
      <c r="F392" s="214">
        <v>0</v>
      </c>
      <c r="G392" s="215">
        <v>0</v>
      </c>
      <c r="H392" s="215">
        <v>0</v>
      </c>
      <c r="I392" s="215">
        <v>0</v>
      </c>
    </row>
    <row r="393" spans="2:9" s="185" customFormat="1" ht="12" customHeight="1" x14ac:dyDescent="0.2">
      <c r="B393" s="179" t="s">
        <v>1297</v>
      </c>
      <c r="C393" s="177" t="s">
        <v>1298</v>
      </c>
      <c r="D393" s="177"/>
      <c r="E393" s="177"/>
      <c r="F393" s="214">
        <v>23696</v>
      </c>
      <c r="G393" s="215">
        <v>0</v>
      </c>
      <c r="H393" s="215">
        <v>0</v>
      </c>
      <c r="I393" s="215">
        <v>0</v>
      </c>
    </row>
    <row r="394" spans="2:9" s="185" customFormat="1" ht="12" customHeight="1" x14ac:dyDescent="0.2">
      <c r="B394" s="179" t="s">
        <v>1297</v>
      </c>
      <c r="C394" s="177" t="s">
        <v>1651</v>
      </c>
      <c r="D394" s="177"/>
      <c r="E394" s="177"/>
      <c r="F394" s="214">
        <v>15795</v>
      </c>
      <c r="G394" s="215">
        <v>0</v>
      </c>
      <c r="H394" s="215">
        <v>0</v>
      </c>
      <c r="I394" s="215">
        <v>0</v>
      </c>
    </row>
    <row r="395" spans="2:9" s="185" customFormat="1" ht="12" customHeight="1" x14ac:dyDescent="0.2">
      <c r="B395" s="179" t="s">
        <v>1297</v>
      </c>
      <c r="C395" s="177" t="s">
        <v>1629</v>
      </c>
      <c r="D395" s="177"/>
      <c r="E395" s="177"/>
      <c r="F395" s="214">
        <v>12068</v>
      </c>
      <c r="G395" s="215">
        <v>0</v>
      </c>
      <c r="H395" s="215">
        <v>0</v>
      </c>
      <c r="I395" s="215">
        <v>0</v>
      </c>
    </row>
    <row r="396" spans="2:9" s="185" customFormat="1" ht="12" customHeight="1" x14ac:dyDescent="0.2">
      <c r="B396" s="179" t="s">
        <v>1297</v>
      </c>
      <c r="C396" s="177" t="s">
        <v>1655</v>
      </c>
      <c r="D396" s="177"/>
      <c r="E396" s="177"/>
      <c r="F396" s="214">
        <v>0</v>
      </c>
      <c r="G396" s="215">
        <v>0</v>
      </c>
      <c r="H396" s="215">
        <v>0</v>
      </c>
      <c r="I396" s="215">
        <v>0</v>
      </c>
    </row>
    <row r="397" spans="2:9" s="185" customFormat="1" ht="12" customHeight="1" x14ac:dyDescent="0.2">
      <c r="B397" s="179" t="s">
        <v>1299</v>
      </c>
      <c r="C397" s="177" t="s">
        <v>1300</v>
      </c>
      <c r="D397" s="177"/>
      <c r="E397" s="177"/>
      <c r="F397" s="214">
        <v>23696</v>
      </c>
      <c r="G397" s="215">
        <v>0</v>
      </c>
      <c r="H397" s="215">
        <v>0</v>
      </c>
      <c r="I397" s="215">
        <v>0</v>
      </c>
    </row>
    <row r="398" spans="2:9" s="185" customFormat="1" ht="12" customHeight="1" x14ac:dyDescent="0.2">
      <c r="B398" s="179" t="s">
        <v>1299</v>
      </c>
      <c r="C398" s="177" t="s">
        <v>1651</v>
      </c>
      <c r="D398" s="177"/>
      <c r="E398" s="177"/>
      <c r="F398" s="214">
        <v>15795</v>
      </c>
      <c r="G398" s="215">
        <v>0</v>
      </c>
      <c r="H398" s="215">
        <v>0</v>
      </c>
      <c r="I398" s="215">
        <v>0</v>
      </c>
    </row>
    <row r="399" spans="2:9" s="185" customFormat="1" ht="12" customHeight="1" x14ac:dyDescent="0.2">
      <c r="B399" s="179" t="s">
        <v>1299</v>
      </c>
      <c r="C399" s="177" t="s">
        <v>1629</v>
      </c>
      <c r="D399" s="177"/>
      <c r="E399" s="177"/>
      <c r="F399" s="214">
        <v>12068</v>
      </c>
      <c r="G399" s="215">
        <v>0</v>
      </c>
      <c r="H399" s="215">
        <v>0</v>
      </c>
      <c r="I399" s="215">
        <v>0</v>
      </c>
    </row>
    <row r="400" spans="2:9" s="185" customFormat="1" ht="12" customHeight="1" x14ac:dyDescent="0.2">
      <c r="B400" s="179" t="s">
        <v>1299</v>
      </c>
      <c r="C400" s="177" t="s">
        <v>1655</v>
      </c>
      <c r="D400" s="177"/>
      <c r="E400" s="177"/>
      <c r="F400" s="214">
        <v>0</v>
      </c>
      <c r="G400" s="215">
        <v>0</v>
      </c>
      <c r="H400" s="215">
        <v>0</v>
      </c>
      <c r="I400" s="215">
        <v>0</v>
      </c>
    </row>
    <row r="401" spans="2:9" s="185" customFormat="1" ht="12" customHeight="1" x14ac:dyDescent="0.2">
      <c r="B401" s="179" t="s">
        <v>1301</v>
      </c>
      <c r="C401" s="177" t="s">
        <v>1302</v>
      </c>
      <c r="D401" s="177"/>
      <c r="E401" s="177"/>
      <c r="F401" s="214">
        <v>15361</v>
      </c>
      <c r="G401" s="215">
        <v>0</v>
      </c>
      <c r="H401" s="215">
        <v>0</v>
      </c>
      <c r="I401" s="215">
        <v>0</v>
      </c>
    </row>
    <row r="402" spans="2:9" s="185" customFormat="1" ht="12" customHeight="1" x14ac:dyDescent="0.2">
      <c r="B402" s="179" t="s">
        <v>1301</v>
      </c>
      <c r="C402" s="177" t="s">
        <v>1655</v>
      </c>
      <c r="D402" s="177"/>
      <c r="E402" s="177"/>
      <c r="F402" s="214">
        <v>0</v>
      </c>
      <c r="G402" s="215">
        <v>0</v>
      </c>
      <c r="H402" s="215">
        <v>0</v>
      </c>
      <c r="I402" s="215">
        <v>0</v>
      </c>
    </row>
    <row r="403" spans="2:9" s="185" customFormat="1" ht="12" customHeight="1" x14ac:dyDescent="0.2">
      <c r="B403" s="179" t="s">
        <v>1303</v>
      </c>
      <c r="C403" s="177" t="s">
        <v>1640</v>
      </c>
      <c r="D403" s="177"/>
      <c r="E403" s="177"/>
      <c r="F403" s="214">
        <v>85131</v>
      </c>
      <c r="G403" s="215">
        <v>0</v>
      </c>
      <c r="H403" s="215">
        <v>0</v>
      </c>
      <c r="I403" s="215">
        <v>0</v>
      </c>
    </row>
    <row r="404" spans="2:9" s="185" customFormat="1" ht="12" customHeight="1" x14ac:dyDescent="0.2">
      <c r="B404" s="179" t="s">
        <v>1303</v>
      </c>
      <c r="C404" s="177" t="s">
        <v>1651</v>
      </c>
      <c r="D404" s="177"/>
      <c r="E404" s="177"/>
      <c r="F404" s="214">
        <v>69776</v>
      </c>
      <c r="G404" s="215">
        <v>0</v>
      </c>
      <c r="H404" s="215">
        <v>0</v>
      </c>
      <c r="I404" s="215">
        <v>0</v>
      </c>
    </row>
    <row r="405" spans="2:9" s="185" customFormat="1" ht="12" customHeight="1" x14ac:dyDescent="0.2">
      <c r="B405" s="179" t="s">
        <v>1303</v>
      </c>
      <c r="C405" s="177" t="s">
        <v>1629</v>
      </c>
      <c r="D405" s="177"/>
      <c r="E405" s="177"/>
      <c r="F405" s="214">
        <v>43442</v>
      </c>
      <c r="G405" s="215">
        <v>0</v>
      </c>
      <c r="H405" s="215">
        <v>0</v>
      </c>
      <c r="I405" s="215">
        <v>0</v>
      </c>
    </row>
    <row r="406" spans="2:9" s="185" customFormat="1" ht="12" customHeight="1" x14ac:dyDescent="0.2">
      <c r="B406" s="179" t="s">
        <v>1303</v>
      </c>
      <c r="C406" s="177" t="s">
        <v>1655</v>
      </c>
      <c r="D406" s="177"/>
      <c r="E406" s="177"/>
      <c r="F406" s="214">
        <v>0</v>
      </c>
      <c r="G406" s="215">
        <v>0</v>
      </c>
      <c r="H406" s="215">
        <v>0</v>
      </c>
      <c r="I406" s="215">
        <v>0</v>
      </c>
    </row>
    <row r="407" spans="2:9" s="185" customFormat="1" ht="12" customHeight="1" x14ac:dyDescent="0.2">
      <c r="B407" s="179" t="s">
        <v>1305</v>
      </c>
      <c r="C407" s="177" t="s">
        <v>1641</v>
      </c>
      <c r="D407" s="177"/>
      <c r="E407" s="177"/>
      <c r="F407" s="214">
        <v>85131</v>
      </c>
      <c r="G407" s="215">
        <v>0</v>
      </c>
      <c r="H407" s="215">
        <v>0</v>
      </c>
      <c r="I407" s="215">
        <v>0</v>
      </c>
    </row>
    <row r="408" spans="2:9" s="185" customFormat="1" ht="12" customHeight="1" x14ac:dyDescent="0.2">
      <c r="B408" s="179" t="s">
        <v>1305</v>
      </c>
      <c r="C408" s="177" t="s">
        <v>1655</v>
      </c>
      <c r="D408" s="177"/>
      <c r="E408" s="177"/>
      <c r="F408" s="214">
        <v>0</v>
      </c>
      <c r="G408" s="215">
        <v>0</v>
      </c>
      <c r="H408" s="215">
        <v>0</v>
      </c>
      <c r="I408" s="215">
        <v>0</v>
      </c>
    </row>
    <row r="409" spans="2:9" s="185" customFormat="1" ht="12" customHeight="1" x14ac:dyDescent="0.2">
      <c r="B409" s="179" t="s">
        <v>1307</v>
      </c>
      <c r="C409" s="177" t="s">
        <v>1642</v>
      </c>
      <c r="D409" s="177"/>
      <c r="E409" s="177"/>
      <c r="F409" s="214">
        <v>85131</v>
      </c>
      <c r="G409" s="215">
        <v>0</v>
      </c>
      <c r="H409" s="215">
        <v>0</v>
      </c>
      <c r="I409" s="215">
        <v>0</v>
      </c>
    </row>
    <row r="410" spans="2:9" s="185" customFormat="1" ht="12" customHeight="1" x14ac:dyDescent="0.2">
      <c r="B410" s="179" t="s">
        <v>1307</v>
      </c>
      <c r="C410" s="177" t="s">
        <v>1651</v>
      </c>
      <c r="D410" s="177"/>
      <c r="E410" s="177"/>
      <c r="F410" s="214">
        <v>69776</v>
      </c>
      <c r="G410" s="215">
        <v>0</v>
      </c>
      <c r="H410" s="215">
        <v>0</v>
      </c>
      <c r="I410" s="215">
        <v>0</v>
      </c>
    </row>
    <row r="411" spans="2:9" s="185" customFormat="1" ht="12" customHeight="1" x14ac:dyDescent="0.2">
      <c r="B411" s="179" t="s">
        <v>1307</v>
      </c>
      <c r="C411" s="177" t="s">
        <v>1629</v>
      </c>
      <c r="D411" s="177"/>
      <c r="E411" s="177"/>
      <c r="F411" s="214">
        <v>43442</v>
      </c>
      <c r="G411" s="215">
        <v>0</v>
      </c>
      <c r="H411" s="215">
        <v>0</v>
      </c>
      <c r="I411" s="215">
        <v>0</v>
      </c>
    </row>
    <row r="412" spans="2:9" s="185" customFormat="1" ht="12" customHeight="1" x14ac:dyDescent="0.2">
      <c r="B412" s="179" t="s">
        <v>1307</v>
      </c>
      <c r="C412" s="177" t="s">
        <v>1655</v>
      </c>
      <c r="D412" s="177"/>
      <c r="E412" s="177"/>
      <c r="F412" s="214">
        <v>0</v>
      </c>
      <c r="G412" s="215">
        <v>0</v>
      </c>
      <c r="H412" s="215">
        <v>0</v>
      </c>
      <c r="I412" s="215">
        <v>0</v>
      </c>
    </row>
    <row r="413" spans="2:9" s="185" customFormat="1" ht="12" customHeight="1" x14ac:dyDescent="0.2">
      <c r="B413" s="179" t="s">
        <v>1309</v>
      </c>
      <c r="C413" s="177" t="s">
        <v>1643</v>
      </c>
      <c r="D413" s="177"/>
      <c r="E413" s="177"/>
      <c r="F413" s="214">
        <v>85131</v>
      </c>
      <c r="G413" s="215">
        <v>0</v>
      </c>
      <c r="H413" s="215">
        <v>0</v>
      </c>
      <c r="I413" s="215">
        <v>0</v>
      </c>
    </row>
    <row r="414" spans="2:9" s="185" customFormat="1" ht="12" customHeight="1" x14ac:dyDescent="0.2">
      <c r="B414" s="179" t="s">
        <v>1309</v>
      </c>
      <c r="C414" s="177" t="s">
        <v>1651</v>
      </c>
      <c r="D414" s="177"/>
      <c r="E414" s="177"/>
      <c r="F414" s="214">
        <v>69776</v>
      </c>
      <c r="G414" s="215">
        <v>0</v>
      </c>
      <c r="H414" s="215">
        <v>0</v>
      </c>
      <c r="I414" s="215">
        <v>0</v>
      </c>
    </row>
    <row r="415" spans="2:9" s="185" customFormat="1" ht="12" customHeight="1" x14ac:dyDescent="0.2">
      <c r="B415" s="179" t="s">
        <v>1309</v>
      </c>
      <c r="C415" s="177" t="s">
        <v>1629</v>
      </c>
      <c r="D415" s="177"/>
      <c r="E415" s="177"/>
      <c r="F415" s="214">
        <v>43442</v>
      </c>
      <c r="G415" s="215">
        <v>0</v>
      </c>
      <c r="H415" s="215">
        <v>0</v>
      </c>
      <c r="I415" s="215">
        <v>0</v>
      </c>
    </row>
    <row r="416" spans="2:9" s="185" customFormat="1" ht="12" customHeight="1" x14ac:dyDescent="0.2">
      <c r="B416" s="179" t="s">
        <v>1309</v>
      </c>
      <c r="C416" s="177" t="s">
        <v>1655</v>
      </c>
      <c r="D416" s="177"/>
      <c r="E416" s="177"/>
      <c r="F416" s="214">
        <v>0</v>
      </c>
      <c r="G416" s="215">
        <v>0</v>
      </c>
      <c r="H416" s="215">
        <v>0</v>
      </c>
      <c r="I416" s="215">
        <v>0</v>
      </c>
    </row>
    <row r="417" spans="2:9" s="185" customFormat="1" ht="12" customHeight="1" x14ac:dyDescent="0.2">
      <c r="B417" s="179" t="s">
        <v>1311</v>
      </c>
      <c r="C417" s="177" t="s">
        <v>1644</v>
      </c>
      <c r="D417" s="177"/>
      <c r="E417" s="177"/>
      <c r="F417" s="214">
        <v>85131</v>
      </c>
      <c r="G417" s="215">
        <v>0</v>
      </c>
      <c r="H417" s="215">
        <v>0</v>
      </c>
      <c r="I417" s="215">
        <v>0</v>
      </c>
    </row>
    <row r="418" spans="2:9" s="185" customFormat="1" ht="12" customHeight="1" x14ac:dyDescent="0.2">
      <c r="B418" s="179" t="s">
        <v>1311</v>
      </c>
      <c r="C418" s="177" t="s">
        <v>1651</v>
      </c>
      <c r="D418" s="177"/>
      <c r="E418" s="177"/>
      <c r="F418" s="214">
        <v>69776</v>
      </c>
      <c r="G418" s="215">
        <v>0</v>
      </c>
      <c r="H418" s="215">
        <v>0</v>
      </c>
      <c r="I418" s="215">
        <v>0</v>
      </c>
    </row>
    <row r="419" spans="2:9" s="185" customFormat="1" ht="12" customHeight="1" x14ac:dyDescent="0.2">
      <c r="B419" s="179" t="s">
        <v>1311</v>
      </c>
      <c r="C419" s="177" t="s">
        <v>1629</v>
      </c>
      <c r="D419" s="177"/>
      <c r="E419" s="177"/>
      <c r="F419" s="214">
        <v>43442</v>
      </c>
      <c r="G419" s="215">
        <v>0</v>
      </c>
      <c r="H419" s="215">
        <v>0</v>
      </c>
      <c r="I419" s="215">
        <v>0</v>
      </c>
    </row>
    <row r="420" spans="2:9" s="185" customFormat="1" ht="12" customHeight="1" x14ac:dyDescent="0.2">
      <c r="B420" s="179" t="s">
        <v>1311</v>
      </c>
      <c r="C420" s="177" t="s">
        <v>1655</v>
      </c>
      <c r="D420" s="177"/>
      <c r="E420" s="177"/>
      <c r="F420" s="214">
        <v>0</v>
      </c>
      <c r="G420" s="215">
        <v>0</v>
      </c>
      <c r="H420" s="215">
        <v>0</v>
      </c>
      <c r="I420" s="215">
        <v>0</v>
      </c>
    </row>
    <row r="421" spans="2:9" s="185" customFormat="1" ht="12" customHeight="1" x14ac:dyDescent="0.2">
      <c r="B421" s="179" t="s">
        <v>1313</v>
      </c>
      <c r="C421" s="177" t="s">
        <v>1645</v>
      </c>
      <c r="D421" s="177"/>
      <c r="E421" s="177"/>
      <c r="F421" s="214">
        <v>85131</v>
      </c>
      <c r="G421" s="215">
        <v>0</v>
      </c>
      <c r="H421" s="215">
        <v>0</v>
      </c>
      <c r="I421" s="215">
        <v>0</v>
      </c>
    </row>
    <row r="422" spans="2:9" s="185" customFormat="1" ht="12" customHeight="1" x14ac:dyDescent="0.2">
      <c r="B422" s="179" t="s">
        <v>1313</v>
      </c>
      <c r="C422" s="177" t="s">
        <v>1651</v>
      </c>
      <c r="D422" s="177"/>
      <c r="E422" s="177"/>
      <c r="F422" s="214">
        <v>69776</v>
      </c>
      <c r="G422" s="215">
        <v>0</v>
      </c>
      <c r="H422" s="215">
        <v>0</v>
      </c>
      <c r="I422" s="215">
        <v>0</v>
      </c>
    </row>
    <row r="423" spans="2:9" s="185" customFormat="1" ht="12" customHeight="1" x14ac:dyDescent="0.2">
      <c r="B423" s="179" t="s">
        <v>1313</v>
      </c>
      <c r="C423" s="177" t="s">
        <v>1629</v>
      </c>
      <c r="D423" s="177"/>
      <c r="E423" s="177"/>
      <c r="F423" s="214">
        <v>43442</v>
      </c>
      <c r="G423" s="215">
        <v>0</v>
      </c>
      <c r="H423" s="215">
        <v>0</v>
      </c>
      <c r="I423" s="215">
        <v>0</v>
      </c>
    </row>
    <row r="424" spans="2:9" s="185" customFormat="1" ht="12" customHeight="1" x14ac:dyDescent="0.2">
      <c r="B424" s="179" t="s">
        <v>1313</v>
      </c>
      <c r="C424" s="177" t="s">
        <v>1655</v>
      </c>
      <c r="D424" s="177"/>
      <c r="E424" s="177"/>
      <c r="F424" s="214">
        <v>0</v>
      </c>
      <c r="G424" s="215">
        <v>0</v>
      </c>
      <c r="H424" s="215">
        <v>0</v>
      </c>
      <c r="I424" s="215">
        <v>0</v>
      </c>
    </row>
    <row r="425" spans="2:9" s="185" customFormat="1" ht="12" customHeight="1" x14ac:dyDescent="0.2">
      <c r="B425" s="179" t="s">
        <v>1315</v>
      </c>
      <c r="C425" s="177" t="s">
        <v>1646</v>
      </c>
      <c r="D425" s="177"/>
      <c r="E425" s="177"/>
      <c r="F425" s="214">
        <v>85131</v>
      </c>
      <c r="G425" s="215">
        <v>0</v>
      </c>
      <c r="H425" s="215">
        <v>0</v>
      </c>
      <c r="I425" s="215">
        <v>0</v>
      </c>
    </row>
    <row r="426" spans="2:9" s="185" customFormat="1" ht="12" customHeight="1" x14ac:dyDescent="0.2">
      <c r="B426" s="179" t="s">
        <v>1315</v>
      </c>
      <c r="C426" s="177" t="s">
        <v>1651</v>
      </c>
      <c r="D426" s="177"/>
      <c r="E426" s="177"/>
      <c r="F426" s="214">
        <v>69776</v>
      </c>
      <c r="G426" s="215">
        <v>0</v>
      </c>
      <c r="H426" s="215">
        <v>0</v>
      </c>
      <c r="I426" s="215">
        <v>0</v>
      </c>
    </row>
    <row r="427" spans="2:9" s="185" customFormat="1" ht="12" customHeight="1" x14ac:dyDescent="0.2">
      <c r="B427" s="179" t="s">
        <v>1315</v>
      </c>
      <c r="C427" s="177" t="s">
        <v>1629</v>
      </c>
      <c r="D427" s="177"/>
      <c r="E427" s="177"/>
      <c r="F427" s="214">
        <v>43442</v>
      </c>
      <c r="G427" s="215">
        <v>0</v>
      </c>
      <c r="H427" s="215">
        <v>0</v>
      </c>
      <c r="I427" s="215">
        <v>0</v>
      </c>
    </row>
    <row r="428" spans="2:9" s="185" customFormat="1" ht="12" customHeight="1" x14ac:dyDescent="0.2">
      <c r="B428" s="179" t="s">
        <v>1315</v>
      </c>
      <c r="C428" s="177" t="s">
        <v>1655</v>
      </c>
      <c r="D428" s="177"/>
      <c r="E428" s="177"/>
      <c r="F428" s="214">
        <v>0</v>
      </c>
      <c r="G428" s="215">
        <v>0</v>
      </c>
      <c r="H428" s="215">
        <v>0</v>
      </c>
      <c r="I428" s="215">
        <v>0</v>
      </c>
    </row>
    <row r="429" spans="2:9" s="185" customFormat="1" ht="12" customHeight="1" x14ac:dyDescent="0.2">
      <c r="B429" s="179">
        <v>0</v>
      </c>
      <c r="C429" s="177">
        <v>0</v>
      </c>
      <c r="D429" s="177"/>
      <c r="E429" s="177"/>
      <c r="F429" s="214">
        <v>0</v>
      </c>
      <c r="G429" s="215">
        <v>0</v>
      </c>
      <c r="H429" s="215">
        <v>0</v>
      </c>
      <c r="I429" s="215">
        <v>0</v>
      </c>
    </row>
    <row r="430" spans="2:9" s="185" customFormat="1" ht="12" customHeight="1" x14ac:dyDescent="0.2">
      <c r="B430" s="179">
        <v>0</v>
      </c>
      <c r="C430" s="177">
        <v>0</v>
      </c>
      <c r="D430" s="177"/>
      <c r="E430" s="177"/>
      <c r="F430" s="214">
        <v>0</v>
      </c>
      <c r="G430" s="215">
        <v>0</v>
      </c>
      <c r="H430" s="215">
        <v>0</v>
      </c>
      <c r="I430" s="215">
        <v>0</v>
      </c>
    </row>
    <row r="431" spans="2:9" s="185" customFormat="1" ht="12" customHeight="1" x14ac:dyDescent="0.2">
      <c r="B431" s="179">
        <v>0</v>
      </c>
      <c r="C431" s="177">
        <v>0</v>
      </c>
      <c r="D431" s="177"/>
      <c r="E431" s="177"/>
      <c r="F431" s="214">
        <v>0</v>
      </c>
      <c r="G431" s="215">
        <v>0</v>
      </c>
      <c r="H431" s="215">
        <v>0</v>
      </c>
      <c r="I431" s="215">
        <v>0</v>
      </c>
    </row>
    <row r="432" spans="2:9" s="185" customFormat="1" ht="12" customHeight="1" x14ac:dyDescent="0.2">
      <c r="B432" s="179">
        <v>0</v>
      </c>
      <c r="C432" s="177">
        <v>0</v>
      </c>
      <c r="D432" s="177"/>
      <c r="E432" s="177"/>
      <c r="F432" s="214">
        <v>0</v>
      </c>
      <c r="G432" s="215">
        <v>0</v>
      </c>
      <c r="H432" s="215">
        <v>0</v>
      </c>
      <c r="I432" s="215">
        <v>0</v>
      </c>
    </row>
    <row r="433" spans="2:9" s="185" customFormat="1" ht="12" customHeight="1" x14ac:dyDescent="0.2">
      <c r="B433" s="179">
        <v>0</v>
      </c>
      <c r="C433" s="177">
        <v>0</v>
      </c>
      <c r="D433" s="177"/>
      <c r="E433" s="177"/>
      <c r="F433" s="214">
        <v>0</v>
      </c>
      <c r="G433" s="215">
        <v>0</v>
      </c>
      <c r="H433" s="215">
        <v>0</v>
      </c>
      <c r="I433" s="215">
        <v>0</v>
      </c>
    </row>
    <row r="434" spans="2:9" s="185" customFormat="1" ht="12" customHeight="1" x14ac:dyDescent="0.2">
      <c r="B434" s="179">
        <v>0</v>
      </c>
      <c r="C434" s="177">
        <v>0</v>
      </c>
      <c r="D434" s="177"/>
      <c r="E434" s="177"/>
      <c r="F434" s="214">
        <v>0</v>
      </c>
      <c r="G434" s="215">
        <v>0</v>
      </c>
      <c r="H434" s="215">
        <v>0</v>
      </c>
      <c r="I434" s="215">
        <v>0</v>
      </c>
    </row>
    <row r="435" spans="2:9" s="185" customFormat="1" ht="12" customHeight="1" x14ac:dyDescent="0.2">
      <c r="B435" s="179">
        <v>0</v>
      </c>
      <c r="C435" s="177">
        <v>0</v>
      </c>
      <c r="D435" s="177"/>
      <c r="E435" s="177"/>
      <c r="F435" s="214">
        <v>0</v>
      </c>
      <c r="G435" s="215">
        <v>0</v>
      </c>
      <c r="H435" s="215">
        <v>0</v>
      </c>
      <c r="I435" s="215">
        <v>0</v>
      </c>
    </row>
    <row r="436" spans="2:9" s="185" customFormat="1" ht="12" customHeight="1" x14ac:dyDescent="0.2">
      <c r="B436" s="179">
        <v>0</v>
      </c>
      <c r="C436" s="177">
        <v>0</v>
      </c>
      <c r="D436" s="177"/>
      <c r="E436" s="177"/>
      <c r="F436" s="214">
        <v>0</v>
      </c>
      <c r="G436" s="215">
        <v>0</v>
      </c>
      <c r="H436" s="215">
        <v>0</v>
      </c>
      <c r="I436" s="215">
        <v>0</v>
      </c>
    </row>
    <row r="437" spans="2:9" s="185" customFormat="1" ht="12" customHeight="1" x14ac:dyDescent="0.2">
      <c r="B437" s="179">
        <v>0</v>
      </c>
      <c r="C437" s="177">
        <v>0</v>
      </c>
      <c r="D437" s="177"/>
      <c r="E437" s="177"/>
      <c r="F437" s="214">
        <v>0</v>
      </c>
      <c r="G437" s="215">
        <v>0</v>
      </c>
      <c r="H437" s="215">
        <v>0</v>
      </c>
      <c r="I437" s="215">
        <v>0</v>
      </c>
    </row>
    <row r="438" spans="2:9" s="185" customFormat="1" ht="12" customHeight="1" x14ac:dyDescent="0.2">
      <c r="B438" s="179">
        <v>0</v>
      </c>
      <c r="C438" s="177">
        <v>0</v>
      </c>
      <c r="D438" s="177"/>
      <c r="E438" s="177"/>
      <c r="F438" s="214">
        <v>0</v>
      </c>
      <c r="G438" s="215">
        <v>0</v>
      </c>
      <c r="H438" s="215">
        <v>0</v>
      </c>
      <c r="I438" s="215">
        <v>0</v>
      </c>
    </row>
    <row r="439" spans="2:9" s="185" customFormat="1" ht="12" customHeight="1" x14ac:dyDescent="0.2">
      <c r="B439" s="179">
        <v>0</v>
      </c>
      <c r="C439" s="177">
        <v>0</v>
      </c>
      <c r="D439" s="177"/>
      <c r="E439" s="177"/>
      <c r="F439" s="214">
        <v>0</v>
      </c>
      <c r="G439" s="215">
        <v>0</v>
      </c>
      <c r="H439" s="215">
        <v>0</v>
      </c>
      <c r="I439" s="215">
        <v>0</v>
      </c>
    </row>
    <row r="440" spans="2:9" s="185" customFormat="1" ht="12" customHeight="1" x14ac:dyDescent="0.2">
      <c r="B440" s="179">
        <v>0</v>
      </c>
      <c r="C440" s="177">
        <v>0</v>
      </c>
      <c r="D440" s="177"/>
      <c r="E440" s="177"/>
      <c r="F440" s="214">
        <v>0</v>
      </c>
      <c r="G440" s="215">
        <v>0</v>
      </c>
      <c r="H440" s="215">
        <v>0</v>
      </c>
      <c r="I440" s="215">
        <v>0</v>
      </c>
    </row>
    <row r="441" spans="2:9" s="185" customFormat="1" ht="12" customHeight="1" x14ac:dyDescent="0.2">
      <c r="B441" s="179">
        <v>0</v>
      </c>
      <c r="C441" s="177">
        <v>0</v>
      </c>
      <c r="D441" s="177"/>
      <c r="E441" s="177"/>
      <c r="F441" s="214">
        <v>0</v>
      </c>
      <c r="G441" s="215">
        <v>0</v>
      </c>
      <c r="H441" s="215">
        <v>0</v>
      </c>
      <c r="I441" s="215">
        <v>0</v>
      </c>
    </row>
    <row r="442" spans="2:9" s="185" customFormat="1" ht="12" customHeight="1" x14ac:dyDescent="0.2">
      <c r="B442" s="179">
        <v>0</v>
      </c>
      <c r="C442" s="177">
        <v>0</v>
      </c>
      <c r="D442" s="177"/>
      <c r="E442" s="177"/>
      <c r="F442" s="214">
        <v>0</v>
      </c>
      <c r="G442" s="215">
        <v>0</v>
      </c>
      <c r="H442" s="215">
        <v>0</v>
      </c>
      <c r="I442" s="215">
        <v>0</v>
      </c>
    </row>
    <row r="443" spans="2:9" s="185" customFormat="1" ht="12" customHeight="1" x14ac:dyDescent="0.2">
      <c r="B443" s="179">
        <v>0</v>
      </c>
      <c r="C443" s="177">
        <v>0</v>
      </c>
      <c r="D443" s="177"/>
      <c r="E443" s="177"/>
      <c r="F443" s="214">
        <v>0</v>
      </c>
      <c r="G443" s="215">
        <v>0</v>
      </c>
      <c r="H443" s="215">
        <v>0</v>
      </c>
      <c r="I443" s="215">
        <v>0</v>
      </c>
    </row>
    <row r="444" spans="2:9" s="185" customFormat="1" ht="12" customHeight="1" x14ac:dyDescent="0.2">
      <c r="B444" s="179">
        <v>0</v>
      </c>
      <c r="C444" s="177">
        <v>0</v>
      </c>
      <c r="D444" s="177"/>
      <c r="E444" s="177"/>
      <c r="F444" s="214">
        <v>0</v>
      </c>
      <c r="G444" s="215">
        <v>0</v>
      </c>
      <c r="H444" s="215">
        <v>0</v>
      </c>
      <c r="I444" s="215">
        <v>0</v>
      </c>
    </row>
    <row r="445" spans="2:9" s="185" customFormat="1" ht="12" customHeight="1" x14ac:dyDescent="0.2">
      <c r="B445" s="179">
        <v>0</v>
      </c>
      <c r="C445" s="177">
        <v>0</v>
      </c>
      <c r="D445" s="177"/>
      <c r="E445" s="177"/>
      <c r="F445" s="214">
        <v>0</v>
      </c>
      <c r="G445" s="215">
        <v>0</v>
      </c>
      <c r="H445" s="215">
        <v>0</v>
      </c>
      <c r="I445" s="215">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137"/>
  <sheetViews>
    <sheetView showZeros="0" view="pageBreakPreview" zoomScaleNormal="115" zoomScaleSheetLayoutView="100" workbookViewId="0">
      <pane xSplit="3" ySplit="13" topLeftCell="D45" activePane="bottomRight" state="frozen"/>
      <selection activeCell="F100" sqref="F100"/>
      <selection pane="topRight" activeCell="F100" sqref="F100"/>
      <selection pane="bottomLeft" activeCell="F100" sqref="F100"/>
      <selection pane="bottomRight" activeCell="F128" sqref="F128"/>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1036</v>
      </c>
      <c r="F2" s="4" t="s">
        <v>36</v>
      </c>
      <c r="G2" s="5" t="s">
        <v>1</v>
      </c>
      <c r="H2" s="6" t="s">
        <v>1668</v>
      </c>
      <c r="I2" s="7"/>
    </row>
    <row r="3" spans="2:9" ht="18" x14ac:dyDescent="0.25">
      <c r="D3" s="8" t="s">
        <v>2</v>
      </c>
      <c r="E3" s="354">
        <v>43509</v>
      </c>
      <c r="F3" s="355"/>
      <c r="G3" s="9"/>
      <c r="H3" s="6" t="s">
        <v>1669</v>
      </c>
      <c r="I3" s="7"/>
    </row>
    <row r="4" spans="2:9" ht="15.75" customHeight="1" x14ac:dyDescent="0.2">
      <c r="D4" s="10"/>
      <c r="E4" s="11"/>
      <c r="G4" s="12" t="s">
        <v>39</v>
      </c>
      <c r="H4" s="356" t="s">
        <v>868</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44</v>
      </c>
      <c r="E7" s="102" t="s">
        <v>44</v>
      </c>
      <c r="F7" s="102" t="s">
        <v>44</v>
      </c>
      <c r="G7" s="102" t="s">
        <v>44</v>
      </c>
      <c r="H7" s="102">
        <v>0</v>
      </c>
      <c r="I7" s="19">
        <v>0</v>
      </c>
    </row>
    <row r="8" spans="2:9" ht="16.5" x14ac:dyDescent="0.2">
      <c r="C8" s="20" t="s">
        <v>45</v>
      </c>
      <c r="D8" s="21" t="s">
        <v>1670</v>
      </c>
      <c r="E8" s="21" t="s">
        <v>1671</v>
      </c>
      <c r="F8" s="21" t="s">
        <v>1672</v>
      </c>
      <c r="G8" s="21" t="s">
        <v>1673</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1674</v>
      </c>
      <c r="E10" s="18" t="s">
        <v>1675</v>
      </c>
      <c r="F10" s="18" t="s">
        <v>1676</v>
      </c>
      <c r="G10" s="18" t="s">
        <v>1677</v>
      </c>
      <c r="H10" s="18">
        <v>0</v>
      </c>
      <c r="I10" s="19">
        <v>0</v>
      </c>
    </row>
    <row r="11" spans="2:9" ht="21.95" customHeight="1" x14ac:dyDescent="0.25">
      <c r="C11" s="17" t="s">
        <v>51</v>
      </c>
      <c r="D11" s="18" t="s">
        <v>1678</v>
      </c>
      <c r="E11" s="18" t="s">
        <v>72</v>
      </c>
      <c r="F11" s="18" t="s">
        <v>1679</v>
      </c>
      <c r="G11" s="18" t="s">
        <v>1680</v>
      </c>
      <c r="H11" s="18">
        <v>0</v>
      </c>
      <c r="I11" s="19">
        <v>0</v>
      </c>
    </row>
    <row r="12" spans="2:9" ht="21.95" customHeight="1" x14ac:dyDescent="0.25">
      <c r="C12" s="17" t="s">
        <v>54</v>
      </c>
      <c r="D12" s="18" t="s">
        <v>1681</v>
      </c>
      <c r="E12" s="18" t="s">
        <v>1682</v>
      </c>
      <c r="F12" s="18" t="s">
        <v>1683</v>
      </c>
      <c r="G12" s="18" t="s">
        <v>1684</v>
      </c>
      <c r="H12" s="18">
        <v>0</v>
      </c>
      <c r="I12" s="23"/>
    </row>
    <row r="13" spans="2:9" ht="6" customHeight="1" x14ac:dyDescent="0.2"/>
    <row r="14" spans="2:9" ht="47.25" customHeight="1" x14ac:dyDescent="0.25">
      <c r="I14" s="24" t="s">
        <v>15</v>
      </c>
    </row>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2001</v>
      </c>
      <c r="C17" s="27"/>
      <c r="D17" s="28">
        <v>0</v>
      </c>
      <c r="E17" s="28">
        <v>0</v>
      </c>
      <c r="F17" s="28">
        <v>0</v>
      </c>
      <c r="G17" s="28">
        <v>0</v>
      </c>
      <c r="H17" s="28">
        <v>0</v>
      </c>
      <c r="I17" s="29">
        <v>145000</v>
      </c>
    </row>
    <row r="18" spans="1:9" ht="21.95" hidden="1" customHeight="1" x14ac:dyDescent="0.25">
      <c r="A18" s="30"/>
      <c r="B18" s="43">
        <v>0</v>
      </c>
      <c r="C18" s="44" t="s">
        <v>5</v>
      </c>
      <c r="D18" s="45">
        <v>0</v>
      </c>
      <c r="E18" s="45">
        <v>0</v>
      </c>
      <c r="F18" s="45">
        <v>0</v>
      </c>
      <c r="G18" s="45">
        <v>0</v>
      </c>
      <c r="H18" s="45">
        <v>0</v>
      </c>
      <c r="I18" s="46"/>
    </row>
    <row r="19" spans="1:9" ht="18.75" hidden="1" customHeight="1" x14ac:dyDescent="0.25">
      <c r="B19" s="39"/>
      <c r="C19" s="40"/>
      <c r="D19" s="41"/>
      <c r="E19" s="41"/>
      <c r="F19" s="41"/>
      <c r="G19" s="41"/>
      <c r="H19" s="41"/>
      <c r="I19" s="41"/>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2000</v>
      </c>
      <c r="C24" s="27"/>
      <c r="D24" s="28">
        <v>0</v>
      </c>
      <c r="E24" s="28">
        <v>0</v>
      </c>
      <c r="F24" s="28">
        <v>0</v>
      </c>
      <c r="G24" s="28">
        <v>0</v>
      </c>
      <c r="H24" s="28">
        <v>0</v>
      </c>
      <c r="I24" s="29">
        <v>152500</v>
      </c>
    </row>
    <row r="25" spans="1:9" ht="21.95" hidden="1" customHeight="1" x14ac:dyDescent="0.25">
      <c r="A25" s="30"/>
      <c r="B25" s="43">
        <v>0</v>
      </c>
      <c r="C25" s="44" t="s">
        <v>5</v>
      </c>
      <c r="D25" s="45">
        <v>0</v>
      </c>
      <c r="E25" s="45">
        <v>0</v>
      </c>
      <c r="F25" s="45">
        <v>0</v>
      </c>
      <c r="G25" s="45">
        <v>0</v>
      </c>
      <c r="H25" s="45">
        <v>0</v>
      </c>
      <c r="I25" s="46"/>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x14ac:dyDescent="0.25">
      <c r="B31" s="26">
        <v>1999</v>
      </c>
      <c r="C31" s="27"/>
      <c r="D31" s="28">
        <v>115000</v>
      </c>
      <c r="E31" s="28">
        <v>120000</v>
      </c>
      <c r="F31" s="28">
        <v>160000</v>
      </c>
      <c r="G31" s="28">
        <v>325000</v>
      </c>
      <c r="H31" s="28">
        <v>0</v>
      </c>
      <c r="I31" s="29">
        <v>160000</v>
      </c>
    </row>
    <row r="32" spans="1:9" ht="21.95" customHeight="1" x14ac:dyDescent="0.25">
      <c r="A32" s="30"/>
      <c r="B32" s="31">
        <v>0</v>
      </c>
      <c r="C32" s="32" t="s">
        <v>5</v>
      </c>
      <c r="D32" s="33">
        <v>405000</v>
      </c>
      <c r="E32" s="33">
        <v>464000</v>
      </c>
      <c r="F32" s="33">
        <v>572000</v>
      </c>
      <c r="G32" s="33">
        <v>892000</v>
      </c>
      <c r="H32" s="33">
        <v>0</v>
      </c>
      <c r="I32" s="34"/>
    </row>
    <row r="33" spans="1:9" ht="12" customHeight="1" thickBot="1" x14ac:dyDescent="0.3">
      <c r="B33" s="35"/>
      <c r="C33" s="36" t="s">
        <v>6</v>
      </c>
      <c r="D33" s="37">
        <f>IF(D31&gt;0,(D32-D31)/D32,0)</f>
        <v>0.71604938271604934</v>
      </c>
      <c r="E33" s="37">
        <f>IF(E31&gt;0,(E32-E31)/E32,0)</f>
        <v>0.74137931034482762</v>
      </c>
      <c r="F33" s="37">
        <f>IF(F31&gt;0,(F32-F31)/F32,0)</f>
        <v>0.72027972027972031</v>
      </c>
      <c r="G33" s="37">
        <f>IF(G31&gt;0,(G32-G31)/G32,0)</f>
        <v>0.63565022421524664</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1998</v>
      </c>
      <c r="C38" s="27"/>
      <c r="D38" s="28">
        <v>110000</v>
      </c>
      <c r="E38" s="28">
        <v>115000</v>
      </c>
      <c r="F38" s="28">
        <v>155000</v>
      </c>
      <c r="G38" s="28">
        <v>315000</v>
      </c>
      <c r="H38" s="28">
        <v>0</v>
      </c>
      <c r="I38" s="29">
        <v>167500</v>
      </c>
    </row>
    <row r="39" spans="1:9" ht="21.95" customHeight="1" x14ac:dyDescent="0.25">
      <c r="A39" s="30"/>
      <c r="B39" s="31">
        <v>0</v>
      </c>
      <c r="C39" s="32" t="s">
        <v>5</v>
      </c>
      <c r="D39" s="33">
        <v>399000</v>
      </c>
      <c r="E39" s="33">
        <v>444000</v>
      </c>
      <c r="F39" s="33">
        <v>565000</v>
      </c>
      <c r="G39" s="33">
        <v>889000</v>
      </c>
      <c r="H39" s="33">
        <v>0</v>
      </c>
      <c r="I39" s="34"/>
    </row>
    <row r="40" spans="1:9" ht="12" customHeight="1" thickBot="1" x14ac:dyDescent="0.3">
      <c r="B40" s="35"/>
      <c r="C40" s="36" t="s">
        <v>6</v>
      </c>
      <c r="D40" s="37">
        <f>IF(D38&gt;0,(D39-D38)/D39,0)</f>
        <v>0.72431077694235591</v>
      </c>
      <c r="E40" s="37">
        <f>IF(E38&gt;0,(E39-E38)/E39,0)</f>
        <v>0.74099099099099097</v>
      </c>
      <c r="F40" s="37">
        <f>IF(F38&gt;0,(F39-F38)/F39,0)</f>
        <v>0.72566371681415931</v>
      </c>
      <c r="G40" s="37">
        <f>IF(G38&gt;0,(G39-G38)/G39,0)</f>
        <v>0.64566929133858264</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1997</v>
      </c>
      <c r="C45" s="27"/>
      <c r="D45" s="28">
        <v>105000</v>
      </c>
      <c r="E45" s="28">
        <v>110000</v>
      </c>
      <c r="F45" s="28">
        <v>150000</v>
      </c>
      <c r="G45" s="28">
        <v>305000</v>
      </c>
      <c r="H45" s="28">
        <v>0</v>
      </c>
      <c r="I45" s="29">
        <v>175000</v>
      </c>
    </row>
    <row r="46" spans="1:9" ht="21.95" customHeight="1" x14ac:dyDescent="0.25">
      <c r="A46" s="30"/>
      <c r="B46" s="31">
        <v>0</v>
      </c>
      <c r="C46" s="32" t="s">
        <v>5</v>
      </c>
      <c r="D46" s="33">
        <v>381000</v>
      </c>
      <c r="E46" s="33">
        <v>425000</v>
      </c>
      <c r="F46" s="33">
        <v>553000</v>
      </c>
      <c r="G46" s="33">
        <v>871000</v>
      </c>
      <c r="H46" s="33">
        <v>0</v>
      </c>
      <c r="I46" s="34"/>
    </row>
    <row r="47" spans="1:9" ht="12" customHeight="1" thickBot="1" x14ac:dyDescent="0.3">
      <c r="B47" s="35"/>
      <c r="C47" s="36" t="s">
        <v>6</v>
      </c>
      <c r="D47" s="37">
        <f>IF(D45&gt;0,(D46-D45)/D46,0)</f>
        <v>0.72440944881889768</v>
      </c>
      <c r="E47" s="37">
        <f>IF(E45&gt;0,(E46-E45)/E46,0)</f>
        <v>0.74117647058823533</v>
      </c>
      <c r="F47" s="37">
        <f>IF(F45&gt;0,(F46-F45)/F46,0)</f>
        <v>0.72875226039783003</v>
      </c>
      <c r="G47" s="37">
        <f>IF(G45&gt;0,(G46-G45)/G46,0)</f>
        <v>0.6498277841561424</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1996</v>
      </c>
      <c r="C52" s="27"/>
      <c r="D52" s="28">
        <v>100000</v>
      </c>
      <c r="E52" s="28">
        <v>105000</v>
      </c>
      <c r="F52" s="28">
        <v>0</v>
      </c>
      <c r="G52" s="28">
        <v>0</v>
      </c>
      <c r="H52" s="28">
        <v>0</v>
      </c>
      <c r="I52" s="29">
        <v>182500</v>
      </c>
    </row>
    <row r="53" spans="1:9" ht="21.95" customHeight="1" x14ac:dyDescent="0.25">
      <c r="A53" s="30"/>
      <c r="B53" s="31">
        <v>0</v>
      </c>
      <c r="C53" s="32" t="s">
        <v>5</v>
      </c>
      <c r="D53" s="33">
        <v>370000</v>
      </c>
      <c r="E53" s="33">
        <v>413000</v>
      </c>
      <c r="F53" s="33">
        <v>0</v>
      </c>
      <c r="G53" s="33">
        <v>0</v>
      </c>
      <c r="H53" s="33">
        <v>0</v>
      </c>
      <c r="I53" s="34"/>
    </row>
    <row r="54" spans="1:9" ht="12" customHeight="1" thickBot="1" x14ac:dyDescent="0.3">
      <c r="B54" s="35"/>
      <c r="C54" s="36" t="s">
        <v>6</v>
      </c>
      <c r="D54" s="37">
        <f>IF(D52&gt;0,(D53-D52)/D53,0)</f>
        <v>0.72972972972972971</v>
      </c>
      <c r="E54" s="37">
        <f>IF(E52&gt;0,(E53-E52)/E53,0)</f>
        <v>0.74576271186440679</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x14ac:dyDescent="0.25">
      <c r="B59" s="26">
        <v>1995</v>
      </c>
      <c r="C59" s="27"/>
      <c r="D59" s="28">
        <v>0</v>
      </c>
      <c r="E59" s="28">
        <v>0</v>
      </c>
      <c r="F59" s="28">
        <v>0</v>
      </c>
      <c r="G59" s="28">
        <v>0</v>
      </c>
      <c r="H59" s="28">
        <v>0</v>
      </c>
      <c r="I59" s="29">
        <v>190000</v>
      </c>
    </row>
    <row r="60" spans="1:9" ht="21.95" hidden="1" customHeight="1" x14ac:dyDescent="0.25">
      <c r="A60" s="30"/>
      <c r="B60" s="43">
        <v>0</v>
      </c>
      <c r="C60" s="44" t="s">
        <v>5</v>
      </c>
      <c r="D60" s="45">
        <v>0</v>
      </c>
      <c r="E60" s="45">
        <v>0</v>
      </c>
      <c r="F60" s="45">
        <v>0</v>
      </c>
      <c r="G60" s="45">
        <v>0</v>
      </c>
      <c r="H60" s="45">
        <v>0</v>
      </c>
      <c r="I60" s="46"/>
    </row>
    <row r="61" spans="1:9" ht="19.5" hidden="1" thickTop="1" x14ac:dyDescent="0.25">
      <c r="B61" s="39"/>
      <c r="C61" s="40"/>
      <c r="D61" s="41"/>
      <c r="E61" s="41"/>
      <c r="F61" s="41"/>
      <c r="G61" s="41"/>
      <c r="H61" s="41"/>
      <c r="I61" s="41"/>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1994</v>
      </c>
      <c r="C66" s="27"/>
      <c r="D66" s="28">
        <v>0</v>
      </c>
      <c r="E66" s="28">
        <v>0</v>
      </c>
      <c r="F66" s="28">
        <v>0</v>
      </c>
      <c r="G66" s="28">
        <v>0</v>
      </c>
      <c r="H66" s="28">
        <v>0</v>
      </c>
      <c r="I66" s="29">
        <v>197500</v>
      </c>
    </row>
    <row r="67" spans="1:9" ht="21.95" hidden="1" customHeight="1" x14ac:dyDescent="0.25">
      <c r="A67" s="30"/>
      <c r="B67" s="43">
        <v>0</v>
      </c>
      <c r="C67" s="44" t="s">
        <v>5</v>
      </c>
      <c r="D67" s="45">
        <v>0</v>
      </c>
      <c r="E67" s="45">
        <v>0</v>
      </c>
      <c r="F67" s="45">
        <v>0</v>
      </c>
      <c r="G67" s="45">
        <v>0</v>
      </c>
      <c r="H67" s="45">
        <v>0</v>
      </c>
      <c r="I67" s="46"/>
    </row>
    <row r="68" spans="1:9" ht="19.5" hidden="1" thickTop="1" x14ac:dyDescent="0.25">
      <c r="B68" s="39"/>
      <c r="C68" s="40"/>
      <c r="D68" s="41"/>
      <c r="E68" s="41"/>
      <c r="F68" s="41"/>
      <c r="G68" s="41"/>
      <c r="H68" s="41"/>
      <c r="I68" s="41"/>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1993</v>
      </c>
      <c r="C73" s="27"/>
      <c r="D73" s="28">
        <v>0</v>
      </c>
      <c r="E73" s="28">
        <v>0</v>
      </c>
      <c r="F73" s="28">
        <v>0</v>
      </c>
      <c r="G73" s="28">
        <v>0</v>
      </c>
      <c r="H73" s="28">
        <v>0</v>
      </c>
      <c r="I73" s="29">
        <v>205000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1992</v>
      </c>
      <c r="C80" s="27"/>
      <c r="D80" s="28">
        <v>0</v>
      </c>
      <c r="E80" s="28">
        <v>0</v>
      </c>
      <c r="F80" s="28">
        <v>0</v>
      </c>
      <c r="G80" s="28">
        <v>0</v>
      </c>
      <c r="H80" s="28">
        <v>0</v>
      </c>
      <c r="I80" s="29">
        <v>212500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1991</v>
      </c>
      <c r="C87" s="27"/>
      <c r="D87" s="28">
        <v>0</v>
      </c>
      <c r="E87" s="28">
        <v>0</v>
      </c>
      <c r="F87" s="28">
        <v>0</v>
      </c>
      <c r="G87" s="28">
        <v>0</v>
      </c>
      <c r="H87" s="28">
        <v>0</v>
      </c>
      <c r="I87" s="29">
        <v>220000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1990</v>
      </c>
      <c r="C94" s="27"/>
      <c r="D94" s="28">
        <v>0</v>
      </c>
      <c r="E94" s="28">
        <v>0</v>
      </c>
      <c r="F94" s="28">
        <v>0</v>
      </c>
      <c r="G94" s="28">
        <v>0</v>
      </c>
      <c r="H94" s="28">
        <v>0</v>
      </c>
      <c r="I94" s="29">
        <v>235000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1989</v>
      </c>
      <c r="C101" s="27"/>
      <c r="D101" s="28">
        <v>0</v>
      </c>
      <c r="E101" s="28">
        <v>0</v>
      </c>
      <c r="F101" s="28">
        <v>0</v>
      </c>
      <c r="G101" s="28">
        <v>0</v>
      </c>
      <c r="H101" s="28">
        <v>0</v>
      </c>
      <c r="I101" s="29">
        <v>242500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46.5" customHeight="1" x14ac:dyDescent="0.25">
      <c r="B110" s="7"/>
      <c r="C110" s="7"/>
      <c r="D110" s="358" t="s">
        <v>57</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185"/>
  <sheetViews>
    <sheetView showZeros="0" view="pageBreakPreview" zoomScaleNormal="100" zoomScaleSheetLayoutView="100" workbookViewId="0">
      <pane xSplit="3" ySplit="13" topLeftCell="D17" activePane="bottomRight" state="frozen"/>
      <selection activeCell="D7" sqref="D7:I7"/>
      <selection pane="topRight" activeCell="D7" sqref="D7:I7"/>
      <selection pane="bottomLeft" activeCell="D7" sqref="D7:I7"/>
      <selection pane="bottomRight" activeCell="G16" sqref="G16:G18"/>
    </sheetView>
  </sheetViews>
  <sheetFormatPr defaultRowHeight="15" x14ac:dyDescent="0.2"/>
  <cols>
    <col min="1" max="1" width="2.140625" style="1" customWidth="1"/>
    <col min="2" max="2" width="7.5703125" style="1" customWidth="1"/>
    <col min="3" max="3" width="11.85546875" style="1" customWidth="1"/>
    <col min="4" max="9" width="19" style="1" customWidth="1"/>
    <col min="10" max="256" width="9.140625" style="1"/>
    <col min="257" max="257" width="2.140625" style="1" customWidth="1"/>
    <col min="258" max="258" width="7.5703125" style="1" customWidth="1"/>
    <col min="259" max="259" width="11.85546875" style="1" customWidth="1"/>
    <col min="260" max="265" width="19" style="1" customWidth="1"/>
    <col min="266" max="512" width="9.140625" style="1"/>
    <col min="513" max="513" width="2.140625" style="1" customWidth="1"/>
    <col min="514" max="514" width="7.5703125" style="1" customWidth="1"/>
    <col min="515" max="515" width="11.85546875" style="1" customWidth="1"/>
    <col min="516" max="521" width="19" style="1" customWidth="1"/>
    <col min="522" max="768" width="9.140625" style="1"/>
    <col min="769" max="769" width="2.140625" style="1" customWidth="1"/>
    <col min="770" max="770" width="7.5703125" style="1" customWidth="1"/>
    <col min="771" max="771" width="11.85546875" style="1" customWidth="1"/>
    <col min="772" max="777" width="19" style="1" customWidth="1"/>
    <col min="778" max="1024" width="9.140625" style="1"/>
    <col min="1025" max="1025" width="2.140625" style="1" customWidth="1"/>
    <col min="1026" max="1026" width="7.5703125" style="1" customWidth="1"/>
    <col min="1027" max="1027" width="11.85546875" style="1" customWidth="1"/>
    <col min="1028" max="1033" width="19" style="1" customWidth="1"/>
    <col min="1034" max="1280" width="9.140625" style="1"/>
    <col min="1281" max="1281" width="2.140625" style="1" customWidth="1"/>
    <col min="1282" max="1282" width="7.5703125" style="1" customWidth="1"/>
    <col min="1283" max="1283" width="11.85546875" style="1" customWidth="1"/>
    <col min="1284" max="1289" width="19" style="1" customWidth="1"/>
    <col min="1290" max="1536" width="9.140625" style="1"/>
    <col min="1537" max="1537" width="2.140625" style="1" customWidth="1"/>
    <col min="1538" max="1538" width="7.5703125" style="1" customWidth="1"/>
    <col min="1539" max="1539" width="11.85546875" style="1" customWidth="1"/>
    <col min="1540" max="1545" width="19" style="1" customWidth="1"/>
    <col min="1546" max="1792" width="9.140625" style="1"/>
    <col min="1793" max="1793" width="2.140625" style="1" customWidth="1"/>
    <col min="1794" max="1794" width="7.5703125" style="1" customWidth="1"/>
    <col min="1795" max="1795" width="11.85546875" style="1" customWidth="1"/>
    <col min="1796" max="1801" width="19" style="1" customWidth="1"/>
    <col min="1802" max="2048" width="9.140625" style="1"/>
    <col min="2049" max="2049" width="2.140625" style="1" customWidth="1"/>
    <col min="2050" max="2050" width="7.5703125" style="1" customWidth="1"/>
    <col min="2051" max="2051" width="11.85546875" style="1" customWidth="1"/>
    <col min="2052" max="2057" width="19" style="1" customWidth="1"/>
    <col min="2058" max="2304" width="9.140625" style="1"/>
    <col min="2305" max="2305" width="2.140625" style="1" customWidth="1"/>
    <col min="2306" max="2306" width="7.5703125" style="1" customWidth="1"/>
    <col min="2307" max="2307" width="11.85546875" style="1" customWidth="1"/>
    <col min="2308" max="2313" width="19" style="1" customWidth="1"/>
    <col min="2314" max="2560" width="9.140625" style="1"/>
    <col min="2561" max="2561" width="2.140625" style="1" customWidth="1"/>
    <col min="2562" max="2562" width="7.5703125" style="1" customWidth="1"/>
    <col min="2563" max="2563" width="11.85546875" style="1" customWidth="1"/>
    <col min="2564" max="2569" width="19" style="1" customWidth="1"/>
    <col min="2570" max="2816" width="9.140625" style="1"/>
    <col min="2817" max="2817" width="2.140625" style="1" customWidth="1"/>
    <col min="2818" max="2818" width="7.5703125" style="1" customWidth="1"/>
    <col min="2819" max="2819" width="11.85546875" style="1" customWidth="1"/>
    <col min="2820" max="2825" width="19" style="1" customWidth="1"/>
    <col min="2826" max="3072" width="9.140625" style="1"/>
    <col min="3073" max="3073" width="2.140625" style="1" customWidth="1"/>
    <col min="3074" max="3074" width="7.5703125" style="1" customWidth="1"/>
    <col min="3075" max="3075" width="11.85546875" style="1" customWidth="1"/>
    <col min="3076" max="3081" width="19" style="1" customWidth="1"/>
    <col min="3082" max="3328" width="9.140625" style="1"/>
    <col min="3329" max="3329" width="2.140625" style="1" customWidth="1"/>
    <col min="3330" max="3330" width="7.5703125" style="1" customWidth="1"/>
    <col min="3331" max="3331" width="11.85546875" style="1" customWidth="1"/>
    <col min="3332" max="3337" width="19" style="1" customWidth="1"/>
    <col min="3338" max="3584" width="9.140625" style="1"/>
    <col min="3585" max="3585" width="2.140625" style="1" customWidth="1"/>
    <col min="3586" max="3586" width="7.5703125" style="1" customWidth="1"/>
    <col min="3587" max="3587" width="11.85546875" style="1" customWidth="1"/>
    <col min="3588" max="3593" width="19" style="1" customWidth="1"/>
    <col min="3594" max="3840" width="9.140625" style="1"/>
    <col min="3841" max="3841" width="2.140625" style="1" customWidth="1"/>
    <col min="3842" max="3842" width="7.5703125" style="1" customWidth="1"/>
    <col min="3843" max="3843" width="11.85546875" style="1" customWidth="1"/>
    <col min="3844" max="3849" width="19" style="1" customWidth="1"/>
    <col min="3850" max="4096" width="9.140625" style="1"/>
    <col min="4097" max="4097" width="2.140625" style="1" customWidth="1"/>
    <col min="4098" max="4098" width="7.5703125" style="1" customWidth="1"/>
    <col min="4099" max="4099" width="11.85546875" style="1" customWidth="1"/>
    <col min="4100" max="4105" width="19" style="1" customWidth="1"/>
    <col min="4106" max="4352" width="9.140625" style="1"/>
    <col min="4353" max="4353" width="2.140625" style="1" customWidth="1"/>
    <col min="4354" max="4354" width="7.5703125" style="1" customWidth="1"/>
    <col min="4355" max="4355" width="11.85546875" style="1" customWidth="1"/>
    <col min="4356" max="4361" width="19" style="1" customWidth="1"/>
    <col min="4362" max="4608" width="9.140625" style="1"/>
    <col min="4609" max="4609" width="2.140625" style="1" customWidth="1"/>
    <col min="4610" max="4610" width="7.5703125" style="1" customWidth="1"/>
    <col min="4611" max="4611" width="11.85546875" style="1" customWidth="1"/>
    <col min="4612" max="4617" width="19" style="1" customWidth="1"/>
    <col min="4618" max="4864" width="9.140625" style="1"/>
    <col min="4865" max="4865" width="2.140625" style="1" customWidth="1"/>
    <col min="4866" max="4866" width="7.5703125" style="1" customWidth="1"/>
    <col min="4867" max="4867" width="11.85546875" style="1" customWidth="1"/>
    <col min="4868" max="4873" width="19" style="1" customWidth="1"/>
    <col min="4874" max="5120" width="9.140625" style="1"/>
    <col min="5121" max="5121" width="2.140625" style="1" customWidth="1"/>
    <col min="5122" max="5122" width="7.5703125" style="1" customWidth="1"/>
    <col min="5123" max="5123" width="11.85546875" style="1" customWidth="1"/>
    <col min="5124" max="5129" width="19" style="1" customWidth="1"/>
    <col min="5130" max="5376" width="9.140625" style="1"/>
    <col min="5377" max="5377" width="2.140625" style="1" customWidth="1"/>
    <col min="5378" max="5378" width="7.5703125" style="1" customWidth="1"/>
    <col min="5379" max="5379" width="11.85546875" style="1" customWidth="1"/>
    <col min="5380" max="5385" width="19" style="1" customWidth="1"/>
    <col min="5386" max="5632" width="9.140625" style="1"/>
    <col min="5633" max="5633" width="2.140625" style="1" customWidth="1"/>
    <col min="5634" max="5634" width="7.5703125" style="1" customWidth="1"/>
    <col min="5635" max="5635" width="11.85546875" style="1" customWidth="1"/>
    <col min="5636" max="5641" width="19" style="1" customWidth="1"/>
    <col min="5642" max="5888" width="9.140625" style="1"/>
    <col min="5889" max="5889" width="2.140625" style="1" customWidth="1"/>
    <col min="5890" max="5890" width="7.5703125" style="1" customWidth="1"/>
    <col min="5891" max="5891" width="11.85546875" style="1" customWidth="1"/>
    <col min="5892" max="5897" width="19" style="1" customWidth="1"/>
    <col min="5898" max="6144" width="9.140625" style="1"/>
    <col min="6145" max="6145" width="2.140625" style="1" customWidth="1"/>
    <col min="6146" max="6146" width="7.5703125" style="1" customWidth="1"/>
    <col min="6147" max="6147" width="11.85546875" style="1" customWidth="1"/>
    <col min="6148" max="6153" width="19" style="1" customWidth="1"/>
    <col min="6154" max="6400" width="9.140625" style="1"/>
    <col min="6401" max="6401" width="2.140625" style="1" customWidth="1"/>
    <col min="6402" max="6402" width="7.5703125" style="1" customWidth="1"/>
    <col min="6403" max="6403" width="11.85546875" style="1" customWidth="1"/>
    <col min="6404" max="6409" width="19" style="1" customWidth="1"/>
    <col min="6410" max="6656" width="9.140625" style="1"/>
    <col min="6657" max="6657" width="2.140625" style="1" customWidth="1"/>
    <col min="6658" max="6658" width="7.5703125" style="1" customWidth="1"/>
    <col min="6659" max="6659" width="11.85546875" style="1" customWidth="1"/>
    <col min="6660" max="6665" width="19" style="1" customWidth="1"/>
    <col min="6666" max="6912" width="9.140625" style="1"/>
    <col min="6913" max="6913" width="2.140625" style="1" customWidth="1"/>
    <col min="6914" max="6914" width="7.5703125" style="1" customWidth="1"/>
    <col min="6915" max="6915" width="11.85546875" style="1" customWidth="1"/>
    <col min="6916" max="6921" width="19" style="1" customWidth="1"/>
    <col min="6922" max="7168" width="9.140625" style="1"/>
    <col min="7169" max="7169" width="2.140625" style="1" customWidth="1"/>
    <col min="7170" max="7170" width="7.5703125" style="1" customWidth="1"/>
    <col min="7171" max="7171" width="11.85546875" style="1" customWidth="1"/>
    <col min="7172" max="7177" width="19" style="1" customWidth="1"/>
    <col min="7178" max="7424" width="9.140625" style="1"/>
    <col min="7425" max="7425" width="2.140625" style="1" customWidth="1"/>
    <col min="7426" max="7426" width="7.5703125" style="1" customWidth="1"/>
    <col min="7427" max="7427" width="11.85546875" style="1" customWidth="1"/>
    <col min="7428" max="7433" width="19" style="1" customWidth="1"/>
    <col min="7434" max="7680" width="9.140625" style="1"/>
    <col min="7681" max="7681" width="2.140625" style="1" customWidth="1"/>
    <col min="7682" max="7682" width="7.5703125" style="1" customWidth="1"/>
    <col min="7683" max="7683" width="11.85546875" style="1" customWidth="1"/>
    <col min="7684" max="7689" width="19" style="1" customWidth="1"/>
    <col min="7690" max="7936" width="9.140625" style="1"/>
    <col min="7937" max="7937" width="2.140625" style="1" customWidth="1"/>
    <col min="7938" max="7938" width="7.5703125" style="1" customWidth="1"/>
    <col min="7939" max="7939" width="11.85546875" style="1" customWidth="1"/>
    <col min="7940" max="7945" width="19" style="1" customWidth="1"/>
    <col min="7946" max="8192" width="9.140625" style="1"/>
    <col min="8193" max="8193" width="2.140625" style="1" customWidth="1"/>
    <col min="8194" max="8194" width="7.5703125" style="1" customWidth="1"/>
    <col min="8195" max="8195" width="11.85546875" style="1" customWidth="1"/>
    <col min="8196" max="8201" width="19" style="1" customWidth="1"/>
    <col min="8202" max="8448" width="9.140625" style="1"/>
    <col min="8449" max="8449" width="2.140625" style="1" customWidth="1"/>
    <col min="8450" max="8450" width="7.5703125" style="1" customWidth="1"/>
    <col min="8451" max="8451" width="11.85546875" style="1" customWidth="1"/>
    <col min="8452" max="8457" width="19" style="1" customWidth="1"/>
    <col min="8458" max="8704" width="9.140625" style="1"/>
    <col min="8705" max="8705" width="2.140625" style="1" customWidth="1"/>
    <col min="8706" max="8706" width="7.5703125" style="1" customWidth="1"/>
    <col min="8707" max="8707" width="11.85546875" style="1" customWidth="1"/>
    <col min="8708" max="8713" width="19" style="1" customWidth="1"/>
    <col min="8714" max="8960" width="9.140625" style="1"/>
    <col min="8961" max="8961" width="2.140625" style="1" customWidth="1"/>
    <col min="8962" max="8962" width="7.5703125" style="1" customWidth="1"/>
    <col min="8963" max="8963" width="11.85546875" style="1" customWidth="1"/>
    <col min="8964" max="8969" width="19" style="1" customWidth="1"/>
    <col min="8970" max="9216" width="9.140625" style="1"/>
    <col min="9217" max="9217" width="2.140625" style="1" customWidth="1"/>
    <col min="9218" max="9218" width="7.5703125" style="1" customWidth="1"/>
    <col min="9219" max="9219" width="11.85546875" style="1" customWidth="1"/>
    <col min="9220" max="9225" width="19" style="1" customWidth="1"/>
    <col min="9226" max="9472" width="9.140625" style="1"/>
    <col min="9473" max="9473" width="2.140625" style="1" customWidth="1"/>
    <col min="9474" max="9474" width="7.5703125" style="1" customWidth="1"/>
    <col min="9475" max="9475" width="11.85546875" style="1" customWidth="1"/>
    <col min="9476" max="9481" width="19" style="1" customWidth="1"/>
    <col min="9482" max="9728" width="9.140625" style="1"/>
    <col min="9729" max="9729" width="2.140625" style="1" customWidth="1"/>
    <col min="9730" max="9730" width="7.5703125" style="1" customWidth="1"/>
    <col min="9731" max="9731" width="11.85546875" style="1" customWidth="1"/>
    <col min="9732" max="9737" width="19" style="1" customWidth="1"/>
    <col min="9738" max="9984" width="9.140625" style="1"/>
    <col min="9985" max="9985" width="2.140625" style="1" customWidth="1"/>
    <col min="9986" max="9986" width="7.5703125" style="1" customWidth="1"/>
    <col min="9987" max="9987" width="11.85546875" style="1" customWidth="1"/>
    <col min="9988" max="9993" width="19" style="1" customWidth="1"/>
    <col min="9994" max="10240" width="9.140625" style="1"/>
    <col min="10241" max="10241" width="2.140625" style="1" customWidth="1"/>
    <col min="10242" max="10242" width="7.5703125" style="1" customWidth="1"/>
    <col min="10243" max="10243" width="11.85546875" style="1" customWidth="1"/>
    <col min="10244" max="10249" width="19" style="1" customWidth="1"/>
    <col min="10250" max="10496" width="9.140625" style="1"/>
    <col min="10497" max="10497" width="2.140625" style="1" customWidth="1"/>
    <col min="10498" max="10498" width="7.5703125" style="1" customWidth="1"/>
    <col min="10499" max="10499" width="11.85546875" style="1" customWidth="1"/>
    <col min="10500" max="10505" width="19" style="1" customWidth="1"/>
    <col min="10506" max="10752" width="9.140625" style="1"/>
    <col min="10753" max="10753" width="2.140625" style="1" customWidth="1"/>
    <col min="10754" max="10754" width="7.5703125" style="1" customWidth="1"/>
    <col min="10755" max="10755" width="11.85546875" style="1" customWidth="1"/>
    <col min="10756" max="10761" width="19" style="1" customWidth="1"/>
    <col min="10762" max="11008" width="9.140625" style="1"/>
    <col min="11009" max="11009" width="2.140625" style="1" customWidth="1"/>
    <col min="11010" max="11010" width="7.5703125" style="1" customWidth="1"/>
    <col min="11011" max="11011" width="11.85546875" style="1" customWidth="1"/>
    <col min="11012" max="11017" width="19" style="1" customWidth="1"/>
    <col min="11018" max="11264" width="9.140625" style="1"/>
    <col min="11265" max="11265" width="2.140625" style="1" customWidth="1"/>
    <col min="11266" max="11266" width="7.5703125" style="1" customWidth="1"/>
    <col min="11267" max="11267" width="11.85546875" style="1" customWidth="1"/>
    <col min="11268" max="11273" width="19" style="1" customWidth="1"/>
    <col min="11274" max="11520" width="9.140625" style="1"/>
    <col min="11521" max="11521" width="2.140625" style="1" customWidth="1"/>
    <col min="11522" max="11522" width="7.5703125" style="1" customWidth="1"/>
    <col min="11523" max="11523" width="11.85546875" style="1" customWidth="1"/>
    <col min="11524" max="11529" width="19" style="1" customWidth="1"/>
    <col min="11530" max="11776" width="9.140625" style="1"/>
    <col min="11777" max="11777" width="2.140625" style="1" customWidth="1"/>
    <col min="11778" max="11778" width="7.5703125" style="1" customWidth="1"/>
    <col min="11779" max="11779" width="11.85546875" style="1" customWidth="1"/>
    <col min="11780" max="11785" width="19" style="1" customWidth="1"/>
    <col min="11786" max="12032" width="9.140625" style="1"/>
    <col min="12033" max="12033" width="2.140625" style="1" customWidth="1"/>
    <col min="12034" max="12034" width="7.5703125" style="1" customWidth="1"/>
    <col min="12035" max="12035" width="11.85546875" style="1" customWidth="1"/>
    <col min="12036" max="12041" width="19" style="1" customWidth="1"/>
    <col min="12042" max="12288" width="9.140625" style="1"/>
    <col min="12289" max="12289" width="2.140625" style="1" customWidth="1"/>
    <col min="12290" max="12290" width="7.5703125" style="1" customWidth="1"/>
    <col min="12291" max="12291" width="11.85546875" style="1" customWidth="1"/>
    <col min="12292" max="12297" width="19" style="1" customWidth="1"/>
    <col min="12298" max="12544" width="9.140625" style="1"/>
    <col min="12545" max="12545" width="2.140625" style="1" customWidth="1"/>
    <col min="12546" max="12546" width="7.5703125" style="1" customWidth="1"/>
    <col min="12547" max="12547" width="11.85546875" style="1" customWidth="1"/>
    <col min="12548" max="12553" width="19" style="1" customWidth="1"/>
    <col min="12554" max="12800" width="9.140625" style="1"/>
    <col min="12801" max="12801" width="2.140625" style="1" customWidth="1"/>
    <col min="12802" max="12802" width="7.5703125" style="1" customWidth="1"/>
    <col min="12803" max="12803" width="11.85546875" style="1" customWidth="1"/>
    <col min="12804" max="12809" width="19" style="1" customWidth="1"/>
    <col min="12810" max="13056" width="9.140625" style="1"/>
    <col min="13057" max="13057" width="2.140625" style="1" customWidth="1"/>
    <col min="13058" max="13058" width="7.5703125" style="1" customWidth="1"/>
    <col min="13059" max="13059" width="11.85546875" style="1" customWidth="1"/>
    <col min="13060" max="13065" width="19" style="1" customWidth="1"/>
    <col min="13066" max="13312" width="9.140625" style="1"/>
    <col min="13313" max="13313" width="2.140625" style="1" customWidth="1"/>
    <col min="13314" max="13314" width="7.5703125" style="1" customWidth="1"/>
    <col min="13315" max="13315" width="11.85546875" style="1" customWidth="1"/>
    <col min="13316" max="13321" width="19" style="1" customWidth="1"/>
    <col min="13322" max="13568" width="9.140625" style="1"/>
    <col min="13569" max="13569" width="2.140625" style="1" customWidth="1"/>
    <col min="13570" max="13570" width="7.5703125" style="1" customWidth="1"/>
    <col min="13571" max="13571" width="11.85546875" style="1" customWidth="1"/>
    <col min="13572" max="13577" width="19" style="1" customWidth="1"/>
    <col min="13578" max="13824" width="9.140625" style="1"/>
    <col min="13825" max="13825" width="2.140625" style="1" customWidth="1"/>
    <col min="13826" max="13826" width="7.5703125" style="1" customWidth="1"/>
    <col min="13827" max="13827" width="11.85546875" style="1" customWidth="1"/>
    <col min="13828" max="13833" width="19" style="1" customWidth="1"/>
    <col min="13834" max="14080" width="9.140625" style="1"/>
    <col min="14081" max="14081" width="2.140625" style="1" customWidth="1"/>
    <col min="14082" max="14082" width="7.5703125" style="1" customWidth="1"/>
    <col min="14083" max="14083" width="11.85546875" style="1" customWidth="1"/>
    <col min="14084" max="14089" width="19" style="1" customWidth="1"/>
    <col min="14090" max="14336" width="9.140625" style="1"/>
    <col min="14337" max="14337" width="2.140625" style="1" customWidth="1"/>
    <col min="14338" max="14338" width="7.5703125" style="1" customWidth="1"/>
    <col min="14339" max="14339" width="11.85546875" style="1" customWidth="1"/>
    <col min="14340" max="14345" width="19" style="1" customWidth="1"/>
    <col min="14346" max="14592" width="9.140625" style="1"/>
    <col min="14593" max="14593" width="2.140625" style="1" customWidth="1"/>
    <col min="14594" max="14594" width="7.5703125" style="1" customWidth="1"/>
    <col min="14595" max="14595" width="11.85546875" style="1" customWidth="1"/>
    <col min="14596" max="14601" width="19" style="1" customWidth="1"/>
    <col min="14602" max="14848" width="9.140625" style="1"/>
    <col min="14849" max="14849" width="2.140625" style="1" customWidth="1"/>
    <col min="14850" max="14850" width="7.5703125" style="1" customWidth="1"/>
    <col min="14851" max="14851" width="11.85546875" style="1" customWidth="1"/>
    <col min="14852" max="14857" width="19" style="1" customWidth="1"/>
    <col min="14858" max="15104" width="9.140625" style="1"/>
    <col min="15105" max="15105" width="2.140625" style="1" customWidth="1"/>
    <col min="15106" max="15106" width="7.5703125" style="1" customWidth="1"/>
    <col min="15107" max="15107" width="11.85546875" style="1" customWidth="1"/>
    <col min="15108" max="15113" width="19" style="1" customWidth="1"/>
    <col min="15114" max="15360" width="9.140625" style="1"/>
    <col min="15361" max="15361" width="2.140625" style="1" customWidth="1"/>
    <col min="15362" max="15362" width="7.5703125" style="1" customWidth="1"/>
    <col min="15363" max="15363" width="11.85546875" style="1" customWidth="1"/>
    <col min="15364" max="15369" width="19" style="1" customWidth="1"/>
    <col min="15370" max="15616" width="9.140625" style="1"/>
    <col min="15617" max="15617" width="2.140625" style="1" customWidth="1"/>
    <col min="15618" max="15618" width="7.5703125" style="1" customWidth="1"/>
    <col min="15619" max="15619" width="11.85546875" style="1" customWidth="1"/>
    <col min="15620" max="15625" width="19" style="1" customWidth="1"/>
    <col min="15626" max="15872" width="9.140625" style="1"/>
    <col min="15873" max="15873" width="2.140625" style="1" customWidth="1"/>
    <col min="15874" max="15874" width="7.5703125" style="1" customWidth="1"/>
    <col min="15875" max="15875" width="11.85546875" style="1" customWidth="1"/>
    <col min="15876" max="15881" width="19" style="1" customWidth="1"/>
    <col min="15882" max="16128" width="9.140625" style="1"/>
    <col min="16129" max="16129" width="2.140625" style="1" customWidth="1"/>
    <col min="16130" max="16130" width="7.5703125" style="1" customWidth="1"/>
    <col min="16131" max="16131" width="11.85546875" style="1" customWidth="1"/>
    <col min="16132" max="16137" width="19" style="1" customWidth="1"/>
    <col min="16138" max="16384" width="9.140625" style="1"/>
  </cols>
  <sheetData>
    <row r="1" spans="2:9" x14ac:dyDescent="0.2">
      <c r="D1" s="2"/>
    </row>
    <row r="2" spans="2:9" ht="23.25" x14ac:dyDescent="0.35">
      <c r="D2" s="3" t="s">
        <v>0</v>
      </c>
      <c r="E2" s="4">
        <v>1037</v>
      </c>
      <c r="F2" s="4" t="s">
        <v>36</v>
      </c>
      <c r="G2" s="5" t="s">
        <v>1</v>
      </c>
      <c r="H2" s="6" t="s">
        <v>2025</v>
      </c>
      <c r="I2" s="7"/>
    </row>
    <row r="3" spans="2:9" ht="18" x14ac:dyDescent="0.25">
      <c r="D3" s="8" t="s">
        <v>2</v>
      </c>
      <c r="E3" s="354" t="s">
        <v>2038</v>
      </c>
      <c r="F3" s="355"/>
      <c r="G3" s="9"/>
      <c r="H3" s="6" t="s">
        <v>2026</v>
      </c>
      <c r="I3" s="7"/>
    </row>
    <row r="4" spans="2:9" ht="15.75" customHeight="1" x14ac:dyDescent="0.2">
      <c r="D4" s="10"/>
      <c r="E4" s="11"/>
      <c r="G4" s="12" t="s">
        <v>39</v>
      </c>
      <c r="H4" s="356" t="s">
        <v>2027</v>
      </c>
      <c r="I4" s="357"/>
    </row>
    <row r="5" spans="2:9" ht="15.75" customHeight="1" x14ac:dyDescent="0.2">
      <c r="E5" s="11"/>
      <c r="G5" s="12" t="s">
        <v>41</v>
      </c>
      <c r="H5" s="15" t="s">
        <v>42</v>
      </c>
      <c r="I5" s="16"/>
    </row>
    <row r="6" spans="2:9" ht="9" customHeight="1" x14ac:dyDescent="0.25">
      <c r="H6" s="7"/>
      <c r="I6" s="7"/>
    </row>
    <row r="7" spans="2:9" ht="16.5" x14ac:dyDescent="0.2">
      <c r="C7" s="159" t="s">
        <v>2028</v>
      </c>
      <c r="D7" s="230" t="s">
        <v>44</v>
      </c>
      <c r="E7" s="230" t="s">
        <v>44</v>
      </c>
      <c r="F7" s="230" t="s">
        <v>44</v>
      </c>
      <c r="G7" s="230" t="s">
        <v>44</v>
      </c>
      <c r="H7" s="230" t="s">
        <v>44</v>
      </c>
      <c r="I7" s="230" t="s">
        <v>44</v>
      </c>
    </row>
    <row r="8" spans="2:9" ht="16.5" x14ac:dyDescent="0.2">
      <c r="C8" s="20" t="s">
        <v>45</v>
      </c>
      <c r="D8" s="21">
        <v>0</v>
      </c>
      <c r="E8" s="21">
        <v>0</v>
      </c>
      <c r="F8" s="21">
        <v>0</v>
      </c>
      <c r="G8" s="21">
        <v>0</v>
      </c>
      <c r="H8" s="21">
        <v>0</v>
      </c>
      <c r="I8" s="21">
        <v>0</v>
      </c>
    </row>
    <row r="9" spans="2:9" ht="21.95" customHeight="1" x14ac:dyDescent="0.25">
      <c r="C9" s="17" t="s">
        <v>48</v>
      </c>
      <c r="D9" s="18">
        <v>0</v>
      </c>
      <c r="E9" s="18">
        <v>0</v>
      </c>
      <c r="F9" s="18">
        <v>0</v>
      </c>
      <c r="G9" s="18">
        <v>0</v>
      </c>
      <c r="H9" s="18">
        <v>0</v>
      </c>
      <c r="I9" s="18">
        <v>0</v>
      </c>
    </row>
    <row r="10" spans="2:9" ht="35.25" customHeight="1" x14ac:dyDescent="0.2">
      <c r="C10" s="20" t="s">
        <v>3</v>
      </c>
      <c r="D10" s="21" t="s">
        <v>2029</v>
      </c>
      <c r="E10" s="21" t="s">
        <v>2029</v>
      </c>
      <c r="F10" s="21" t="s">
        <v>2029</v>
      </c>
      <c r="G10" s="21" t="s">
        <v>2030</v>
      </c>
      <c r="H10" s="21" t="s">
        <v>2030</v>
      </c>
      <c r="I10" s="21" t="s">
        <v>2030</v>
      </c>
    </row>
    <row r="11" spans="2:9" ht="21.95" customHeight="1" x14ac:dyDescent="0.25">
      <c r="C11" s="17" t="s">
        <v>51</v>
      </c>
      <c r="D11" s="18" t="s">
        <v>2031</v>
      </c>
      <c r="E11" s="18" t="s">
        <v>2032</v>
      </c>
      <c r="F11" s="18" t="s">
        <v>2033</v>
      </c>
      <c r="G11" s="18" t="s">
        <v>2034</v>
      </c>
      <c r="H11" s="18" t="s">
        <v>2035</v>
      </c>
      <c r="I11" s="18" t="s">
        <v>2036</v>
      </c>
    </row>
    <row r="12" spans="2:9" ht="21.95" customHeight="1" x14ac:dyDescent="0.25">
      <c r="C12" s="17">
        <v>0</v>
      </c>
      <c r="D12" s="18">
        <v>0</v>
      </c>
      <c r="E12" s="18">
        <v>0</v>
      </c>
      <c r="F12" s="18">
        <v>0</v>
      </c>
      <c r="G12" s="18">
        <v>0</v>
      </c>
      <c r="H12" s="18">
        <v>0</v>
      </c>
      <c r="I12" s="18">
        <v>0</v>
      </c>
    </row>
    <row r="13" spans="2:9" ht="6" customHeight="1" x14ac:dyDescent="0.2"/>
    <row r="14" spans="2:9" ht="6"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1978</v>
      </c>
      <c r="C17" s="27"/>
      <c r="D17" s="28">
        <v>0</v>
      </c>
      <c r="E17" s="28">
        <v>0</v>
      </c>
      <c r="F17" s="28">
        <v>0</v>
      </c>
      <c r="G17" s="28">
        <v>0</v>
      </c>
      <c r="H17" s="28">
        <v>0</v>
      </c>
      <c r="I17" s="28">
        <v>0</v>
      </c>
    </row>
    <row r="18" spans="1:9" ht="21.95" customHeight="1" x14ac:dyDescent="0.25">
      <c r="A18" s="30"/>
      <c r="B18" s="43">
        <v>0</v>
      </c>
      <c r="C18" s="44" t="s">
        <v>5</v>
      </c>
      <c r="D18" s="45">
        <v>0</v>
      </c>
      <c r="E18" s="45">
        <v>0</v>
      </c>
      <c r="F18" s="45">
        <v>0</v>
      </c>
      <c r="G18" s="45">
        <v>0</v>
      </c>
      <c r="H18" s="45">
        <v>0</v>
      </c>
      <c r="I18" s="45">
        <v>0</v>
      </c>
    </row>
    <row r="19" spans="1:9" ht="18.75" hidden="1" customHeight="1" x14ac:dyDescent="0.25">
      <c r="B19" s="39"/>
      <c r="C19" s="40"/>
      <c r="D19" s="41"/>
      <c r="E19" s="41"/>
      <c r="F19" s="41"/>
      <c r="G19" s="41"/>
      <c r="H19" s="41"/>
      <c r="I19" s="41"/>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2"/>
    </row>
    <row r="24" spans="1:9" ht="21.95" customHeight="1" x14ac:dyDescent="0.25">
      <c r="B24" s="26">
        <v>1977</v>
      </c>
      <c r="C24" s="27"/>
      <c r="D24" s="28">
        <v>0</v>
      </c>
      <c r="E24" s="28">
        <v>0</v>
      </c>
      <c r="F24" s="28">
        <v>0</v>
      </c>
      <c r="G24" s="28">
        <v>0</v>
      </c>
      <c r="H24" s="28">
        <v>0</v>
      </c>
      <c r="I24" s="28">
        <v>0</v>
      </c>
    </row>
    <row r="25" spans="1:9" ht="21.95" customHeight="1" x14ac:dyDescent="0.25">
      <c r="A25" s="30"/>
      <c r="B25" s="43">
        <v>0</v>
      </c>
      <c r="C25" s="44" t="s">
        <v>5</v>
      </c>
      <c r="D25" s="45">
        <v>0</v>
      </c>
      <c r="E25" s="45">
        <v>0</v>
      </c>
      <c r="F25" s="45">
        <v>0</v>
      </c>
      <c r="G25" s="45">
        <v>0</v>
      </c>
      <c r="H25" s="45">
        <v>0</v>
      </c>
      <c r="I25" s="45">
        <v>0</v>
      </c>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2"/>
    </row>
    <row r="31" spans="1:9" ht="21.95" customHeight="1" x14ac:dyDescent="0.25">
      <c r="B31" s="26">
        <v>1976</v>
      </c>
      <c r="C31" s="27"/>
      <c r="D31" s="28">
        <v>0</v>
      </c>
      <c r="E31" s="28">
        <v>0</v>
      </c>
      <c r="F31" s="28">
        <v>0</v>
      </c>
      <c r="G31" s="28">
        <v>0</v>
      </c>
      <c r="H31" s="28">
        <v>0</v>
      </c>
      <c r="I31" s="28">
        <v>0</v>
      </c>
    </row>
    <row r="32" spans="1:9" ht="21.95" customHeight="1" x14ac:dyDescent="0.25">
      <c r="A32" s="30"/>
      <c r="B32" s="43">
        <v>0</v>
      </c>
      <c r="C32" s="44" t="s">
        <v>5</v>
      </c>
      <c r="D32" s="45" t="s">
        <v>2037</v>
      </c>
      <c r="E32" s="45" t="s">
        <v>2037</v>
      </c>
      <c r="F32" s="45" t="s">
        <v>2037</v>
      </c>
      <c r="G32" s="45" t="s">
        <v>2037</v>
      </c>
      <c r="H32" s="45" t="s">
        <v>2037</v>
      </c>
      <c r="I32" s="45" t="s">
        <v>2037</v>
      </c>
    </row>
    <row r="33" spans="1:9" ht="18.75" hidden="1" x14ac:dyDescent="0.25">
      <c r="B33" s="39"/>
      <c r="C33" s="40"/>
      <c r="D33" s="41"/>
      <c r="E33" s="41"/>
      <c r="F33" s="41"/>
      <c r="G33" s="41"/>
      <c r="H33" s="41"/>
      <c r="I33" s="41"/>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 hidden="1" x14ac:dyDescent="0.25">
      <c r="B37" s="39">
        <v>0</v>
      </c>
      <c r="C37" s="40"/>
      <c r="D37" s="42"/>
      <c r="E37" s="42"/>
      <c r="F37" s="42"/>
      <c r="G37" s="42"/>
      <c r="H37" s="42"/>
      <c r="I37" s="42"/>
    </row>
    <row r="38" spans="1:9" ht="21.95" customHeight="1" x14ac:dyDescent="0.25">
      <c r="B38" s="26">
        <v>1975</v>
      </c>
      <c r="C38" s="27"/>
      <c r="D38" s="28">
        <v>0</v>
      </c>
      <c r="E38" s="28">
        <v>0</v>
      </c>
      <c r="F38" s="28">
        <v>0</v>
      </c>
      <c r="G38" s="28">
        <v>0</v>
      </c>
      <c r="H38" s="28">
        <v>0</v>
      </c>
      <c r="I38" s="28">
        <v>0</v>
      </c>
    </row>
    <row r="39" spans="1:9" ht="21.95" customHeight="1" x14ac:dyDescent="0.25">
      <c r="A39" s="30"/>
      <c r="B39" s="43">
        <v>0</v>
      </c>
      <c r="C39" s="44" t="s">
        <v>5</v>
      </c>
      <c r="D39" s="45">
        <v>0</v>
      </c>
      <c r="E39" s="45">
        <v>0</v>
      </c>
      <c r="F39" s="45">
        <v>0</v>
      </c>
      <c r="G39" s="45">
        <v>58000</v>
      </c>
      <c r="H39" s="45">
        <v>0</v>
      </c>
      <c r="I39" s="45">
        <v>0</v>
      </c>
    </row>
    <row r="40" spans="1:9" ht="18.75" hidden="1" x14ac:dyDescent="0.25">
      <c r="B40" s="39"/>
      <c r="C40" s="40"/>
      <c r="D40" s="41"/>
      <c r="E40" s="41"/>
      <c r="F40" s="41"/>
      <c r="G40" s="41"/>
      <c r="H40" s="41"/>
      <c r="I40" s="41"/>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 hidden="1" x14ac:dyDescent="0.25">
      <c r="B44" s="39">
        <v>0</v>
      </c>
      <c r="C44" s="40"/>
      <c r="D44" s="42"/>
      <c r="E44" s="42"/>
      <c r="F44" s="42"/>
      <c r="G44" s="42"/>
      <c r="H44" s="42"/>
      <c r="I44" s="42"/>
    </row>
    <row r="45" spans="1:9" ht="21.95" customHeight="1" x14ac:dyDescent="0.25">
      <c r="B45" s="26">
        <v>1974</v>
      </c>
      <c r="C45" s="27"/>
      <c r="D45" s="28">
        <v>0</v>
      </c>
      <c r="E45" s="28">
        <v>0</v>
      </c>
      <c r="F45" s="28">
        <v>0</v>
      </c>
      <c r="G45" s="28">
        <v>0</v>
      </c>
      <c r="H45" s="28">
        <v>0</v>
      </c>
      <c r="I45" s="28">
        <v>0</v>
      </c>
    </row>
    <row r="46" spans="1:9" ht="21.95" customHeight="1" x14ac:dyDescent="0.25">
      <c r="A46" s="30"/>
      <c r="B46" s="43">
        <v>0</v>
      </c>
      <c r="C46" s="44" t="s">
        <v>5</v>
      </c>
      <c r="D46" s="45">
        <v>0</v>
      </c>
      <c r="E46" s="45">
        <v>0</v>
      </c>
      <c r="F46" s="45">
        <v>0</v>
      </c>
      <c r="G46" s="45">
        <v>55000</v>
      </c>
      <c r="H46" s="45">
        <v>0</v>
      </c>
      <c r="I46" s="45">
        <v>0</v>
      </c>
    </row>
    <row r="47" spans="1:9" ht="18.75" hidden="1" x14ac:dyDescent="0.25">
      <c r="B47" s="39"/>
      <c r="C47" s="40"/>
      <c r="D47" s="41"/>
      <c r="E47" s="41"/>
      <c r="F47" s="41"/>
      <c r="G47" s="41"/>
      <c r="H47" s="41"/>
      <c r="I47" s="41"/>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 hidden="1" x14ac:dyDescent="0.25">
      <c r="B51" s="39">
        <v>0</v>
      </c>
      <c r="C51" s="40"/>
      <c r="D51" s="42"/>
      <c r="E51" s="42"/>
      <c r="F51" s="42"/>
      <c r="G51" s="42"/>
      <c r="H51" s="42"/>
      <c r="I51" s="42"/>
    </row>
    <row r="52" spans="1:9" ht="21.95" customHeight="1" x14ac:dyDescent="0.25">
      <c r="B52" s="26">
        <v>1973</v>
      </c>
      <c r="C52" s="27"/>
      <c r="D52" s="28">
        <v>0</v>
      </c>
      <c r="E52" s="28">
        <v>0</v>
      </c>
      <c r="F52" s="28">
        <v>0</v>
      </c>
      <c r="G52" s="28">
        <v>0</v>
      </c>
      <c r="H52" s="28">
        <v>0</v>
      </c>
      <c r="I52" s="28">
        <v>0</v>
      </c>
    </row>
    <row r="53" spans="1:9" ht="21.95" customHeight="1" x14ac:dyDescent="0.25">
      <c r="A53" s="30"/>
      <c r="B53" s="43">
        <v>0</v>
      </c>
      <c r="C53" s="44" t="s">
        <v>5</v>
      </c>
      <c r="D53" s="45">
        <v>0</v>
      </c>
      <c r="E53" s="45">
        <v>0</v>
      </c>
      <c r="F53" s="45">
        <v>0</v>
      </c>
      <c r="G53" s="45">
        <v>51000</v>
      </c>
      <c r="H53" s="45">
        <v>0</v>
      </c>
      <c r="I53" s="45">
        <v>0</v>
      </c>
    </row>
    <row r="54" spans="1:9" ht="18.75" hidden="1" x14ac:dyDescent="0.25">
      <c r="B54" s="39"/>
      <c r="C54" s="40"/>
      <c r="D54" s="41"/>
      <c r="E54" s="41"/>
      <c r="F54" s="41"/>
      <c r="G54" s="41"/>
      <c r="H54" s="41"/>
      <c r="I54" s="41"/>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 hidden="1" x14ac:dyDescent="0.25">
      <c r="B58" s="39">
        <v>0</v>
      </c>
      <c r="C58" s="40"/>
      <c r="D58" s="42"/>
      <c r="E58" s="42"/>
      <c r="F58" s="42"/>
      <c r="G58" s="42"/>
      <c r="H58" s="42"/>
      <c r="I58" s="42"/>
    </row>
    <row r="59" spans="1:9" ht="21.95" customHeight="1" x14ac:dyDescent="0.25">
      <c r="B59" s="26">
        <v>1972</v>
      </c>
      <c r="C59" s="27"/>
      <c r="D59" s="28">
        <v>0</v>
      </c>
      <c r="E59" s="28">
        <v>0</v>
      </c>
      <c r="F59" s="28">
        <v>0</v>
      </c>
      <c r="G59" s="28">
        <v>0</v>
      </c>
      <c r="H59" s="28">
        <v>0</v>
      </c>
      <c r="I59" s="28">
        <v>0</v>
      </c>
    </row>
    <row r="60" spans="1:9" ht="21.95" customHeight="1" x14ac:dyDescent="0.25">
      <c r="A60" s="30"/>
      <c r="B60" s="43">
        <v>0</v>
      </c>
      <c r="C60" s="44" t="s">
        <v>5</v>
      </c>
      <c r="D60" s="45">
        <v>0</v>
      </c>
      <c r="E60" s="45">
        <v>0</v>
      </c>
      <c r="F60" s="45">
        <v>0</v>
      </c>
      <c r="G60" s="45">
        <v>0</v>
      </c>
      <c r="H60" s="45">
        <v>60000</v>
      </c>
      <c r="I60" s="45">
        <v>0</v>
      </c>
    </row>
    <row r="61" spans="1:9" ht="18.75" hidden="1" x14ac:dyDescent="0.25">
      <c r="B61" s="39"/>
      <c r="C61" s="40"/>
      <c r="D61" s="41"/>
      <c r="E61" s="41"/>
      <c r="F61" s="41"/>
      <c r="G61" s="41"/>
      <c r="H61" s="41"/>
      <c r="I61" s="41"/>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 hidden="1" x14ac:dyDescent="0.25">
      <c r="B65" s="39">
        <v>0</v>
      </c>
      <c r="C65" s="40"/>
      <c r="D65" s="42"/>
      <c r="E65" s="42"/>
      <c r="F65" s="42"/>
      <c r="G65" s="42"/>
      <c r="H65" s="42"/>
      <c r="I65" s="42"/>
    </row>
    <row r="66" spans="1:9" ht="21.95" customHeight="1" x14ac:dyDescent="0.25">
      <c r="B66" s="26">
        <v>1971</v>
      </c>
      <c r="C66" s="27"/>
      <c r="D66" s="28">
        <v>0</v>
      </c>
      <c r="E66" s="28">
        <v>0</v>
      </c>
      <c r="F66" s="28">
        <v>0</v>
      </c>
      <c r="G66" s="28">
        <v>0</v>
      </c>
      <c r="H66" s="28">
        <v>0</v>
      </c>
      <c r="I66" s="28">
        <v>0</v>
      </c>
    </row>
    <row r="67" spans="1:9" ht="21.95" customHeight="1" x14ac:dyDescent="0.25">
      <c r="A67" s="30"/>
      <c r="B67" s="43">
        <v>0</v>
      </c>
      <c r="C67" s="44" t="s">
        <v>5</v>
      </c>
      <c r="D67" s="45">
        <v>0</v>
      </c>
      <c r="E67" s="45">
        <v>0</v>
      </c>
      <c r="F67" s="45">
        <v>0</v>
      </c>
      <c r="G67" s="45">
        <v>0</v>
      </c>
      <c r="H67" s="45">
        <v>59000</v>
      </c>
      <c r="I67" s="45">
        <v>0</v>
      </c>
    </row>
    <row r="68" spans="1:9" ht="18.75" hidden="1" x14ac:dyDescent="0.25">
      <c r="B68" s="39"/>
      <c r="C68" s="40"/>
      <c r="D68" s="41"/>
      <c r="E68" s="41"/>
      <c r="F68" s="41"/>
      <c r="G68" s="41"/>
      <c r="H68" s="41"/>
      <c r="I68" s="41"/>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 hidden="1" x14ac:dyDescent="0.25">
      <c r="B72" s="39">
        <v>0</v>
      </c>
      <c r="C72" s="40"/>
      <c r="D72" s="42"/>
      <c r="E72" s="42"/>
      <c r="F72" s="42"/>
      <c r="G72" s="42"/>
      <c r="H72" s="42"/>
      <c r="I72" s="42"/>
    </row>
    <row r="73" spans="1:9" ht="21.95" customHeight="1" x14ac:dyDescent="0.25">
      <c r="B73" s="26">
        <v>1970</v>
      </c>
      <c r="C73" s="27"/>
      <c r="D73" s="28">
        <v>0</v>
      </c>
      <c r="E73" s="28">
        <v>0</v>
      </c>
      <c r="F73" s="28">
        <v>0</v>
      </c>
      <c r="G73" s="28">
        <v>0</v>
      </c>
      <c r="H73" s="28">
        <v>0</v>
      </c>
      <c r="I73" s="28">
        <v>0</v>
      </c>
    </row>
    <row r="74" spans="1:9" ht="21.95" customHeight="1" x14ac:dyDescent="0.25">
      <c r="A74" s="30"/>
      <c r="B74" s="43">
        <v>0</v>
      </c>
      <c r="C74" s="44" t="s">
        <v>5</v>
      </c>
      <c r="D74" s="45">
        <v>0</v>
      </c>
      <c r="E74" s="45">
        <v>0</v>
      </c>
      <c r="F74" s="45">
        <v>0</v>
      </c>
      <c r="G74" s="45">
        <v>0</v>
      </c>
      <c r="H74" s="45">
        <v>55000</v>
      </c>
      <c r="I74" s="45">
        <v>58000</v>
      </c>
    </row>
    <row r="75" spans="1:9" ht="18.75" hidden="1" x14ac:dyDescent="0.25">
      <c r="B75" s="39"/>
      <c r="C75" s="40"/>
      <c r="D75" s="41"/>
      <c r="E75" s="41"/>
      <c r="F75" s="41"/>
      <c r="G75" s="41"/>
      <c r="H75" s="41"/>
      <c r="I75" s="41"/>
    </row>
    <row r="76" spans="1:9" ht="18.75" hidden="1" x14ac:dyDescent="0.25">
      <c r="B76" s="39"/>
      <c r="C76" s="40"/>
      <c r="D76" s="41"/>
      <c r="E76" s="41"/>
      <c r="F76" s="41"/>
      <c r="G76" s="41"/>
      <c r="H76" s="41"/>
      <c r="I76" s="41"/>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 hidden="1" x14ac:dyDescent="0.25">
      <c r="B79" s="39">
        <v>0</v>
      </c>
      <c r="C79" s="40"/>
      <c r="D79" s="42"/>
      <c r="E79" s="42"/>
      <c r="F79" s="42"/>
      <c r="G79" s="42"/>
      <c r="H79" s="42"/>
      <c r="I79" s="42"/>
    </row>
    <row r="80" spans="1:9" ht="21.95" customHeight="1" x14ac:dyDescent="0.25">
      <c r="B80" s="26">
        <v>1969</v>
      </c>
      <c r="C80" s="27"/>
      <c r="D80" s="28">
        <v>0</v>
      </c>
      <c r="E80" s="28">
        <v>0</v>
      </c>
      <c r="F80" s="28">
        <v>0</v>
      </c>
      <c r="G80" s="28">
        <v>0</v>
      </c>
      <c r="H80" s="28">
        <v>0</v>
      </c>
      <c r="I80" s="28">
        <v>0</v>
      </c>
    </row>
    <row r="81" spans="1:9" ht="21.95" customHeight="1" x14ac:dyDescent="0.25">
      <c r="A81" s="30"/>
      <c r="B81" s="43">
        <v>0</v>
      </c>
      <c r="C81" s="44" t="s">
        <v>5</v>
      </c>
      <c r="D81" s="45">
        <v>0</v>
      </c>
      <c r="E81" s="45">
        <v>0</v>
      </c>
      <c r="F81" s="45">
        <v>0</v>
      </c>
      <c r="G81" s="45">
        <v>0</v>
      </c>
      <c r="H81" s="45">
        <v>50000</v>
      </c>
      <c r="I81" s="45">
        <v>0</v>
      </c>
    </row>
    <row r="82" spans="1:9" ht="18.75" hidden="1" x14ac:dyDescent="0.25">
      <c r="B82" s="39"/>
      <c r="C82" s="40"/>
      <c r="D82" s="41"/>
      <c r="E82" s="41"/>
      <c r="F82" s="41"/>
      <c r="G82" s="41"/>
      <c r="H82" s="41"/>
      <c r="I82" s="41"/>
    </row>
    <row r="83" spans="1:9" ht="18.75" hidden="1" x14ac:dyDescent="0.25">
      <c r="B83" s="39"/>
      <c r="C83" s="40"/>
      <c r="D83" s="41"/>
      <c r="E83" s="41"/>
      <c r="F83" s="41"/>
      <c r="G83" s="41"/>
      <c r="H83" s="41"/>
      <c r="I83" s="41"/>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 hidden="1" x14ac:dyDescent="0.25">
      <c r="B86" s="39">
        <v>0</v>
      </c>
      <c r="C86" s="40"/>
      <c r="D86" s="42"/>
      <c r="E86" s="42"/>
      <c r="F86" s="42"/>
      <c r="G86" s="42"/>
      <c r="H86" s="42"/>
      <c r="I86" s="42"/>
    </row>
    <row r="87" spans="1:9" ht="21.95" customHeight="1" x14ac:dyDescent="0.25">
      <c r="B87" s="26">
        <v>1968</v>
      </c>
      <c r="C87" s="27"/>
      <c r="D87" s="28">
        <v>0</v>
      </c>
      <c r="E87" s="28">
        <v>0</v>
      </c>
      <c r="F87" s="28">
        <v>0</v>
      </c>
      <c r="G87" s="28">
        <v>0</v>
      </c>
      <c r="H87" s="28">
        <v>0</v>
      </c>
      <c r="I87" s="28">
        <v>0</v>
      </c>
    </row>
    <row r="88" spans="1:9" ht="21.95" customHeight="1" x14ac:dyDescent="0.25">
      <c r="A88" s="30"/>
      <c r="B88" s="43">
        <v>0</v>
      </c>
      <c r="C88" s="44" t="s">
        <v>5</v>
      </c>
      <c r="D88" s="45">
        <v>0</v>
      </c>
      <c r="E88" s="45">
        <v>48000</v>
      </c>
      <c r="F88" s="45">
        <v>0</v>
      </c>
      <c r="G88" s="45">
        <v>0</v>
      </c>
      <c r="H88" s="45">
        <v>0</v>
      </c>
      <c r="I88" s="45">
        <v>0</v>
      </c>
    </row>
    <row r="89" spans="1:9" ht="18.75" hidden="1" x14ac:dyDescent="0.25">
      <c r="B89" s="39"/>
      <c r="C89" s="40"/>
      <c r="D89" s="41"/>
      <c r="E89" s="41"/>
      <c r="F89" s="41"/>
      <c r="G89" s="41"/>
      <c r="H89" s="41"/>
      <c r="I89" s="41"/>
    </row>
    <row r="90" spans="1:9" ht="18.75" hidden="1" x14ac:dyDescent="0.25">
      <c r="B90" s="39"/>
      <c r="C90" s="40"/>
      <c r="D90" s="41"/>
      <c r="E90" s="41"/>
      <c r="F90" s="41"/>
      <c r="G90" s="41"/>
      <c r="H90" s="41"/>
      <c r="I90" s="41"/>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 hidden="1" x14ac:dyDescent="0.25">
      <c r="B93" s="39">
        <v>0</v>
      </c>
      <c r="C93" s="40"/>
      <c r="D93" s="42"/>
      <c r="E93" s="42"/>
      <c r="F93" s="42"/>
      <c r="G93" s="42"/>
      <c r="H93" s="42"/>
      <c r="I93" s="42"/>
    </row>
    <row r="94" spans="1:9" ht="21.95" customHeight="1" x14ac:dyDescent="0.25">
      <c r="B94" s="26">
        <v>1967</v>
      </c>
      <c r="C94" s="27"/>
      <c r="D94" s="28">
        <v>0</v>
      </c>
      <c r="E94" s="28">
        <v>0</v>
      </c>
      <c r="F94" s="28">
        <v>0</v>
      </c>
      <c r="G94" s="28">
        <v>0</v>
      </c>
      <c r="H94" s="28">
        <v>0</v>
      </c>
      <c r="I94" s="28">
        <v>0</v>
      </c>
    </row>
    <row r="95" spans="1:9" ht="21.95" customHeight="1" x14ac:dyDescent="0.25">
      <c r="A95" s="30"/>
      <c r="B95" s="43">
        <v>0</v>
      </c>
      <c r="C95" s="44" t="s">
        <v>5</v>
      </c>
      <c r="D95" s="45">
        <v>0</v>
      </c>
      <c r="E95" s="45">
        <v>43000</v>
      </c>
      <c r="F95" s="45">
        <v>0</v>
      </c>
      <c r="G95" s="45">
        <v>0</v>
      </c>
      <c r="H95" s="45">
        <v>0</v>
      </c>
      <c r="I95" s="45">
        <v>0</v>
      </c>
    </row>
    <row r="96" spans="1:9" ht="18.75" hidden="1" customHeight="1" x14ac:dyDescent="0.25">
      <c r="B96" s="39"/>
      <c r="C96" s="40"/>
      <c r="D96" s="41"/>
      <c r="E96" s="41"/>
      <c r="F96" s="41"/>
      <c r="G96" s="41"/>
      <c r="H96" s="41"/>
      <c r="I96" s="41"/>
    </row>
    <row r="97" spans="1:9" ht="18.75" hidden="1" customHeight="1" x14ac:dyDescent="0.25">
      <c r="B97" s="39"/>
      <c r="C97" s="40"/>
      <c r="D97" s="41"/>
      <c r="E97" s="41"/>
      <c r="F97" s="41"/>
      <c r="G97" s="41"/>
      <c r="H97" s="41"/>
      <c r="I97" s="41"/>
    </row>
    <row r="98" spans="1:9" ht="18.75" hidden="1" customHeight="1" x14ac:dyDescent="0.25">
      <c r="B98" s="39"/>
      <c r="C98" s="40"/>
      <c r="D98" s="41"/>
      <c r="E98" s="41"/>
      <c r="F98" s="41"/>
      <c r="G98" s="41"/>
      <c r="H98" s="41"/>
      <c r="I98" s="41"/>
    </row>
    <row r="99" spans="1:9" ht="18.75" hidden="1" customHeight="1" x14ac:dyDescent="0.25">
      <c r="B99" s="39"/>
      <c r="C99" s="40"/>
      <c r="D99" s="41"/>
      <c r="E99" s="41"/>
      <c r="F99" s="41"/>
      <c r="G99" s="41"/>
      <c r="H99" s="41"/>
      <c r="I99" s="41"/>
    </row>
    <row r="100" spans="1:9" ht="18.75" hidden="1" customHeight="1" x14ac:dyDescent="0.25">
      <c r="B100" s="39">
        <v>0</v>
      </c>
      <c r="C100" s="40"/>
      <c r="D100" s="42"/>
      <c r="E100" s="42"/>
      <c r="F100" s="42"/>
      <c r="G100" s="42"/>
      <c r="H100" s="42"/>
      <c r="I100" s="42"/>
    </row>
    <row r="101" spans="1:9" ht="21.95" customHeight="1" x14ac:dyDescent="0.25">
      <c r="B101" s="26">
        <v>1966</v>
      </c>
      <c r="C101" s="27"/>
      <c r="D101" s="28">
        <v>0</v>
      </c>
      <c r="E101" s="28">
        <v>0</v>
      </c>
      <c r="F101" s="28">
        <v>0</v>
      </c>
      <c r="G101" s="28">
        <v>0</v>
      </c>
      <c r="H101" s="28">
        <v>0</v>
      </c>
      <c r="I101" s="28">
        <v>0</v>
      </c>
    </row>
    <row r="102" spans="1:9" ht="21.95" customHeight="1" x14ac:dyDescent="0.25">
      <c r="A102" s="30"/>
      <c r="B102" s="43">
        <v>0</v>
      </c>
      <c r="C102" s="44" t="s">
        <v>5</v>
      </c>
      <c r="D102" s="45">
        <v>0</v>
      </c>
      <c r="E102" s="45">
        <v>41000</v>
      </c>
      <c r="F102" s="45">
        <v>0</v>
      </c>
      <c r="G102" s="45">
        <v>0</v>
      </c>
      <c r="H102" s="45">
        <v>0</v>
      </c>
      <c r="I102" s="45">
        <v>0</v>
      </c>
    </row>
    <row r="103" spans="1:9" ht="18.75" hidden="1" x14ac:dyDescent="0.25">
      <c r="B103" s="39"/>
      <c r="C103" s="40"/>
      <c r="D103" s="41"/>
      <c r="E103" s="41"/>
      <c r="F103" s="41"/>
      <c r="G103" s="41"/>
      <c r="H103" s="41"/>
      <c r="I103" s="41"/>
    </row>
    <row r="104" spans="1:9" ht="18.75" hidden="1" x14ac:dyDescent="0.25">
      <c r="B104" s="39"/>
      <c r="C104" s="40"/>
      <c r="D104" s="41"/>
      <c r="E104" s="41"/>
      <c r="F104" s="41"/>
      <c r="G104" s="41"/>
      <c r="H104" s="41"/>
      <c r="I104" s="41"/>
    </row>
    <row r="105" spans="1:9" ht="18.75" hidden="1" x14ac:dyDescent="0.25">
      <c r="B105" s="39"/>
      <c r="C105" s="40"/>
      <c r="D105" s="41"/>
      <c r="E105" s="41"/>
      <c r="F105" s="41"/>
      <c r="G105" s="41"/>
      <c r="H105" s="41"/>
      <c r="I105" s="41"/>
    </row>
    <row r="106" spans="1:9" ht="18.75" hidden="1" x14ac:dyDescent="0.25">
      <c r="B106" s="39"/>
      <c r="C106" s="40"/>
      <c r="D106" s="41"/>
      <c r="E106" s="41"/>
      <c r="F106" s="41"/>
      <c r="G106" s="41"/>
      <c r="H106" s="41"/>
      <c r="I106" s="41"/>
    </row>
    <row r="107" spans="1:9" ht="18" hidden="1" x14ac:dyDescent="0.25">
      <c r="B107" s="39">
        <v>0</v>
      </c>
      <c r="C107" s="40"/>
      <c r="D107" s="42"/>
      <c r="E107" s="42"/>
      <c r="F107" s="42"/>
      <c r="G107" s="42"/>
      <c r="H107" s="42"/>
      <c r="I107" s="42"/>
    </row>
    <row r="108" spans="1:9" ht="21.95" customHeight="1" x14ac:dyDescent="0.25">
      <c r="B108" s="26">
        <v>1965</v>
      </c>
      <c r="C108" s="27"/>
      <c r="D108" s="28">
        <v>0</v>
      </c>
      <c r="E108" s="28">
        <v>0</v>
      </c>
      <c r="F108" s="28">
        <v>0</v>
      </c>
      <c r="G108" s="28">
        <v>0</v>
      </c>
      <c r="H108" s="28">
        <v>0</v>
      </c>
      <c r="I108" s="28">
        <v>0</v>
      </c>
    </row>
    <row r="109" spans="1:9" ht="18.75" x14ac:dyDescent="0.25">
      <c r="A109" s="30"/>
      <c r="B109" s="43">
        <v>0</v>
      </c>
      <c r="C109" s="44" t="s">
        <v>5</v>
      </c>
      <c r="D109" s="45">
        <v>37000</v>
      </c>
      <c r="E109" s="45">
        <v>38000</v>
      </c>
      <c r="F109" s="45">
        <v>41000</v>
      </c>
      <c r="G109" s="45">
        <v>0</v>
      </c>
      <c r="H109" s="45">
        <v>0</v>
      </c>
      <c r="I109" s="45">
        <v>0</v>
      </c>
    </row>
    <row r="110" spans="1:9" ht="18.75" hidden="1" x14ac:dyDescent="0.25">
      <c r="B110" s="39"/>
      <c r="C110" s="40"/>
      <c r="D110" s="41"/>
      <c r="E110" s="41"/>
      <c r="F110" s="41"/>
      <c r="G110" s="41"/>
      <c r="H110" s="41"/>
      <c r="I110" s="41"/>
    </row>
    <row r="111" spans="1:9" ht="18.75" hidden="1" x14ac:dyDescent="0.25">
      <c r="B111" s="39"/>
      <c r="C111" s="40"/>
      <c r="D111" s="41"/>
      <c r="E111" s="41"/>
      <c r="F111" s="41"/>
      <c r="G111" s="41"/>
      <c r="H111" s="41"/>
      <c r="I111" s="41"/>
    </row>
    <row r="112" spans="1:9" ht="18.75" hidden="1" x14ac:dyDescent="0.25">
      <c r="B112" s="39"/>
      <c r="C112" s="40"/>
      <c r="D112" s="41"/>
      <c r="E112" s="41"/>
      <c r="F112" s="41"/>
      <c r="G112" s="41"/>
      <c r="H112" s="41"/>
      <c r="I112" s="41"/>
    </row>
    <row r="113" spans="1:9" ht="18.75" hidden="1" x14ac:dyDescent="0.25">
      <c r="B113" s="39"/>
      <c r="C113" s="40"/>
      <c r="D113" s="41"/>
      <c r="E113" s="41"/>
      <c r="F113" s="41"/>
      <c r="G113" s="41"/>
      <c r="H113" s="41"/>
      <c r="I113" s="41"/>
    </row>
    <row r="114" spans="1:9" ht="18" hidden="1" x14ac:dyDescent="0.25">
      <c r="B114" s="39">
        <v>0</v>
      </c>
      <c r="C114" s="40"/>
      <c r="D114" s="42"/>
      <c r="E114" s="42"/>
      <c r="F114" s="42"/>
      <c r="G114" s="42"/>
      <c r="H114" s="42"/>
      <c r="I114" s="42"/>
    </row>
    <row r="115" spans="1:9" ht="21.95" customHeight="1" x14ac:dyDescent="0.25">
      <c r="B115" s="26">
        <v>1964</v>
      </c>
      <c r="C115" s="27"/>
      <c r="D115" s="28">
        <v>0</v>
      </c>
      <c r="E115" s="28">
        <v>0</v>
      </c>
      <c r="F115" s="28">
        <v>0</v>
      </c>
      <c r="G115" s="28">
        <v>0</v>
      </c>
      <c r="H115" s="28">
        <v>0</v>
      </c>
      <c r="I115" s="28">
        <v>0</v>
      </c>
    </row>
    <row r="116" spans="1:9" ht="18.75" x14ac:dyDescent="0.25">
      <c r="A116" s="30"/>
      <c r="B116" s="43">
        <v>0</v>
      </c>
      <c r="C116" s="44" t="s">
        <v>5</v>
      </c>
      <c r="D116" s="45">
        <v>37000</v>
      </c>
      <c r="E116" s="45">
        <v>37000</v>
      </c>
      <c r="F116" s="45">
        <v>41000</v>
      </c>
      <c r="G116" s="45">
        <v>0</v>
      </c>
      <c r="H116" s="45">
        <v>0</v>
      </c>
      <c r="I116" s="45">
        <v>0</v>
      </c>
    </row>
    <row r="117" spans="1:9" ht="18.75" hidden="1" x14ac:dyDescent="0.25">
      <c r="B117" s="39"/>
      <c r="C117" s="40"/>
      <c r="D117" s="41"/>
      <c r="E117" s="41"/>
      <c r="F117" s="41"/>
      <c r="G117" s="41"/>
      <c r="H117" s="41"/>
      <c r="I117" s="41"/>
    </row>
    <row r="118" spans="1:9" ht="18.75" hidden="1" x14ac:dyDescent="0.25">
      <c r="B118" s="39"/>
      <c r="C118" s="40"/>
      <c r="D118" s="41"/>
      <c r="E118" s="41"/>
      <c r="F118" s="41"/>
      <c r="G118" s="41"/>
      <c r="H118" s="41"/>
      <c r="I118" s="41"/>
    </row>
    <row r="119" spans="1:9" ht="18.75" hidden="1" x14ac:dyDescent="0.25">
      <c r="B119" s="39"/>
      <c r="C119" s="40"/>
      <c r="D119" s="41"/>
      <c r="E119" s="41"/>
      <c r="F119" s="41"/>
      <c r="G119" s="41"/>
      <c r="H119" s="41"/>
      <c r="I119" s="41"/>
    </row>
    <row r="120" spans="1:9" ht="18.75" hidden="1" x14ac:dyDescent="0.25">
      <c r="B120" s="39"/>
      <c r="C120" s="40"/>
      <c r="D120" s="41"/>
      <c r="E120" s="41"/>
      <c r="F120" s="41"/>
      <c r="G120" s="41"/>
      <c r="H120" s="41"/>
      <c r="I120" s="41"/>
    </row>
    <row r="121" spans="1:9" ht="18" hidden="1" x14ac:dyDescent="0.25">
      <c r="B121" s="39">
        <v>0</v>
      </c>
      <c r="C121" s="40"/>
      <c r="D121" s="42"/>
      <c r="E121" s="42"/>
      <c r="F121" s="42"/>
      <c r="G121" s="42"/>
      <c r="H121" s="42"/>
      <c r="I121" s="42"/>
    </row>
    <row r="122" spans="1:9" ht="21.95" customHeight="1" x14ac:dyDescent="0.25">
      <c r="B122" s="26">
        <v>1963</v>
      </c>
      <c r="C122" s="27"/>
      <c r="D122" s="28">
        <v>0</v>
      </c>
      <c r="E122" s="28">
        <v>0</v>
      </c>
      <c r="F122" s="28">
        <v>0</v>
      </c>
      <c r="G122" s="28">
        <v>0</v>
      </c>
      <c r="H122" s="28">
        <v>0</v>
      </c>
      <c r="I122" s="28">
        <v>0</v>
      </c>
    </row>
    <row r="123" spans="1:9" ht="18.75" x14ac:dyDescent="0.25">
      <c r="A123" s="30"/>
      <c r="B123" s="43">
        <v>0</v>
      </c>
      <c r="C123" s="44" t="s">
        <v>5</v>
      </c>
      <c r="D123" s="45">
        <v>37000</v>
      </c>
      <c r="E123" s="45">
        <v>40000</v>
      </c>
      <c r="F123" s="45">
        <v>0</v>
      </c>
      <c r="G123" s="45">
        <v>0</v>
      </c>
      <c r="H123" s="45">
        <v>0</v>
      </c>
      <c r="I123" s="45">
        <v>0</v>
      </c>
    </row>
    <row r="124" spans="1:9" ht="18.75" hidden="1" x14ac:dyDescent="0.25">
      <c r="B124" s="39"/>
      <c r="C124" s="40"/>
      <c r="D124" s="41"/>
      <c r="E124" s="41"/>
      <c r="F124" s="41"/>
      <c r="G124" s="41"/>
      <c r="H124" s="41"/>
      <c r="I124" s="41"/>
    </row>
    <row r="125" spans="1:9" ht="18.75" hidden="1" x14ac:dyDescent="0.25">
      <c r="B125" s="39"/>
      <c r="C125" s="40"/>
      <c r="D125" s="41"/>
      <c r="E125" s="41"/>
      <c r="F125" s="41"/>
      <c r="G125" s="41"/>
      <c r="H125" s="41"/>
      <c r="I125" s="41"/>
    </row>
    <row r="126" spans="1:9" ht="18.75" hidden="1" x14ac:dyDescent="0.25">
      <c r="B126" s="39"/>
      <c r="C126" s="40"/>
      <c r="D126" s="41"/>
      <c r="E126" s="41"/>
      <c r="F126" s="41"/>
      <c r="G126" s="41"/>
      <c r="H126" s="41"/>
      <c r="I126" s="41"/>
    </row>
    <row r="127" spans="1:9" ht="18.75" hidden="1" x14ac:dyDescent="0.25">
      <c r="B127" s="39"/>
      <c r="C127" s="40"/>
      <c r="D127" s="41"/>
      <c r="E127" s="41"/>
      <c r="F127" s="41"/>
      <c r="G127" s="41"/>
      <c r="H127" s="41"/>
      <c r="I127" s="41"/>
    </row>
    <row r="128" spans="1:9" ht="18" hidden="1" x14ac:dyDescent="0.25">
      <c r="B128" s="39">
        <v>0</v>
      </c>
      <c r="C128" s="40"/>
      <c r="D128" s="42"/>
      <c r="E128" s="42"/>
      <c r="F128" s="42"/>
      <c r="G128" s="42"/>
      <c r="H128" s="42"/>
      <c r="I128" s="42"/>
    </row>
    <row r="129" spans="1:9" ht="21.95" hidden="1" customHeight="1" x14ac:dyDescent="0.25">
      <c r="B129" s="26">
        <v>1962</v>
      </c>
      <c r="C129" s="27"/>
      <c r="D129" s="28">
        <v>0</v>
      </c>
      <c r="E129" s="28">
        <v>0</v>
      </c>
      <c r="F129" s="28">
        <v>0</v>
      </c>
      <c r="G129" s="28">
        <v>0</v>
      </c>
      <c r="H129" s="28">
        <v>0</v>
      </c>
      <c r="I129" s="28">
        <v>0</v>
      </c>
    </row>
    <row r="130" spans="1:9" ht="18.75" hidden="1" x14ac:dyDescent="0.25">
      <c r="A130" s="30"/>
      <c r="B130" s="43">
        <v>0</v>
      </c>
      <c r="C130" s="44" t="s">
        <v>5</v>
      </c>
      <c r="D130" s="45">
        <v>0</v>
      </c>
      <c r="E130" s="45">
        <v>0</v>
      </c>
      <c r="F130" s="45">
        <v>0</v>
      </c>
      <c r="G130" s="45">
        <v>0</v>
      </c>
      <c r="H130" s="45">
        <v>0</v>
      </c>
      <c r="I130" s="45">
        <v>0</v>
      </c>
    </row>
    <row r="131" spans="1:9" ht="18.75" hidden="1" x14ac:dyDescent="0.25">
      <c r="B131" s="39"/>
      <c r="C131" s="40"/>
      <c r="D131" s="41"/>
      <c r="E131" s="41"/>
      <c r="F131" s="41"/>
      <c r="G131" s="41"/>
      <c r="H131" s="41"/>
      <c r="I131" s="41"/>
    </row>
    <row r="132" spans="1:9" ht="18.75" hidden="1" x14ac:dyDescent="0.25">
      <c r="B132" s="39"/>
      <c r="C132" s="40"/>
      <c r="D132" s="41"/>
      <c r="E132" s="41"/>
      <c r="F132" s="41"/>
      <c r="G132" s="41"/>
      <c r="H132" s="41"/>
      <c r="I132" s="41"/>
    </row>
    <row r="133" spans="1:9" ht="18.75" hidden="1" x14ac:dyDescent="0.25">
      <c r="B133" s="39"/>
      <c r="C133" s="40"/>
      <c r="D133" s="41"/>
      <c r="E133" s="41"/>
      <c r="F133" s="41"/>
      <c r="G133" s="41"/>
      <c r="H133" s="41"/>
      <c r="I133" s="41"/>
    </row>
    <row r="134" spans="1:9" ht="18.75" hidden="1" x14ac:dyDescent="0.25">
      <c r="B134" s="39"/>
      <c r="C134" s="40"/>
      <c r="D134" s="41"/>
      <c r="E134" s="41"/>
      <c r="F134" s="41"/>
      <c r="G134" s="41"/>
      <c r="H134" s="41"/>
      <c r="I134" s="41"/>
    </row>
    <row r="135" spans="1:9" ht="18" hidden="1" x14ac:dyDescent="0.25">
      <c r="B135" s="39">
        <v>0</v>
      </c>
      <c r="C135" s="40"/>
      <c r="D135" s="42"/>
      <c r="E135" s="42"/>
      <c r="F135" s="42"/>
      <c r="G135" s="42"/>
      <c r="H135" s="42"/>
      <c r="I135" s="42"/>
    </row>
    <row r="136" spans="1:9" ht="21.95" hidden="1" customHeight="1" x14ac:dyDescent="0.25">
      <c r="B136" s="26">
        <v>1961</v>
      </c>
      <c r="C136" s="27"/>
      <c r="D136" s="28">
        <v>0</v>
      </c>
      <c r="E136" s="28">
        <v>0</v>
      </c>
      <c r="F136" s="28">
        <v>0</v>
      </c>
      <c r="G136" s="28">
        <v>0</v>
      </c>
      <c r="H136" s="28">
        <v>0</v>
      </c>
      <c r="I136" s="28">
        <v>0</v>
      </c>
    </row>
    <row r="137" spans="1:9" ht="18.75" hidden="1" x14ac:dyDescent="0.25">
      <c r="A137" s="30"/>
      <c r="B137" s="43">
        <v>0</v>
      </c>
      <c r="C137" s="44" t="s">
        <v>5</v>
      </c>
      <c r="D137" s="45">
        <v>0</v>
      </c>
      <c r="E137" s="45">
        <v>0</v>
      </c>
      <c r="F137" s="45">
        <v>0</v>
      </c>
      <c r="G137" s="45">
        <v>0</v>
      </c>
      <c r="H137" s="45">
        <v>0</v>
      </c>
      <c r="I137" s="45">
        <v>0</v>
      </c>
    </row>
    <row r="138" spans="1:9" ht="18.75" hidden="1" x14ac:dyDescent="0.25">
      <c r="B138" s="39"/>
      <c r="C138" s="40"/>
      <c r="D138" s="41"/>
      <c r="E138" s="41"/>
      <c r="F138" s="41"/>
      <c r="G138" s="41"/>
      <c r="H138" s="41"/>
      <c r="I138" s="41"/>
    </row>
    <row r="139" spans="1:9" ht="18.75" hidden="1" x14ac:dyDescent="0.25">
      <c r="B139" s="39"/>
      <c r="C139" s="40"/>
      <c r="D139" s="41"/>
      <c r="E139" s="41"/>
      <c r="F139" s="41"/>
      <c r="G139" s="41"/>
      <c r="H139" s="41"/>
      <c r="I139" s="41"/>
    </row>
    <row r="140" spans="1:9" ht="18.75" hidden="1" x14ac:dyDescent="0.25">
      <c r="B140" s="39"/>
      <c r="C140" s="40"/>
      <c r="D140" s="41"/>
      <c r="E140" s="41"/>
      <c r="F140" s="41"/>
      <c r="G140" s="41"/>
      <c r="H140" s="41"/>
      <c r="I140" s="41"/>
    </row>
    <row r="141" spans="1:9" ht="18.75" hidden="1" x14ac:dyDescent="0.25">
      <c r="B141" s="39"/>
      <c r="C141" s="40"/>
      <c r="D141" s="41"/>
      <c r="E141" s="41"/>
      <c r="F141" s="41"/>
      <c r="G141" s="41"/>
      <c r="H141" s="41"/>
      <c r="I141" s="41"/>
    </row>
    <row r="142" spans="1:9" ht="18" hidden="1" x14ac:dyDescent="0.25">
      <c r="B142" s="39">
        <v>0</v>
      </c>
      <c r="C142" s="40"/>
      <c r="D142" s="42"/>
      <c r="E142" s="42"/>
      <c r="F142" s="42"/>
      <c r="G142" s="42"/>
      <c r="H142" s="42"/>
      <c r="I142" s="42"/>
    </row>
    <row r="143" spans="1:9" ht="21.95" hidden="1" customHeight="1" x14ac:dyDescent="0.25">
      <c r="B143" s="26">
        <v>1960</v>
      </c>
      <c r="C143" s="27"/>
      <c r="D143" s="28">
        <v>0</v>
      </c>
      <c r="E143" s="28">
        <v>0</v>
      </c>
      <c r="F143" s="28">
        <v>0</v>
      </c>
      <c r="G143" s="28">
        <v>0</v>
      </c>
      <c r="H143" s="28">
        <v>0</v>
      </c>
      <c r="I143" s="28">
        <v>0</v>
      </c>
    </row>
    <row r="144" spans="1:9" ht="18.75" hidden="1" x14ac:dyDescent="0.25">
      <c r="A144" s="30"/>
      <c r="B144" s="43">
        <v>0</v>
      </c>
      <c r="C144" s="44" t="s">
        <v>5</v>
      </c>
      <c r="D144" s="45">
        <v>0</v>
      </c>
      <c r="E144" s="45">
        <v>0</v>
      </c>
      <c r="F144" s="45">
        <v>0</v>
      </c>
      <c r="G144" s="45">
        <v>0</v>
      </c>
      <c r="H144" s="45">
        <v>0</v>
      </c>
      <c r="I144" s="45">
        <v>0</v>
      </c>
    </row>
    <row r="145" spans="1:11" ht="18.75" hidden="1" x14ac:dyDescent="0.25">
      <c r="B145" s="39"/>
      <c r="C145" s="40"/>
      <c r="D145" s="41"/>
      <c r="E145" s="41"/>
      <c r="F145" s="41"/>
      <c r="G145" s="41"/>
      <c r="H145" s="41"/>
      <c r="I145" s="41"/>
    </row>
    <row r="146" spans="1:11" ht="18.75" hidden="1" x14ac:dyDescent="0.25">
      <c r="B146" s="39"/>
      <c r="C146" s="40"/>
      <c r="D146" s="41"/>
      <c r="E146" s="41"/>
      <c r="F146" s="41"/>
      <c r="G146" s="41"/>
      <c r="H146" s="41"/>
      <c r="I146" s="41"/>
    </row>
    <row r="147" spans="1:11" ht="18.75" hidden="1" x14ac:dyDescent="0.25">
      <c r="B147" s="39"/>
      <c r="C147" s="40"/>
      <c r="D147" s="41"/>
      <c r="E147" s="41"/>
      <c r="F147" s="41"/>
      <c r="G147" s="41"/>
      <c r="H147" s="41"/>
      <c r="I147" s="41"/>
    </row>
    <row r="148" spans="1:11" ht="18.75" hidden="1" x14ac:dyDescent="0.25">
      <c r="B148" s="39"/>
      <c r="C148" s="40"/>
      <c r="D148" s="41"/>
      <c r="E148" s="41"/>
      <c r="F148" s="41"/>
      <c r="G148" s="41"/>
      <c r="H148" s="41"/>
      <c r="I148" s="41"/>
    </row>
    <row r="149" spans="1:11" ht="18" hidden="1" x14ac:dyDescent="0.25">
      <c r="B149" s="39">
        <v>0</v>
      </c>
      <c r="C149" s="40"/>
      <c r="D149" s="42"/>
      <c r="E149" s="42"/>
      <c r="F149" s="42"/>
      <c r="G149" s="42"/>
      <c r="H149" s="42"/>
      <c r="I149" s="42"/>
    </row>
    <row r="150" spans="1:11" ht="21.95" hidden="1" customHeight="1" x14ac:dyDescent="0.25">
      <c r="B150" s="26">
        <v>1959</v>
      </c>
      <c r="C150" s="27"/>
      <c r="D150" s="28">
        <v>0</v>
      </c>
      <c r="E150" s="28">
        <v>0</v>
      </c>
      <c r="F150" s="28">
        <v>0</v>
      </c>
      <c r="G150" s="28">
        <v>0</v>
      </c>
      <c r="H150" s="28">
        <v>0</v>
      </c>
      <c r="I150" s="28">
        <v>0</v>
      </c>
    </row>
    <row r="151" spans="1:11" ht="18.75" hidden="1" x14ac:dyDescent="0.25">
      <c r="A151" s="30"/>
      <c r="B151" s="43">
        <v>0</v>
      </c>
      <c r="C151" s="44" t="s">
        <v>5</v>
      </c>
      <c r="D151" s="45">
        <v>0</v>
      </c>
      <c r="E151" s="45">
        <v>0</v>
      </c>
      <c r="F151" s="45">
        <v>0</v>
      </c>
      <c r="G151" s="45">
        <v>0</v>
      </c>
      <c r="H151" s="45">
        <v>0</v>
      </c>
      <c r="I151" s="45">
        <v>0</v>
      </c>
    </row>
    <row r="152" spans="1:11" ht="18.75" hidden="1" x14ac:dyDescent="0.25">
      <c r="B152" s="39"/>
      <c r="C152" s="40"/>
      <c r="D152" s="41"/>
      <c r="E152" s="41"/>
      <c r="F152" s="41"/>
      <c r="G152" s="41"/>
      <c r="H152" s="41"/>
      <c r="I152" s="41"/>
    </row>
    <row r="153" spans="1:11" ht="18.75" hidden="1" x14ac:dyDescent="0.25">
      <c r="B153" s="39"/>
      <c r="C153" s="40"/>
      <c r="D153" s="41"/>
      <c r="E153" s="41"/>
      <c r="F153" s="41"/>
      <c r="G153" s="41"/>
      <c r="H153" s="41"/>
      <c r="I153" s="41"/>
    </row>
    <row r="154" spans="1:11" ht="18.75" hidden="1" x14ac:dyDescent="0.25">
      <c r="B154" s="39"/>
      <c r="C154" s="40"/>
      <c r="D154" s="41"/>
      <c r="E154" s="41"/>
      <c r="F154" s="41"/>
      <c r="G154" s="41"/>
      <c r="H154" s="41"/>
      <c r="I154" s="41"/>
    </row>
    <row r="155" spans="1:11" ht="18.75" hidden="1" x14ac:dyDescent="0.25">
      <c r="B155" s="39"/>
      <c r="C155" s="40"/>
      <c r="D155" s="41"/>
      <c r="E155" s="41"/>
      <c r="F155" s="41"/>
      <c r="G155" s="41"/>
      <c r="H155" s="41"/>
      <c r="I155" s="41"/>
    </row>
    <row r="156" spans="1:11" ht="18" hidden="1" x14ac:dyDescent="0.25">
      <c r="B156" s="39">
        <v>0</v>
      </c>
      <c r="C156" s="40"/>
      <c r="D156" s="42"/>
      <c r="E156" s="42"/>
      <c r="F156" s="42"/>
      <c r="G156" s="42"/>
      <c r="H156" s="42"/>
      <c r="I156" s="42"/>
    </row>
    <row r="158" spans="1:11" ht="165" customHeight="1" x14ac:dyDescent="0.25">
      <c r="B158" s="7"/>
      <c r="C158" s="7"/>
      <c r="D158" s="387" t="s">
        <v>2039</v>
      </c>
      <c r="E158" s="358"/>
      <c r="F158" s="358"/>
      <c r="G158" s="358"/>
      <c r="H158" s="358"/>
      <c r="I158" s="358"/>
      <c r="J158" s="7"/>
      <c r="K158" s="7"/>
    </row>
    <row r="159" spans="1:11" ht="15.75" x14ac:dyDescent="0.25">
      <c r="B159" s="7">
        <v>0</v>
      </c>
      <c r="C159" s="7">
        <v>0</v>
      </c>
    </row>
    <row r="160" spans="1:11" ht="15.75" x14ac:dyDescent="0.25">
      <c r="B160" s="353" t="s">
        <v>57</v>
      </c>
      <c r="C160" s="353"/>
      <c r="D160" s="353"/>
      <c r="E160" s="353"/>
      <c r="F160" s="353"/>
      <c r="G160" s="353"/>
      <c r="H160" s="353"/>
      <c r="I160" s="353"/>
    </row>
    <row r="161" spans="2:9" ht="6" customHeight="1" x14ac:dyDescent="0.2"/>
    <row r="162" spans="2:9" x14ac:dyDescent="0.2">
      <c r="B162" s="1" t="s">
        <v>58</v>
      </c>
      <c r="D162" s="47" t="s">
        <v>58</v>
      </c>
      <c r="E162" s="48" t="s">
        <v>58</v>
      </c>
      <c r="F162" s="49">
        <v>0</v>
      </c>
      <c r="G162" s="49">
        <v>0</v>
      </c>
      <c r="H162" s="49">
        <v>0</v>
      </c>
      <c r="I162" s="49">
        <v>0</v>
      </c>
    </row>
    <row r="163" spans="2:9" x14ac:dyDescent="0.2">
      <c r="B163" s="1">
        <v>0</v>
      </c>
      <c r="D163" s="1">
        <v>0</v>
      </c>
      <c r="F163" s="1">
        <v>0</v>
      </c>
      <c r="G163" s="1">
        <v>0</v>
      </c>
      <c r="H163" s="1">
        <v>0</v>
      </c>
      <c r="I163" s="1">
        <v>0</v>
      </c>
    </row>
    <row r="164" spans="2:9" x14ac:dyDescent="0.2">
      <c r="B164" s="1">
        <v>0</v>
      </c>
      <c r="D164" s="1">
        <v>0</v>
      </c>
      <c r="F164" s="1">
        <v>0</v>
      </c>
      <c r="G164" s="1">
        <v>0</v>
      </c>
      <c r="H164" s="1">
        <v>0</v>
      </c>
      <c r="I164" s="1">
        <v>0</v>
      </c>
    </row>
    <row r="165" spans="2:9" x14ac:dyDescent="0.2">
      <c r="B165" s="1">
        <v>0</v>
      </c>
      <c r="D165" s="1">
        <v>0</v>
      </c>
      <c r="F165" s="1">
        <v>0</v>
      </c>
      <c r="G165" s="1">
        <v>0</v>
      </c>
      <c r="H165" s="1">
        <v>0</v>
      </c>
      <c r="I165" s="1">
        <v>0</v>
      </c>
    </row>
    <row r="166" spans="2:9" x14ac:dyDescent="0.2">
      <c r="B166" s="1">
        <v>0</v>
      </c>
      <c r="D166" s="1">
        <v>0</v>
      </c>
      <c r="F166" s="1">
        <v>0</v>
      </c>
      <c r="G166" s="1">
        <v>0</v>
      </c>
      <c r="H166" s="1">
        <v>0</v>
      </c>
      <c r="I166" s="1">
        <v>0</v>
      </c>
    </row>
    <row r="167" spans="2:9" x14ac:dyDescent="0.2">
      <c r="B167" s="1">
        <v>0</v>
      </c>
      <c r="D167" s="1">
        <v>0</v>
      </c>
      <c r="F167" s="1">
        <v>0</v>
      </c>
      <c r="G167" s="1">
        <v>0</v>
      </c>
      <c r="H167" s="1">
        <v>0</v>
      </c>
      <c r="I167" s="1">
        <v>0</v>
      </c>
    </row>
    <row r="168" spans="2:9" x14ac:dyDescent="0.2">
      <c r="B168" s="1">
        <v>0</v>
      </c>
      <c r="D168" s="1">
        <v>0</v>
      </c>
      <c r="F168" s="1">
        <v>0</v>
      </c>
      <c r="G168" s="1">
        <v>0</v>
      </c>
      <c r="H168" s="1">
        <v>0</v>
      </c>
      <c r="I168" s="1">
        <v>0</v>
      </c>
    </row>
    <row r="169" spans="2:9" x14ac:dyDescent="0.2">
      <c r="B169" s="1">
        <v>0</v>
      </c>
      <c r="D169" s="1">
        <v>0</v>
      </c>
      <c r="F169" s="1">
        <v>0</v>
      </c>
      <c r="G169" s="1">
        <v>0</v>
      </c>
      <c r="H169" s="1">
        <v>0</v>
      </c>
      <c r="I169" s="1">
        <v>0</v>
      </c>
    </row>
    <row r="170" spans="2:9" x14ac:dyDescent="0.2">
      <c r="B170" s="1">
        <v>0</v>
      </c>
      <c r="D170" s="1">
        <v>0</v>
      </c>
      <c r="F170" s="1">
        <v>0</v>
      </c>
      <c r="G170" s="1">
        <v>0</v>
      </c>
      <c r="H170" s="1">
        <v>0</v>
      </c>
      <c r="I170" s="1">
        <v>0</v>
      </c>
    </row>
    <row r="171" spans="2:9" x14ac:dyDescent="0.2">
      <c r="B171" s="1">
        <v>0</v>
      </c>
      <c r="D171" s="1">
        <v>0</v>
      </c>
      <c r="F171" s="1">
        <v>0</v>
      </c>
      <c r="G171" s="1">
        <v>0</v>
      </c>
      <c r="H171" s="1">
        <v>0</v>
      </c>
      <c r="I171" s="1">
        <v>0</v>
      </c>
    </row>
    <row r="172" spans="2:9" x14ac:dyDescent="0.2">
      <c r="B172" s="1">
        <v>0</v>
      </c>
      <c r="D172" s="1">
        <v>0</v>
      </c>
      <c r="F172" s="1">
        <v>0</v>
      </c>
      <c r="G172" s="1">
        <v>0</v>
      </c>
      <c r="H172" s="1">
        <v>0</v>
      </c>
      <c r="I172" s="1">
        <v>0</v>
      </c>
    </row>
    <row r="173" spans="2:9" x14ac:dyDescent="0.2">
      <c r="B173" s="1">
        <v>0</v>
      </c>
      <c r="D173" s="1">
        <v>0</v>
      </c>
      <c r="F173" s="1">
        <v>0</v>
      </c>
      <c r="G173" s="1">
        <v>0</v>
      </c>
      <c r="H173" s="1">
        <v>0</v>
      </c>
      <c r="I173" s="1">
        <v>0</v>
      </c>
    </row>
    <row r="174" spans="2:9" x14ac:dyDescent="0.2">
      <c r="B174" s="1">
        <v>0</v>
      </c>
      <c r="D174" s="1">
        <v>0</v>
      </c>
      <c r="F174" s="1">
        <v>0</v>
      </c>
      <c r="G174" s="1">
        <v>0</v>
      </c>
      <c r="H174" s="1">
        <v>0</v>
      </c>
      <c r="I174" s="1">
        <v>0</v>
      </c>
    </row>
    <row r="175" spans="2:9" x14ac:dyDescent="0.2">
      <c r="B175" s="1">
        <v>0</v>
      </c>
      <c r="D175" s="1">
        <v>0</v>
      </c>
      <c r="F175" s="1">
        <v>0</v>
      </c>
      <c r="G175" s="1">
        <v>0</v>
      </c>
      <c r="H175" s="1">
        <v>0</v>
      </c>
      <c r="I175" s="1">
        <v>0</v>
      </c>
    </row>
    <row r="176" spans="2:9"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sheetData>
  <mergeCells count="6">
    <mergeCell ref="B160:I160"/>
    <mergeCell ref="E3:F3"/>
    <mergeCell ref="H4:I4"/>
    <mergeCell ref="D15:D16"/>
    <mergeCell ref="E15:E16"/>
    <mergeCell ref="D158:I158"/>
  </mergeCells>
  <pageMargins left="0.39370078740157483" right="0.19685039370078741" top="0.19685039370078741" bottom="0.19685039370078741" header="0" footer="0"/>
  <pageSetup paperSize="9" scale="73" orientation="portrait" r:id="rId1"/>
  <headerFooter alignWithMargins="0"/>
  <rowBreaks count="1" manualBreakCount="1">
    <brk id="213" max="8"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185"/>
  <sheetViews>
    <sheetView showZeros="0" view="pageBreakPreview" zoomScaleNormal="100" zoomScaleSheetLayoutView="100" workbookViewId="0">
      <pane xSplit="3" ySplit="13" topLeftCell="D60" activePane="bottomRight" state="frozen"/>
      <selection activeCell="D7" sqref="D7:I7"/>
      <selection pane="topRight" activeCell="D7" sqref="D7:I7"/>
      <selection pane="bottomLeft" activeCell="D7" sqref="D7:I7"/>
      <selection pane="bottomRight"/>
    </sheetView>
  </sheetViews>
  <sheetFormatPr defaultRowHeight="15" x14ac:dyDescent="0.2"/>
  <cols>
    <col min="1" max="1" width="2.140625" style="1" customWidth="1"/>
    <col min="2" max="2" width="7.5703125" style="1" customWidth="1"/>
    <col min="3" max="3" width="11.85546875" style="1" customWidth="1"/>
    <col min="4" max="9" width="19" style="1" customWidth="1"/>
    <col min="10" max="256" width="9.140625" style="1"/>
    <col min="257" max="257" width="2.140625" style="1" customWidth="1"/>
    <col min="258" max="258" width="7.5703125" style="1" customWidth="1"/>
    <col min="259" max="259" width="11.85546875" style="1" customWidth="1"/>
    <col min="260" max="265" width="19" style="1" customWidth="1"/>
    <col min="266" max="512" width="9.140625" style="1"/>
    <col min="513" max="513" width="2.140625" style="1" customWidth="1"/>
    <col min="514" max="514" width="7.5703125" style="1" customWidth="1"/>
    <col min="515" max="515" width="11.85546875" style="1" customWidth="1"/>
    <col min="516" max="521" width="19" style="1" customWidth="1"/>
    <col min="522" max="768" width="9.140625" style="1"/>
    <col min="769" max="769" width="2.140625" style="1" customWidth="1"/>
    <col min="770" max="770" width="7.5703125" style="1" customWidth="1"/>
    <col min="771" max="771" width="11.85546875" style="1" customWidth="1"/>
    <col min="772" max="777" width="19" style="1" customWidth="1"/>
    <col min="778" max="1024" width="9.140625" style="1"/>
    <col min="1025" max="1025" width="2.140625" style="1" customWidth="1"/>
    <col min="1026" max="1026" width="7.5703125" style="1" customWidth="1"/>
    <col min="1027" max="1027" width="11.85546875" style="1" customWidth="1"/>
    <col min="1028" max="1033" width="19" style="1" customWidth="1"/>
    <col min="1034" max="1280" width="9.140625" style="1"/>
    <col min="1281" max="1281" width="2.140625" style="1" customWidth="1"/>
    <col min="1282" max="1282" width="7.5703125" style="1" customWidth="1"/>
    <col min="1283" max="1283" width="11.85546875" style="1" customWidth="1"/>
    <col min="1284" max="1289" width="19" style="1" customWidth="1"/>
    <col min="1290" max="1536" width="9.140625" style="1"/>
    <col min="1537" max="1537" width="2.140625" style="1" customWidth="1"/>
    <col min="1538" max="1538" width="7.5703125" style="1" customWidth="1"/>
    <col min="1539" max="1539" width="11.85546875" style="1" customWidth="1"/>
    <col min="1540" max="1545" width="19" style="1" customWidth="1"/>
    <col min="1546" max="1792" width="9.140625" style="1"/>
    <col min="1793" max="1793" width="2.140625" style="1" customWidth="1"/>
    <col min="1794" max="1794" width="7.5703125" style="1" customWidth="1"/>
    <col min="1795" max="1795" width="11.85546875" style="1" customWidth="1"/>
    <col min="1796" max="1801" width="19" style="1" customWidth="1"/>
    <col min="1802" max="2048" width="9.140625" style="1"/>
    <col min="2049" max="2049" width="2.140625" style="1" customWidth="1"/>
    <col min="2050" max="2050" width="7.5703125" style="1" customWidth="1"/>
    <col min="2051" max="2051" width="11.85546875" style="1" customWidth="1"/>
    <col min="2052" max="2057" width="19" style="1" customWidth="1"/>
    <col min="2058" max="2304" width="9.140625" style="1"/>
    <col min="2305" max="2305" width="2.140625" style="1" customWidth="1"/>
    <col min="2306" max="2306" width="7.5703125" style="1" customWidth="1"/>
    <col min="2307" max="2307" width="11.85546875" style="1" customWidth="1"/>
    <col min="2308" max="2313" width="19" style="1" customWidth="1"/>
    <col min="2314" max="2560" width="9.140625" style="1"/>
    <col min="2561" max="2561" width="2.140625" style="1" customWidth="1"/>
    <col min="2562" max="2562" width="7.5703125" style="1" customWidth="1"/>
    <col min="2563" max="2563" width="11.85546875" style="1" customWidth="1"/>
    <col min="2564" max="2569" width="19" style="1" customWidth="1"/>
    <col min="2570" max="2816" width="9.140625" style="1"/>
    <col min="2817" max="2817" width="2.140625" style="1" customWidth="1"/>
    <col min="2818" max="2818" width="7.5703125" style="1" customWidth="1"/>
    <col min="2819" max="2819" width="11.85546875" style="1" customWidth="1"/>
    <col min="2820" max="2825" width="19" style="1" customWidth="1"/>
    <col min="2826" max="3072" width="9.140625" style="1"/>
    <col min="3073" max="3073" width="2.140625" style="1" customWidth="1"/>
    <col min="3074" max="3074" width="7.5703125" style="1" customWidth="1"/>
    <col min="3075" max="3075" width="11.85546875" style="1" customWidth="1"/>
    <col min="3076" max="3081" width="19" style="1" customWidth="1"/>
    <col min="3082" max="3328" width="9.140625" style="1"/>
    <col min="3329" max="3329" width="2.140625" style="1" customWidth="1"/>
    <col min="3330" max="3330" width="7.5703125" style="1" customWidth="1"/>
    <col min="3331" max="3331" width="11.85546875" style="1" customWidth="1"/>
    <col min="3332" max="3337" width="19" style="1" customWidth="1"/>
    <col min="3338" max="3584" width="9.140625" style="1"/>
    <col min="3585" max="3585" width="2.140625" style="1" customWidth="1"/>
    <col min="3586" max="3586" width="7.5703125" style="1" customWidth="1"/>
    <col min="3587" max="3587" width="11.85546875" style="1" customWidth="1"/>
    <col min="3588" max="3593" width="19" style="1" customWidth="1"/>
    <col min="3594" max="3840" width="9.140625" style="1"/>
    <col min="3841" max="3841" width="2.140625" style="1" customWidth="1"/>
    <col min="3842" max="3842" width="7.5703125" style="1" customWidth="1"/>
    <col min="3843" max="3843" width="11.85546875" style="1" customWidth="1"/>
    <col min="3844" max="3849" width="19" style="1" customWidth="1"/>
    <col min="3850" max="4096" width="9.140625" style="1"/>
    <col min="4097" max="4097" width="2.140625" style="1" customWidth="1"/>
    <col min="4098" max="4098" width="7.5703125" style="1" customWidth="1"/>
    <col min="4099" max="4099" width="11.85546875" style="1" customWidth="1"/>
    <col min="4100" max="4105" width="19" style="1" customWidth="1"/>
    <col min="4106" max="4352" width="9.140625" style="1"/>
    <col min="4353" max="4353" width="2.140625" style="1" customWidth="1"/>
    <col min="4354" max="4354" width="7.5703125" style="1" customWidth="1"/>
    <col min="4355" max="4355" width="11.85546875" style="1" customWidth="1"/>
    <col min="4356" max="4361" width="19" style="1" customWidth="1"/>
    <col min="4362" max="4608" width="9.140625" style="1"/>
    <col min="4609" max="4609" width="2.140625" style="1" customWidth="1"/>
    <col min="4610" max="4610" width="7.5703125" style="1" customWidth="1"/>
    <col min="4611" max="4611" width="11.85546875" style="1" customWidth="1"/>
    <col min="4612" max="4617" width="19" style="1" customWidth="1"/>
    <col min="4618" max="4864" width="9.140625" style="1"/>
    <col min="4865" max="4865" width="2.140625" style="1" customWidth="1"/>
    <col min="4866" max="4866" width="7.5703125" style="1" customWidth="1"/>
    <col min="4867" max="4867" width="11.85546875" style="1" customWidth="1"/>
    <col min="4868" max="4873" width="19" style="1" customWidth="1"/>
    <col min="4874" max="5120" width="9.140625" style="1"/>
    <col min="5121" max="5121" width="2.140625" style="1" customWidth="1"/>
    <col min="5122" max="5122" width="7.5703125" style="1" customWidth="1"/>
    <col min="5123" max="5123" width="11.85546875" style="1" customWidth="1"/>
    <col min="5124" max="5129" width="19" style="1" customWidth="1"/>
    <col min="5130" max="5376" width="9.140625" style="1"/>
    <col min="5377" max="5377" width="2.140625" style="1" customWidth="1"/>
    <col min="5378" max="5378" width="7.5703125" style="1" customWidth="1"/>
    <col min="5379" max="5379" width="11.85546875" style="1" customWidth="1"/>
    <col min="5380" max="5385" width="19" style="1" customWidth="1"/>
    <col min="5386" max="5632" width="9.140625" style="1"/>
    <col min="5633" max="5633" width="2.140625" style="1" customWidth="1"/>
    <col min="5634" max="5634" width="7.5703125" style="1" customWidth="1"/>
    <col min="5635" max="5635" width="11.85546875" style="1" customWidth="1"/>
    <col min="5636" max="5641" width="19" style="1" customWidth="1"/>
    <col min="5642" max="5888" width="9.140625" style="1"/>
    <col min="5889" max="5889" width="2.140625" style="1" customWidth="1"/>
    <col min="5890" max="5890" width="7.5703125" style="1" customWidth="1"/>
    <col min="5891" max="5891" width="11.85546875" style="1" customWidth="1"/>
    <col min="5892" max="5897" width="19" style="1" customWidth="1"/>
    <col min="5898" max="6144" width="9.140625" style="1"/>
    <col min="6145" max="6145" width="2.140625" style="1" customWidth="1"/>
    <col min="6146" max="6146" width="7.5703125" style="1" customWidth="1"/>
    <col min="6147" max="6147" width="11.85546875" style="1" customWidth="1"/>
    <col min="6148" max="6153" width="19" style="1" customWidth="1"/>
    <col min="6154" max="6400" width="9.140625" style="1"/>
    <col min="6401" max="6401" width="2.140625" style="1" customWidth="1"/>
    <col min="6402" max="6402" width="7.5703125" style="1" customWidth="1"/>
    <col min="6403" max="6403" width="11.85546875" style="1" customWidth="1"/>
    <col min="6404" max="6409" width="19" style="1" customWidth="1"/>
    <col min="6410" max="6656" width="9.140625" style="1"/>
    <col min="6657" max="6657" width="2.140625" style="1" customWidth="1"/>
    <col min="6658" max="6658" width="7.5703125" style="1" customWidth="1"/>
    <col min="6659" max="6659" width="11.85546875" style="1" customWidth="1"/>
    <col min="6660" max="6665" width="19" style="1" customWidth="1"/>
    <col min="6666" max="6912" width="9.140625" style="1"/>
    <col min="6913" max="6913" width="2.140625" style="1" customWidth="1"/>
    <col min="6914" max="6914" width="7.5703125" style="1" customWidth="1"/>
    <col min="6915" max="6915" width="11.85546875" style="1" customWidth="1"/>
    <col min="6916" max="6921" width="19" style="1" customWidth="1"/>
    <col min="6922" max="7168" width="9.140625" style="1"/>
    <col min="7169" max="7169" width="2.140625" style="1" customWidth="1"/>
    <col min="7170" max="7170" width="7.5703125" style="1" customWidth="1"/>
    <col min="7171" max="7171" width="11.85546875" style="1" customWidth="1"/>
    <col min="7172" max="7177" width="19" style="1" customWidth="1"/>
    <col min="7178" max="7424" width="9.140625" style="1"/>
    <col min="7425" max="7425" width="2.140625" style="1" customWidth="1"/>
    <col min="7426" max="7426" width="7.5703125" style="1" customWidth="1"/>
    <col min="7427" max="7427" width="11.85546875" style="1" customWidth="1"/>
    <col min="7428" max="7433" width="19" style="1" customWidth="1"/>
    <col min="7434" max="7680" width="9.140625" style="1"/>
    <col min="7681" max="7681" width="2.140625" style="1" customWidth="1"/>
    <col min="7682" max="7682" width="7.5703125" style="1" customWidth="1"/>
    <col min="7683" max="7683" width="11.85546875" style="1" customWidth="1"/>
    <col min="7684" max="7689" width="19" style="1" customWidth="1"/>
    <col min="7690" max="7936" width="9.140625" style="1"/>
    <col min="7937" max="7937" width="2.140625" style="1" customWidth="1"/>
    <col min="7938" max="7938" width="7.5703125" style="1" customWidth="1"/>
    <col min="7939" max="7939" width="11.85546875" style="1" customWidth="1"/>
    <col min="7940" max="7945" width="19" style="1" customWidth="1"/>
    <col min="7946" max="8192" width="9.140625" style="1"/>
    <col min="8193" max="8193" width="2.140625" style="1" customWidth="1"/>
    <col min="8194" max="8194" width="7.5703125" style="1" customWidth="1"/>
    <col min="8195" max="8195" width="11.85546875" style="1" customWidth="1"/>
    <col min="8196" max="8201" width="19" style="1" customWidth="1"/>
    <col min="8202" max="8448" width="9.140625" style="1"/>
    <col min="8449" max="8449" width="2.140625" style="1" customWidth="1"/>
    <col min="8450" max="8450" width="7.5703125" style="1" customWidth="1"/>
    <col min="8451" max="8451" width="11.85546875" style="1" customWidth="1"/>
    <col min="8452" max="8457" width="19" style="1" customWidth="1"/>
    <col min="8458" max="8704" width="9.140625" style="1"/>
    <col min="8705" max="8705" width="2.140625" style="1" customWidth="1"/>
    <col min="8706" max="8706" width="7.5703125" style="1" customWidth="1"/>
    <col min="8707" max="8707" width="11.85546875" style="1" customWidth="1"/>
    <col min="8708" max="8713" width="19" style="1" customWidth="1"/>
    <col min="8714" max="8960" width="9.140625" style="1"/>
    <col min="8961" max="8961" width="2.140625" style="1" customWidth="1"/>
    <col min="8962" max="8962" width="7.5703125" style="1" customWidth="1"/>
    <col min="8963" max="8963" width="11.85546875" style="1" customWidth="1"/>
    <col min="8964" max="8969" width="19" style="1" customWidth="1"/>
    <col min="8970" max="9216" width="9.140625" style="1"/>
    <col min="9217" max="9217" width="2.140625" style="1" customWidth="1"/>
    <col min="9218" max="9218" width="7.5703125" style="1" customWidth="1"/>
    <col min="9219" max="9219" width="11.85546875" style="1" customWidth="1"/>
    <col min="9220" max="9225" width="19" style="1" customWidth="1"/>
    <col min="9226" max="9472" width="9.140625" style="1"/>
    <col min="9473" max="9473" width="2.140625" style="1" customWidth="1"/>
    <col min="9474" max="9474" width="7.5703125" style="1" customWidth="1"/>
    <col min="9475" max="9475" width="11.85546875" style="1" customWidth="1"/>
    <col min="9476" max="9481" width="19" style="1" customWidth="1"/>
    <col min="9482" max="9728" width="9.140625" style="1"/>
    <col min="9729" max="9729" width="2.140625" style="1" customWidth="1"/>
    <col min="9730" max="9730" width="7.5703125" style="1" customWidth="1"/>
    <col min="9731" max="9731" width="11.85546875" style="1" customWidth="1"/>
    <col min="9732" max="9737" width="19" style="1" customWidth="1"/>
    <col min="9738" max="9984" width="9.140625" style="1"/>
    <col min="9985" max="9985" width="2.140625" style="1" customWidth="1"/>
    <col min="9986" max="9986" width="7.5703125" style="1" customWidth="1"/>
    <col min="9987" max="9987" width="11.85546875" style="1" customWidth="1"/>
    <col min="9988" max="9993" width="19" style="1" customWidth="1"/>
    <col min="9994" max="10240" width="9.140625" style="1"/>
    <col min="10241" max="10241" width="2.140625" style="1" customWidth="1"/>
    <col min="10242" max="10242" width="7.5703125" style="1" customWidth="1"/>
    <col min="10243" max="10243" width="11.85546875" style="1" customWidth="1"/>
    <col min="10244" max="10249" width="19" style="1" customWidth="1"/>
    <col min="10250" max="10496" width="9.140625" style="1"/>
    <col min="10497" max="10497" width="2.140625" style="1" customWidth="1"/>
    <col min="10498" max="10498" width="7.5703125" style="1" customWidth="1"/>
    <col min="10499" max="10499" width="11.85546875" style="1" customWidth="1"/>
    <col min="10500" max="10505" width="19" style="1" customWidth="1"/>
    <col min="10506" max="10752" width="9.140625" style="1"/>
    <col min="10753" max="10753" width="2.140625" style="1" customWidth="1"/>
    <col min="10754" max="10754" width="7.5703125" style="1" customWidth="1"/>
    <col min="10755" max="10755" width="11.85546875" style="1" customWidth="1"/>
    <col min="10756" max="10761" width="19" style="1" customWidth="1"/>
    <col min="10762" max="11008" width="9.140625" style="1"/>
    <col min="11009" max="11009" width="2.140625" style="1" customWidth="1"/>
    <col min="11010" max="11010" width="7.5703125" style="1" customWidth="1"/>
    <col min="11011" max="11011" width="11.85546875" style="1" customWidth="1"/>
    <col min="11012" max="11017" width="19" style="1" customWidth="1"/>
    <col min="11018" max="11264" width="9.140625" style="1"/>
    <col min="11265" max="11265" width="2.140625" style="1" customWidth="1"/>
    <col min="11266" max="11266" width="7.5703125" style="1" customWidth="1"/>
    <col min="11267" max="11267" width="11.85546875" style="1" customWidth="1"/>
    <col min="11268" max="11273" width="19" style="1" customWidth="1"/>
    <col min="11274" max="11520" width="9.140625" style="1"/>
    <col min="11521" max="11521" width="2.140625" style="1" customWidth="1"/>
    <col min="11522" max="11522" width="7.5703125" style="1" customWidth="1"/>
    <col min="11523" max="11523" width="11.85546875" style="1" customWidth="1"/>
    <col min="11524" max="11529" width="19" style="1" customWidth="1"/>
    <col min="11530" max="11776" width="9.140625" style="1"/>
    <col min="11777" max="11777" width="2.140625" style="1" customWidth="1"/>
    <col min="11778" max="11778" width="7.5703125" style="1" customWidth="1"/>
    <col min="11779" max="11779" width="11.85546875" style="1" customWidth="1"/>
    <col min="11780" max="11785" width="19" style="1" customWidth="1"/>
    <col min="11786" max="12032" width="9.140625" style="1"/>
    <col min="12033" max="12033" width="2.140625" style="1" customWidth="1"/>
    <col min="12034" max="12034" width="7.5703125" style="1" customWidth="1"/>
    <col min="12035" max="12035" width="11.85546875" style="1" customWidth="1"/>
    <col min="12036" max="12041" width="19" style="1" customWidth="1"/>
    <col min="12042" max="12288" width="9.140625" style="1"/>
    <col min="12289" max="12289" width="2.140625" style="1" customWidth="1"/>
    <col min="12290" max="12290" width="7.5703125" style="1" customWidth="1"/>
    <col min="12291" max="12291" width="11.85546875" style="1" customWidth="1"/>
    <col min="12292" max="12297" width="19" style="1" customWidth="1"/>
    <col min="12298" max="12544" width="9.140625" style="1"/>
    <col min="12545" max="12545" width="2.140625" style="1" customWidth="1"/>
    <col min="12546" max="12546" width="7.5703125" style="1" customWidth="1"/>
    <col min="12547" max="12547" width="11.85546875" style="1" customWidth="1"/>
    <col min="12548" max="12553" width="19" style="1" customWidth="1"/>
    <col min="12554" max="12800" width="9.140625" style="1"/>
    <col min="12801" max="12801" width="2.140625" style="1" customWidth="1"/>
    <col min="12802" max="12802" width="7.5703125" style="1" customWidth="1"/>
    <col min="12803" max="12803" width="11.85546875" style="1" customWidth="1"/>
    <col min="12804" max="12809" width="19" style="1" customWidth="1"/>
    <col min="12810" max="13056" width="9.140625" style="1"/>
    <col min="13057" max="13057" width="2.140625" style="1" customWidth="1"/>
    <col min="13058" max="13058" width="7.5703125" style="1" customWidth="1"/>
    <col min="13059" max="13059" width="11.85546875" style="1" customWidth="1"/>
    <col min="13060" max="13065" width="19" style="1" customWidth="1"/>
    <col min="13066" max="13312" width="9.140625" style="1"/>
    <col min="13313" max="13313" width="2.140625" style="1" customWidth="1"/>
    <col min="13314" max="13314" width="7.5703125" style="1" customWidth="1"/>
    <col min="13315" max="13315" width="11.85546875" style="1" customWidth="1"/>
    <col min="13316" max="13321" width="19" style="1" customWidth="1"/>
    <col min="13322" max="13568" width="9.140625" style="1"/>
    <col min="13569" max="13569" width="2.140625" style="1" customWidth="1"/>
    <col min="13570" max="13570" width="7.5703125" style="1" customWidth="1"/>
    <col min="13571" max="13571" width="11.85546875" style="1" customWidth="1"/>
    <col min="13572" max="13577" width="19" style="1" customWidth="1"/>
    <col min="13578" max="13824" width="9.140625" style="1"/>
    <col min="13825" max="13825" width="2.140625" style="1" customWidth="1"/>
    <col min="13826" max="13826" width="7.5703125" style="1" customWidth="1"/>
    <col min="13827" max="13827" width="11.85546875" style="1" customWidth="1"/>
    <col min="13828" max="13833" width="19" style="1" customWidth="1"/>
    <col min="13834" max="14080" width="9.140625" style="1"/>
    <col min="14081" max="14081" width="2.140625" style="1" customWidth="1"/>
    <col min="14082" max="14082" width="7.5703125" style="1" customWidth="1"/>
    <col min="14083" max="14083" width="11.85546875" style="1" customWidth="1"/>
    <col min="14084" max="14089" width="19" style="1" customWidth="1"/>
    <col min="14090" max="14336" width="9.140625" style="1"/>
    <col min="14337" max="14337" width="2.140625" style="1" customWidth="1"/>
    <col min="14338" max="14338" width="7.5703125" style="1" customWidth="1"/>
    <col min="14339" max="14339" width="11.85546875" style="1" customWidth="1"/>
    <col min="14340" max="14345" width="19" style="1" customWidth="1"/>
    <col min="14346" max="14592" width="9.140625" style="1"/>
    <col min="14593" max="14593" width="2.140625" style="1" customWidth="1"/>
    <col min="14594" max="14594" width="7.5703125" style="1" customWidth="1"/>
    <col min="14595" max="14595" width="11.85546875" style="1" customWidth="1"/>
    <col min="14596" max="14601" width="19" style="1" customWidth="1"/>
    <col min="14602" max="14848" width="9.140625" style="1"/>
    <col min="14849" max="14849" width="2.140625" style="1" customWidth="1"/>
    <col min="14850" max="14850" width="7.5703125" style="1" customWidth="1"/>
    <col min="14851" max="14851" width="11.85546875" style="1" customWidth="1"/>
    <col min="14852" max="14857" width="19" style="1" customWidth="1"/>
    <col min="14858" max="15104" width="9.140625" style="1"/>
    <col min="15105" max="15105" width="2.140625" style="1" customWidth="1"/>
    <col min="15106" max="15106" width="7.5703125" style="1" customWidth="1"/>
    <col min="15107" max="15107" width="11.85546875" style="1" customWidth="1"/>
    <col min="15108" max="15113" width="19" style="1" customWidth="1"/>
    <col min="15114" max="15360" width="9.140625" style="1"/>
    <col min="15361" max="15361" width="2.140625" style="1" customWidth="1"/>
    <col min="15362" max="15362" width="7.5703125" style="1" customWidth="1"/>
    <col min="15363" max="15363" width="11.85546875" style="1" customWidth="1"/>
    <col min="15364" max="15369" width="19" style="1" customWidth="1"/>
    <col min="15370" max="15616" width="9.140625" style="1"/>
    <col min="15617" max="15617" width="2.140625" style="1" customWidth="1"/>
    <col min="15618" max="15618" width="7.5703125" style="1" customWidth="1"/>
    <col min="15619" max="15619" width="11.85546875" style="1" customWidth="1"/>
    <col min="15620" max="15625" width="19" style="1" customWidth="1"/>
    <col min="15626" max="15872" width="9.140625" style="1"/>
    <col min="15873" max="15873" width="2.140625" style="1" customWidth="1"/>
    <col min="15874" max="15874" width="7.5703125" style="1" customWidth="1"/>
    <col min="15875" max="15875" width="11.85546875" style="1" customWidth="1"/>
    <col min="15876" max="15881" width="19" style="1" customWidth="1"/>
    <col min="15882" max="16128" width="9.140625" style="1"/>
    <col min="16129" max="16129" width="2.140625" style="1" customWidth="1"/>
    <col min="16130" max="16130" width="7.5703125" style="1" customWidth="1"/>
    <col min="16131" max="16131" width="11.85546875" style="1" customWidth="1"/>
    <col min="16132" max="16137" width="19" style="1" customWidth="1"/>
    <col min="16138" max="16384" width="9.140625" style="1"/>
  </cols>
  <sheetData>
    <row r="1" spans="2:9" x14ac:dyDescent="0.2">
      <c r="D1" s="2"/>
    </row>
    <row r="2" spans="2:9" ht="23.25" x14ac:dyDescent="0.35">
      <c r="D2" s="3" t="s">
        <v>0</v>
      </c>
      <c r="E2" s="4">
        <v>1038</v>
      </c>
      <c r="F2" s="4" t="s">
        <v>36</v>
      </c>
      <c r="G2" s="5" t="s">
        <v>1</v>
      </c>
      <c r="H2" s="6" t="s">
        <v>2025</v>
      </c>
      <c r="I2" s="7"/>
    </row>
    <row r="3" spans="2:9" ht="18" x14ac:dyDescent="0.25">
      <c r="D3" s="8" t="s">
        <v>2</v>
      </c>
      <c r="E3" s="354" t="s">
        <v>2038</v>
      </c>
      <c r="F3" s="355"/>
      <c r="G3" s="9"/>
      <c r="H3" s="6" t="s">
        <v>2026</v>
      </c>
      <c r="I3" s="7"/>
    </row>
    <row r="4" spans="2:9" ht="15.75" customHeight="1" x14ac:dyDescent="0.2">
      <c r="D4" s="10"/>
      <c r="E4" s="11"/>
      <c r="G4" s="12" t="s">
        <v>39</v>
      </c>
      <c r="H4" s="356" t="s">
        <v>2027</v>
      </c>
      <c r="I4" s="357"/>
    </row>
    <row r="5" spans="2:9" ht="15.75" customHeight="1" x14ac:dyDescent="0.2">
      <c r="E5" s="11"/>
      <c r="G5" s="12" t="s">
        <v>41</v>
      </c>
      <c r="H5" s="15" t="s">
        <v>42</v>
      </c>
      <c r="I5" s="16"/>
    </row>
    <row r="6" spans="2:9" ht="9" customHeight="1" x14ac:dyDescent="0.25">
      <c r="H6" s="7"/>
      <c r="I6" s="7"/>
    </row>
    <row r="7" spans="2:9" ht="16.5" x14ac:dyDescent="0.2">
      <c r="C7" s="159" t="s">
        <v>2028</v>
      </c>
      <c r="D7" s="230" t="s">
        <v>44</v>
      </c>
      <c r="E7" s="230" t="s">
        <v>44</v>
      </c>
      <c r="F7" s="230" t="s">
        <v>44</v>
      </c>
      <c r="G7" s="230" t="s">
        <v>44</v>
      </c>
      <c r="H7" s="230" t="s">
        <v>44</v>
      </c>
      <c r="I7" s="230" t="s">
        <v>44</v>
      </c>
    </row>
    <row r="8" spans="2:9" ht="16.5" x14ac:dyDescent="0.2">
      <c r="C8" s="20" t="s">
        <v>45</v>
      </c>
      <c r="D8" s="21">
        <v>0</v>
      </c>
      <c r="E8" s="21">
        <v>0</v>
      </c>
      <c r="F8" s="21">
        <v>0</v>
      </c>
      <c r="G8" s="21">
        <v>0</v>
      </c>
      <c r="H8" s="21">
        <v>0</v>
      </c>
      <c r="I8" s="21">
        <v>0</v>
      </c>
    </row>
    <row r="9" spans="2:9" ht="21.95" customHeight="1" x14ac:dyDescent="0.25">
      <c r="C9" s="17" t="s">
        <v>48</v>
      </c>
      <c r="D9" s="18">
        <v>0</v>
      </c>
      <c r="E9" s="18">
        <v>0</v>
      </c>
      <c r="F9" s="18">
        <v>0</v>
      </c>
      <c r="G9" s="18">
        <v>0</v>
      </c>
      <c r="H9" s="18">
        <v>0</v>
      </c>
      <c r="I9" s="18">
        <v>0</v>
      </c>
    </row>
    <row r="10" spans="2:9" ht="46.5" customHeight="1" x14ac:dyDescent="0.2">
      <c r="C10" s="159" t="s">
        <v>3</v>
      </c>
      <c r="D10" s="21" t="s">
        <v>2040</v>
      </c>
      <c r="E10" s="21" t="s">
        <v>2041</v>
      </c>
      <c r="F10" s="21" t="s">
        <v>2041</v>
      </c>
      <c r="G10" s="21" t="s">
        <v>2041</v>
      </c>
      <c r="H10" s="21" t="s">
        <v>2042</v>
      </c>
      <c r="I10" s="21" t="s">
        <v>2042</v>
      </c>
    </row>
    <row r="11" spans="2:9" ht="21.95" customHeight="1" x14ac:dyDescent="0.25">
      <c r="C11" s="17" t="s">
        <v>51</v>
      </c>
      <c r="D11" s="18" t="s">
        <v>2043</v>
      </c>
      <c r="E11" s="18" t="s">
        <v>2044</v>
      </c>
      <c r="F11" s="18" t="s">
        <v>2045</v>
      </c>
      <c r="G11" s="18" t="s">
        <v>2046</v>
      </c>
      <c r="H11" s="18" t="s">
        <v>2047</v>
      </c>
      <c r="I11" s="18" t="s">
        <v>2048</v>
      </c>
    </row>
    <row r="12" spans="2:9" ht="21.95" customHeight="1" x14ac:dyDescent="0.25">
      <c r="C12" s="17">
        <v>0</v>
      </c>
      <c r="D12" s="18">
        <v>0</v>
      </c>
      <c r="E12" s="18">
        <v>0</v>
      </c>
      <c r="F12" s="18">
        <v>0</v>
      </c>
      <c r="G12" s="18">
        <v>0</v>
      </c>
      <c r="H12" s="18">
        <v>0</v>
      </c>
      <c r="I12" s="18">
        <v>0</v>
      </c>
    </row>
    <row r="13" spans="2:9" ht="6" customHeight="1" x14ac:dyDescent="0.2"/>
    <row r="14" spans="2:9" ht="6"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1978</v>
      </c>
      <c r="C17" s="27"/>
      <c r="D17" s="28">
        <v>0</v>
      </c>
      <c r="E17" s="28">
        <v>0</v>
      </c>
      <c r="F17" s="28">
        <v>0</v>
      </c>
      <c r="G17" s="28">
        <v>0</v>
      </c>
      <c r="H17" s="28">
        <v>0</v>
      </c>
      <c r="I17" s="28">
        <v>0</v>
      </c>
    </row>
    <row r="18" spans="1:9" ht="21.95" customHeight="1" x14ac:dyDescent="0.25">
      <c r="A18" s="30"/>
      <c r="B18" s="43">
        <v>0</v>
      </c>
      <c r="C18" s="44" t="s">
        <v>5</v>
      </c>
      <c r="D18" s="45">
        <v>0</v>
      </c>
      <c r="E18" s="45">
        <v>0</v>
      </c>
      <c r="F18" s="45">
        <v>0</v>
      </c>
      <c r="G18" s="45">
        <v>0</v>
      </c>
      <c r="H18" s="45">
        <v>0</v>
      </c>
      <c r="I18" s="45">
        <v>0</v>
      </c>
    </row>
    <row r="19" spans="1:9" ht="18.75" hidden="1" customHeight="1" x14ac:dyDescent="0.25">
      <c r="B19" s="39"/>
      <c r="C19" s="40"/>
      <c r="D19" s="41"/>
      <c r="E19" s="41"/>
      <c r="F19" s="41"/>
      <c r="G19" s="41"/>
      <c r="H19" s="41"/>
      <c r="I19" s="41"/>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2"/>
    </row>
    <row r="24" spans="1:9" ht="21.95" customHeight="1" x14ac:dyDescent="0.25">
      <c r="B24" s="26">
        <v>1977</v>
      </c>
      <c r="C24" s="27"/>
      <c r="D24" s="28">
        <v>0</v>
      </c>
      <c r="E24" s="28">
        <v>0</v>
      </c>
      <c r="F24" s="28">
        <v>0</v>
      </c>
      <c r="G24" s="28">
        <v>0</v>
      </c>
      <c r="H24" s="28">
        <v>0</v>
      </c>
      <c r="I24" s="28">
        <v>0</v>
      </c>
    </row>
    <row r="25" spans="1:9" ht="21.95" customHeight="1" x14ac:dyDescent="0.25">
      <c r="A25" s="30"/>
      <c r="B25" s="43">
        <v>0</v>
      </c>
      <c r="C25" s="44" t="s">
        <v>5</v>
      </c>
      <c r="D25" s="45">
        <v>0</v>
      </c>
      <c r="E25" s="45">
        <v>0</v>
      </c>
      <c r="F25" s="45">
        <v>0</v>
      </c>
      <c r="G25" s="45">
        <v>0</v>
      </c>
      <c r="H25" s="45">
        <v>0</v>
      </c>
      <c r="I25" s="45">
        <v>0</v>
      </c>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2"/>
    </row>
    <row r="31" spans="1:9" ht="21.95" customHeight="1" x14ac:dyDescent="0.25">
      <c r="B31" s="26">
        <v>1976</v>
      </c>
      <c r="C31" s="27"/>
      <c r="D31" s="28">
        <v>0</v>
      </c>
      <c r="E31" s="28">
        <v>0</v>
      </c>
      <c r="F31" s="28">
        <v>0</v>
      </c>
      <c r="G31" s="28">
        <v>0</v>
      </c>
      <c r="H31" s="28">
        <v>0</v>
      </c>
      <c r="I31" s="28">
        <v>0</v>
      </c>
    </row>
    <row r="32" spans="1:9" ht="21.95" customHeight="1" x14ac:dyDescent="0.25">
      <c r="A32" s="30"/>
      <c r="B32" s="43">
        <v>0</v>
      </c>
      <c r="C32" s="44" t="s">
        <v>5</v>
      </c>
      <c r="D32" s="45" t="s">
        <v>2037</v>
      </c>
      <c r="E32" s="45" t="s">
        <v>2037</v>
      </c>
      <c r="F32" s="45" t="s">
        <v>2037</v>
      </c>
      <c r="G32" s="45" t="s">
        <v>2037</v>
      </c>
      <c r="H32" s="45" t="s">
        <v>2037</v>
      </c>
      <c r="I32" s="45" t="s">
        <v>2037</v>
      </c>
    </row>
    <row r="33" spans="1:9" ht="18.75" hidden="1" x14ac:dyDescent="0.25">
      <c r="B33" s="39"/>
      <c r="C33" s="40"/>
      <c r="D33" s="41"/>
      <c r="E33" s="41"/>
      <c r="F33" s="41"/>
      <c r="G33" s="41"/>
      <c r="H33" s="41"/>
      <c r="I33" s="41"/>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 hidden="1" x14ac:dyDescent="0.25">
      <c r="B37" s="39">
        <v>0</v>
      </c>
      <c r="C37" s="40"/>
      <c r="D37" s="42"/>
      <c r="E37" s="42"/>
      <c r="F37" s="42"/>
      <c r="G37" s="42"/>
      <c r="H37" s="42"/>
      <c r="I37" s="42"/>
    </row>
    <row r="38" spans="1:9" ht="21.95" customHeight="1" x14ac:dyDescent="0.25">
      <c r="B38" s="26">
        <v>1975</v>
      </c>
      <c r="C38" s="27"/>
      <c r="D38" s="28">
        <v>0</v>
      </c>
      <c r="E38" s="28">
        <v>0</v>
      </c>
      <c r="F38" s="28">
        <v>0</v>
      </c>
      <c r="G38" s="28">
        <v>0</v>
      </c>
      <c r="H38" s="28">
        <v>0</v>
      </c>
      <c r="I38" s="28">
        <v>0</v>
      </c>
    </row>
    <row r="39" spans="1:9" ht="21.95" customHeight="1" x14ac:dyDescent="0.25">
      <c r="A39" s="30"/>
      <c r="B39" s="43">
        <v>0</v>
      </c>
      <c r="C39" s="44" t="s">
        <v>5</v>
      </c>
      <c r="D39" s="45">
        <v>0</v>
      </c>
      <c r="E39" s="45">
        <v>0</v>
      </c>
      <c r="F39" s="45">
        <v>0</v>
      </c>
      <c r="G39" s="45">
        <v>0</v>
      </c>
      <c r="H39" s="45">
        <v>0</v>
      </c>
      <c r="I39" s="45">
        <v>0</v>
      </c>
    </row>
    <row r="40" spans="1:9" ht="18.75" hidden="1" x14ac:dyDescent="0.25">
      <c r="B40" s="39"/>
      <c r="C40" s="40"/>
      <c r="D40" s="41"/>
      <c r="E40" s="41"/>
      <c r="F40" s="41"/>
      <c r="G40" s="41"/>
      <c r="H40" s="41"/>
      <c r="I40" s="41"/>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 hidden="1" x14ac:dyDescent="0.25">
      <c r="B44" s="39">
        <v>0</v>
      </c>
      <c r="C44" s="40"/>
      <c r="D44" s="42"/>
      <c r="E44" s="42"/>
      <c r="F44" s="42"/>
      <c r="G44" s="42"/>
      <c r="H44" s="42"/>
      <c r="I44" s="42"/>
    </row>
    <row r="45" spans="1:9" ht="21.95" customHeight="1" x14ac:dyDescent="0.25">
      <c r="B45" s="26">
        <v>1974</v>
      </c>
      <c r="C45" s="27"/>
      <c r="D45" s="28">
        <v>0</v>
      </c>
      <c r="E45" s="28">
        <v>0</v>
      </c>
      <c r="F45" s="28">
        <v>0</v>
      </c>
      <c r="G45" s="28">
        <v>0</v>
      </c>
      <c r="H45" s="28">
        <v>0</v>
      </c>
      <c r="I45" s="28">
        <v>0</v>
      </c>
    </row>
    <row r="46" spans="1:9" ht="21.95" customHeight="1" x14ac:dyDescent="0.25">
      <c r="A46" s="30"/>
      <c r="B46" s="43">
        <v>0</v>
      </c>
      <c r="C46" s="44" t="s">
        <v>5</v>
      </c>
      <c r="D46" s="45">
        <v>0</v>
      </c>
      <c r="E46" s="45">
        <v>0</v>
      </c>
      <c r="F46" s="45">
        <v>0</v>
      </c>
      <c r="G46" s="45">
        <v>0</v>
      </c>
      <c r="H46" s="45">
        <v>54000</v>
      </c>
      <c r="I46" s="45">
        <v>0</v>
      </c>
    </row>
    <row r="47" spans="1:9" ht="18.75" hidden="1" x14ac:dyDescent="0.25">
      <c r="B47" s="39"/>
      <c r="C47" s="40"/>
      <c r="D47" s="41"/>
      <c r="E47" s="41"/>
      <c r="F47" s="41"/>
      <c r="G47" s="41"/>
      <c r="H47" s="41"/>
      <c r="I47" s="41"/>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 hidden="1" x14ac:dyDescent="0.25">
      <c r="B51" s="39">
        <v>0</v>
      </c>
      <c r="C51" s="40"/>
      <c r="D51" s="42"/>
      <c r="E51" s="42"/>
      <c r="F51" s="42"/>
      <c r="G51" s="42"/>
      <c r="H51" s="42"/>
      <c r="I51" s="42"/>
    </row>
    <row r="52" spans="1:9" ht="21.95" customHeight="1" x14ac:dyDescent="0.25">
      <c r="B52" s="26">
        <v>1973</v>
      </c>
      <c r="C52" s="27"/>
      <c r="D52" s="28">
        <v>0</v>
      </c>
      <c r="E52" s="28">
        <v>0</v>
      </c>
      <c r="F52" s="28">
        <v>0</v>
      </c>
      <c r="G52" s="28">
        <v>0</v>
      </c>
      <c r="H52" s="28">
        <v>0</v>
      </c>
      <c r="I52" s="28">
        <v>0</v>
      </c>
    </row>
    <row r="53" spans="1:9" ht="21.95" customHeight="1" x14ac:dyDescent="0.25">
      <c r="A53" s="30"/>
      <c r="B53" s="43">
        <v>0</v>
      </c>
      <c r="C53" s="44" t="s">
        <v>5</v>
      </c>
      <c r="D53" s="45">
        <v>0</v>
      </c>
      <c r="E53" s="45">
        <v>0</v>
      </c>
      <c r="F53" s="45">
        <v>0</v>
      </c>
      <c r="G53" s="45">
        <v>0</v>
      </c>
      <c r="H53" s="45">
        <v>51000</v>
      </c>
      <c r="I53" s="45">
        <v>0</v>
      </c>
    </row>
    <row r="54" spans="1:9" ht="18.75" hidden="1" x14ac:dyDescent="0.25">
      <c r="B54" s="39"/>
      <c r="C54" s="40"/>
      <c r="D54" s="41"/>
      <c r="E54" s="41"/>
      <c r="F54" s="41"/>
      <c r="G54" s="41"/>
      <c r="H54" s="41"/>
      <c r="I54" s="41"/>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 hidden="1" x14ac:dyDescent="0.25">
      <c r="B58" s="39">
        <v>0</v>
      </c>
      <c r="C58" s="40"/>
      <c r="D58" s="42"/>
      <c r="E58" s="42"/>
      <c r="F58" s="42"/>
      <c r="G58" s="42"/>
      <c r="H58" s="42"/>
      <c r="I58" s="42"/>
    </row>
    <row r="59" spans="1:9" ht="21.95" customHeight="1" x14ac:dyDescent="0.25">
      <c r="B59" s="26">
        <v>1972</v>
      </c>
      <c r="C59" s="27"/>
      <c r="D59" s="28">
        <v>0</v>
      </c>
      <c r="E59" s="28">
        <v>0</v>
      </c>
      <c r="F59" s="28">
        <v>0</v>
      </c>
      <c r="G59" s="28">
        <v>0</v>
      </c>
      <c r="H59" s="28">
        <v>0</v>
      </c>
      <c r="I59" s="28">
        <v>0</v>
      </c>
    </row>
    <row r="60" spans="1:9" ht="21.95" customHeight="1" x14ac:dyDescent="0.25">
      <c r="A60" s="30"/>
      <c r="B60" s="43">
        <v>0</v>
      </c>
      <c r="C60" s="44" t="s">
        <v>5</v>
      </c>
      <c r="D60" s="45">
        <v>0</v>
      </c>
      <c r="E60" s="45">
        <v>0</v>
      </c>
      <c r="F60" s="45">
        <v>0</v>
      </c>
      <c r="G60" s="45">
        <v>0</v>
      </c>
      <c r="H60" s="45">
        <v>58000</v>
      </c>
      <c r="I60" s="45">
        <v>0</v>
      </c>
    </row>
    <row r="61" spans="1:9" ht="18.75" hidden="1" x14ac:dyDescent="0.25">
      <c r="B61" s="39"/>
      <c r="C61" s="40"/>
      <c r="D61" s="41"/>
      <c r="E61" s="41"/>
      <c r="F61" s="41"/>
      <c r="G61" s="41"/>
      <c r="H61" s="41"/>
      <c r="I61" s="41"/>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 hidden="1" x14ac:dyDescent="0.25">
      <c r="B65" s="39">
        <v>0</v>
      </c>
      <c r="C65" s="40"/>
      <c r="D65" s="42"/>
      <c r="E65" s="42"/>
      <c r="F65" s="42"/>
      <c r="G65" s="42"/>
      <c r="H65" s="42"/>
      <c r="I65" s="42"/>
    </row>
    <row r="66" spans="1:9" ht="21.95" customHeight="1" x14ac:dyDescent="0.25">
      <c r="B66" s="26">
        <v>1971</v>
      </c>
      <c r="C66" s="27"/>
      <c r="D66" s="28">
        <v>0</v>
      </c>
      <c r="E66" s="28">
        <v>0</v>
      </c>
      <c r="F66" s="28">
        <v>0</v>
      </c>
      <c r="G66" s="28">
        <v>0</v>
      </c>
      <c r="H66" s="28">
        <v>0</v>
      </c>
      <c r="I66" s="28">
        <v>0</v>
      </c>
    </row>
    <row r="67" spans="1:9" ht="21.95" customHeight="1" x14ac:dyDescent="0.25">
      <c r="A67" s="30"/>
      <c r="B67" s="43">
        <v>0</v>
      </c>
      <c r="C67" s="44" t="s">
        <v>5</v>
      </c>
      <c r="D67" s="45">
        <v>0</v>
      </c>
      <c r="E67" s="45">
        <v>0</v>
      </c>
      <c r="F67" s="45">
        <v>0</v>
      </c>
      <c r="G67" s="45">
        <v>0</v>
      </c>
      <c r="H67" s="45">
        <v>0</v>
      </c>
      <c r="I67" s="45">
        <v>61000</v>
      </c>
    </row>
    <row r="68" spans="1:9" ht="18.75" hidden="1" x14ac:dyDescent="0.25">
      <c r="B68" s="39"/>
      <c r="C68" s="40"/>
      <c r="D68" s="41"/>
      <c r="E68" s="41"/>
      <c r="F68" s="41"/>
      <c r="G68" s="41"/>
      <c r="H68" s="41"/>
      <c r="I68" s="41"/>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 hidden="1" x14ac:dyDescent="0.25">
      <c r="B72" s="39">
        <v>0</v>
      </c>
      <c r="C72" s="40"/>
      <c r="D72" s="42"/>
      <c r="E72" s="42"/>
      <c r="F72" s="42"/>
      <c r="G72" s="42"/>
      <c r="H72" s="42"/>
      <c r="I72" s="42"/>
    </row>
    <row r="73" spans="1:9" ht="21.95" customHeight="1" x14ac:dyDescent="0.25">
      <c r="B73" s="26">
        <v>1970</v>
      </c>
      <c r="C73" s="27"/>
      <c r="D73" s="28">
        <v>0</v>
      </c>
      <c r="E73" s="28">
        <v>0</v>
      </c>
      <c r="F73" s="28">
        <v>0</v>
      </c>
      <c r="G73" s="28">
        <v>0</v>
      </c>
      <c r="H73" s="28">
        <v>0</v>
      </c>
      <c r="I73" s="28">
        <v>0</v>
      </c>
    </row>
    <row r="74" spans="1:9" ht="21.95" customHeight="1" x14ac:dyDescent="0.25">
      <c r="A74" s="30"/>
      <c r="B74" s="43">
        <v>0</v>
      </c>
      <c r="C74" s="44" t="s">
        <v>5</v>
      </c>
      <c r="D74" s="45">
        <v>0</v>
      </c>
      <c r="E74" s="45">
        <v>0</v>
      </c>
      <c r="F74" s="45">
        <v>0</v>
      </c>
      <c r="G74" s="45">
        <v>0</v>
      </c>
      <c r="H74" s="45">
        <v>0</v>
      </c>
      <c r="I74" s="45">
        <v>57000</v>
      </c>
    </row>
    <row r="75" spans="1:9" ht="18.75" hidden="1" x14ac:dyDescent="0.25">
      <c r="B75" s="39"/>
      <c r="C75" s="40"/>
      <c r="D75" s="41"/>
      <c r="E75" s="41"/>
      <c r="F75" s="41"/>
      <c r="G75" s="41"/>
      <c r="H75" s="41"/>
      <c r="I75" s="41"/>
    </row>
    <row r="76" spans="1:9" ht="18.75" hidden="1" x14ac:dyDescent="0.25">
      <c r="B76" s="39"/>
      <c r="C76" s="40"/>
      <c r="D76" s="41"/>
      <c r="E76" s="41"/>
      <c r="F76" s="41"/>
      <c r="G76" s="41"/>
      <c r="H76" s="41"/>
      <c r="I76" s="41"/>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 hidden="1" x14ac:dyDescent="0.25">
      <c r="B79" s="39">
        <v>0</v>
      </c>
      <c r="C79" s="40"/>
      <c r="D79" s="42"/>
      <c r="E79" s="42"/>
      <c r="F79" s="42"/>
      <c r="G79" s="42"/>
      <c r="H79" s="42"/>
      <c r="I79" s="42"/>
    </row>
    <row r="80" spans="1:9" ht="21.95" customHeight="1" x14ac:dyDescent="0.25">
      <c r="B80" s="26">
        <v>1969</v>
      </c>
      <c r="C80" s="27"/>
      <c r="D80" s="28">
        <v>0</v>
      </c>
      <c r="E80" s="28">
        <v>0</v>
      </c>
      <c r="F80" s="28">
        <v>0</v>
      </c>
      <c r="G80" s="28">
        <v>0</v>
      </c>
      <c r="H80" s="28">
        <v>0</v>
      </c>
      <c r="I80" s="28">
        <v>0</v>
      </c>
    </row>
    <row r="81" spans="1:9" ht="21.95" customHeight="1" x14ac:dyDescent="0.25">
      <c r="A81" s="30"/>
      <c r="B81" s="43">
        <v>0</v>
      </c>
      <c r="C81" s="44" t="s">
        <v>5</v>
      </c>
      <c r="D81" s="45">
        <v>0</v>
      </c>
      <c r="E81" s="45">
        <v>51000</v>
      </c>
      <c r="F81" s="45">
        <v>59000</v>
      </c>
      <c r="G81" s="45">
        <v>53000</v>
      </c>
      <c r="H81" s="45">
        <v>0</v>
      </c>
      <c r="I81" s="45">
        <v>0</v>
      </c>
    </row>
    <row r="82" spans="1:9" ht="18.75" hidden="1" x14ac:dyDescent="0.25">
      <c r="B82" s="39"/>
      <c r="C82" s="40"/>
      <c r="D82" s="41"/>
      <c r="E82" s="41"/>
      <c r="F82" s="41"/>
      <c r="G82" s="41"/>
      <c r="H82" s="41"/>
      <c r="I82" s="41"/>
    </row>
    <row r="83" spans="1:9" ht="18.75" hidden="1" x14ac:dyDescent="0.25">
      <c r="B83" s="39"/>
      <c r="C83" s="40"/>
      <c r="D83" s="41"/>
      <c r="E83" s="41"/>
      <c r="F83" s="41"/>
      <c r="G83" s="41"/>
      <c r="H83" s="41"/>
      <c r="I83" s="41"/>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 hidden="1" x14ac:dyDescent="0.25">
      <c r="B86" s="39">
        <v>0</v>
      </c>
      <c r="C86" s="40"/>
      <c r="D86" s="42"/>
      <c r="E86" s="42"/>
      <c r="F86" s="42"/>
      <c r="G86" s="42"/>
      <c r="H86" s="42"/>
      <c r="I86" s="42"/>
    </row>
    <row r="87" spans="1:9" ht="21.95" customHeight="1" x14ac:dyDescent="0.25">
      <c r="B87" s="26">
        <v>1968</v>
      </c>
      <c r="C87" s="27"/>
      <c r="D87" s="28">
        <v>0</v>
      </c>
      <c r="E87" s="28">
        <v>0</v>
      </c>
      <c r="F87" s="28">
        <v>0</v>
      </c>
      <c r="G87" s="28">
        <v>0</v>
      </c>
      <c r="H87" s="28">
        <v>0</v>
      </c>
      <c r="I87" s="28">
        <v>0</v>
      </c>
    </row>
    <row r="88" spans="1:9" ht="21.95" customHeight="1" x14ac:dyDescent="0.25">
      <c r="A88" s="30"/>
      <c r="B88" s="43">
        <v>0</v>
      </c>
      <c r="C88" s="44" t="s">
        <v>5</v>
      </c>
      <c r="D88" s="45">
        <v>0</v>
      </c>
      <c r="E88" s="45">
        <v>49000</v>
      </c>
      <c r="F88" s="45">
        <v>57000</v>
      </c>
      <c r="G88" s="45">
        <v>52000</v>
      </c>
      <c r="H88" s="45">
        <v>0</v>
      </c>
      <c r="I88" s="45">
        <v>0</v>
      </c>
    </row>
    <row r="89" spans="1:9" ht="18.75" hidden="1" x14ac:dyDescent="0.25">
      <c r="B89" s="39"/>
      <c r="C89" s="40"/>
      <c r="D89" s="41"/>
      <c r="E89" s="41"/>
      <c r="F89" s="41"/>
      <c r="G89" s="41"/>
      <c r="H89" s="41"/>
      <c r="I89" s="41"/>
    </row>
    <row r="90" spans="1:9" ht="18.75" hidden="1" x14ac:dyDescent="0.25">
      <c r="B90" s="39"/>
      <c r="C90" s="40"/>
      <c r="D90" s="41"/>
      <c r="E90" s="41"/>
      <c r="F90" s="41"/>
      <c r="G90" s="41"/>
      <c r="H90" s="41"/>
      <c r="I90" s="41"/>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 hidden="1" x14ac:dyDescent="0.25">
      <c r="B93" s="39">
        <v>0</v>
      </c>
      <c r="C93" s="40"/>
      <c r="D93" s="42"/>
      <c r="E93" s="42"/>
      <c r="F93" s="42"/>
      <c r="G93" s="42"/>
      <c r="H93" s="42"/>
      <c r="I93" s="42"/>
    </row>
    <row r="94" spans="1:9" ht="21.95" customHeight="1" x14ac:dyDescent="0.25">
      <c r="B94" s="26">
        <v>1967</v>
      </c>
      <c r="C94" s="27"/>
      <c r="D94" s="28">
        <v>0</v>
      </c>
      <c r="E94" s="28">
        <v>0</v>
      </c>
      <c r="F94" s="28">
        <v>0</v>
      </c>
      <c r="G94" s="28">
        <v>0</v>
      </c>
      <c r="H94" s="28">
        <v>0</v>
      </c>
      <c r="I94" s="28">
        <v>0</v>
      </c>
    </row>
    <row r="95" spans="1:9" ht="21.95" customHeight="1" x14ac:dyDescent="0.25">
      <c r="A95" s="30"/>
      <c r="B95" s="43">
        <v>0</v>
      </c>
      <c r="C95" s="44" t="s">
        <v>5</v>
      </c>
      <c r="D95" s="45">
        <v>0</v>
      </c>
      <c r="E95" s="45">
        <v>45000</v>
      </c>
      <c r="F95" s="45">
        <v>51000</v>
      </c>
      <c r="G95" s="45">
        <v>45000</v>
      </c>
      <c r="H95" s="45">
        <v>0</v>
      </c>
      <c r="I95" s="45">
        <v>0</v>
      </c>
    </row>
    <row r="96" spans="1:9" ht="18.75" hidden="1" customHeight="1" x14ac:dyDescent="0.25">
      <c r="B96" s="39"/>
      <c r="C96" s="40"/>
      <c r="D96" s="41"/>
      <c r="E96" s="41"/>
      <c r="F96" s="41"/>
      <c r="G96" s="41"/>
      <c r="H96" s="41"/>
      <c r="I96" s="41"/>
    </row>
    <row r="97" spans="1:9" ht="18.75" hidden="1" customHeight="1" x14ac:dyDescent="0.25">
      <c r="B97" s="39"/>
      <c r="C97" s="40"/>
      <c r="D97" s="41"/>
      <c r="E97" s="41"/>
      <c r="F97" s="41"/>
      <c r="G97" s="41"/>
      <c r="H97" s="41"/>
      <c r="I97" s="41"/>
    </row>
    <row r="98" spans="1:9" ht="18.75" hidden="1" customHeight="1" x14ac:dyDescent="0.25">
      <c r="B98" s="39"/>
      <c r="C98" s="40"/>
      <c r="D98" s="41"/>
      <c r="E98" s="41"/>
      <c r="F98" s="41"/>
      <c r="G98" s="41"/>
      <c r="H98" s="41"/>
      <c r="I98" s="41"/>
    </row>
    <row r="99" spans="1:9" ht="18.75" hidden="1" customHeight="1" x14ac:dyDescent="0.25">
      <c r="B99" s="39"/>
      <c r="C99" s="40"/>
      <c r="D99" s="41"/>
      <c r="E99" s="41"/>
      <c r="F99" s="41"/>
      <c r="G99" s="41"/>
      <c r="H99" s="41"/>
      <c r="I99" s="41"/>
    </row>
    <row r="100" spans="1:9" ht="18.75" hidden="1" customHeight="1" x14ac:dyDescent="0.25">
      <c r="B100" s="39">
        <v>0</v>
      </c>
      <c r="C100" s="40"/>
      <c r="D100" s="42"/>
      <c r="E100" s="42"/>
      <c r="F100" s="42"/>
      <c r="G100" s="42"/>
      <c r="H100" s="42"/>
      <c r="I100" s="42"/>
    </row>
    <row r="101" spans="1:9" ht="21.95" customHeight="1" x14ac:dyDescent="0.25">
      <c r="B101" s="26">
        <v>1966</v>
      </c>
      <c r="C101" s="27"/>
      <c r="D101" s="28">
        <v>0</v>
      </c>
      <c r="E101" s="28">
        <v>0</v>
      </c>
      <c r="F101" s="28">
        <v>0</v>
      </c>
      <c r="G101" s="28">
        <v>0</v>
      </c>
      <c r="H101" s="28">
        <v>0</v>
      </c>
      <c r="I101" s="28">
        <v>0</v>
      </c>
    </row>
    <row r="102" spans="1:9" ht="21.95" customHeight="1" x14ac:dyDescent="0.25">
      <c r="A102" s="30"/>
      <c r="B102" s="43">
        <v>0</v>
      </c>
      <c r="C102" s="44" t="s">
        <v>5</v>
      </c>
      <c r="D102" s="45">
        <v>0</v>
      </c>
      <c r="E102" s="45">
        <v>41000</v>
      </c>
      <c r="F102" s="45">
        <v>0</v>
      </c>
      <c r="G102" s="45">
        <v>41000</v>
      </c>
      <c r="H102" s="45">
        <v>0</v>
      </c>
      <c r="I102" s="45">
        <v>0</v>
      </c>
    </row>
    <row r="103" spans="1:9" ht="18.75" hidden="1" x14ac:dyDescent="0.25">
      <c r="B103" s="39"/>
      <c r="C103" s="40"/>
      <c r="D103" s="41"/>
      <c r="E103" s="41"/>
      <c r="F103" s="41"/>
      <c r="G103" s="41"/>
      <c r="H103" s="41"/>
      <c r="I103" s="41"/>
    </row>
    <row r="104" spans="1:9" ht="18.75" hidden="1" x14ac:dyDescent="0.25">
      <c r="B104" s="39"/>
      <c r="C104" s="40"/>
      <c r="D104" s="41"/>
      <c r="E104" s="41"/>
      <c r="F104" s="41"/>
      <c r="G104" s="41"/>
      <c r="H104" s="41"/>
      <c r="I104" s="41"/>
    </row>
    <row r="105" spans="1:9" ht="18.75" hidden="1" x14ac:dyDescent="0.25">
      <c r="B105" s="39"/>
      <c r="C105" s="40"/>
      <c r="D105" s="41"/>
      <c r="E105" s="41"/>
      <c r="F105" s="41"/>
      <c r="G105" s="41"/>
      <c r="H105" s="41"/>
      <c r="I105" s="41"/>
    </row>
    <row r="106" spans="1:9" ht="18.75" hidden="1" x14ac:dyDescent="0.25">
      <c r="B106" s="39"/>
      <c r="C106" s="40"/>
      <c r="D106" s="41"/>
      <c r="E106" s="41"/>
      <c r="F106" s="41"/>
      <c r="G106" s="41"/>
      <c r="H106" s="41"/>
      <c r="I106" s="41"/>
    </row>
    <row r="107" spans="1:9" ht="18" hidden="1" x14ac:dyDescent="0.25">
      <c r="B107" s="39">
        <v>0</v>
      </c>
      <c r="C107" s="40"/>
      <c r="D107" s="42"/>
      <c r="E107" s="42"/>
      <c r="F107" s="42"/>
      <c r="G107" s="42"/>
      <c r="H107" s="42"/>
      <c r="I107" s="42"/>
    </row>
    <row r="108" spans="1:9" ht="21.95" customHeight="1" x14ac:dyDescent="0.25">
      <c r="B108" s="26">
        <v>1965</v>
      </c>
      <c r="C108" s="27"/>
      <c r="D108" s="28">
        <v>0</v>
      </c>
      <c r="E108" s="28">
        <v>0</v>
      </c>
      <c r="F108" s="28">
        <v>0</v>
      </c>
      <c r="G108" s="28">
        <v>0</v>
      </c>
      <c r="H108" s="28">
        <v>0</v>
      </c>
      <c r="I108" s="28">
        <v>0</v>
      </c>
    </row>
    <row r="109" spans="1:9" ht="18.75" x14ac:dyDescent="0.25">
      <c r="A109" s="30"/>
      <c r="B109" s="43">
        <v>0</v>
      </c>
      <c r="C109" s="44" t="s">
        <v>5</v>
      </c>
      <c r="D109" s="45">
        <v>39000</v>
      </c>
      <c r="E109" s="45">
        <v>0</v>
      </c>
      <c r="F109" s="45">
        <v>0</v>
      </c>
      <c r="G109" s="45">
        <v>0</v>
      </c>
      <c r="H109" s="45">
        <v>0</v>
      </c>
      <c r="I109" s="45">
        <v>0</v>
      </c>
    </row>
    <row r="110" spans="1:9" ht="18.75" hidden="1" x14ac:dyDescent="0.25">
      <c r="B110" s="39"/>
      <c r="C110" s="40"/>
      <c r="D110" s="41"/>
      <c r="E110" s="41"/>
      <c r="F110" s="41"/>
      <c r="G110" s="41"/>
      <c r="H110" s="41"/>
      <c r="I110" s="41"/>
    </row>
    <row r="111" spans="1:9" ht="18.75" hidden="1" x14ac:dyDescent="0.25">
      <c r="B111" s="39"/>
      <c r="C111" s="40"/>
      <c r="D111" s="41"/>
      <c r="E111" s="41"/>
      <c r="F111" s="41"/>
      <c r="G111" s="41"/>
      <c r="H111" s="41"/>
      <c r="I111" s="41"/>
    </row>
    <row r="112" spans="1:9" ht="18.75" hidden="1" x14ac:dyDescent="0.25">
      <c r="B112" s="39"/>
      <c r="C112" s="40"/>
      <c r="D112" s="41"/>
      <c r="E112" s="41"/>
      <c r="F112" s="41"/>
      <c r="G112" s="41"/>
      <c r="H112" s="41"/>
      <c r="I112" s="41"/>
    </row>
    <row r="113" spans="1:9" ht="18.75" hidden="1" x14ac:dyDescent="0.25">
      <c r="B113" s="39"/>
      <c r="C113" s="40"/>
      <c r="D113" s="41"/>
      <c r="E113" s="41"/>
      <c r="F113" s="41"/>
      <c r="G113" s="41"/>
      <c r="H113" s="41"/>
      <c r="I113" s="41"/>
    </row>
    <row r="114" spans="1:9" ht="18" hidden="1" x14ac:dyDescent="0.25">
      <c r="B114" s="39">
        <v>0</v>
      </c>
      <c r="C114" s="40"/>
      <c r="D114" s="42"/>
      <c r="E114" s="42"/>
      <c r="F114" s="42"/>
      <c r="G114" s="42"/>
      <c r="H114" s="42"/>
      <c r="I114" s="42"/>
    </row>
    <row r="115" spans="1:9" ht="21.95" customHeight="1" x14ac:dyDescent="0.25">
      <c r="B115" s="26">
        <v>1964</v>
      </c>
      <c r="C115" s="27"/>
      <c r="D115" s="28">
        <v>0</v>
      </c>
      <c r="E115" s="28">
        <v>0</v>
      </c>
      <c r="F115" s="28">
        <v>0</v>
      </c>
      <c r="G115" s="28">
        <v>0</v>
      </c>
      <c r="H115" s="28">
        <v>0</v>
      </c>
      <c r="I115" s="28">
        <v>0</v>
      </c>
    </row>
    <row r="116" spans="1:9" ht="18.75" x14ac:dyDescent="0.25">
      <c r="A116" s="30"/>
      <c r="B116" s="43">
        <v>0</v>
      </c>
      <c r="C116" s="44" t="s">
        <v>5</v>
      </c>
      <c r="D116" s="45">
        <v>0</v>
      </c>
      <c r="E116" s="45">
        <v>0</v>
      </c>
      <c r="F116" s="45">
        <v>0</v>
      </c>
      <c r="G116" s="45">
        <v>0</v>
      </c>
      <c r="H116" s="45">
        <v>0</v>
      </c>
      <c r="I116" s="45">
        <v>0</v>
      </c>
    </row>
    <row r="117" spans="1:9" ht="18.75" hidden="1" x14ac:dyDescent="0.25">
      <c r="B117" s="39"/>
      <c r="C117" s="40"/>
      <c r="D117" s="41"/>
      <c r="E117" s="41"/>
      <c r="F117" s="41"/>
      <c r="G117" s="41"/>
      <c r="H117" s="41"/>
      <c r="I117" s="41"/>
    </row>
    <row r="118" spans="1:9" ht="18.75" hidden="1" x14ac:dyDescent="0.25">
      <c r="B118" s="39"/>
      <c r="C118" s="40"/>
      <c r="D118" s="41"/>
      <c r="E118" s="41"/>
      <c r="F118" s="41"/>
      <c r="G118" s="41"/>
      <c r="H118" s="41"/>
      <c r="I118" s="41"/>
    </row>
    <row r="119" spans="1:9" ht="18.75" hidden="1" x14ac:dyDescent="0.25">
      <c r="B119" s="39"/>
      <c r="C119" s="40"/>
      <c r="D119" s="41"/>
      <c r="E119" s="41"/>
      <c r="F119" s="41"/>
      <c r="G119" s="41"/>
      <c r="H119" s="41"/>
      <c r="I119" s="41"/>
    </row>
    <row r="120" spans="1:9" ht="18.75" hidden="1" x14ac:dyDescent="0.25">
      <c r="B120" s="39"/>
      <c r="C120" s="40"/>
      <c r="D120" s="41"/>
      <c r="E120" s="41"/>
      <c r="F120" s="41"/>
      <c r="G120" s="41"/>
      <c r="H120" s="41"/>
      <c r="I120" s="41"/>
    </row>
    <row r="121" spans="1:9" ht="18" hidden="1" x14ac:dyDescent="0.25">
      <c r="B121" s="39">
        <v>0</v>
      </c>
      <c r="C121" s="40"/>
      <c r="D121" s="42"/>
      <c r="E121" s="42"/>
      <c r="F121" s="42"/>
      <c r="G121" s="42"/>
      <c r="H121" s="42"/>
      <c r="I121" s="42"/>
    </row>
    <row r="122" spans="1:9" ht="21.95" customHeight="1" x14ac:dyDescent="0.25">
      <c r="B122" s="26">
        <v>1963</v>
      </c>
      <c r="C122" s="27"/>
      <c r="D122" s="28">
        <v>0</v>
      </c>
      <c r="E122" s="28">
        <v>0</v>
      </c>
      <c r="F122" s="28">
        <v>0</v>
      </c>
      <c r="G122" s="28">
        <v>0</v>
      </c>
      <c r="H122" s="28">
        <v>0</v>
      </c>
      <c r="I122" s="28">
        <v>0</v>
      </c>
    </row>
    <row r="123" spans="1:9" ht="18.75" x14ac:dyDescent="0.25">
      <c r="A123" s="30"/>
      <c r="B123" s="43">
        <v>0</v>
      </c>
      <c r="C123" s="44" t="s">
        <v>5</v>
      </c>
      <c r="D123" s="45">
        <v>0</v>
      </c>
      <c r="E123" s="45">
        <v>0</v>
      </c>
      <c r="F123" s="45">
        <v>0</v>
      </c>
      <c r="G123" s="45">
        <v>0</v>
      </c>
      <c r="H123" s="45">
        <v>0</v>
      </c>
      <c r="I123" s="45">
        <v>0</v>
      </c>
    </row>
    <row r="124" spans="1:9" ht="18.75" hidden="1" x14ac:dyDescent="0.25">
      <c r="B124" s="39"/>
      <c r="C124" s="40"/>
      <c r="D124" s="41"/>
      <c r="E124" s="41"/>
      <c r="F124" s="41"/>
      <c r="G124" s="41"/>
      <c r="H124" s="41"/>
      <c r="I124" s="41"/>
    </row>
    <row r="125" spans="1:9" ht="18.75" hidden="1" x14ac:dyDescent="0.25">
      <c r="B125" s="39"/>
      <c r="C125" s="40"/>
      <c r="D125" s="41"/>
      <c r="E125" s="41"/>
      <c r="F125" s="41"/>
      <c r="G125" s="41"/>
      <c r="H125" s="41"/>
      <c r="I125" s="41"/>
    </row>
    <row r="126" spans="1:9" ht="18.75" hidden="1" x14ac:dyDescent="0.25">
      <c r="B126" s="39"/>
      <c r="C126" s="40"/>
      <c r="D126" s="41"/>
      <c r="E126" s="41"/>
      <c r="F126" s="41"/>
      <c r="G126" s="41"/>
      <c r="H126" s="41"/>
      <c r="I126" s="41"/>
    </row>
    <row r="127" spans="1:9" ht="18.75" hidden="1" x14ac:dyDescent="0.25">
      <c r="B127" s="39"/>
      <c r="C127" s="40"/>
      <c r="D127" s="41"/>
      <c r="E127" s="41"/>
      <c r="F127" s="41"/>
      <c r="G127" s="41"/>
      <c r="H127" s="41"/>
      <c r="I127" s="41"/>
    </row>
    <row r="128" spans="1:9" ht="18" hidden="1" x14ac:dyDescent="0.25">
      <c r="B128" s="39">
        <v>0</v>
      </c>
      <c r="C128" s="40"/>
      <c r="D128" s="42"/>
      <c r="E128" s="42"/>
      <c r="F128" s="42"/>
      <c r="G128" s="42"/>
      <c r="H128" s="42"/>
      <c r="I128" s="42"/>
    </row>
    <row r="129" spans="1:9" ht="21.95" hidden="1" customHeight="1" x14ac:dyDescent="0.25">
      <c r="B129" s="26">
        <v>1962</v>
      </c>
      <c r="C129" s="27"/>
      <c r="D129" s="28">
        <v>0</v>
      </c>
      <c r="E129" s="28">
        <v>0</v>
      </c>
      <c r="F129" s="28">
        <v>0</v>
      </c>
      <c r="G129" s="28">
        <v>0</v>
      </c>
      <c r="H129" s="28">
        <v>0</v>
      </c>
      <c r="I129" s="28">
        <v>0</v>
      </c>
    </row>
    <row r="130" spans="1:9" ht="18.75" hidden="1" x14ac:dyDescent="0.25">
      <c r="A130" s="30"/>
      <c r="B130" s="43">
        <v>0</v>
      </c>
      <c r="C130" s="44" t="s">
        <v>5</v>
      </c>
      <c r="D130" s="45">
        <v>0</v>
      </c>
      <c r="E130" s="45">
        <v>0</v>
      </c>
      <c r="F130" s="45">
        <v>0</v>
      </c>
      <c r="G130" s="45">
        <v>0</v>
      </c>
      <c r="H130" s="45">
        <v>0</v>
      </c>
      <c r="I130" s="45">
        <v>0</v>
      </c>
    </row>
    <row r="131" spans="1:9" ht="18.75" hidden="1" x14ac:dyDescent="0.25">
      <c r="B131" s="39"/>
      <c r="C131" s="40"/>
      <c r="D131" s="41"/>
      <c r="E131" s="41"/>
      <c r="F131" s="41"/>
      <c r="G131" s="41"/>
      <c r="H131" s="41"/>
      <c r="I131" s="41"/>
    </row>
    <row r="132" spans="1:9" ht="18.75" hidden="1" x14ac:dyDescent="0.25">
      <c r="B132" s="39"/>
      <c r="C132" s="40"/>
      <c r="D132" s="41"/>
      <c r="E132" s="41"/>
      <c r="F132" s="41"/>
      <c r="G132" s="41"/>
      <c r="H132" s="41"/>
      <c r="I132" s="41"/>
    </row>
    <row r="133" spans="1:9" ht="18.75" hidden="1" x14ac:dyDescent="0.25">
      <c r="B133" s="39"/>
      <c r="C133" s="40"/>
      <c r="D133" s="41"/>
      <c r="E133" s="41"/>
      <c r="F133" s="41"/>
      <c r="G133" s="41"/>
      <c r="H133" s="41"/>
      <c r="I133" s="41"/>
    </row>
    <row r="134" spans="1:9" ht="18.75" hidden="1" x14ac:dyDescent="0.25">
      <c r="B134" s="39"/>
      <c r="C134" s="40"/>
      <c r="D134" s="41"/>
      <c r="E134" s="41"/>
      <c r="F134" s="41"/>
      <c r="G134" s="41"/>
      <c r="H134" s="41"/>
      <c r="I134" s="41"/>
    </row>
    <row r="135" spans="1:9" ht="18" hidden="1" x14ac:dyDescent="0.25">
      <c r="B135" s="39">
        <v>0</v>
      </c>
      <c r="C135" s="40"/>
      <c r="D135" s="42"/>
      <c r="E135" s="42"/>
      <c r="F135" s="42"/>
      <c r="G135" s="42"/>
      <c r="H135" s="42"/>
      <c r="I135" s="42"/>
    </row>
    <row r="136" spans="1:9" ht="21.95" hidden="1" customHeight="1" x14ac:dyDescent="0.25">
      <c r="B136" s="26">
        <v>1961</v>
      </c>
      <c r="C136" s="27"/>
      <c r="D136" s="28">
        <v>0</v>
      </c>
      <c r="E136" s="28">
        <v>0</v>
      </c>
      <c r="F136" s="28">
        <v>0</v>
      </c>
      <c r="G136" s="28">
        <v>0</v>
      </c>
      <c r="H136" s="28">
        <v>0</v>
      </c>
      <c r="I136" s="28">
        <v>0</v>
      </c>
    </row>
    <row r="137" spans="1:9" ht="18.75" hidden="1" x14ac:dyDescent="0.25">
      <c r="A137" s="30"/>
      <c r="B137" s="43">
        <v>0</v>
      </c>
      <c r="C137" s="44" t="s">
        <v>5</v>
      </c>
      <c r="D137" s="45">
        <v>0</v>
      </c>
      <c r="E137" s="45">
        <v>0</v>
      </c>
      <c r="F137" s="45">
        <v>0</v>
      </c>
      <c r="G137" s="45">
        <v>0</v>
      </c>
      <c r="H137" s="45">
        <v>0</v>
      </c>
      <c r="I137" s="45">
        <v>0</v>
      </c>
    </row>
    <row r="138" spans="1:9" ht="18.75" hidden="1" x14ac:dyDescent="0.25">
      <c r="B138" s="39"/>
      <c r="C138" s="40"/>
      <c r="D138" s="41"/>
      <c r="E138" s="41"/>
      <c r="F138" s="41"/>
      <c r="G138" s="41"/>
      <c r="H138" s="41"/>
      <c r="I138" s="41"/>
    </row>
    <row r="139" spans="1:9" ht="18.75" hidden="1" x14ac:dyDescent="0.25">
      <c r="B139" s="39"/>
      <c r="C139" s="40"/>
      <c r="D139" s="41"/>
      <c r="E139" s="41"/>
      <c r="F139" s="41"/>
      <c r="G139" s="41"/>
      <c r="H139" s="41"/>
      <c r="I139" s="41"/>
    </row>
    <row r="140" spans="1:9" ht="18.75" hidden="1" x14ac:dyDescent="0.25">
      <c r="B140" s="39"/>
      <c r="C140" s="40"/>
      <c r="D140" s="41"/>
      <c r="E140" s="41"/>
      <c r="F140" s="41"/>
      <c r="G140" s="41"/>
      <c r="H140" s="41"/>
      <c r="I140" s="41"/>
    </row>
    <row r="141" spans="1:9" ht="18.75" hidden="1" x14ac:dyDescent="0.25">
      <c r="B141" s="39"/>
      <c r="C141" s="40"/>
      <c r="D141" s="41"/>
      <c r="E141" s="41"/>
      <c r="F141" s="41"/>
      <c r="G141" s="41"/>
      <c r="H141" s="41"/>
      <c r="I141" s="41"/>
    </row>
    <row r="142" spans="1:9" ht="18" hidden="1" x14ac:dyDescent="0.25">
      <c r="B142" s="39">
        <v>0</v>
      </c>
      <c r="C142" s="40"/>
      <c r="D142" s="42"/>
      <c r="E142" s="42"/>
      <c r="F142" s="42"/>
      <c r="G142" s="42"/>
      <c r="H142" s="42"/>
      <c r="I142" s="42"/>
    </row>
    <row r="143" spans="1:9" ht="21.95" hidden="1" customHeight="1" x14ac:dyDescent="0.25">
      <c r="B143" s="26">
        <v>1960</v>
      </c>
      <c r="C143" s="27"/>
      <c r="D143" s="28">
        <v>0</v>
      </c>
      <c r="E143" s="28">
        <v>0</v>
      </c>
      <c r="F143" s="28">
        <v>0</v>
      </c>
      <c r="G143" s="28">
        <v>0</v>
      </c>
      <c r="H143" s="28">
        <v>0</v>
      </c>
      <c r="I143" s="28">
        <v>0</v>
      </c>
    </row>
    <row r="144" spans="1:9" ht="18.75" hidden="1" x14ac:dyDescent="0.25">
      <c r="A144" s="30"/>
      <c r="B144" s="43">
        <v>0</v>
      </c>
      <c r="C144" s="44" t="s">
        <v>5</v>
      </c>
      <c r="D144" s="45">
        <v>0</v>
      </c>
      <c r="E144" s="45">
        <v>0</v>
      </c>
      <c r="F144" s="45">
        <v>0</v>
      </c>
      <c r="G144" s="45">
        <v>0</v>
      </c>
      <c r="H144" s="45">
        <v>0</v>
      </c>
      <c r="I144" s="45">
        <v>0</v>
      </c>
    </row>
    <row r="145" spans="1:11" ht="18.75" hidden="1" x14ac:dyDescent="0.25">
      <c r="B145" s="39"/>
      <c r="C145" s="40"/>
      <c r="D145" s="41"/>
      <c r="E145" s="41"/>
      <c r="F145" s="41"/>
      <c r="G145" s="41"/>
      <c r="H145" s="41"/>
      <c r="I145" s="41"/>
    </row>
    <row r="146" spans="1:11" ht="18.75" hidden="1" x14ac:dyDescent="0.25">
      <c r="B146" s="39"/>
      <c r="C146" s="40"/>
      <c r="D146" s="41"/>
      <c r="E146" s="41"/>
      <c r="F146" s="41"/>
      <c r="G146" s="41"/>
      <c r="H146" s="41"/>
      <c r="I146" s="41"/>
    </row>
    <row r="147" spans="1:11" ht="18.75" hidden="1" x14ac:dyDescent="0.25">
      <c r="B147" s="39"/>
      <c r="C147" s="40"/>
      <c r="D147" s="41"/>
      <c r="E147" s="41"/>
      <c r="F147" s="41"/>
      <c r="G147" s="41"/>
      <c r="H147" s="41"/>
      <c r="I147" s="41"/>
    </row>
    <row r="148" spans="1:11" ht="18.75" hidden="1" x14ac:dyDescent="0.25">
      <c r="B148" s="39"/>
      <c r="C148" s="40"/>
      <c r="D148" s="41"/>
      <c r="E148" s="41"/>
      <c r="F148" s="41"/>
      <c r="G148" s="41"/>
      <c r="H148" s="41"/>
      <c r="I148" s="41"/>
    </row>
    <row r="149" spans="1:11" ht="18" hidden="1" x14ac:dyDescent="0.25">
      <c r="B149" s="39">
        <v>0</v>
      </c>
      <c r="C149" s="40"/>
      <c r="D149" s="42"/>
      <c r="E149" s="42"/>
      <c r="F149" s="42"/>
      <c r="G149" s="42"/>
      <c r="H149" s="42"/>
      <c r="I149" s="42"/>
    </row>
    <row r="150" spans="1:11" ht="21.95" hidden="1" customHeight="1" x14ac:dyDescent="0.25">
      <c r="B150" s="26">
        <v>1959</v>
      </c>
      <c r="C150" s="27"/>
      <c r="D150" s="28">
        <v>0</v>
      </c>
      <c r="E150" s="28">
        <v>0</v>
      </c>
      <c r="F150" s="28">
        <v>0</v>
      </c>
      <c r="G150" s="28">
        <v>0</v>
      </c>
      <c r="H150" s="28">
        <v>0</v>
      </c>
      <c r="I150" s="28">
        <v>0</v>
      </c>
    </row>
    <row r="151" spans="1:11" ht="18.75" hidden="1" x14ac:dyDescent="0.25">
      <c r="A151" s="30"/>
      <c r="B151" s="43">
        <v>0</v>
      </c>
      <c r="C151" s="44" t="s">
        <v>5</v>
      </c>
      <c r="D151" s="45">
        <v>0</v>
      </c>
      <c r="E151" s="45">
        <v>0</v>
      </c>
      <c r="F151" s="45">
        <v>0</v>
      </c>
      <c r="G151" s="45">
        <v>0</v>
      </c>
      <c r="H151" s="45">
        <v>0</v>
      </c>
      <c r="I151" s="45">
        <v>0</v>
      </c>
    </row>
    <row r="152" spans="1:11" ht="18.75" hidden="1" x14ac:dyDescent="0.25">
      <c r="B152" s="39"/>
      <c r="C152" s="40"/>
      <c r="D152" s="41"/>
      <c r="E152" s="41"/>
      <c r="F152" s="41"/>
      <c r="G152" s="41"/>
      <c r="H152" s="41"/>
      <c r="I152" s="41"/>
    </row>
    <row r="153" spans="1:11" ht="18.75" hidden="1" x14ac:dyDescent="0.25">
      <c r="B153" s="39"/>
      <c r="C153" s="40"/>
      <c r="D153" s="41"/>
      <c r="E153" s="41"/>
      <c r="F153" s="41"/>
      <c r="G153" s="41"/>
      <c r="H153" s="41"/>
      <c r="I153" s="41"/>
    </row>
    <row r="154" spans="1:11" ht="18.75" hidden="1" x14ac:dyDescent="0.25">
      <c r="B154" s="39"/>
      <c r="C154" s="40"/>
      <c r="D154" s="41"/>
      <c r="E154" s="41"/>
      <c r="F154" s="41"/>
      <c r="G154" s="41"/>
      <c r="H154" s="41"/>
      <c r="I154" s="41"/>
    </row>
    <row r="155" spans="1:11" ht="18.75" hidden="1" x14ac:dyDescent="0.25">
      <c r="B155" s="39"/>
      <c r="C155" s="40"/>
      <c r="D155" s="41"/>
      <c r="E155" s="41"/>
      <c r="F155" s="41"/>
      <c r="G155" s="41"/>
      <c r="H155" s="41"/>
      <c r="I155" s="41"/>
    </row>
    <row r="156" spans="1:11" ht="18" hidden="1" x14ac:dyDescent="0.25">
      <c r="B156" s="39">
        <v>0</v>
      </c>
      <c r="C156" s="40"/>
      <c r="D156" s="42"/>
      <c r="E156" s="42"/>
      <c r="F156" s="42"/>
      <c r="G156" s="42"/>
      <c r="H156" s="42"/>
      <c r="I156" s="42"/>
    </row>
    <row r="158" spans="1:11" ht="165" customHeight="1" x14ac:dyDescent="0.25">
      <c r="B158" s="7"/>
      <c r="C158" s="7"/>
      <c r="D158" s="358" t="s">
        <v>2049</v>
      </c>
      <c r="E158" s="358"/>
      <c r="F158" s="358"/>
      <c r="G158" s="358"/>
      <c r="H158" s="358"/>
      <c r="I158" s="358"/>
      <c r="J158" s="7"/>
      <c r="K158" s="7"/>
    </row>
    <row r="159" spans="1:11" ht="15.75" x14ac:dyDescent="0.25">
      <c r="B159" s="7">
        <v>0</v>
      </c>
      <c r="C159" s="7">
        <v>0</v>
      </c>
    </row>
    <row r="160" spans="1:11" ht="15.75" x14ac:dyDescent="0.25">
      <c r="B160" s="353" t="s">
        <v>57</v>
      </c>
      <c r="C160" s="353"/>
      <c r="D160" s="353"/>
      <c r="E160" s="353"/>
      <c r="F160" s="353"/>
      <c r="G160" s="353"/>
      <c r="H160" s="353"/>
      <c r="I160" s="353"/>
    </row>
    <row r="161" spans="2:9" ht="6" customHeight="1" x14ac:dyDescent="0.2"/>
    <row r="162" spans="2:9" x14ac:dyDescent="0.2">
      <c r="B162" s="1" t="s">
        <v>58</v>
      </c>
      <c r="D162" s="47" t="s">
        <v>58</v>
      </c>
      <c r="E162" s="48" t="s">
        <v>58</v>
      </c>
      <c r="F162" s="49">
        <v>0</v>
      </c>
      <c r="G162" s="49">
        <v>0</v>
      </c>
      <c r="H162" s="49">
        <v>0</v>
      </c>
      <c r="I162" s="49">
        <v>0</v>
      </c>
    </row>
    <row r="163" spans="2:9" x14ac:dyDescent="0.2">
      <c r="B163" s="1">
        <v>0</v>
      </c>
      <c r="D163" s="1">
        <v>0</v>
      </c>
      <c r="F163" s="1">
        <v>0</v>
      </c>
      <c r="G163" s="1">
        <v>0</v>
      </c>
      <c r="H163" s="1">
        <v>0</v>
      </c>
      <c r="I163" s="1">
        <v>0</v>
      </c>
    </row>
    <row r="164" spans="2:9" x14ac:dyDescent="0.2">
      <c r="B164" s="1">
        <v>0</v>
      </c>
      <c r="D164" s="1">
        <v>0</v>
      </c>
      <c r="F164" s="1">
        <v>0</v>
      </c>
      <c r="G164" s="1">
        <v>0</v>
      </c>
      <c r="H164" s="1">
        <v>0</v>
      </c>
      <c r="I164" s="1">
        <v>0</v>
      </c>
    </row>
    <row r="165" spans="2:9" x14ac:dyDescent="0.2">
      <c r="B165" s="1">
        <v>0</v>
      </c>
      <c r="D165" s="1">
        <v>0</v>
      </c>
      <c r="F165" s="1">
        <v>0</v>
      </c>
      <c r="G165" s="1">
        <v>0</v>
      </c>
      <c r="H165" s="1">
        <v>0</v>
      </c>
      <c r="I165" s="1">
        <v>0</v>
      </c>
    </row>
    <row r="166" spans="2:9" x14ac:dyDescent="0.2">
      <c r="B166" s="1">
        <v>0</v>
      </c>
      <c r="D166" s="1">
        <v>0</v>
      </c>
      <c r="F166" s="1">
        <v>0</v>
      </c>
      <c r="G166" s="1">
        <v>0</v>
      </c>
      <c r="H166" s="1">
        <v>0</v>
      </c>
      <c r="I166" s="1">
        <v>0</v>
      </c>
    </row>
    <row r="167" spans="2:9" x14ac:dyDescent="0.2">
      <c r="B167" s="1">
        <v>0</v>
      </c>
      <c r="D167" s="1">
        <v>0</v>
      </c>
      <c r="F167" s="1">
        <v>0</v>
      </c>
      <c r="G167" s="1">
        <v>0</v>
      </c>
      <c r="H167" s="1">
        <v>0</v>
      </c>
      <c r="I167" s="1">
        <v>0</v>
      </c>
    </row>
    <row r="168" spans="2:9" x14ac:dyDescent="0.2">
      <c r="B168" s="1">
        <v>0</v>
      </c>
      <c r="D168" s="1">
        <v>0</v>
      </c>
      <c r="F168" s="1">
        <v>0</v>
      </c>
      <c r="G168" s="1">
        <v>0</v>
      </c>
      <c r="H168" s="1">
        <v>0</v>
      </c>
      <c r="I168" s="1">
        <v>0</v>
      </c>
    </row>
    <row r="169" spans="2:9" x14ac:dyDescent="0.2">
      <c r="B169" s="1">
        <v>0</v>
      </c>
      <c r="D169" s="1">
        <v>0</v>
      </c>
      <c r="F169" s="1">
        <v>0</v>
      </c>
      <c r="G169" s="1">
        <v>0</v>
      </c>
      <c r="H169" s="1">
        <v>0</v>
      </c>
      <c r="I169" s="1">
        <v>0</v>
      </c>
    </row>
    <row r="170" spans="2:9" x14ac:dyDescent="0.2">
      <c r="B170" s="1">
        <v>0</v>
      </c>
      <c r="D170" s="1">
        <v>0</v>
      </c>
      <c r="F170" s="1">
        <v>0</v>
      </c>
      <c r="G170" s="1">
        <v>0</v>
      </c>
      <c r="H170" s="1">
        <v>0</v>
      </c>
      <c r="I170" s="1">
        <v>0</v>
      </c>
    </row>
    <row r="171" spans="2:9" x14ac:dyDescent="0.2">
      <c r="B171" s="1">
        <v>0</v>
      </c>
      <c r="D171" s="1">
        <v>0</v>
      </c>
      <c r="F171" s="1">
        <v>0</v>
      </c>
      <c r="G171" s="1">
        <v>0</v>
      </c>
      <c r="H171" s="1">
        <v>0</v>
      </c>
      <c r="I171" s="1">
        <v>0</v>
      </c>
    </row>
    <row r="172" spans="2:9" x14ac:dyDescent="0.2">
      <c r="B172" s="1">
        <v>0</v>
      </c>
      <c r="D172" s="1">
        <v>0</v>
      </c>
      <c r="F172" s="1">
        <v>0</v>
      </c>
      <c r="G172" s="1">
        <v>0</v>
      </c>
      <c r="H172" s="1">
        <v>0</v>
      </c>
      <c r="I172" s="1">
        <v>0</v>
      </c>
    </row>
    <row r="173" spans="2:9" x14ac:dyDescent="0.2">
      <c r="B173" s="1">
        <v>0</v>
      </c>
      <c r="D173" s="1">
        <v>0</v>
      </c>
      <c r="F173" s="1">
        <v>0</v>
      </c>
      <c r="G173" s="1">
        <v>0</v>
      </c>
      <c r="H173" s="1">
        <v>0</v>
      </c>
      <c r="I173" s="1">
        <v>0</v>
      </c>
    </row>
    <row r="174" spans="2:9" x14ac:dyDescent="0.2">
      <c r="B174" s="1">
        <v>0</v>
      </c>
      <c r="D174" s="1">
        <v>0</v>
      </c>
      <c r="F174" s="1">
        <v>0</v>
      </c>
      <c r="G174" s="1">
        <v>0</v>
      </c>
      <c r="H174" s="1">
        <v>0</v>
      </c>
      <c r="I174" s="1">
        <v>0</v>
      </c>
    </row>
    <row r="175" spans="2:9" x14ac:dyDescent="0.2">
      <c r="B175" s="1">
        <v>0</v>
      </c>
      <c r="D175" s="1">
        <v>0</v>
      </c>
      <c r="F175" s="1">
        <v>0</v>
      </c>
      <c r="G175" s="1">
        <v>0</v>
      </c>
      <c r="H175" s="1">
        <v>0</v>
      </c>
      <c r="I175" s="1">
        <v>0</v>
      </c>
    </row>
    <row r="176" spans="2:9"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sheetData>
  <mergeCells count="6">
    <mergeCell ref="B160:I160"/>
    <mergeCell ref="E3:F3"/>
    <mergeCell ref="H4:I4"/>
    <mergeCell ref="D15:D16"/>
    <mergeCell ref="E15:E16"/>
    <mergeCell ref="D158:I158"/>
  </mergeCells>
  <pageMargins left="0.39370078740157483" right="0.19685039370078741" top="0.19685039370078741" bottom="0.19685039370078741" header="0" footer="0"/>
  <pageSetup paperSize="9" scale="73" orientation="portrait" r:id="rId1"/>
  <headerFooter alignWithMargins="0"/>
  <rowBreaks count="1" manualBreakCount="1">
    <brk id="213" max="8"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185"/>
  <sheetViews>
    <sheetView showZeros="0" view="pageBreakPreview" zoomScaleNormal="100" zoomScaleSheetLayoutView="100" workbookViewId="0">
      <pane xSplit="3" ySplit="13" topLeftCell="D14" activePane="bottomRight" state="frozen"/>
      <selection activeCell="D7" sqref="D7:I7"/>
      <selection pane="topRight" activeCell="D7" sqref="D7:I7"/>
      <selection pane="bottomLeft" activeCell="D7" sqref="D7:I7"/>
      <selection pane="bottomRight"/>
    </sheetView>
  </sheetViews>
  <sheetFormatPr defaultRowHeight="15" x14ac:dyDescent="0.2"/>
  <cols>
    <col min="1" max="1" width="2.140625" style="1" customWidth="1"/>
    <col min="2" max="2" width="7.5703125" style="1" customWidth="1"/>
    <col min="3" max="3" width="11.85546875" style="1" customWidth="1"/>
    <col min="4" max="9" width="19" style="1" customWidth="1"/>
    <col min="10" max="256" width="9.140625" style="1"/>
    <col min="257" max="257" width="2.140625" style="1" customWidth="1"/>
    <col min="258" max="258" width="7.5703125" style="1" customWidth="1"/>
    <col min="259" max="259" width="11.85546875" style="1" customWidth="1"/>
    <col min="260" max="265" width="19" style="1" customWidth="1"/>
    <col min="266" max="512" width="9.140625" style="1"/>
    <col min="513" max="513" width="2.140625" style="1" customWidth="1"/>
    <col min="514" max="514" width="7.5703125" style="1" customWidth="1"/>
    <col min="515" max="515" width="11.85546875" style="1" customWidth="1"/>
    <col min="516" max="521" width="19" style="1" customWidth="1"/>
    <col min="522" max="768" width="9.140625" style="1"/>
    <col min="769" max="769" width="2.140625" style="1" customWidth="1"/>
    <col min="770" max="770" width="7.5703125" style="1" customWidth="1"/>
    <col min="771" max="771" width="11.85546875" style="1" customWidth="1"/>
    <col min="772" max="777" width="19" style="1" customWidth="1"/>
    <col min="778" max="1024" width="9.140625" style="1"/>
    <col min="1025" max="1025" width="2.140625" style="1" customWidth="1"/>
    <col min="1026" max="1026" width="7.5703125" style="1" customWidth="1"/>
    <col min="1027" max="1027" width="11.85546875" style="1" customWidth="1"/>
    <col min="1028" max="1033" width="19" style="1" customWidth="1"/>
    <col min="1034" max="1280" width="9.140625" style="1"/>
    <col min="1281" max="1281" width="2.140625" style="1" customWidth="1"/>
    <col min="1282" max="1282" width="7.5703125" style="1" customWidth="1"/>
    <col min="1283" max="1283" width="11.85546875" style="1" customWidth="1"/>
    <col min="1284" max="1289" width="19" style="1" customWidth="1"/>
    <col min="1290" max="1536" width="9.140625" style="1"/>
    <col min="1537" max="1537" width="2.140625" style="1" customWidth="1"/>
    <col min="1538" max="1538" width="7.5703125" style="1" customWidth="1"/>
    <col min="1539" max="1539" width="11.85546875" style="1" customWidth="1"/>
    <col min="1540" max="1545" width="19" style="1" customWidth="1"/>
    <col min="1546" max="1792" width="9.140625" style="1"/>
    <col min="1793" max="1793" width="2.140625" style="1" customWidth="1"/>
    <col min="1794" max="1794" width="7.5703125" style="1" customWidth="1"/>
    <col min="1795" max="1795" width="11.85546875" style="1" customWidth="1"/>
    <col min="1796" max="1801" width="19" style="1" customWidth="1"/>
    <col min="1802" max="2048" width="9.140625" style="1"/>
    <col min="2049" max="2049" width="2.140625" style="1" customWidth="1"/>
    <col min="2050" max="2050" width="7.5703125" style="1" customWidth="1"/>
    <col min="2051" max="2051" width="11.85546875" style="1" customWidth="1"/>
    <col min="2052" max="2057" width="19" style="1" customWidth="1"/>
    <col min="2058" max="2304" width="9.140625" style="1"/>
    <col min="2305" max="2305" width="2.140625" style="1" customWidth="1"/>
    <col min="2306" max="2306" width="7.5703125" style="1" customWidth="1"/>
    <col min="2307" max="2307" width="11.85546875" style="1" customWidth="1"/>
    <col min="2308" max="2313" width="19" style="1" customWidth="1"/>
    <col min="2314" max="2560" width="9.140625" style="1"/>
    <col min="2561" max="2561" width="2.140625" style="1" customWidth="1"/>
    <col min="2562" max="2562" width="7.5703125" style="1" customWidth="1"/>
    <col min="2563" max="2563" width="11.85546875" style="1" customWidth="1"/>
    <col min="2564" max="2569" width="19" style="1" customWidth="1"/>
    <col min="2570" max="2816" width="9.140625" style="1"/>
    <col min="2817" max="2817" width="2.140625" style="1" customWidth="1"/>
    <col min="2818" max="2818" width="7.5703125" style="1" customWidth="1"/>
    <col min="2819" max="2819" width="11.85546875" style="1" customWidth="1"/>
    <col min="2820" max="2825" width="19" style="1" customWidth="1"/>
    <col min="2826" max="3072" width="9.140625" style="1"/>
    <col min="3073" max="3073" width="2.140625" style="1" customWidth="1"/>
    <col min="3074" max="3074" width="7.5703125" style="1" customWidth="1"/>
    <col min="3075" max="3075" width="11.85546875" style="1" customWidth="1"/>
    <col min="3076" max="3081" width="19" style="1" customWidth="1"/>
    <col min="3082" max="3328" width="9.140625" style="1"/>
    <col min="3329" max="3329" width="2.140625" style="1" customWidth="1"/>
    <col min="3330" max="3330" width="7.5703125" style="1" customWidth="1"/>
    <col min="3331" max="3331" width="11.85546875" style="1" customWidth="1"/>
    <col min="3332" max="3337" width="19" style="1" customWidth="1"/>
    <col min="3338" max="3584" width="9.140625" style="1"/>
    <col min="3585" max="3585" width="2.140625" style="1" customWidth="1"/>
    <col min="3586" max="3586" width="7.5703125" style="1" customWidth="1"/>
    <col min="3587" max="3587" width="11.85546875" style="1" customWidth="1"/>
    <col min="3588" max="3593" width="19" style="1" customWidth="1"/>
    <col min="3594" max="3840" width="9.140625" style="1"/>
    <col min="3841" max="3841" width="2.140625" style="1" customWidth="1"/>
    <col min="3842" max="3842" width="7.5703125" style="1" customWidth="1"/>
    <col min="3843" max="3843" width="11.85546875" style="1" customWidth="1"/>
    <col min="3844" max="3849" width="19" style="1" customWidth="1"/>
    <col min="3850" max="4096" width="9.140625" style="1"/>
    <col min="4097" max="4097" width="2.140625" style="1" customWidth="1"/>
    <col min="4098" max="4098" width="7.5703125" style="1" customWidth="1"/>
    <col min="4099" max="4099" width="11.85546875" style="1" customWidth="1"/>
    <col min="4100" max="4105" width="19" style="1" customWidth="1"/>
    <col min="4106" max="4352" width="9.140625" style="1"/>
    <col min="4353" max="4353" width="2.140625" style="1" customWidth="1"/>
    <col min="4354" max="4354" width="7.5703125" style="1" customWidth="1"/>
    <col min="4355" max="4355" width="11.85546875" style="1" customWidth="1"/>
    <col min="4356" max="4361" width="19" style="1" customWidth="1"/>
    <col min="4362" max="4608" width="9.140625" style="1"/>
    <col min="4609" max="4609" width="2.140625" style="1" customWidth="1"/>
    <col min="4610" max="4610" width="7.5703125" style="1" customWidth="1"/>
    <col min="4611" max="4611" width="11.85546875" style="1" customWidth="1"/>
    <col min="4612" max="4617" width="19" style="1" customWidth="1"/>
    <col min="4618" max="4864" width="9.140625" style="1"/>
    <col min="4865" max="4865" width="2.140625" style="1" customWidth="1"/>
    <col min="4866" max="4866" width="7.5703125" style="1" customWidth="1"/>
    <col min="4867" max="4867" width="11.85546875" style="1" customWidth="1"/>
    <col min="4868" max="4873" width="19" style="1" customWidth="1"/>
    <col min="4874" max="5120" width="9.140625" style="1"/>
    <col min="5121" max="5121" width="2.140625" style="1" customWidth="1"/>
    <col min="5122" max="5122" width="7.5703125" style="1" customWidth="1"/>
    <col min="5123" max="5123" width="11.85546875" style="1" customWidth="1"/>
    <col min="5124" max="5129" width="19" style="1" customWidth="1"/>
    <col min="5130" max="5376" width="9.140625" style="1"/>
    <col min="5377" max="5377" width="2.140625" style="1" customWidth="1"/>
    <col min="5378" max="5378" width="7.5703125" style="1" customWidth="1"/>
    <col min="5379" max="5379" width="11.85546875" style="1" customWidth="1"/>
    <col min="5380" max="5385" width="19" style="1" customWidth="1"/>
    <col min="5386" max="5632" width="9.140625" style="1"/>
    <col min="5633" max="5633" width="2.140625" style="1" customWidth="1"/>
    <col min="5634" max="5634" width="7.5703125" style="1" customWidth="1"/>
    <col min="5635" max="5635" width="11.85546875" style="1" customWidth="1"/>
    <col min="5636" max="5641" width="19" style="1" customWidth="1"/>
    <col min="5642" max="5888" width="9.140625" style="1"/>
    <col min="5889" max="5889" width="2.140625" style="1" customWidth="1"/>
    <col min="5890" max="5890" width="7.5703125" style="1" customWidth="1"/>
    <col min="5891" max="5891" width="11.85546875" style="1" customWidth="1"/>
    <col min="5892" max="5897" width="19" style="1" customWidth="1"/>
    <col min="5898" max="6144" width="9.140625" style="1"/>
    <col min="6145" max="6145" width="2.140625" style="1" customWidth="1"/>
    <col min="6146" max="6146" width="7.5703125" style="1" customWidth="1"/>
    <col min="6147" max="6147" width="11.85546875" style="1" customWidth="1"/>
    <col min="6148" max="6153" width="19" style="1" customWidth="1"/>
    <col min="6154" max="6400" width="9.140625" style="1"/>
    <col min="6401" max="6401" width="2.140625" style="1" customWidth="1"/>
    <col min="6402" max="6402" width="7.5703125" style="1" customWidth="1"/>
    <col min="6403" max="6403" width="11.85546875" style="1" customWidth="1"/>
    <col min="6404" max="6409" width="19" style="1" customWidth="1"/>
    <col min="6410" max="6656" width="9.140625" style="1"/>
    <col min="6657" max="6657" width="2.140625" style="1" customWidth="1"/>
    <col min="6658" max="6658" width="7.5703125" style="1" customWidth="1"/>
    <col min="6659" max="6659" width="11.85546875" style="1" customWidth="1"/>
    <col min="6660" max="6665" width="19" style="1" customWidth="1"/>
    <col min="6666" max="6912" width="9.140625" style="1"/>
    <col min="6913" max="6913" width="2.140625" style="1" customWidth="1"/>
    <col min="6914" max="6914" width="7.5703125" style="1" customWidth="1"/>
    <col min="6915" max="6915" width="11.85546875" style="1" customWidth="1"/>
    <col min="6916" max="6921" width="19" style="1" customWidth="1"/>
    <col min="6922" max="7168" width="9.140625" style="1"/>
    <col min="7169" max="7169" width="2.140625" style="1" customWidth="1"/>
    <col min="7170" max="7170" width="7.5703125" style="1" customWidth="1"/>
    <col min="7171" max="7171" width="11.85546875" style="1" customWidth="1"/>
    <col min="7172" max="7177" width="19" style="1" customWidth="1"/>
    <col min="7178" max="7424" width="9.140625" style="1"/>
    <col min="7425" max="7425" width="2.140625" style="1" customWidth="1"/>
    <col min="7426" max="7426" width="7.5703125" style="1" customWidth="1"/>
    <col min="7427" max="7427" width="11.85546875" style="1" customWidth="1"/>
    <col min="7428" max="7433" width="19" style="1" customWidth="1"/>
    <col min="7434" max="7680" width="9.140625" style="1"/>
    <col min="7681" max="7681" width="2.140625" style="1" customWidth="1"/>
    <col min="7682" max="7682" width="7.5703125" style="1" customWidth="1"/>
    <col min="7683" max="7683" width="11.85546875" style="1" customWidth="1"/>
    <col min="7684" max="7689" width="19" style="1" customWidth="1"/>
    <col min="7690" max="7936" width="9.140625" style="1"/>
    <col min="7937" max="7937" width="2.140625" style="1" customWidth="1"/>
    <col min="7938" max="7938" width="7.5703125" style="1" customWidth="1"/>
    <col min="7939" max="7939" width="11.85546875" style="1" customWidth="1"/>
    <col min="7940" max="7945" width="19" style="1" customWidth="1"/>
    <col min="7946" max="8192" width="9.140625" style="1"/>
    <col min="8193" max="8193" width="2.140625" style="1" customWidth="1"/>
    <col min="8194" max="8194" width="7.5703125" style="1" customWidth="1"/>
    <col min="8195" max="8195" width="11.85546875" style="1" customWidth="1"/>
    <col min="8196" max="8201" width="19" style="1" customWidth="1"/>
    <col min="8202" max="8448" width="9.140625" style="1"/>
    <col min="8449" max="8449" width="2.140625" style="1" customWidth="1"/>
    <col min="8450" max="8450" width="7.5703125" style="1" customWidth="1"/>
    <col min="8451" max="8451" width="11.85546875" style="1" customWidth="1"/>
    <col min="8452" max="8457" width="19" style="1" customWidth="1"/>
    <col min="8458" max="8704" width="9.140625" style="1"/>
    <col min="8705" max="8705" width="2.140625" style="1" customWidth="1"/>
    <col min="8706" max="8706" width="7.5703125" style="1" customWidth="1"/>
    <col min="8707" max="8707" width="11.85546875" style="1" customWidth="1"/>
    <col min="8708" max="8713" width="19" style="1" customWidth="1"/>
    <col min="8714" max="8960" width="9.140625" style="1"/>
    <col min="8961" max="8961" width="2.140625" style="1" customWidth="1"/>
    <col min="8962" max="8962" width="7.5703125" style="1" customWidth="1"/>
    <col min="8963" max="8963" width="11.85546875" style="1" customWidth="1"/>
    <col min="8964" max="8969" width="19" style="1" customWidth="1"/>
    <col min="8970" max="9216" width="9.140625" style="1"/>
    <col min="9217" max="9217" width="2.140625" style="1" customWidth="1"/>
    <col min="9218" max="9218" width="7.5703125" style="1" customWidth="1"/>
    <col min="9219" max="9219" width="11.85546875" style="1" customWidth="1"/>
    <col min="9220" max="9225" width="19" style="1" customWidth="1"/>
    <col min="9226" max="9472" width="9.140625" style="1"/>
    <col min="9473" max="9473" width="2.140625" style="1" customWidth="1"/>
    <col min="9474" max="9474" width="7.5703125" style="1" customWidth="1"/>
    <col min="9475" max="9475" width="11.85546875" style="1" customWidth="1"/>
    <col min="9476" max="9481" width="19" style="1" customWidth="1"/>
    <col min="9482" max="9728" width="9.140625" style="1"/>
    <col min="9729" max="9729" width="2.140625" style="1" customWidth="1"/>
    <col min="9730" max="9730" width="7.5703125" style="1" customWidth="1"/>
    <col min="9731" max="9731" width="11.85546875" style="1" customWidth="1"/>
    <col min="9732" max="9737" width="19" style="1" customWidth="1"/>
    <col min="9738" max="9984" width="9.140625" style="1"/>
    <col min="9985" max="9985" width="2.140625" style="1" customWidth="1"/>
    <col min="9986" max="9986" width="7.5703125" style="1" customWidth="1"/>
    <col min="9987" max="9987" width="11.85546875" style="1" customWidth="1"/>
    <col min="9988" max="9993" width="19" style="1" customWidth="1"/>
    <col min="9994" max="10240" width="9.140625" style="1"/>
    <col min="10241" max="10241" width="2.140625" style="1" customWidth="1"/>
    <col min="10242" max="10242" width="7.5703125" style="1" customWidth="1"/>
    <col min="10243" max="10243" width="11.85546875" style="1" customWidth="1"/>
    <col min="10244" max="10249" width="19" style="1" customWidth="1"/>
    <col min="10250" max="10496" width="9.140625" style="1"/>
    <col min="10497" max="10497" width="2.140625" style="1" customWidth="1"/>
    <col min="10498" max="10498" width="7.5703125" style="1" customWidth="1"/>
    <col min="10499" max="10499" width="11.85546875" style="1" customWidth="1"/>
    <col min="10500" max="10505" width="19" style="1" customWidth="1"/>
    <col min="10506" max="10752" width="9.140625" style="1"/>
    <col min="10753" max="10753" width="2.140625" style="1" customWidth="1"/>
    <col min="10754" max="10754" width="7.5703125" style="1" customWidth="1"/>
    <col min="10755" max="10755" width="11.85546875" style="1" customWidth="1"/>
    <col min="10756" max="10761" width="19" style="1" customWidth="1"/>
    <col min="10762" max="11008" width="9.140625" style="1"/>
    <col min="11009" max="11009" width="2.140625" style="1" customWidth="1"/>
    <col min="11010" max="11010" width="7.5703125" style="1" customWidth="1"/>
    <col min="11011" max="11011" width="11.85546875" style="1" customWidth="1"/>
    <col min="11012" max="11017" width="19" style="1" customWidth="1"/>
    <col min="11018" max="11264" width="9.140625" style="1"/>
    <col min="11265" max="11265" width="2.140625" style="1" customWidth="1"/>
    <col min="11266" max="11266" width="7.5703125" style="1" customWidth="1"/>
    <col min="11267" max="11267" width="11.85546875" style="1" customWidth="1"/>
    <col min="11268" max="11273" width="19" style="1" customWidth="1"/>
    <col min="11274" max="11520" width="9.140625" style="1"/>
    <col min="11521" max="11521" width="2.140625" style="1" customWidth="1"/>
    <col min="11522" max="11522" width="7.5703125" style="1" customWidth="1"/>
    <col min="11523" max="11523" width="11.85546875" style="1" customWidth="1"/>
    <col min="11524" max="11529" width="19" style="1" customWidth="1"/>
    <col min="11530" max="11776" width="9.140625" style="1"/>
    <col min="11777" max="11777" width="2.140625" style="1" customWidth="1"/>
    <col min="11778" max="11778" width="7.5703125" style="1" customWidth="1"/>
    <col min="11779" max="11779" width="11.85546875" style="1" customWidth="1"/>
    <col min="11780" max="11785" width="19" style="1" customWidth="1"/>
    <col min="11786" max="12032" width="9.140625" style="1"/>
    <col min="12033" max="12033" width="2.140625" style="1" customWidth="1"/>
    <col min="12034" max="12034" width="7.5703125" style="1" customWidth="1"/>
    <col min="12035" max="12035" width="11.85546875" style="1" customWidth="1"/>
    <col min="12036" max="12041" width="19" style="1" customWidth="1"/>
    <col min="12042" max="12288" width="9.140625" style="1"/>
    <col min="12289" max="12289" width="2.140625" style="1" customWidth="1"/>
    <col min="12290" max="12290" width="7.5703125" style="1" customWidth="1"/>
    <col min="12291" max="12291" width="11.85546875" style="1" customWidth="1"/>
    <col min="12292" max="12297" width="19" style="1" customWidth="1"/>
    <col min="12298" max="12544" width="9.140625" style="1"/>
    <col min="12545" max="12545" width="2.140625" style="1" customWidth="1"/>
    <col min="12546" max="12546" width="7.5703125" style="1" customWidth="1"/>
    <col min="12547" max="12547" width="11.85546875" style="1" customWidth="1"/>
    <col min="12548" max="12553" width="19" style="1" customWidth="1"/>
    <col min="12554" max="12800" width="9.140625" style="1"/>
    <col min="12801" max="12801" width="2.140625" style="1" customWidth="1"/>
    <col min="12802" max="12802" width="7.5703125" style="1" customWidth="1"/>
    <col min="12803" max="12803" width="11.85546875" style="1" customWidth="1"/>
    <col min="12804" max="12809" width="19" style="1" customWidth="1"/>
    <col min="12810" max="13056" width="9.140625" style="1"/>
    <col min="13057" max="13057" width="2.140625" style="1" customWidth="1"/>
    <col min="13058" max="13058" width="7.5703125" style="1" customWidth="1"/>
    <col min="13059" max="13059" width="11.85546875" style="1" customWidth="1"/>
    <col min="13060" max="13065" width="19" style="1" customWidth="1"/>
    <col min="13066" max="13312" width="9.140625" style="1"/>
    <col min="13313" max="13313" width="2.140625" style="1" customWidth="1"/>
    <col min="13314" max="13314" width="7.5703125" style="1" customWidth="1"/>
    <col min="13315" max="13315" width="11.85546875" style="1" customWidth="1"/>
    <col min="13316" max="13321" width="19" style="1" customWidth="1"/>
    <col min="13322" max="13568" width="9.140625" style="1"/>
    <col min="13569" max="13569" width="2.140625" style="1" customWidth="1"/>
    <col min="13570" max="13570" width="7.5703125" style="1" customWidth="1"/>
    <col min="13571" max="13571" width="11.85546875" style="1" customWidth="1"/>
    <col min="13572" max="13577" width="19" style="1" customWidth="1"/>
    <col min="13578" max="13824" width="9.140625" style="1"/>
    <col min="13825" max="13825" width="2.140625" style="1" customWidth="1"/>
    <col min="13826" max="13826" width="7.5703125" style="1" customWidth="1"/>
    <col min="13827" max="13827" width="11.85546875" style="1" customWidth="1"/>
    <col min="13828" max="13833" width="19" style="1" customWidth="1"/>
    <col min="13834" max="14080" width="9.140625" style="1"/>
    <col min="14081" max="14081" width="2.140625" style="1" customWidth="1"/>
    <col min="14082" max="14082" width="7.5703125" style="1" customWidth="1"/>
    <col min="14083" max="14083" width="11.85546875" style="1" customWidth="1"/>
    <col min="14084" max="14089" width="19" style="1" customWidth="1"/>
    <col min="14090" max="14336" width="9.140625" style="1"/>
    <col min="14337" max="14337" width="2.140625" style="1" customWidth="1"/>
    <col min="14338" max="14338" width="7.5703125" style="1" customWidth="1"/>
    <col min="14339" max="14339" width="11.85546875" style="1" customWidth="1"/>
    <col min="14340" max="14345" width="19" style="1" customWidth="1"/>
    <col min="14346" max="14592" width="9.140625" style="1"/>
    <col min="14593" max="14593" width="2.140625" style="1" customWidth="1"/>
    <col min="14594" max="14594" width="7.5703125" style="1" customWidth="1"/>
    <col min="14595" max="14595" width="11.85546875" style="1" customWidth="1"/>
    <col min="14596" max="14601" width="19" style="1" customWidth="1"/>
    <col min="14602" max="14848" width="9.140625" style="1"/>
    <col min="14849" max="14849" width="2.140625" style="1" customWidth="1"/>
    <col min="14850" max="14850" width="7.5703125" style="1" customWidth="1"/>
    <col min="14851" max="14851" width="11.85546875" style="1" customWidth="1"/>
    <col min="14852" max="14857" width="19" style="1" customWidth="1"/>
    <col min="14858" max="15104" width="9.140625" style="1"/>
    <col min="15105" max="15105" width="2.140625" style="1" customWidth="1"/>
    <col min="15106" max="15106" width="7.5703125" style="1" customWidth="1"/>
    <col min="15107" max="15107" width="11.85546875" style="1" customWidth="1"/>
    <col min="15108" max="15113" width="19" style="1" customWidth="1"/>
    <col min="15114" max="15360" width="9.140625" style="1"/>
    <col min="15361" max="15361" width="2.140625" style="1" customWidth="1"/>
    <col min="15362" max="15362" width="7.5703125" style="1" customWidth="1"/>
    <col min="15363" max="15363" width="11.85546875" style="1" customWidth="1"/>
    <col min="15364" max="15369" width="19" style="1" customWidth="1"/>
    <col min="15370" max="15616" width="9.140625" style="1"/>
    <col min="15617" max="15617" width="2.140625" style="1" customWidth="1"/>
    <col min="15618" max="15618" width="7.5703125" style="1" customWidth="1"/>
    <col min="15619" max="15619" width="11.85546875" style="1" customWidth="1"/>
    <col min="15620" max="15625" width="19" style="1" customWidth="1"/>
    <col min="15626" max="15872" width="9.140625" style="1"/>
    <col min="15873" max="15873" width="2.140625" style="1" customWidth="1"/>
    <col min="15874" max="15874" width="7.5703125" style="1" customWidth="1"/>
    <col min="15875" max="15875" width="11.85546875" style="1" customWidth="1"/>
    <col min="15876" max="15881" width="19" style="1" customWidth="1"/>
    <col min="15882" max="16128" width="9.140625" style="1"/>
    <col min="16129" max="16129" width="2.140625" style="1" customWidth="1"/>
    <col min="16130" max="16130" width="7.5703125" style="1" customWidth="1"/>
    <col min="16131" max="16131" width="11.85546875" style="1" customWidth="1"/>
    <col min="16132" max="16137" width="19" style="1" customWidth="1"/>
    <col min="16138" max="16384" width="9.140625" style="1"/>
  </cols>
  <sheetData>
    <row r="1" spans="2:9" x14ac:dyDescent="0.2">
      <c r="D1" s="2"/>
    </row>
    <row r="2" spans="2:9" ht="23.25" x14ac:dyDescent="0.35">
      <c r="D2" s="3" t="s">
        <v>0</v>
      </c>
      <c r="E2" s="4">
        <v>1039</v>
      </c>
      <c r="F2" s="4" t="s">
        <v>36</v>
      </c>
      <c r="G2" s="5" t="s">
        <v>1</v>
      </c>
      <c r="H2" s="6" t="s">
        <v>2050</v>
      </c>
      <c r="I2" s="7"/>
    </row>
    <row r="3" spans="2:9" ht="18" x14ac:dyDescent="0.25">
      <c r="D3" s="8" t="s">
        <v>2</v>
      </c>
      <c r="E3" s="354" t="s">
        <v>2038</v>
      </c>
      <c r="F3" s="355"/>
      <c r="G3" s="9"/>
      <c r="H3" s="6" t="s">
        <v>2051</v>
      </c>
      <c r="I3" s="7"/>
    </row>
    <row r="4" spans="2:9" ht="15.75" customHeight="1" x14ac:dyDescent="0.2">
      <c r="D4" s="10"/>
      <c r="E4" s="11"/>
      <c r="G4" s="12" t="s">
        <v>39</v>
      </c>
      <c r="H4" s="356" t="s">
        <v>2027</v>
      </c>
      <c r="I4" s="357"/>
    </row>
    <row r="5" spans="2:9" ht="15.75" customHeight="1" x14ac:dyDescent="0.2">
      <c r="E5" s="11"/>
      <c r="G5" s="12" t="s">
        <v>41</v>
      </c>
      <c r="H5" s="15" t="s">
        <v>42</v>
      </c>
      <c r="I5" s="16"/>
    </row>
    <row r="6" spans="2:9" ht="9" customHeight="1" x14ac:dyDescent="0.25">
      <c r="H6" s="7"/>
      <c r="I6" s="7"/>
    </row>
    <row r="7" spans="2:9" ht="16.5" x14ac:dyDescent="0.2">
      <c r="C7" s="159" t="s">
        <v>2028</v>
      </c>
      <c r="D7" s="230" t="s">
        <v>328</v>
      </c>
      <c r="E7" s="230" t="s">
        <v>2052</v>
      </c>
      <c r="F7" s="230" t="s">
        <v>328</v>
      </c>
      <c r="G7" s="230" t="s">
        <v>328</v>
      </c>
      <c r="H7" s="230" t="s">
        <v>328</v>
      </c>
      <c r="I7" s="230" t="s">
        <v>328</v>
      </c>
    </row>
    <row r="8" spans="2:9" ht="16.5" x14ac:dyDescent="0.2">
      <c r="C8" s="20" t="s">
        <v>45</v>
      </c>
      <c r="D8" s="21">
        <v>0</v>
      </c>
      <c r="E8" s="21">
        <v>0</v>
      </c>
      <c r="F8" s="21">
        <v>0</v>
      </c>
      <c r="G8" s="21">
        <v>0</v>
      </c>
      <c r="H8" s="21">
        <v>0</v>
      </c>
      <c r="I8" s="21">
        <v>0</v>
      </c>
    </row>
    <row r="9" spans="2:9" ht="21.95" customHeight="1" x14ac:dyDescent="0.25">
      <c r="C9" s="17" t="s">
        <v>48</v>
      </c>
      <c r="D9" s="18">
        <v>0</v>
      </c>
      <c r="E9" s="18">
        <v>0</v>
      </c>
      <c r="F9" s="18">
        <v>0</v>
      </c>
      <c r="G9" s="18">
        <v>0</v>
      </c>
      <c r="H9" s="18">
        <v>0</v>
      </c>
      <c r="I9" s="18">
        <v>0</v>
      </c>
    </row>
    <row r="10" spans="2:9" ht="46.5" customHeight="1" x14ac:dyDescent="0.2">
      <c r="C10" s="159" t="s">
        <v>3</v>
      </c>
      <c r="D10" s="21" t="s">
        <v>2029</v>
      </c>
      <c r="E10" s="21" t="s">
        <v>2029</v>
      </c>
      <c r="F10" s="21" t="s">
        <v>2029</v>
      </c>
      <c r="G10" s="21" t="s">
        <v>2030</v>
      </c>
      <c r="H10" s="21" t="s">
        <v>2030</v>
      </c>
      <c r="I10" s="21" t="s">
        <v>2030</v>
      </c>
    </row>
    <row r="11" spans="2:9" ht="37.5" customHeight="1" x14ac:dyDescent="0.2">
      <c r="C11" s="20" t="s">
        <v>51</v>
      </c>
      <c r="D11" s="135" t="s">
        <v>2031</v>
      </c>
      <c r="E11" s="135" t="s">
        <v>2032</v>
      </c>
      <c r="F11" s="135" t="s">
        <v>2033</v>
      </c>
      <c r="G11" s="21" t="s">
        <v>2053</v>
      </c>
      <c r="H11" s="135" t="s">
        <v>2035</v>
      </c>
      <c r="I11" s="135" t="s">
        <v>2036</v>
      </c>
    </row>
    <row r="12" spans="2:9" ht="21.95" hidden="1" customHeight="1" x14ac:dyDescent="0.25">
      <c r="C12" s="17">
        <v>0</v>
      </c>
      <c r="D12" s="18">
        <v>0</v>
      </c>
      <c r="E12" s="18">
        <v>0</v>
      </c>
      <c r="F12" s="18">
        <v>0</v>
      </c>
      <c r="G12" s="18">
        <v>0</v>
      </c>
      <c r="H12" s="18">
        <v>0</v>
      </c>
      <c r="I12" s="18">
        <v>0</v>
      </c>
    </row>
    <row r="13" spans="2:9" ht="6" customHeight="1" x14ac:dyDescent="0.2"/>
    <row r="14" spans="2:9" ht="6"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18" customHeight="1" x14ac:dyDescent="0.25">
      <c r="B17" s="26">
        <v>1982</v>
      </c>
      <c r="C17" s="27"/>
      <c r="D17" s="28">
        <v>0</v>
      </c>
      <c r="E17" s="28">
        <v>0</v>
      </c>
      <c r="F17" s="28">
        <v>0</v>
      </c>
      <c r="G17" s="28">
        <v>0</v>
      </c>
      <c r="H17" s="28">
        <v>0</v>
      </c>
      <c r="I17" s="28">
        <v>0</v>
      </c>
    </row>
    <row r="18" spans="1:9" ht="18" customHeight="1" x14ac:dyDescent="0.25">
      <c r="A18" s="30"/>
      <c r="B18" s="43">
        <v>0</v>
      </c>
      <c r="C18" s="44" t="s">
        <v>5</v>
      </c>
      <c r="D18" s="45">
        <v>0</v>
      </c>
      <c r="E18" s="45">
        <v>0</v>
      </c>
      <c r="F18" s="45">
        <v>0</v>
      </c>
      <c r="G18" s="45">
        <v>228000</v>
      </c>
      <c r="H18" s="45">
        <v>0</v>
      </c>
      <c r="I18" s="45">
        <v>0</v>
      </c>
    </row>
    <row r="19" spans="1:9" ht="17.100000000000001" hidden="1" customHeight="1" x14ac:dyDescent="0.25">
      <c r="B19" s="39"/>
      <c r="C19" s="40"/>
      <c r="D19" s="41"/>
      <c r="E19" s="41"/>
      <c r="F19" s="41"/>
      <c r="G19" s="41"/>
      <c r="H19" s="41"/>
      <c r="I19" s="41"/>
    </row>
    <row r="20" spans="1:9" ht="17.100000000000001" hidden="1" customHeight="1" x14ac:dyDescent="0.25">
      <c r="B20" s="39"/>
      <c r="C20" s="40"/>
      <c r="D20" s="41"/>
      <c r="E20" s="41"/>
      <c r="F20" s="41"/>
      <c r="G20" s="41"/>
      <c r="H20" s="41"/>
      <c r="I20" s="41"/>
    </row>
    <row r="21" spans="1:9" ht="17.100000000000001" hidden="1" customHeight="1" x14ac:dyDescent="0.25">
      <c r="B21" s="39"/>
      <c r="C21" s="40"/>
      <c r="D21" s="41"/>
      <c r="E21" s="41"/>
      <c r="F21" s="41"/>
      <c r="G21" s="41"/>
      <c r="H21" s="41"/>
      <c r="I21" s="41"/>
    </row>
    <row r="22" spans="1:9" ht="17.100000000000001" hidden="1" customHeight="1" x14ac:dyDescent="0.25">
      <c r="B22" s="39"/>
      <c r="C22" s="40"/>
      <c r="D22" s="41"/>
      <c r="E22" s="41"/>
      <c r="F22" s="41"/>
      <c r="G22" s="41"/>
      <c r="H22" s="41"/>
      <c r="I22" s="41"/>
    </row>
    <row r="23" spans="1:9" ht="17.100000000000001" hidden="1" customHeight="1" x14ac:dyDescent="0.25">
      <c r="B23" s="39">
        <v>0</v>
      </c>
      <c r="C23" s="40"/>
      <c r="D23" s="42"/>
      <c r="E23" s="42"/>
      <c r="F23" s="42"/>
      <c r="G23" s="42"/>
      <c r="H23" s="42"/>
      <c r="I23" s="42"/>
    </row>
    <row r="24" spans="1:9" ht="18" customHeight="1" x14ac:dyDescent="0.25">
      <c r="B24" s="26">
        <v>1981</v>
      </c>
      <c r="C24" s="27"/>
      <c r="D24" s="28">
        <v>0</v>
      </c>
      <c r="E24" s="28">
        <v>0</v>
      </c>
      <c r="F24" s="28">
        <v>0</v>
      </c>
      <c r="G24" s="28">
        <v>0</v>
      </c>
      <c r="H24" s="28">
        <v>0</v>
      </c>
      <c r="I24" s="28">
        <v>0</v>
      </c>
    </row>
    <row r="25" spans="1:9" ht="18" customHeight="1" x14ac:dyDescent="0.25">
      <c r="A25" s="30"/>
      <c r="B25" s="43">
        <v>0</v>
      </c>
      <c r="C25" s="44" t="s">
        <v>5</v>
      </c>
      <c r="D25" s="45">
        <v>0</v>
      </c>
      <c r="E25" s="45">
        <v>0</v>
      </c>
      <c r="F25" s="45">
        <v>0</v>
      </c>
      <c r="G25" s="45">
        <v>174000</v>
      </c>
      <c r="H25" s="45">
        <v>0</v>
      </c>
      <c r="I25" s="45">
        <v>0</v>
      </c>
    </row>
    <row r="26" spans="1:9" ht="17.100000000000001" hidden="1" customHeight="1" x14ac:dyDescent="0.25">
      <c r="B26" s="39"/>
      <c r="C26" s="40"/>
      <c r="D26" s="41"/>
      <c r="E26" s="41"/>
      <c r="F26" s="41"/>
      <c r="G26" s="41"/>
      <c r="H26" s="41"/>
      <c r="I26" s="41"/>
    </row>
    <row r="27" spans="1:9" ht="17.100000000000001" hidden="1" customHeight="1" x14ac:dyDescent="0.25">
      <c r="B27" s="39"/>
      <c r="C27" s="40"/>
      <c r="D27" s="41"/>
      <c r="E27" s="41"/>
      <c r="F27" s="41"/>
      <c r="G27" s="41"/>
      <c r="H27" s="41"/>
      <c r="I27" s="41"/>
    </row>
    <row r="28" spans="1:9" ht="17.100000000000001" hidden="1" customHeight="1" x14ac:dyDescent="0.25">
      <c r="B28" s="39"/>
      <c r="C28" s="40"/>
      <c r="D28" s="41"/>
      <c r="E28" s="41"/>
      <c r="F28" s="41"/>
      <c r="G28" s="41"/>
      <c r="H28" s="41"/>
      <c r="I28" s="41"/>
    </row>
    <row r="29" spans="1:9" ht="17.100000000000001" hidden="1" customHeight="1" x14ac:dyDescent="0.25">
      <c r="B29" s="39"/>
      <c r="C29" s="40"/>
      <c r="D29" s="41"/>
      <c r="E29" s="41"/>
      <c r="F29" s="41"/>
      <c r="G29" s="41"/>
      <c r="H29" s="41"/>
      <c r="I29" s="41"/>
    </row>
    <row r="30" spans="1:9" ht="17.100000000000001" hidden="1" customHeight="1" x14ac:dyDescent="0.25">
      <c r="B30" s="39">
        <v>0</v>
      </c>
      <c r="C30" s="40"/>
      <c r="D30" s="42"/>
      <c r="E30" s="42"/>
      <c r="F30" s="42"/>
      <c r="G30" s="42"/>
      <c r="H30" s="42"/>
      <c r="I30" s="42"/>
    </row>
    <row r="31" spans="1:9" ht="18" customHeight="1" x14ac:dyDescent="0.25">
      <c r="B31" s="26">
        <v>1980</v>
      </c>
      <c r="C31" s="27"/>
      <c r="D31" s="28">
        <v>0</v>
      </c>
      <c r="E31" s="28">
        <v>0</v>
      </c>
      <c r="F31" s="28">
        <v>0</v>
      </c>
      <c r="G31" s="28">
        <v>0</v>
      </c>
      <c r="H31" s="28">
        <v>0</v>
      </c>
      <c r="I31" s="28">
        <v>0</v>
      </c>
    </row>
    <row r="32" spans="1:9" ht="18" customHeight="1" x14ac:dyDescent="0.25">
      <c r="A32" s="30"/>
      <c r="B32" s="43">
        <v>0</v>
      </c>
      <c r="C32" s="44" t="s">
        <v>5</v>
      </c>
      <c r="D32" s="45">
        <v>0</v>
      </c>
      <c r="E32" s="45">
        <v>0</v>
      </c>
      <c r="F32" s="45">
        <v>0</v>
      </c>
      <c r="G32" s="45">
        <v>115000</v>
      </c>
      <c r="H32" s="45">
        <v>0</v>
      </c>
      <c r="I32" s="45">
        <v>0</v>
      </c>
    </row>
    <row r="33" spans="1:9" ht="17.100000000000001" hidden="1" customHeight="1" x14ac:dyDescent="0.25">
      <c r="B33" s="39"/>
      <c r="C33" s="40"/>
      <c r="D33" s="41"/>
      <c r="E33" s="41"/>
      <c r="F33" s="41"/>
      <c r="G33" s="41"/>
      <c r="H33" s="41"/>
      <c r="I33" s="41"/>
    </row>
    <row r="34" spans="1:9" ht="17.100000000000001" hidden="1" customHeight="1" x14ac:dyDescent="0.25">
      <c r="B34" s="39"/>
      <c r="C34" s="40"/>
      <c r="D34" s="41"/>
      <c r="E34" s="41"/>
      <c r="F34" s="41"/>
      <c r="G34" s="41"/>
      <c r="H34" s="41"/>
      <c r="I34" s="41"/>
    </row>
    <row r="35" spans="1:9" ht="17.100000000000001" hidden="1" customHeight="1" x14ac:dyDescent="0.25">
      <c r="B35" s="39"/>
      <c r="C35" s="40"/>
      <c r="D35" s="41"/>
      <c r="E35" s="41"/>
      <c r="F35" s="41"/>
      <c r="G35" s="41"/>
      <c r="H35" s="41"/>
      <c r="I35" s="41"/>
    </row>
    <row r="36" spans="1:9" ht="17.100000000000001" hidden="1" customHeight="1" x14ac:dyDescent="0.25">
      <c r="B36" s="39"/>
      <c r="C36" s="40"/>
      <c r="D36" s="41"/>
      <c r="E36" s="41"/>
      <c r="F36" s="41"/>
      <c r="G36" s="41"/>
      <c r="H36" s="41"/>
      <c r="I36" s="41"/>
    </row>
    <row r="37" spans="1:9" ht="17.100000000000001" hidden="1" customHeight="1" x14ac:dyDescent="0.25">
      <c r="B37" s="39">
        <v>0</v>
      </c>
      <c r="C37" s="40"/>
      <c r="D37" s="42"/>
      <c r="E37" s="42"/>
      <c r="F37" s="42"/>
      <c r="G37" s="42"/>
      <c r="H37" s="42"/>
      <c r="I37" s="42"/>
    </row>
    <row r="38" spans="1:9" ht="18" customHeight="1" x14ac:dyDescent="0.25">
      <c r="B38" s="26">
        <v>1979</v>
      </c>
      <c r="C38" s="27"/>
      <c r="D38" s="28">
        <v>0</v>
      </c>
      <c r="E38" s="28">
        <v>0</v>
      </c>
      <c r="F38" s="28">
        <v>0</v>
      </c>
      <c r="G38" s="28">
        <v>0</v>
      </c>
      <c r="H38" s="28">
        <v>0</v>
      </c>
      <c r="I38" s="28">
        <v>0</v>
      </c>
    </row>
    <row r="39" spans="1:9" ht="18" customHeight="1" x14ac:dyDescent="0.25">
      <c r="A39" s="30"/>
      <c r="B39" s="43">
        <v>0</v>
      </c>
      <c r="C39" s="44" t="s">
        <v>5</v>
      </c>
      <c r="D39" s="45">
        <v>0</v>
      </c>
      <c r="E39" s="45">
        <v>0</v>
      </c>
      <c r="F39" s="45">
        <v>0</v>
      </c>
      <c r="G39" s="45">
        <v>85000</v>
      </c>
      <c r="H39" s="45">
        <v>0</v>
      </c>
      <c r="I39" s="45">
        <v>0</v>
      </c>
    </row>
    <row r="40" spans="1:9" ht="17.100000000000001" hidden="1" customHeight="1" x14ac:dyDescent="0.25">
      <c r="B40" s="39"/>
      <c r="C40" s="40"/>
      <c r="D40" s="41"/>
      <c r="E40" s="41"/>
      <c r="F40" s="41"/>
      <c r="G40" s="41"/>
      <c r="H40" s="41"/>
      <c r="I40" s="41"/>
    </row>
    <row r="41" spans="1:9" ht="17.100000000000001" hidden="1" customHeight="1" x14ac:dyDescent="0.25">
      <c r="B41" s="39"/>
      <c r="C41" s="40"/>
      <c r="D41" s="41"/>
      <c r="E41" s="41"/>
      <c r="F41" s="41"/>
      <c r="G41" s="41"/>
      <c r="H41" s="41"/>
      <c r="I41" s="41"/>
    </row>
    <row r="42" spans="1:9" ht="17.100000000000001" hidden="1" customHeight="1" x14ac:dyDescent="0.25">
      <c r="B42" s="39"/>
      <c r="C42" s="40"/>
      <c r="D42" s="41"/>
      <c r="E42" s="41"/>
      <c r="F42" s="41"/>
      <c r="G42" s="41"/>
      <c r="H42" s="41"/>
      <c r="I42" s="41"/>
    </row>
    <row r="43" spans="1:9" ht="17.100000000000001" hidden="1" customHeight="1" x14ac:dyDescent="0.25">
      <c r="B43" s="39"/>
      <c r="C43" s="40"/>
      <c r="D43" s="41"/>
      <c r="E43" s="41"/>
      <c r="F43" s="41"/>
      <c r="G43" s="41"/>
      <c r="H43" s="41"/>
      <c r="I43" s="41"/>
    </row>
    <row r="44" spans="1:9" ht="17.100000000000001" hidden="1" customHeight="1" x14ac:dyDescent="0.25">
      <c r="B44" s="39">
        <v>0</v>
      </c>
      <c r="C44" s="40"/>
      <c r="D44" s="42"/>
      <c r="E44" s="42"/>
      <c r="F44" s="42"/>
      <c r="G44" s="42"/>
      <c r="H44" s="42"/>
      <c r="I44" s="42"/>
    </row>
    <row r="45" spans="1:9" ht="18" customHeight="1" x14ac:dyDescent="0.25">
      <c r="B45" s="26">
        <v>1978</v>
      </c>
      <c r="C45" s="27"/>
      <c r="D45" s="28">
        <v>0</v>
      </c>
      <c r="E45" s="28">
        <v>0</v>
      </c>
      <c r="F45" s="28">
        <v>0</v>
      </c>
      <c r="G45" s="28">
        <v>0</v>
      </c>
      <c r="H45" s="28">
        <v>0</v>
      </c>
      <c r="I45" s="28">
        <v>0</v>
      </c>
    </row>
    <row r="46" spans="1:9" ht="18" customHeight="1" x14ac:dyDescent="0.25">
      <c r="A46" s="30"/>
      <c r="B46" s="43">
        <v>0</v>
      </c>
      <c r="C46" s="44" t="s">
        <v>5</v>
      </c>
      <c r="D46" s="45">
        <v>0</v>
      </c>
      <c r="E46" s="45">
        <v>0</v>
      </c>
      <c r="F46" s="45">
        <v>0</v>
      </c>
      <c r="G46" s="45">
        <v>80000</v>
      </c>
      <c r="H46" s="45">
        <v>0</v>
      </c>
      <c r="I46" s="45">
        <v>0</v>
      </c>
    </row>
    <row r="47" spans="1:9" ht="17.100000000000001" hidden="1" customHeight="1" x14ac:dyDescent="0.25">
      <c r="B47" s="39"/>
      <c r="C47" s="40"/>
      <c r="D47" s="41"/>
      <c r="E47" s="41"/>
      <c r="F47" s="41"/>
      <c r="G47" s="41"/>
      <c r="H47" s="41"/>
      <c r="I47" s="41"/>
    </row>
    <row r="48" spans="1:9" ht="17.100000000000001" hidden="1" customHeight="1" x14ac:dyDescent="0.25">
      <c r="B48" s="39"/>
      <c r="C48" s="40"/>
      <c r="D48" s="41"/>
      <c r="E48" s="41"/>
      <c r="F48" s="41"/>
      <c r="G48" s="41"/>
      <c r="H48" s="41"/>
      <c r="I48" s="41"/>
    </row>
    <row r="49" spans="1:9" ht="17.100000000000001" hidden="1" customHeight="1" x14ac:dyDescent="0.25">
      <c r="B49" s="39"/>
      <c r="C49" s="40"/>
      <c r="D49" s="41"/>
      <c r="E49" s="41"/>
      <c r="F49" s="41"/>
      <c r="G49" s="41"/>
      <c r="H49" s="41"/>
      <c r="I49" s="41"/>
    </row>
    <row r="50" spans="1:9" ht="17.100000000000001" hidden="1" customHeight="1" x14ac:dyDescent="0.25">
      <c r="B50" s="39"/>
      <c r="C50" s="40"/>
      <c r="D50" s="41"/>
      <c r="E50" s="41"/>
      <c r="F50" s="41"/>
      <c r="G50" s="41"/>
      <c r="H50" s="41"/>
      <c r="I50" s="41"/>
    </row>
    <row r="51" spans="1:9" ht="17.100000000000001" hidden="1" customHeight="1" x14ac:dyDescent="0.25">
      <c r="B51" s="39">
        <v>0</v>
      </c>
      <c r="C51" s="40"/>
      <c r="D51" s="42"/>
      <c r="E51" s="42"/>
      <c r="F51" s="42"/>
      <c r="G51" s="42"/>
      <c r="H51" s="42"/>
      <c r="I51" s="42"/>
    </row>
    <row r="52" spans="1:9" ht="18" customHeight="1" x14ac:dyDescent="0.25">
      <c r="B52" s="26">
        <v>1977</v>
      </c>
      <c r="C52" s="27"/>
      <c r="D52" s="28">
        <v>0</v>
      </c>
      <c r="E52" s="28">
        <v>0</v>
      </c>
      <c r="F52" s="28">
        <v>0</v>
      </c>
      <c r="G52" s="28">
        <v>0</v>
      </c>
      <c r="H52" s="28">
        <v>0</v>
      </c>
      <c r="I52" s="28">
        <v>0</v>
      </c>
    </row>
    <row r="53" spans="1:9" ht="18" customHeight="1" x14ac:dyDescent="0.25">
      <c r="A53" s="30"/>
      <c r="B53" s="43">
        <v>0</v>
      </c>
      <c r="C53" s="44" t="s">
        <v>5</v>
      </c>
      <c r="D53" s="45">
        <v>0</v>
      </c>
      <c r="E53" s="45">
        <v>0</v>
      </c>
      <c r="F53" s="45">
        <v>0</v>
      </c>
      <c r="G53" s="45">
        <v>81000</v>
      </c>
      <c r="H53" s="45">
        <v>0</v>
      </c>
      <c r="I53" s="45">
        <v>0</v>
      </c>
    </row>
    <row r="54" spans="1:9" ht="17.100000000000001" hidden="1" customHeight="1" x14ac:dyDescent="0.25">
      <c r="B54" s="39"/>
      <c r="C54" s="40"/>
      <c r="D54" s="41"/>
      <c r="E54" s="41"/>
      <c r="F54" s="41"/>
      <c r="G54" s="41"/>
      <c r="H54" s="41"/>
      <c r="I54" s="41"/>
    </row>
    <row r="55" spans="1:9" ht="17.100000000000001" hidden="1" customHeight="1" x14ac:dyDescent="0.25">
      <c r="B55" s="39"/>
      <c r="C55" s="40"/>
      <c r="D55" s="41"/>
      <c r="E55" s="41"/>
      <c r="F55" s="41"/>
      <c r="G55" s="41"/>
      <c r="H55" s="41"/>
      <c r="I55" s="41"/>
    </row>
    <row r="56" spans="1:9" ht="17.100000000000001" hidden="1" customHeight="1" x14ac:dyDescent="0.25">
      <c r="B56" s="39"/>
      <c r="C56" s="40"/>
      <c r="D56" s="41"/>
      <c r="E56" s="41"/>
      <c r="F56" s="41"/>
      <c r="G56" s="41"/>
      <c r="H56" s="41"/>
      <c r="I56" s="41"/>
    </row>
    <row r="57" spans="1:9" ht="17.100000000000001" hidden="1" customHeight="1" x14ac:dyDescent="0.25">
      <c r="B57" s="39"/>
      <c r="C57" s="40"/>
      <c r="D57" s="41"/>
      <c r="E57" s="41"/>
      <c r="F57" s="41"/>
      <c r="G57" s="41"/>
      <c r="H57" s="41"/>
      <c r="I57" s="41"/>
    </row>
    <row r="58" spans="1:9" ht="17.100000000000001" hidden="1" customHeight="1" x14ac:dyDescent="0.25">
      <c r="B58" s="39">
        <v>0</v>
      </c>
      <c r="C58" s="40"/>
      <c r="D58" s="42"/>
      <c r="E58" s="42"/>
      <c r="F58" s="42"/>
      <c r="G58" s="42"/>
      <c r="H58" s="42"/>
      <c r="I58" s="42"/>
    </row>
    <row r="59" spans="1:9" ht="18" customHeight="1" x14ac:dyDescent="0.25">
      <c r="B59" s="26">
        <v>1976</v>
      </c>
      <c r="C59" s="27"/>
      <c r="D59" s="28">
        <v>0</v>
      </c>
      <c r="E59" s="28">
        <v>0</v>
      </c>
      <c r="F59" s="28">
        <v>0</v>
      </c>
      <c r="G59" s="28">
        <v>0</v>
      </c>
      <c r="H59" s="28">
        <v>0</v>
      </c>
      <c r="I59" s="28">
        <v>0</v>
      </c>
    </row>
    <row r="60" spans="1:9" ht="18" customHeight="1" x14ac:dyDescent="0.25">
      <c r="A60" s="30"/>
      <c r="B60" s="43">
        <v>0</v>
      </c>
      <c r="C60" s="44" t="s">
        <v>5</v>
      </c>
      <c r="D60" s="45">
        <v>0</v>
      </c>
      <c r="E60" s="45">
        <v>0</v>
      </c>
      <c r="F60" s="45">
        <v>0</v>
      </c>
      <c r="G60" s="45">
        <v>71000</v>
      </c>
      <c r="H60" s="45">
        <v>0</v>
      </c>
      <c r="I60" s="45">
        <v>0</v>
      </c>
    </row>
    <row r="61" spans="1:9" ht="17.100000000000001" hidden="1" customHeight="1" x14ac:dyDescent="0.25">
      <c r="B61" s="39"/>
      <c r="C61" s="40"/>
      <c r="D61" s="41"/>
      <c r="E61" s="41"/>
      <c r="F61" s="41"/>
      <c r="G61" s="41"/>
      <c r="H61" s="41"/>
      <c r="I61" s="41"/>
    </row>
    <row r="62" spans="1:9" ht="17.100000000000001" hidden="1" customHeight="1" x14ac:dyDescent="0.25">
      <c r="B62" s="39"/>
      <c r="C62" s="40"/>
      <c r="D62" s="41"/>
      <c r="E62" s="41"/>
      <c r="F62" s="41"/>
      <c r="G62" s="41"/>
      <c r="H62" s="41"/>
      <c r="I62" s="41"/>
    </row>
    <row r="63" spans="1:9" ht="17.100000000000001" hidden="1" customHeight="1" x14ac:dyDescent="0.25">
      <c r="B63" s="39"/>
      <c r="C63" s="40"/>
      <c r="D63" s="41"/>
      <c r="E63" s="41"/>
      <c r="F63" s="41"/>
      <c r="G63" s="41"/>
      <c r="H63" s="41"/>
      <c r="I63" s="41"/>
    </row>
    <row r="64" spans="1:9" ht="17.100000000000001" hidden="1" customHeight="1" x14ac:dyDescent="0.25">
      <c r="B64" s="39"/>
      <c r="C64" s="40"/>
      <c r="D64" s="41"/>
      <c r="E64" s="41"/>
      <c r="F64" s="41"/>
      <c r="G64" s="41"/>
      <c r="H64" s="41"/>
      <c r="I64" s="41"/>
    </row>
    <row r="65" spans="1:9" ht="17.100000000000001" hidden="1" customHeight="1" x14ac:dyDescent="0.25">
      <c r="B65" s="39">
        <v>0</v>
      </c>
      <c r="C65" s="40"/>
      <c r="D65" s="42"/>
      <c r="E65" s="42"/>
      <c r="F65" s="42"/>
      <c r="G65" s="42"/>
      <c r="H65" s="42"/>
      <c r="I65" s="42"/>
    </row>
    <row r="66" spans="1:9" ht="18" customHeight="1" x14ac:dyDescent="0.25">
      <c r="B66" s="26">
        <v>1975</v>
      </c>
      <c r="C66" s="27"/>
      <c r="D66" s="28">
        <v>0</v>
      </c>
      <c r="E66" s="28">
        <v>0</v>
      </c>
      <c r="F66" s="28">
        <v>0</v>
      </c>
      <c r="G66" s="28">
        <v>0</v>
      </c>
      <c r="H66" s="28">
        <v>0</v>
      </c>
      <c r="I66" s="28">
        <v>0</v>
      </c>
    </row>
    <row r="67" spans="1:9" ht="18" customHeight="1" x14ac:dyDescent="0.25">
      <c r="A67" s="30"/>
      <c r="B67" s="43">
        <v>0</v>
      </c>
      <c r="C67" s="44" t="s">
        <v>5</v>
      </c>
      <c r="D67" s="45">
        <v>0</v>
      </c>
      <c r="E67" s="45">
        <v>0</v>
      </c>
      <c r="F67" s="45">
        <v>0</v>
      </c>
      <c r="G67" s="45">
        <v>60000</v>
      </c>
      <c r="H67" s="45">
        <v>0</v>
      </c>
      <c r="I67" s="45">
        <v>0</v>
      </c>
    </row>
    <row r="68" spans="1:9" ht="17.100000000000001" hidden="1" customHeight="1" x14ac:dyDescent="0.25">
      <c r="B68" s="39"/>
      <c r="C68" s="40"/>
      <c r="D68" s="41"/>
      <c r="E68" s="41"/>
      <c r="F68" s="41"/>
      <c r="G68" s="41"/>
      <c r="H68" s="41"/>
      <c r="I68" s="41"/>
    </row>
    <row r="69" spans="1:9" ht="17.100000000000001" hidden="1" customHeight="1" x14ac:dyDescent="0.25">
      <c r="B69" s="39"/>
      <c r="C69" s="40"/>
      <c r="D69" s="41"/>
      <c r="E69" s="41"/>
      <c r="F69" s="41"/>
      <c r="G69" s="41"/>
      <c r="H69" s="41"/>
      <c r="I69" s="41"/>
    </row>
    <row r="70" spans="1:9" ht="17.100000000000001" hidden="1" customHeight="1" x14ac:dyDescent="0.25">
      <c r="B70" s="39"/>
      <c r="C70" s="40"/>
      <c r="D70" s="41"/>
      <c r="E70" s="41"/>
      <c r="F70" s="41"/>
      <c r="G70" s="41"/>
      <c r="H70" s="41"/>
      <c r="I70" s="41"/>
    </row>
    <row r="71" spans="1:9" ht="17.100000000000001" hidden="1" customHeight="1" x14ac:dyDescent="0.25">
      <c r="B71" s="39"/>
      <c r="C71" s="40"/>
      <c r="D71" s="41"/>
      <c r="E71" s="41"/>
      <c r="F71" s="41"/>
      <c r="G71" s="41"/>
      <c r="H71" s="41"/>
      <c r="I71" s="41"/>
    </row>
    <row r="72" spans="1:9" ht="17.100000000000001" hidden="1" customHeight="1" x14ac:dyDescent="0.25">
      <c r="B72" s="39">
        <v>0</v>
      </c>
      <c r="C72" s="40"/>
      <c r="D72" s="42"/>
      <c r="E72" s="42"/>
      <c r="F72" s="42"/>
      <c r="G72" s="42"/>
      <c r="H72" s="42"/>
      <c r="I72" s="42"/>
    </row>
    <row r="73" spans="1:9" ht="18" customHeight="1" x14ac:dyDescent="0.25">
      <c r="B73" s="26">
        <v>1974</v>
      </c>
      <c r="C73" s="27"/>
      <c r="D73" s="28">
        <v>0</v>
      </c>
      <c r="E73" s="28">
        <v>0</v>
      </c>
      <c r="F73" s="28">
        <v>0</v>
      </c>
      <c r="G73" s="28">
        <v>0</v>
      </c>
      <c r="H73" s="28">
        <v>0</v>
      </c>
      <c r="I73" s="28">
        <v>0</v>
      </c>
    </row>
    <row r="74" spans="1:9" ht="18" customHeight="1" x14ac:dyDescent="0.25">
      <c r="A74" s="30"/>
      <c r="B74" s="43">
        <v>0</v>
      </c>
      <c r="C74" s="44" t="s">
        <v>5</v>
      </c>
      <c r="D74" s="45">
        <v>0</v>
      </c>
      <c r="E74" s="45">
        <v>0</v>
      </c>
      <c r="F74" s="45">
        <v>0</v>
      </c>
      <c r="G74" s="45">
        <v>57000</v>
      </c>
      <c r="H74" s="45">
        <v>0</v>
      </c>
      <c r="I74" s="45">
        <v>0</v>
      </c>
    </row>
    <row r="75" spans="1:9" ht="17.100000000000001" hidden="1" customHeight="1" x14ac:dyDescent="0.25">
      <c r="B75" s="39"/>
      <c r="C75" s="40"/>
      <c r="D75" s="41"/>
      <c r="E75" s="41"/>
      <c r="F75" s="41"/>
      <c r="G75" s="41"/>
      <c r="H75" s="41"/>
      <c r="I75" s="41"/>
    </row>
    <row r="76" spans="1:9" ht="17.100000000000001" hidden="1" customHeight="1" x14ac:dyDescent="0.25">
      <c r="B76" s="39"/>
      <c r="C76" s="40"/>
      <c r="D76" s="41"/>
      <c r="E76" s="41"/>
      <c r="F76" s="41"/>
      <c r="G76" s="41"/>
      <c r="H76" s="41"/>
      <c r="I76" s="41"/>
    </row>
    <row r="77" spans="1:9" ht="17.100000000000001" hidden="1" customHeight="1" x14ac:dyDescent="0.25">
      <c r="B77" s="39"/>
      <c r="C77" s="40"/>
      <c r="D77" s="41"/>
      <c r="E77" s="41"/>
      <c r="F77" s="41"/>
      <c r="G77" s="41"/>
      <c r="H77" s="41"/>
      <c r="I77" s="41"/>
    </row>
    <row r="78" spans="1:9" ht="17.100000000000001" hidden="1" customHeight="1" x14ac:dyDescent="0.25">
      <c r="B78" s="39"/>
      <c r="C78" s="40"/>
      <c r="D78" s="41"/>
      <c r="E78" s="41"/>
      <c r="F78" s="41"/>
      <c r="G78" s="41"/>
      <c r="H78" s="41"/>
      <c r="I78" s="41"/>
    </row>
    <row r="79" spans="1:9" ht="17.100000000000001" hidden="1" customHeight="1" x14ac:dyDescent="0.25">
      <c r="B79" s="39">
        <v>0</v>
      </c>
      <c r="C79" s="40"/>
      <c r="D79" s="42"/>
      <c r="E79" s="42"/>
      <c r="F79" s="42"/>
      <c r="G79" s="42"/>
      <c r="H79" s="42"/>
      <c r="I79" s="42"/>
    </row>
    <row r="80" spans="1:9" ht="18" customHeight="1" x14ac:dyDescent="0.25">
      <c r="B80" s="26">
        <v>1973</v>
      </c>
      <c r="C80" s="27"/>
      <c r="D80" s="28">
        <v>0</v>
      </c>
      <c r="E80" s="28">
        <v>0</v>
      </c>
      <c r="F80" s="28">
        <v>0</v>
      </c>
      <c r="G80" s="28">
        <v>0</v>
      </c>
      <c r="H80" s="28">
        <v>0</v>
      </c>
      <c r="I80" s="28">
        <v>0</v>
      </c>
    </row>
    <row r="81" spans="1:9" ht="18" customHeight="1" x14ac:dyDescent="0.25">
      <c r="A81" s="30"/>
      <c r="B81" s="43">
        <v>0</v>
      </c>
      <c r="C81" s="44" t="s">
        <v>5</v>
      </c>
      <c r="D81" s="45">
        <v>0</v>
      </c>
      <c r="E81" s="45">
        <v>0</v>
      </c>
      <c r="F81" s="45">
        <v>0</v>
      </c>
      <c r="G81" s="45">
        <v>53000</v>
      </c>
      <c r="H81" s="45">
        <v>0</v>
      </c>
      <c r="I81" s="45">
        <v>0</v>
      </c>
    </row>
    <row r="82" spans="1:9" ht="17.100000000000001" hidden="1" customHeight="1" x14ac:dyDescent="0.25">
      <c r="B82" s="39"/>
      <c r="C82" s="40"/>
      <c r="D82" s="41"/>
      <c r="E82" s="41"/>
      <c r="F82" s="41"/>
      <c r="G82" s="41"/>
      <c r="H82" s="41"/>
      <c r="I82" s="41"/>
    </row>
    <row r="83" spans="1:9" ht="17.100000000000001" hidden="1" customHeight="1" x14ac:dyDescent="0.25">
      <c r="B83" s="39"/>
      <c r="C83" s="40"/>
      <c r="D83" s="41"/>
      <c r="E83" s="41"/>
      <c r="F83" s="41"/>
      <c r="G83" s="41"/>
      <c r="H83" s="41"/>
      <c r="I83" s="41"/>
    </row>
    <row r="84" spans="1:9" ht="17.100000000000001" hidden="1" customHeight="1" x14ac:dyDescent="0.25">
      <c r="B84" s="39"/>
      <c r="C84" s="40"/>
      <c r="D84" s="41"/>
      <c r="E84" s="41"/>
      <c r="F84" s="41"/>
      <c r="G84" s="41"/>
      <c r="H84" s="41"/>
      <c r="I84" s="41"/>
    </row>
    <row r="85" spans="1:9" ht="17.100000000000001" hidden="1" customHeight="1" x14ac:dyDescent="0.25">
      <c r="B85" s="39"/>
      <c r="C85" s="40"/>
      <c r="D85" s="41"/>
      <c r="E85" s="41"/>
      <c r="F85" s="41"/>
      <c r="G85" s="41"/>
      <c r="H85" s="41"/>
      <c r="I85" s="41"/>
    </row>
    <row r="86" spans="1:9" ht="17.100000000000001" hidden="1" customHeight="1" x14ac:dyDescent="0.25">
      <c r="B86" s="39">
        <v>0</v>
      </c>
      <c r="C86" s="40"/>
      <c r="D86" s="42"/>
      <c r="E86" s="42"/>
      <c r="F86" s="42"/>
      <c r="G86" s="42"/>
      <c r="H86" s="42"/>
      <c r="I86" s="42"/>
    </row>
    <row r="87" spans="1:9" ht="18" customHeight="1" x14ac:dyDescent="0.25">
      <c r="B87" s="26">
        <v>1972</v>
      </c>
      <c r="C87" s="27"/>
      <c r="D87" s="28">
        <v>0</v>
      </c>
      <c r="E87" s="28">
        <v>0</v>
      </c>
      <c r="F87" s="28">
        <v>0</v>
      </c>
      <c r="G87" s="28">
        <v>0</v>
      </c>
      <c r="H87" s="28">
        <v>0</v>
      </c>
      <c r="I87" s="28">
        <v>0</v>
      </c>
    </row>
    <row r="88" spans="1:9" ht="18" customHeight="1" x14ac:dyDescent="0.25">
      <c r="A88" s="30"/>
      <c r="B88" s="43">
        <v>0</v>
      </c>
      <c r="C88" s="44" t="s">
        <v>5</v>
      </c>
      <c r="D88" s="45">
        <v>0</v>
      </c>
      <c r="E88" s="45">
        <v>0</v>
      </c>
      <c r="F88" s="45">
        <v>0</v>
      </c>
      <c r="G88" s="45">
        <v>0</v>
      </c>
      <c r="H88" s="45">
        <v>62000</v>
      </c>
      <c r="I88" s="45">
        <v>0</v>
      </c>
    </row>
    <row r="89" spans="1:9" ht="16.5" hidden="1" customHeight="1" x14ac:dyDescent="0.25">
      <c r="B89" s="39"/>
      <c r="C89" s="40"/>
      <c r="D89" s="41"/>
      <c r="E89" s="41"/>
      <c r="F89" s="41"/>
      <c r="G89" s="41"/>
      <c r="H89" s="41"/>
      <c r="I89" s="41"/>
    </row>
    <row r="90" spans="1:9" ht="17.100000000000001" hidden="1" customHeight="1" x14ac:dyDescent="0.25">
      <c r="B90" s="39"/>
      <c r="C90" s="40"/>
      <c r="D90" s="41"/>
      <c r="E90" s="41"/>
      <c r="F90" s="41"/>
      <c r="G90" s="41"/>
      <c r="H90" s="41"/>
      <c r="I90" s="41"/>
    </row>
    <row r="91" spans="1:9" ht="17.100000000000001" hidden="1" customHeight="1" x14ac:dyDescent="0.25">
      <c r="B91" s="39"/>
      <c r="C91" s="40"/>
      <c r="D91" s="41"/>
      <c r="E91" s="41"/>
      <c r="F91" s="41"/>
      <c r="G91" s="41"/>
      <c r="H91" s="41"/>
      <c r="I91" s="41"/>
    </row>
    <row r="92" spans="1:9" ht="17.100000000000001" hidden="1" customHeight="1" x14ac:dyDescent="0.25">
      <c r="B92" s="39"/>
      <c r="C92" s="40"/>
      <c r="D92" s="41"/>
      <c r="E92" s="41"/>
      <c r="F92" s="41"/>
      <c r="G92" s="41"/>
      <c r="H92" s="41"/>
      <c r="I92" s="41"/>
    </row>
    <row r="93" spans="1:9" ht="17.100000000000001" hidden="1" customHeight="1" x14ac:dyDescent="0.25">
      <c r="B93" s="39">
        <v>0</v>
      </c>
      <c r="C93" s="40"/>
      <c r="D93" s="42"/>
      <c r="E93" s="42"/>
      <c r="F93" s="42"/>
      <c r="G93" s="42"/>
      <c r="H93" s="42"/>
      <c r="I93" s="42"/>
    </row>
    <row r="94" spans="1:9" ht="18" customHeight="1" x14ac:dyDescent="0.25">
      <c r="B94" s="26">
        <v>1971</v>
      </c>
      <c r="C94" s="27"/>
      <c r="D94" s="28">
        <v>0</v>
      </c>
      <c r="E94" s="28">
        <v>0</v>
      </c>
      <c r="F94" s="28">
        <v>0</v>
      </c>
      <c r="G94" s="28">
        <v>0</v>
      </c>
      <c r="H94" s="28">
        <v>0</v>
      </c>
      <c r="I94" s="28">
        <v>0</v>
      </c>
    </row>
    <row r="95" spans="1:9" ht="18" customHeight="1" x14ac:dyDescent="0.25">
      <c r="A95" s="30"/>
      <c r="B95" s="43">
        <v>0</v>
      </c>
      <c r="C95" s="44" t="s">
        <v>5</v>
      </c>
      <c r="D95" s="45">
        <v>0</v>
      </c>
      <c r="E95" s="45">
        <v>0</v>
      </c>
      <c r="F95" s="45">
        <v>0</v>
      </c>
      <c r="G95" s="45">
        <v>0</v>
      </c>
      <c r="H95" s="45">
        <v>66000</v>
      </c>
      <c r="I95" s="45">
        <v>0</v>
      </c>
    </row>
    <row r="96" spans="1:9" ht="17.100000000000001" hidden="1" customHeight="1" x14ac:dyDescent="0.25">
      <c r="B96" s="39"/>
      <c r="C96" s="40"/>
      <c r="D96" s="41"/>
      <c r="E96" s="41"/>
      <c r="F96" s="41"/>
      <c r="G96" s="41"/>
      <c r="H96" s="41"/>
      <c r="I96" s="41"/>
    </row>
    <row r="97" spans="1:9" ht="17.100000000000001" hidden="1" customHeight="1" x14ac:dyDescent="0.25">
      <c r="B97" s="39"/>
      <c r="C97" s="40"/>
      <c r="D97" s="41"/>
      <c r="E97" s="41"/>
      <c r="F97" s="41"/>
      <c r="G97" s="41"/>
      <c r="H97" s="41"/>
      <c r="I97" s="41"/>
    </row>
    <row r="98" spans="1:9" ht="17.100000000000001" hidden="1" customHeight="1" x14ac:dyDescent="0.25">
      <c r="B98" s="39"/>
      <c r="C98" s="40"/>
      <c r="D98" s="41"/>
      <c r="E98" s="41"/>
      <c r="F98" s="41"/>
      <c r="G98" s="41"/>
      <c r="H98" s="41"/>
      <c r="I98" s="41"/>
    </row>
    <row r="99" spans="1:9" ht="17.100000000000001" hidden="1" customHeight="1" x14ac:dyDescent="0.25">
      <c r="B99" s="39"/>
      <c r="C99" s="40"/>
      <c r="D99" s="41"/>
      <c r="E99" s="41"/>
      <c r="F99" s="41"/>
      <c r="G99" s="41"/>
      <c r="H99" s="41"/>
      <c r="I99" s="41"/>
    </row>
    <row r="100" spans="1:9" ht="17.100000000000001" hidden="1" customHeight="1" x14ac:dyDescent="0.25">
      <c r="B100" s="39">
        <v>0</v>
      </c>
      <c r="C100" s="40"/>
      <c r="D100" s="42"/>
      <c r="E100" s="42"/>
      <c r="F100" s="42"/>
      <c r="G100" s="42"/>
      <c r="H100" s="42"/>
      <c r="I100" s="42"/>
    </row>
    <row r="101" spans="1:9" ht="18" customHeight="1" x14ac:dyDescent="0.25">
      <c r="B101" s="26">
        <v>1970</v>
      </c>
      <c r="C101" s="27"/>
      <c r="D101" s="28">
        <v>0</v>
      </c>
      <c r="E101" s="28">
        <v>0</v>
      </c>
      <c r="F101" s="28">
        <v>0</v>
      </c>
      <c r="G101" s="28">
        <v>0</v>
      </c>
      <c r="H101" s="28">
        <v>0</v>
      </c>
      <c r="I101" s="28">
        <v>0</v>
      </c>
    </row>
    <row r="102" spans="1:9" ht="18" customHeight="1" x14ac:dyDescent="0.25">
      <c r="A102" s="30"/>
      <c r="B102" s="43">
        <v>0</v>
      </c>
      <c r="C102" s="44" t="s">
        <v>5</v>
      </c>
      <c r="D102" s="45">
        <v>0</v>
      </c>
      <c r="E102" s="45">
        <v>0</v>
      </c>
      <c r="F102" s="45">
        <v>0</v>
      </c>
      <c r="G102" s="45">
        <v>0</v>
      </c>
      <c r="H102" s="45">
        <v>59000</v>
      </c>
      <c r="I102" s="45">
        <v>62000</v>
      </c>
    </row>
    <row r="103" spans="1:9" ht="17.100000000000001" hidden="1" customHeight="1" x14ac:dyDescent="0.25">
      <c r="B103" s="39"/>
      <c r="C103" s="40"/>
      <c r="D103" s="41"/>
      <c r="E103" s="41"/>
      <c r="F103" s="41"/>
      <c r="G103" s="41"/>
      <c r="H103" s="41"/>
      <c r="I103" s="41"/>
    </row>
    <row r="104" spans="1:9" ht="17.100000000000001" hidden="1" customHeight="1" x14ac:dyDescent="0.25">
      <c r="B104" s="39"/>
      <c r="C104" s="40"/>
      <c r="D104" s="41"/>
      <c r="E104" s="41"/>
      <c r="F104" s="41"/>
      <c r="G104" s="41"/>
      <c r="H104" s="41"/>
      <c r="I104" s="41"/>
    </row>
    <row r="105" spans="1:9" ht="17.100000000000001" hidden="1" customHeight="1" x14ac:dyDescent="0.25">
      <c r="B105" s="39"/>
      <c r="C105" s="40"/>
      <c r="D105" s="41"/>
      <c r="E105" s="41"/>
      <c r="F105" s="41"/>
      <c r="G105" s="41"/>
      <c r="H105" s="41"/>
      <c r="I105" s="41"/>
    </row>
    <row r="106" spans="1:9" ht="17.100000000000001" hidden="1" customHeight="1" x14ac:dyDescent="0.25">
      <c r="B106" s="39"/>
      <c r="C106" s="40"/>
      <c r="D106" s="41"/>
      <c r="E106" s="41"/>
      <c r="F106" s="41"/>
      <c r="G106" s="41"/>
      <c r="H106" s="41"/>
      <c r="I106" s="41"/>
    </row>
    <row r="107" spans="1:9" ht="17.100000000000001" hidden="1" customHeight="1" x14ac:dyDescent="0.25">
      <c r="B107" s="39">
        <v>0</v>
      </c>
      <c r="C107" s="40"/>
      <c r="D107" s="42"/>
      <c r="E107" s="42"/>
      <c r="F107" s="42"/>
      <c r="G107" s="42"/>
      <c r="H107" s="42"/>
      <c r="I107" s="42"/>
    </row>
    <row r="108" spans="1:9" ht="18" customHeight="1" x14ac:dyDescent="0.25">
      <c r="B108" s="26">
        <v>1969</v>
      </c>
      <c r="C108" s="27"/>
      <c r="D108" s="28">
        <v>0</v>
      </c>
      <c r="E108" s="28">
        <v>0</v>
      </c>
      <c r="F108" s="28">
        <v>0</v>
      </c>
      <c r="G108" s="28">
        <v>0</v>
      </c>
      <c r="H108" s="28">
        <v>0</v>
      </c>
      <c r="I108" s="28">
        <v>0</v>
      </c>
    </row>
    <row r="109" spans="1:9" ht="18" customHeight="1" x14ac:dyDescent="0.25">
      <c r="A109" s="30"/>
      <c r="B109" s="43">
        <v>0</v>
      </c>
      <c r="C109" s="44" t="s">
        <v>5</v>
      </c>
      <c r="D109" s="45">
        <v>0</v>
      </c>
      <c r="E109" s="45">
        <v>0</v>
      </c>
      <c r="F109" s="45">
        <v>0</v>
      </c>
      <c r="G109" s="45">
        <v>0</v>
      </c>
      <c r="H109" s="45">
        <v>53000</v>
      </c>
      <c r="I109" s="45">
        <v>0</v>
      </c>
    </row>
    <row r="110" spans="1:9" ht="17.100000000000001" hidden="1" customHeight="1" x14ac:dyDescent="0.25">
      <c r="B110" s="39"/>
      <c r="C110" s="40"/>
      <c r="D110" s="41"/>
      <c r="E110" s="41"/>
      <c r="F110" s="41"/>
      <c r="G110" s="41"/>
      <c r="H110" s="41"/>
      <c r="I110" s="41"/>
    </row>
    <row r="111" spans="1:9" ht="17.100000000000001" hidden="1" customHeight="1" x14ac:dyDescent="0.25">
      <c r="B111" s="39"/>
      <c r="C111" s="40"/>
      <c r="D111" s="41"/>
      <c r="E111" s="41"/>
      <c r="F111" s="41"/>
      <c r="G111" s="41"/>
      <c r="H111" s="41"/>
      <c r="I111" s="41"/>
    </row>
    <row r="112" spans="1:9" ht="17.100000000000001" hidden="1" customHeight="1" x14ac:dyDescent="0.25">
      <c r="B112" s="39"/>
      <c r="C112" s="40"/>
      <c r="D112" s="41"/>
      <c r="E112" s="41"/>
      <c r="F112" s="41"/>
      <c r="G112" s="41"/>
      <c r="H112" s="41"/>
      <c r="I112" s="41"/>
    </row>
    <row r="113" spans="1:9" ht="17.100000000000001" hidden="1" customHeight="1" x14ac:dyDescent="0.25">
      <c r="B113" s="39"/>
      <c r="C113" s="40"/>
      <c r="D113" s="41"/>
      <c r="E113" s="41"/>
      <c r="F113" s="41"/>
      <c r="G113" s="41"/>
      <c r="H113" s="41"/>
      <c r="I113" s="41"/>
    </row>
    <row r="114" spans="1:9" ht="17.100000000000001" hidden="1" customHeight="1" x14ac:dyDescent="0.25">
      <c r="B114" s="39">
        <v>0</v>
      </c>
      <c r="C114" s="40"/>
      <c r="D114" s="42"/>
      <c r="E114" s="42"/>
      <c r="F114" s="42"/>
      <c r="G114" s="42"/>
      <c r="H114" s="42"/>
      <c r="I114" s="42"/>
    </row>
    <row r="115" spans="1:9" ht="18" customHeight="1" x14ac:dyDescent="0.25">
      <c r="B115" s="26">
        <v>1968</v>
      </c>
      <c r="C115" s="27"/>
      <c r="D115" s="28">
        <v>0</v>
      </c>
      <c r="E115" s="28">
        <v>0</v>
      </c>
      <c r="F115" s="28">
        <v>0</v>
      </c>
      <c r="G115" s="28">
        <v>0</v>
      </c>
      <c r="H115" s="28">
        <v>0</v>
      </c>
      <c r="I115" s="28">
        <v>0</v>
      </c>
    </row>
    <row r="116" spans="1:9" ht="18" customHeight="1" x14ac:dyDescent="0.25">
      <c r="A116" s="30"/>
      <c r="B116" s="43">
        <v>0</v>
      </c>
      <c r="C116" s="44" t="s">
        <v>5</v>
      </c>
      <c r="D116" s="45">
        <v>0</v>
      </c>
      <c r="E116" s="45">
        <v>52000</v>
      </c>
      <c r="F116" s="45">
        <v>0</v>
      </c>
      <c r="G116" s="45">
        <v>0</v>
      </c>
      <c r="H116" s="45">
        <v>0</v>
      </c>
      <c r="I116" s="45">
        <v>0</v>
      </c>
    </row>
    <row r="117" spans="1:9" ht="17.100000000000001" hidden="1" customHeight="1" x14ac:dyDescent="0.25">
      <c r="B117" s="39"/>
      <c r="C117" s="40"/>
      <c r="D117" s="41"/>
      <c r="E117" s="41"/>
      <c r="F117" s="41"/>
      <c r="G117" s="41"/>
      <c r="H117" s="41"/>
      <c r="I117" s="41"/>
    </row>
    <row r="118" spans="1:9" ht="17.100000000000001" hidden="1" customHeight="1" x14ac:dyDescent="0.25">
      <c r="B118" s="39"/>
      <c r="C118" s="40"/>
      <c r="D118" s="41"/>
      <c r="E118" s="41"/>
      <c r="F118" s="41"/>
      <c r="G118" s="41"/>
      <c r="H118" s="41"/>
      <c r="I118" s="41"/>
    </row>
    <row r="119" spans="1:9" ht="17.100000000000001" hidden="1" customHeight="1" x14ac:dyDescent="0.25">
      <c r="B119" s="39"/>
      <c r="C119" s="40"/>
      <c r="D119" s="41"/>
      <c r="E119" s="41"/>
      <c r="F119" s="41"/>
      <c r="G119" s="41"/>
      <c r="H119" s="41"/>
      <c r="I119" s="41"/>
    </row>
    <row r="120" spans="1:9" ht="17.100000000000001" hidden="1" customHeight="1" x14ac:dyDescent="0.25">
      <c r="B120" s="39"/>
      <c r="C120" s="40"/>
      <c r="D120" s="41"/>
      <c r="E120" s="41"/>
      <c r="F120" s="41"/>
      <c r="G120" s="41"/>
      <c r="H120" s="41"/>
      <c r="I120" s="41"/>
    </row>
    <row r="121" spans="1:9" ht="17.100000000000001" hidden="1" customHeight="1" x14ac:dyDescent="0.25">
      <c r="B121" s="39">
        <v>0</v>
      </c>
      <c r="C121" s="40"/>
      <c r="D121" s="42"/>
      <c r="E121" s="42"/>
      <c r="F121" s="42"/>
      <c r="G121" s="42"/>
      <c r="H121" s="42"/>
      <c r="I121" s="42"/>
    </row>
    <row r="122" spans="1:9" ht="18" customHeight="1" x14ac:dyDescent="0.25">
      <c r="B122" s="26">
        <v>1967</v>
      </c>
      <c r="C122" s="27"/>
      <c r="D122" s="28">
        <v>0</v>
      </c>
      <c r="E122" s="28">
        <v>0</v>
      </c>
      <c r="F122" s="28">
        <v>0</v>
      </c>
      <c r="G122" s="28">
        <v>0</v>
      </c>
      <c r="H122" s="28">
        <v>0</v>
      </c>
      <c r="I122" s="28">
        <v>0</v>
      </c>
    </row>
    <row r="123" spans="1:9" ht="18" customHeight="1" x14ac:dyDescent="0.25">
      <c r="A123" s="30"/>
      <c r="B123" s="43">
        <v>0</v>
      </c>
      <c r="C123" s="44" t="s">
        <v>5</v>
      </c>
      <c r="D123" s="45">
        <v>0</v>
      </c>
      <c r="E123" s="45">
        <v>45000</v>
      </c>
      <c r="F123" s="45">
        <v>0</v>
      </c>
      <c r="G123" s="45">
        <v>0</v>
      </c>
      <c r="H123" s="45">
        <v>0</v>
      </c>
      <c r="I123" s="45">
        <v>0</v>
      </c>
    </row>
    <row r="124" spans="1:9" ht="17.100000000000001" hidden="1" customHeight="1" x14ac:dyDescent="0.25">
      <c r="B124" s="39"/>
      <c r="C124" s="40"/>
      <c r="D124" s="41"/>
      <c r="E124" s="41"/>
      <c r="F124" s="41"/>
      <c r="G124" s="41"/>
      <c r="H124" s="41"/>
      <c r="I124" s="41"/>
    </row>
    <row r="125" spans="1:9" ht="17.100000000000001" hidden="1" customHeight="1" x14ac:dyDescent="0.25">
      <c r="B125" s="39"/>
      <c r="C125" s="40"/>
      <c r="D125" s="41"/>
      <c r="E125" s="41"/>
      <c r="F125" s="41"/>
      <c r="G125" s="41"/>
      <c r="H125" s="41"/>
      <c r="I125" s="41"/>
    </row>
    <row r="126" spans="1:9" ht="17.100000000000001" hidden="1" customHeight="1" x14ac:dyDescent="0.25">
      <c r="B126" s="39"/>
      <c r="C126" s="40"/>
      <c r="D126" s="41"/>
      <c r="E126" s="41"/>
      <c r="F126" s="41"/>
      <c r="G126" s="41"/>
      <c r="H126" s="41"/>
      <c r="I126" s="41"/>
    </row>
    <row r="127" spans="1:9" ht="17.100000000000001" hidden="1" customHeight="1" x14ac:dyDescent="0.25">
      <c r="B127" s="39"/>
      <c r="C127" s="40"/>
      <c r="D127" s="41"/>
      <c r="E127" s="41"/>
      <c r="F127" s="41"/>
      <c r="G127" s="41"/>
      <c r="H127" s="41"/>
      <c r="I127" s="41"/>
    </row>
    <row r="128" spans="1:9" ht="17.100000000000001" hidden="1" customHeight="1" x14ac:dyDescent="0.25">
      <c r="B128" s="39">
        <v>0</v>
      </c>
      <c r="C128" s="40"/>
      <c r="D128" s="42"/>
      <c r="E128" s="42"/>
      <c r="F128" s="42"/>
      <c r="G128" s="42"/>
      <c r="H128" s="42"/>
      <c r="I128" s="42"/>
    </row>
    <row r="129" spans="1:9" ht="18" customHeight="1" x14ac:dyDescent="0.25">
      <c r="B129" s="26">
        <v>1966</v>
      </c>
      <c r="C129" s="27"/>
      <c r="D129" s="28">
        <v>0</v>
      </c>
      <c r="E129" s="28">
        <v>0</v>
      </c>
      <c r="F129" s="28">
        <v>0</v>
      </c>
      <c r="G129" s="28">
        <v>0</v>
      </c>
      <c r="H129" s="28">
        <v>0</v>
      </c>
      <c r="I129" s="28">
        <v>0</v>
      </c>
    </row>
    <row r="130" spans="1:9" ht="18" customHeight="1" x14ac:dyDescent="0.25">
      <c r="A130" s="30"/>
      <c r="B130" s="43">
        <v>0</v>
      </c>
      <c r="C130" s="44" t="s">
        <v>5</v>
      </c>
      <c r="D130" s="45">
        <v>0</v>
      </c>
      <c r="E130" s="45">
        <v>41000</v>
      </c>
      <c r="F130" s="45">
        <v>0</v>
      </c>
      <c r="G130" s="45">
        <v>0</v>
      </c>
      <c r="H130" s="45">
        <v>0</v>
      </c>
      <c r="I130" s="45">
        <v>0</v>
      </c>
    </row>
    <row r="131" spans="1:9" ht="17.100000000000001" hidden="1" customHeight="1" x14ac:dyDescent="0.25">
      <c r="B131" s="39"/>
      <c r="C131" s="40"/>
      <c r="D131" s="41"/>
      <c r="E131" s="41"/>
      <c r="F131" s="41"/>
      <c r="G131" s="41"/>
      <c r="H131" s="41"/>
      <c r="I131" s="41"/>
    </row>
    <row r="132" spans="1:9" ht="17.100000000000001" hidden="1" customHeight="1" x14ac:dyDescent="0.25">
      <c r="B132" s="39"/>
      <c r="C132" s="40"/>
      <c r="D132" s="41"/>
      <c r="E132" s="41"/>
      <c r="F132" s="41"/>
      <c r="G132" s="41"/>
      <c r="H132" s="41"/>
      <c r="I132" s="41"/>
    </row>
    <row r="133" spans="1:9" ht="17.100000000000001" hidden="1" customHeight="1" x14ac:dyDescent="0.25">
      <c r="B133" s="39"/>
      <c r="C133" s="40"/>
      <c r="D133" s="41"/>
      <c r="E133" s="41"/>
      <c r="F133" s="41"/>
      <c r="G133" s="41"/>
      <c r="H133" s="41"/>
      <c r="I133" s="41"/>
    </row>
    <row r="134" spans="1:9" ht="17.100000000000001" hidden="1" customHeight="1" x14ac:dyDescent="0.25">
      <c r="B134" s="39"/>
      <c r="C134" s="40"/>
      <c r="D134" s="41"/>
      <c r="E134" s="41"/>
      <c r="F134" s="41"/>
      <c r="G134" s="41"/>
      <c r="H134" s="41"/>
      <c r="I134" s="41"/>
    </row>
    <row r="135" spans="1:9" ht="17.100000000000001" hidden="1" customHeight="1" x14ac:dyDescent="0.25">
      <c r="B135" s="39">
        <v>0</v>
      </c>
      <c r="C135" s="40"/>
      <c r="D135" s="42"/>
      <c r="E135" s="42"/>
      <c r="F135" s="42"/>
      <c r="G135" s="42"/>
      <c r="H135" s="42"/>
      <c r="I135" s="42"/>
    </row>
    <row r="136" spans="1:9" ht="18" customHeight="1" x14ac:dyDescent="0.25">
      <c r="B136" s="26">
        <v>1965</v>
      </c>
      <c r="C136" s="27"/>
      <c r="D136" s="28">
        <v>0</v>
      </c>
      <c r="E136" s="28">
        <v>0</v>
      </c>
      <c r="F136" s="28">
        <v>0</v>
      </c>
      <c r="G136" s="28">
        <v>0</v>
      </c>
      <c r="H136" s="28">
        <v>0</v>
      </c>
      <c r="I136" s="28">
        <v>0</v>
      </c>
    </row>
    <row r="137" spans="1:9" ht="18" customHeight="1" x14ac:dyDescent="0.25">
      <c r="A137" s="30"/>
      <c r="B137" s="43">
        <v>0</v>
      </c>
      <c r="C137" s="44" t="s">
        <v>5</v>
      </c>
      <c r="D137" s="45">
        <v>39000</v>
      </c>
      <c r="E137" s="45">
        <v>40000</v>
      </c>
      <c r="F137" s="45">
        <v>43000</v>
      </c>
      <c r="G137" s="45">
        <v>0</v>
      </c>
      <c r="H137" s="45">
        <v>0</v>
      </c>
      <c r="I137" s="45">
        <v>0</v>
      </c>
    </row>
    <row r="138" spans="1:9" ht="17.100000000000001" hidden="1" customHeight="1" x14ac:dyDescent="0.25">
      <c r="B138" s="39"/>
      <c r="C138" s="40"/>
      <c r="D138" s="41"/>
      <c r="E138" s="41"/>
      <c r="F138" s="41"/>
      <c r="G138" s="41"/>
      <c r="H138" s="41"/>
      <c r="I138" s="41"/>
    </row>
    <row r="139" spans="1:9" ht="17.100000000000001" hidden="1" customHeight="1" x14ac:dyDescent="0.25">
      <c r="B139" s="39"/>
      <c r="C139" s="40"/>
      <c r="D139" s="41"/>
      <c r="E139" s="41"/>
      <c r="F139" s="41"/>
      <c r="G139" s="41"/>
      <c r="H139" s="41"/>
      <c r="I139" s="41"/>
    </row>
    <row r="140" spans="1:9" ht="17.100000000000001" hidden="1" customHeight="1" x14ac:dyDescent="0.25">
      <c r="B140" s="39"/>
      <c r="C140" s="40"/>
      <c r="D140" s="41"/>
      <c r="E140" s="41"/>
      <c r="F140" s="41"/>
      <c r="G140" s="41"/>
      <c r="H140" s="41"/>
      <c r="I140" s="41"/>
    </row>
    <row r="141" spans="1:9" ht="17.100000000000001" hidden="1" customHeight="1" x14ac:dyDescent="0.25">
      <c r="B141" s="39"/>
      <c r="C141" s="40"/>
      <c r="D141" s="41"/>
      <c r="E141" s="41"/>
      <c r="F141" s="41"/>
      <c r="G141" s="41"/>
      <c r="H141" s="41"/>
      <c r="I141" s="41"/>
    </row>
    <row r="142" spans="1:9" ht="17.100000000000001" hidden="1" customHeight="1" x14ac:dyDescent="0.25">
      <c r="B142" s="39">
        <v>0</v>
      </c>
      <c r="C142" s="40"/>
      <c r="D142" s="42"/>
      <c r="E142" s="42"/>
      <c r="F142" s="42"/>
      <c r="G142" s="42"/>
      <c r="H142" s="42"/>
      <c r="I142" s="42"/>
    </row>
    <row r="143" spans="1:9" ht="18" customHeight="1" x14ac:dyDescent="0.25">
      <c r="B143" s="26">
        <v>1964</v>
      </c>
      <c r="C143" s="27"/>
      <c r="D143" s="28">
        <v>0</v>
      </c>
      <c r="E143" s="28">
        <v>0</v>
      </c>
      <c r="F143" s="28">
        <v>0</v>
      </c>
      <c r="G143" s="28">
        <v>0</v>
      </c>
      <c r="H143" s="28">
        <v>0</v>
      </c>
      <c r="I143" s="28">
        <v>0</v>
      </c>
    </row>
    <row r="144" spans="1:9" ht="18" customHeight="1" x14ac:dyDescent="0.25">
      <c r="A144" s="30"/>
      <c r="B144" s="43">
        <v>0</v>
      </c>
      <c r="C144" s="44" t="s">
        <v>5</v>
      </c>
      <c r="D144" s="45">
        <v>38000</v>
      </c>
      <c r="E144" s="45">
        <v>39000</v>
      </c>
      <c r="F144" s="45">
        <v>42000</v>
      </c>
      <c r="G144" s="45">
        <v>0</v>
      </c>
      <c r="H144" s="45">
        <v>0</v>
      </c>
      <c r="I144" s="45">
        <v>0</v>
      </c>
    </row>
    <row r="145" spans="1:11" ht="17.100000000000001" hidden="1" customHeight="1" x14ac:dyDescent="0.25">
      <c r="B145" s="39"/>
      <c r="C145" s="40"/>
      <c r="D145" s="41"/>
      <c r="E145" s="41"/>
      <c r="F145" s="41"/>
      <c r="G145" s="41"/>
      <c r="H145" s="41"/>
      <c r="I145" s="41"/>
    </row>
    <row r="146" spans="1:11" ht="17.100000000000001" hidden="1" customHeight="1" x14ac:dyDescent="0.25">
      <c r="B146" s="39"/>
      <c r="C146" s="40"/>
      <c r="D146" s="41"/>
      <c r="E146" s="41"/>
      <c r="F146" s="41"/>
      <c r="G146" s="41"/>
      <c r="H146" s="41"/>
      <c r="I146" s="41"/>
    </row>
    <row r="147" spans="1:11" ht="17.100000000000001" hidden="1" customHeight="1" x14ac:dyDescent="0.25">
      <c r="B147" s="39"/>
      <c r="C147" s="40"/>
      <c r="D147" s="41"/>
      <c r="E147" s="41"/>
      <c r="F147" s="41"/>
      <c r="G147" s="41"/>
      <c r="H147" s="41"/>
      <c r="I147" s="41"/>
    </row>
    <row r="148" spans="1:11" ht="17.100000000000001" hidden="1" customHeight="1" x14ac:dyDescent="0.25">
      <c r="B148" s="39"/>
      <c r="C148" s="40"/>
      <c r="D148" s="41"/>
      <c r="E148" s="41"/>
      <c r="F148" s="41"/>
      <c r="G148" s="41"/>
      <c r="H148" s="41"/>
      <c r="I148" s="41"/>
    </row>
    <row r="149" spans="1:11" ht="17.100000000000001" hidden="1" customHeight="1" x14ac:dyDescent="0.25">
      <c r="B149" s="39">
        <v>0</v>
      </c>
      <c r="C149" s="40"/>
      <c r="D149" s="42"/>
      <c r="E149" s="42"/>
      <c r="F149" s="42"/>
      <c r="G149" s="42"/>
      <c r="H149" s="42"/>
      <c r="I149" s="42"/>
    </row>
    <row r="150" spans="1:11" ht="18" customHeight="1" x14ac:dyDescent="0.25">
      <c r="B150" s="26">
        <v>1963</v>
      </c>
      <c r="C150" s="27"/>
      <c r="D150" s="28">
        <v>0</v>
      </c>
      <c r="E150" s="28">
        <v>0</v>
      </c>
      <c r="F150" s="28">
        <v>0</v>
      </c>
      <c r="G150" s="28">
        <v>0</v>
      </c>
      <c r="H150" s="28">
        <v>0</v>
      </c>
      <c r="I150" s="28">
        <v>0</v>
      </c>
    </row>
    <row r="151" spans="1:11" ht="18" customHeight="1" x14ac:dyDescent="0.25">
      <c r="A151" s="30"/>
      <c r="B151" s="43">
        <v>0</v>
      </c>
      <c r="C151" s="44" t="s">
        <v>5</v>
      </c>
      <c r="D151" s="45">
        <v>39000</v>
      </c>
      <c r="E151" s="45">
        <v>42000</v>
      </c>
      <c r="F151" s="45">
        <v>0</v>
      </c>
      <c r="G151" s="45">
        <v>0</v>
      </c>
      <c r="H151" s="45">
        <v>0</v>
      </c>
      <c r="I151" s="45">
        <v>0</v>
      </c>
    </row>
    <row r="152" spans="1:11" ht="18.75" hidden="1" x14ac:dyDescent="0.25">
      <c r="B152" s="39"/>
      <c r="C152" s="40"/>
      <c r="D152" s="41"/>
      <c r="E152" s="41"/>
      <c r="F152" s="41"/>
      <c r="G152" s="41"/>
      <c r="H152" s="41"/>
      <c r="I152" s="41"/>
    </row>
    <row r="153" spans="1:11" ht="18.75" hidden="1" x14ac:dyDescent="0.25">
      <c r="B153" s="39"/>
      <c r="C153" s="40"/>
      <c r="D153" s="41"/>
      <c r="E153" s="41"/>
      <c r="F153" s="41"/>
      <c r="G153" s="41"/>
      <c r="H153" s="41"/>
      <c r="I153" s="41"/>
    </row>
    <row r="154" spans="1:11" ht="18.75" hidden="1" x14ac:dyDescent="0.25">
      <c r="B154" s="39"/>
      <c r="C154" s="40"/>
      <c r="D154" s="41"/>
      <c r="E154" s="41"/>
      <c r="F154" s="41"/>
      <c r="G154" s="41"/>
      <c r="H154" s="41"/>
      <c r="I154" s="41"/>
    </row>
    <row r="155" spans="1:11" ht="18.75" hidden="1" x14ac:dyDescent="0.25">
      <c r="B155" s="39"/>
      <c r="C155" s="40"/>
      <c r="D155" s="41"/>
      <c r="E155" s="41"/>
      <c r="F155" s="41"/>
      <c r="G155" s="41"/>
      <c r="H155" s="41"/>
      <c r="I155" s="41"/>
    </row>
    <row r="156" spans="1:11" ht="18" hidden="1" x14ac:dyDescent="0.25">
      <c r="B156" s="39">
        <v>0</v>
      </c>
      <c r="C156" s="40"/>
      <c r="D156" s="42"/>
      <c r="E156" s="42"/>
      <c r="F156" s="42"/>
      <c r="G156" s="42"/>
      <c r="H156" s="42"/>
      <c r="I156" s="42"/>
    </row>
    <row r="158" spans="1:11" ht="165" customHeight="1" x14ac:dyDescent="0.25">
      <c r="B158" s="7"/>
      <c r="C158" s="7"/>
      <c r="D158" s="358" t="s">
        <v>2054</v>
      </c>
      <c r="E158" s="358"/>
      <c r="F158" s="358"/>
      <c r="G158" s="358"/>
      <c r="H158" s="358"/>
      <c r="I158" s="358"/>
      <c r="J158" s="7"/>
      <c r="K158" s="7"/>
    </row>
    <row r="159" spans="1:11" ht="15.75" x14ac:dyDescent="0.25">
      <c r="B159" s="7">
        <v>0</v>
      </c>
      <c r="C159" s="7">
        <v>0</v>
      </c>
    </row>
    <row r="160" spans="1:11" ht="15.75" x14ac:dyDescent="0.25">
      <c r="B160" s="353" t="s">
        <v>57</v>
      </c>
      <c r="C160" s="353"/>
      <c r="D160" s="353"/>
      <c r="E160" s="353"/>
      <c r="F160" s="353"/>
      <c r="G160" s="353"/>
      <c r="H160" s="353"/>
      <c r="I160" s="353"/>
    </row>
    <row r="161" spans="2:9" ht="6" customHeight="1" x14ac:dyDescent="0.2"/>
    <row r="162" spans="2:9" x14ac:dyDescent="0.2">
      <c r="B162" s="1" t="s">
        <v>58</v>
      </c>
      <c r="D162" s="47" t="s">
        <v>58</v>
      </c>
      <c r="E162" s="48" t="s">
        <v>58</v>
      </c>
      <c r="F162" s="49">
        <v>0</v>
      </c>
      <c r="G162" s="49">
        <v>0</v>
      </c>
      <c r="H162" s="49">
        <v>0</v>
      </c>
      <c r="I162" s="49">
        <v>0</v>
      </c>
    </row>
    <row r="163" spans="2:9" x14ac:dyDescent="0.2">
      <c r="B163" s="1">
        <v>0</v>
      </c>
      <c r="D163" s="1">
        <v>0</v>
      </c>
      <c r="F163" s="1">
        <v>0</v>
      </c>
      <c r="G163" s="1">
        <v>0</v>
      </c>
      <c r="H163" s="1">
        <v>0</v>
      </c>
      <c r="I163" s="1">
        <v>0</v>
      </c>
    </row>
    <row r="164" spans="2:9" x14ac:dyDescent="0.2">
      <c r="B164" s="1">
        <v>0</v>
      </c>
      <c r="D164" s="1">
        <v>0</v>
      </c>
      <c r="F164" s="1">
        <v>0</v>
      </c>
      <c r="G164" s="1">
        <v>0</v>
      </c>
      <c r="H164" s="1">
        <v>0</v>
      </c>
      <c r="I164" s="1">
        <v>0</v>
      </c>
    </row>
    <row r="165" spans="2:9" x14ac:dyDescent="0.2">
      <c r="B165" s="1">
        <v>0</v>
      </c>
      <c r="D165" s="1">
        <v>0</v>
      </c>
      <c r="F165" s="1">
        <v>0</v>
      </c>
      <c r="G165" s="1">
        <v>0</v>
      </c>
      <c r="H165" s="1">
        <v>0</v>
      </c>
      <c r="I165" s="1">
        <v>0</v>
      </c>
    </row>
    <row r="166" spans="2:9" x14ac:dyDescent="0.2">
      <c r="B166" s="1">
        <v>0</v>
      </c>
      <c r="D166" s="1">
        <v>0</v>
      </c>
      <c r="F166" s="1">
        <v>0</v>
      </c>
      <c r="G166" s="1">
        <v>0</v>
      </c>
      <c r="H166" s="1">
        <v>0</v>
      </c>
      <c r="I166" s="1">
        <v>0</v>
      </c>
    </row>
    <row r="167" spans="2:9" x14ac:dyDescent="0.2">
      <c r="B167" s="1">
        <v>0</v>
      </c>
      <c r="D167" s="1">
        <v>0</v>
      </c>
      <c r="F167" s="1">
        <v>0</v>
      </c>
      <c r="G167" s="1">
        <v>0</v>
      </c>
      <c r="H167" s="1">
        <v>0</v>
      </c>
      <c r="I167" s="1">
        <v>0</v>
      </c>
    </row>
    <row r="168" spans="2:9" x14ac:dyDescent="0.2">
      <c r="B168" s="1">
        <v>0</v>
      </c>
      <c r="D168" s="1">
        <v>0</v>
      </c>
      <c r="F168" s="1">
        <v>0</v>
      </c>
      <c r="G168" s="1">
        <v>0</v>
      </c>
      <c r="H168" s="1">
        <v>0</v>
      </c>
      <c r="I168" s="1">
        <v>0</v>
      </c>
    </row>
    <row r="169" spans="2:9" x14ac:dyDescent="0.2">
      <c r="B169" s="1">
        <v>0</v>
      </c>
      <c r="D169" s="1">
        <v>0</v>
      </c>
      <c r="F169" s="1">
        <v>0</v>
      </c>
      <c r="G169" s="1">
        <v>0</v>
      </c>
      <c r="H169" s="1">
        <v>0</v>
      </c>
      <c r="I169" s="1">
        <v>0</v>
      </c>
    </row>
    <row r="170" spans="2:9" x14ac:dyDescent="0.2">
      <c r="B170" s="1">
        <v>0</v>
      </c>
      <c r="D170" s="1">
        <v>0</v>
      </c>
      <c r="F170" s="1">
        <v>0</v>
      </c>
      <c r="G170" s="1">
        <v>0</v>
      </c>
      <c r="H170" s="1">
        <v>0</v>
      </c>
      <c r="I170" s="1">
        <v>0</v>
      </c>
    </row>
    <row r="171" spans="2:9" x14ac:dyDescent="0.2">
      <c r="B171" s="1">
        <v>0</v>
      </c>
      <c r="D171" s="1">
        <v>0</v>
      </c>
      <c r="F171" s="1">
        <v>0</v>
      </c>
      <c r="G171" s="1">
        <v>0</v>
      </c>
      <c r="H171" s="1">
        <v>0</v>
      </c>
      <c r="I171" s="1">
        <v>0</v>
      </c>
    </row>
    <row r="172" spans="2:9" x14ac:dyDescent="0.2">
      <c r="B172" s="1">
        <v>0</v>
      </c>
      <c r="D172" s="1">
        <v>0</v>
      </c>
      <c r="F172" s="1">
        <v>0</v>
      </c>
      <c r="G172" s="1">
        <v>0</v>
      </c>
      <c r="H172" s="1">
        <v>0</v>
      </c>
      <c r="I172" s="1">
        <v>0</v>
      </c>
    </row>
    <row r="173" spans="2:9" x14ac:dyDescent="0.2">
      <c r="B173" s="1">
        <v>0</v>
      </c>
      <c r="D173" s="1">
        <v>0</v>
      </c>
      <c r="F173" s="1">
        <v>0</v>
      </c>
      <c r="G173" s="1">
        <v>0</v>
      </c>
      <c r="H173" s="1">
        <v>0</v>
      </c>
      <c r="I173" s="1">
        <v>0</v>
      </c>
    </row>
    <row r="174" spans="2:9" x14ac:dyDescent="0.2">
      <c r="B174" s="1">
        <v>0</v>
      </c>
      <c r="D174" s="1">
        <v>0</v>
      </c>
      <c r="F174" s="1">
        <v>0</v>
      </c>
      <c r="G174" s="1">
        <v>0</v>
      </c>
      <c r="H174" s="1">
        <v>0</v>
      </c>
      <c r="I174" s="1">
        <v>0</v>
      </c>
    </row>
    <row r="175" spans="2:9" x14ac:dyDescent="0.2">
      <c r="B175" s="1">
        <v>0</v>
      </c>
      <c r="D175" s="1">
        <v>0</v>
      </c>
      <c r="F175" s="1">
        <v>0</v>
      </c>
      <c r="G175" s="1">
        <v>0</v>
      </c>
      <c r="H175" s="1">
        <v>0</v>
      </c>
      <c r="I175" s="1">
        <v>0</v>
      </c>
    </row>
    <row r="176" spans="2:9"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sheetData>
  <mergeCells count="6">
    <mergeCell ref="B160:I160"/>
    <mergeCell ref="E3:F3"/>
    <mergeCell ref="H4:I4"/>
    <mergeCell ref="D15:D16"/>
    <mergeCell ref="E15:E16"/>
    <mergeCell ref="D158:I158"/>
  </mergeCells>
  <pageMargins left="0.39370078740157483" right="0.19685039370078741" top="0.19685039370078741" bottom="0.19685039370078741" header="0" footer="0"/>
  <pageSetup paperSize="9" scale="73" orientation="portrait" r:id="rId1"/>
  <headerFooter alignWithMargins="0"/>
  <rowBreaks count="1" manualBreakCount="1">
    <brk id="213" max="8" man="1"/>
  </row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185"/>
  <sheetViews>
    <sheetView showZeros="0" view="pageBreakPreview" zoomScaleNormal="100" zoomScaleSheetLayoutView="100" workbookViewId="0">
      <pane xSplit="3" ySplit="13" topLeftCell="D14" activePane="bottomRight" state="frozen"/>
      <selection activeCell="D7" sqref="D7:I7"/>
      <selection pane="topRight" activeCell="D7" sqref="D7:I7"/>
      <selection pane="bottomLeft" activeCell="D7" sqref="D7:I7"/>
      <selection pane="bottomRight"/>
    </sheetView>
  </sheetViews>
  <sheetFormatPr defaultRowHeight="15" x14ac:dyDescent="0.2"/>
  <cols>
    <col min="1" max="1" width="2.140625" style="1" customWidth="1"/>
    <col min="2" max="2" width="7.5703125" style="1" customWidth="1"/>
    <col min="3" max="3" width="11.85546875" style="1" customWidth="1"/>
    <col min="4" max="9" width="19" style="1" customWidth="1"/>
    <col min="10" max="256" width="9.140625" style="1"/>
    <col min="257" max="257" width="2.140625" style="1" customWidth="1"/>
    <col min="258" max="258" width="7.5703125" style="1" customWidth="1"/>
    <col min="259" max="259" width="11.85546875" style="1" customWidth="1"/>
    <col min="260" max="265" width="19" style="1" customWidth="1"/>
    <col min="266" max="512" width="9.140625" style="1"/>
    <col min="513" max="513" width="2.140625" style="1" customWidth="1"/>
    <col min="514" max="514" width="7.5703125" style="1" customWidth="1"/>
    <col min="515" max="515" width="11.85546875" style="1" customWidth="1"/>
    <col min="516" max="521" width="19" style="1" customWidth="1"/>
    <col min="522" max="768" width="9.140625" style="1"/>
    <col min="769" max="769" width="2.140625" style="1" customWidth="1"/>
    <col min="770" max="770" width="7.5703125" style="1" customWidth="1"/>
    <col min="771" max="771" width="11.85546875" style="1" customWidth="1"/>
    <col min="772" max="777" width="19" style="1" customWidth="1"/>
    <col min="778" max="1024" width="9.140625" style="1"/>
    <col min="1025" max="1025" width="2.140625" style="1" customWidth="1"/>
    <col min="1026" max="1026" width="7.5703125" style="1" customWidth="1"/>
    <col min="1027" max="1027" width="11.85546875" style="1" customWidth="1"/>
    <col min="1028" max="1033" width="19" style="1" customWidth="1"/>
    <col min="1034" max="1280" width="9.140625" style="1"/>
    <col min="1281" max="1281" width="2.140625" style="1" customWidth="1"/>
    <col min="1282" max="1282" width="7.5703125" style="1" customWidth="1"/>
    <col min="1283" max="1283" width="11.85546875" style="1" customWidth="1"/>
    <col min="1284" max="1289" width="19" style="1" customWidth="1"/>
    <col min="1290" max="1536" width="9.140625" style="1"/>
    <col min="1537" max="1537" width="2.140625" style="1" customWidth="1"/>
    <col min="1538" max="1538" width="7.5703125" style="1" customWidth="1"/>
    <col min="1539" max="1539" width="11.85546875" style="1" customWidth="1"/>
    <col min="1540" max="1545" width="19" style="1" customWidth="1"/>
    <col min="1546" max="1792" width="9.140625" style="1"/>
    <col min="1793" max="1793" width="2.140625" style="1" customWidth="1"/>
    <col min="1794" max="1794" width="7.5703125" style="1" customWidth="1"/>
    <col min="1795" max="1795" width="11.85546875" style="1" customWidth="1"/>
    <col min="1796" max="1801" width="19" style="1" customWidth="1"/>
    <col min="1802" max="2048" width="9.140625" style="1"/>
    <col min="2049" max="2049" width="2.140625" style="1" customWidth="1"/>
    <col min="2050" max="2050" width="7.5703125" style="1" customWidth="1"/>
    <col min="2051" max="2051" width="11.85546875" style="1" customWidth="1"/>
    <col min="2052" max="2057" width="19" style="1" customWidth="1"/>
    <col min="2058" max="2304" width="9.140625" style="1"/>
    <col min="2305" max="2305" width="2.140625" style="1" customWidth="1"/>
    <col min="2306" max="2306" width="7.5703125" style="1" customWidth="1"/>
    <col min="2307" max="2307" width="11.85546875" style="1" customWidth="1"/>
    <col min="2308" max="2313" width="19" style="1" customWidth="1"/>
    <col min="2314" max="2560" width="9.140625" style="1"/>
    <col min="2561" max="2561" width="2.140625" style="1" customWidth="1"/>
    <col min="2562" max="2562" width="7.5703125" style="1" customWidth="1"/>
    <col min="2563" max="2563" width="11.85546875" style="1" customWidth="1"/>
    <col min="2564" max="2569" width="19" style="1" customWidth="1"/>
    <col min="2570" max="2816" width="9.140625" style="1"/>
    <col min="2817" max="2817" width="2.140625" style="1" customWidth="1"/>
    <col min="2818" max="2818" width="7.5703125" style="1" customWidth="1"/>
    <col min="2819" max="2819" width="11.85546875" style="1" customWidth="1"/>
    <col min="2820" max="2825" width="19" style="1" customWidth="1"/>
    <col min="2826" max="3072" width="9.140625" style="1"/>
    <col min="3073" max="3073" width="2.140625" style="1" customWidth="1"/>
    <col min="3074" max="3074" width="7.5703125" style="1" customWidth="1"/>
    <col min="3075" max="3075" width="11.85546875" style="1" customWidth="1"/>
    <col min="3076" max="3081" width="19" style="1" customWidth="1"/>
    <col min="3082" max="3328" width="9.140625" style="1"/>
    <col min="3329" max="3329" width="2.140625" style="1" customWidth="1"/>
    <col min="3330" max="3330" width="7.5703125" style="1" customWidth="1"/>
    <col min="3331" max="3331" width="11.85546875" style="1" customWidth="1"/>
    <col min="3332" max="3337" width="19" style="1" customWidth="1"/>
    <col min="3338" max="3584" width="9.140625" style="1"/>
    <col min="3585" max="3585" width="2.140625" style="1" customWidth="1"/>
    <col min="3586" max="3586" width="7.5703125" style="1" customWidth="1"/>
    <col min="3587" max="3587" width="11.85546875" style="1" customWidth="1"/>
    <col min="3588" max="3593" width="19" style="1" customWidth="1"/>
    <col min="3594" max="3840" width="9.140625" style="1"/>
    <col min="3841" max="3841" width="2.140625" style="1" customWidth="1"/>
    <col min="3842" max="3842" width="7.5703125" style="1" customWidth="1"/>
    <col min="3843" max="3843" width="11.85546875" style="1" customWidth="1"/>
    <col min="3844" max="3849" width="19" style="1" customWidth="1"/>
    <col min="3850" max="4096" width="9.140625" style="1"/>
    <col min="4097" max="4097" width="2.140625" style="1" customWidth="1"/>
    <col min="4098" max="4098" width="7.5703125" style="1" customWidth="1"/>
    <col min="4099" max="4099" width="11.85546875" style="1" customWidth="1"/>
    <col min="4100" max="4105" width="19" style="1" customWidth="1"/>
    <col min="4106" max="4352" width="9.140625" style="1"/>
    <col min="4353" max="4353" width="2.140625" style="1" customWidth="1"/>
    <col min="4354" max="4354" width="7.5703125" style="1" customWidth="1"/>
    <col min="4355" max="4355" width="11.85546875" style="1" customWidth="1"/>
    <col min="4356" max="4361" width="19" style="1" customWidth="1"/>
    <col min="4362" max="4608" width="9.140625" style="1"/>
    <col min="4609" max="4609" width="2.140625" style="1" customWidth="1"/>
    <col min="4610" max="4610" width="7.5703125" style="1" customWidth="1"/>
    <col min="4611" max="4611" width="11.85546875" style="1" customWidth="1"/>
    <col min="4612" max="4617" width="19" style="1" customWidth="1"/>
    <col min="4618" max="4864" width="9.140625" style="1"/>
    <col min="4865" max="4865" width="2.140625" style="1" customWidth="1"/>
    <col min="4866" max="4866" width="7.5703125" style="1" customWidth="1"/>
    <col min="4867" max="4867" width="11.85546875" style="1" customWidth="1"/>
    <col min="4868" max="4873" width="19" style="1" customWidth="1"/>
    <col min="4874" max="5120" width="9.140625" style="1"/>
    <col min="5121" max="5121" width="2.140625" style="1" customWidth="1"/>
    <col min="5122" max="5122" width="7.5703125" style="1" customWidth="1"/>
    <col min="5123" max="5123" width="11.85546875" style="1" customWidth="1"/>
    <col min="5124" max="5129" width="19" style="1" customWidth="1"/>
    <col min="5130" max="5376" width="9.140625" style="1"/>
    <col min="5377" max="5377" width="2.140625" style="1" customWidth="1"/>
    <col min="5378" max="5378" width="7.5703125" style="1" customWidth="1"/>
    <col min="5379" max="5379" width="11.85546875" style="1" customWidth="1"/>
    <col min="5380" max="5385" width="19" style="1" customWidth="1"/>
    <col min="5386" max="5632" width="9.140625" style="1"/>
    <col min="5633" max="5633" width="2.140625" style="1" customWidth="1"/>
    <col min="5634" max="5634" width="7.5703125" style="1" customWidth="1"/>
    <col min="5635" max="5635" width="11.85546875" style="1" customWidth="1"/>
    <col min="5636" max="5641" width="19" style="1" customWidth="1"/>
    <col min="5642" max="5888" width="9.140625" style="1"/>
    <col min="5889" max="5889" width="2.140625" style="1" customWidth="1"/>
    <col min="5890" max="5890" width="7.5703125" style="1" customWidth="1"/>
    <col min="5891" max="5891" width="11.85546875" style="1" customWidth="1"/>
    <col min="5892" max="5897" width="19" style="1" customWidth="1"/>
    <col min="5898" max="6144" width="9.140625" style="1"/>
    <col min="6145" max="6145" width="2.140625" style="1" customWidth="1"/>
    <col min="6146" max="6146" width="7.5703125" style="1" customWidth="1"/>
    <col min="6147" max="6147" width="11.85546875" style="1" customWidth="1"/>
    <col min="6148" max="6153" width="19" style="1" customWidth="1"/>
    <col min="6154" max="6400" width="9.140625" style="1"/>
    <col min="6401" max="6401" width="2.140625" style="1" customWidth="1"/>
    <col min="6402" max="6402" width="7.5703125" style="1" customWidth="1"/>
    <col min="6403" max="6403" width="11.85546875" style="1" customWidth="1"/>
    <col min="6404" max="6409" width="19" style="1" customWidth="1"/>
    <col min="6410" max="6656" width="9.140625" style="1"/>
    <col min="6657" max="6657" width="2.140625" style="1" customWidth="1"/>
    <col min="6658" max="6658" width="7.5703125" style="1" customWidth="1"/>
    <col min="6659" max="6659" width="11.85546875" style="1" customWidth="1"/>
    <col min="6660" max="6665" width="19" style="1" customWidth="1"/>
    <col min="6666" max="6912" width="9.140625" style="1"/>
    <col min="6913" max="6913" width="2.140625" style="1" customWidth="1"/>
    <col min="6914" max="6914" width="7.5703125" style="1" customWidth="1"/>
    <col min="6915" max="6915" width="11.85546875" style="1" customWidth="1"/>
    <col min="6916" max="6921" width="19" style="1" customWidth="1"/>
    <col min="6922" max="7168" width="9.140625" style="1"/>
    <col min="7169" max="7169" width="2.140625" style="1" customWidth="1"/>
    <col min="7170" max="7170" width="7.5703125" style="1" customWidth="1"/>
    <col min="7171" max="7171" width="11.85546875" style="1" customWidth="1"/>
    <col min="7172" max="7177" width="19" style="1" customWidth="1"/>
    <col min="7178" max="7424" width="9.140625" style="1"/>
    <col min="7425" max="7425" width="2.140625" style="1" customWidth="1"/>
    <col min="7426" max="7426" width="7.5703125" style="1" customWidth="1"/>
    <col min="7427" max="7427" width="11.85546875" style="1" customWidth="1"/>
    <col min="7428" max="7433" width="19" style="1" customWidth="1"/>
    <col min="7434" max="7680" width="9.140625" style="1"/>
    <col min="7681" max="7681" width="2.140625" style="1" customWidth="1"/>
    <col min="7682" max="7682" width="7.5703125" style="1" customWidth="1"/>
    <col min="7683" max="7683" width="11.85546875" style="1" customWidth="1"/>
    <col min="7684" max="7689" width="19" style="1" customWidth="1"/>
    <col min="7690" max="7936" width="9.140625" style="1"/>
    <col min="7937" max="7937" width="2.140625" style="1" customWidth="1"/>
    <col min="7938" max="7938" width="7.5703125" style="1" customWidth="1"/>
    <col min="7939" max="7939" width="11.85546875" style="1" customWidth="1"/>
    <col min="7940" max="7945" width="19" style="1" customWidth="1"/>
    <col min="7946" max="8192" width="9.140625" style="1"/>
    <col min="8193" max="8193" width="2.140625" style="1" customWidth="1"/>
    <col min="8194" max="8194" width="7.5703125" style="1" customWidth="1"/>
    <col min="8195" max="8195" width="11.85546875" style="1" customWidth="1"/>
    <col min="8196" max="8201" width="19" style="1" customWidth="1"/>
    <col min="8202" max="8448" width="9.140625" style="1"/>
    <col min="8449" max="8449" width="2.140625" style="1" customWidth="1"/>
    <col min="8450" max="8450" width="7.5703125" style="1" customWidth="1"/>
    <col min="8451" max="8451" width="11.85546875" style="1" customWidth="1"/>
    <col min="8452" max="8457" width="19" style="1" customWidth="1"/>
    <col min="8458" max="8704" width="9.140625" style="1"/>
    <col min="8705" max="8705" width="2.140625" style="1" customWidth="1"/>
    <col min="8706" max="8706" width="7.5703125" style="1" customWidth="1"/>
    <col min="8707" max="8707" width="11.85546875" style="1" customWidth="1"/>
    <col min="8708" max="8713" width="19" style="1" customWidth="1"/>
    <col min="8714" max="8960" width="9.140625" style="1"/>
    <col min="8961" max="8961" width="2.140625" style="1" customWidth="1"/>
    <col min="8962" max="8962" width="7.5703125" style="1" customWidth="1"/>
    <col min="8963" max="8963" width="11.85546875" style="1" customWidth="1"/>
    <col min="8964" max="8969" width="19" style="1" customWidth="1"/>
    <col min="8970" max="9216" width="9.140625" style="1"/>
    <col min="9217" max="9217" width="2.140625" style="1" customWidth="1"/>
    <col min="9218" max="9218" width="7.5703125" style="1" customWidth="1"/>
    <col min="9219" max="9219" width="11.85546875" style="1" customWidth="1"/>
    <col min="9220" max="9225" width="19" style="1" customWidth="1"/>
    <col min="9226" max="9472" width="9.140625" style="1"/>
    <col min="9473" max="9473" width="2.140625" style="1" customWidth="1"/>
    <col min="9474" max="9474" width="7.5703125" style="1" customWidth="1"/>
    <col min="9475" max="9475" width="11.85546875" style="1" customWidth="1"/>
    <col min="9476" max="9481" width="19" style="1" customWidth="1"/>
    <col min="9482" max="9728" width="9.140625" style="1"/>
    <col min="9729" max="9729" width="2.140625" style="1" customWidth="1"/>
    <col min="9730" max="9730" width="7.5703125" style="1" customWidth="1"/>
    <col min="9731" max="9731" width="11.85546875" style="1" customWidth="1"/>
    <col min="9732" max="9737" width="19" style="1" customWidth="1"/>
    <col min="9738" max="9984" width="9.140625" style="1"/>
    <col min="9985" max="9985" width="2.140625" style="1" customWidth="1"/>
    <col min="9986" max="9986" width="7.5703125" style="1" customWidth="1"/>
    <col min="9987" max="9987" width="11.85546875" style="1" customWidth="1"/>
    <col min="9988" max="9993" width="19" style="1" customWidth="1"/>
    <col min="9994" max="10240" width="9.140625" style="1"/>
    <col min="10241" max="10241" width="2.140625" style="1" customWidth="1"/>
    <col min="10242" max="10242" width="7.5703125" style="1" customWidth="1"/>
    <col min="10243" max="10243" width="11.85546875" style="1" customWidth="1"/>
    <col min="10244" max="10249" width="19" style="1" customWidth="1"/>
    <col min="10250" max="10496" width="9.140625" style="1"/>
    <col min="10497" max="10497" width="2.140625" style="1" customWidth="1"/>
    <col min="10498" max="10498" width="7.5703125" style="1" customWidth="1"/>
    <col min="10499" max="10499" width="11.85546875" style="1" customWidth="1"/>
    <col min="10500" max="10505" width="19" style="1" customWidth="1"/>
    <col min="10506" max="10752" width="9.140625" style="1"/>
    <col min="10753" max="10753" width="2.140625" style="1" customWidth="1"/>
    <col min="10754" max="10754" width="7.5703125" style="1" customWidth="1"/>
    <col min="10755" max="10755" width="11.85546875" style="1" customWidth="1"/>
    <col min="10756" max="10761" width="19" style="1" customWidth="1"/>
    <col min="10762" max="11008" width="9.140625" style="1"/>
    <col min="11009" max="11009" width="2.140625" style="1" customWidth="1"/>
    <col min="11010" max="11010" width="7.5703125" style="1" customWidth="1"/>
    <col min="11011" max="11011" width="11.85546875" style="1" customWidth="1"/>
    <col min="11012" max="11017" width="19" style="1" customWidth="1"/>
    <col min="11018" max="11264" width="9.140625" style="1"/>
    <col min="11265" max="11265" width="2.140625" style="1" customWidth="1"/>
    <col min="11266" max="11266" width="7.5703125" style="1" customWidth="1"/>
    <col min="11267" max="11267" width="11.85546875" style="1" customWidth="1"/>
    <col min="11268" max="11273" width="19" style="1" customWidth="1"/>
    <col min="11274" max="11520" width="9.140625" style="1"/>
    <col min="11521" max="11521" width="2.140625" style="1" customWidth="1"/>
    <col min="11522" max="11522" width="7.5703125" style="1" customWidth="1"/>
    <col min="11523" max="11523" width="11.85546875" style="1" customWidth="1"/>
    <col min="11524" max="11529" width="19" style="1" customWidth="1"/>
    <col min="11530" max="11776" width="9.140625" style="1"/>
    <col min="11777" max="11777" width="2.140625" style="1" customWidth="1"/>
    <col min="11778" max="11778" width="7.5703125" style="1" customWidth="1"/>
    <col min="11779" max="11779" width="11.85546875" style="1" customWidth="1"/>
    <col min="11780" max="11785" width="19" style="1" customWidth="1"/>
    <col min="11786" max="12032" width="9.140625" style="1"/>
    <col min="12033" max="12033" width="2.140625" style="1" customWidth="1"/>
    <col min="12034" max="12034" width="7.5703125" style="1" customWidth="1"/>
    <col min="12035" max="12035" width="11.85546875" style="1" customWidth="1"/>
    <col min="12036" max="12041" width="19" style="1" customWidth="1"/>
    <col min="12042" max="12288" width="9.140625" style="1"/>
    <col min="12289" max="12289" width="2.140625" style="1" customWidth="1"/>
    <col min="12290" max="12290" width="7.5703125" style="1" customWidth="1"/>
    <col min="12291" max="12291" width="11.85546875" style="1" customWidth="1"/>
    <col min="12292" max="12297" width="19" style="1" customWidth="1"/>
    <col min="12298" max="12544" width="9.140625" style="1"/>
    <col min="12545" max="12545" width="2.140625" style="1" customWidth="1"/>
    <col min="12546" max="12546" width="7.5703125" style="1" customWidth="1"/>
    <col min="12547" max="12547" width="11.85546875" style="1" customWidth="1"/>
    <col min="12548" max="12553" width="19" style="1" customWidth="1"/>
    <col min="12554" max="12800" width="9.140625" style="1"/>
    <col min="12801" max="12801" width="2.140625" style="1" customWidth="1"/>
    <col min="12802" max="12802" width="7.5703125" style="1" customWidth="1"/>
    <col min="12803" max="12803" width="11.85546875" style="1" customWidth="1"/>
    <col min="12804" max="12809" width="19" style="1" customWidth="1"/>
    <col min="12810" max="13056" width="9.140625" style="1"/>
    <col min="13057" max="13057" width="2.140625" style="1" customWidth="1"/>
    <col min="13058" max="13058" width="7.5703125" style="1" customWidth="1"/>
    <col min="13059" max="13059" width="11.85546875" style="1" customWidth="1"/>
    <col min="13060" max="13065" width="19" style="1" customWidth="1"/>
    <col min="13066" max="13312" width="9.140625" style="1"/>
    <col min="13313" max="13313" width="2.140625" style="1" customWidth="1"/>
    <col min="13314" max="13314" width="7.5703125" style="1" customWidth="1"/>
    <col min="13315" max="13315" width="11.85546875" style="1" customWidth="1"/>
    <col min="13316" max="13321" width="19" style="1" customWidth="1"/>
    <col min="13322" max="13568" width="9.140625" style="1"/>
    <col min="13569" max="13569" width="2.140625" style="1" customWidth="1"/>
    <col min="13570" max="13570" width="7.5703125" style="1" customWidth="1"/>
    <col min="13571" max="13571" width="11.85546875" style="1" customWidth="1"/>
    <col min="13572" max="13577" width="19" style="1" customWidth="1"/>
    <col min="13578" max="13824" width="9.140625" style="1"/>
    <col min="13825" max="13825" width="2.140625" style="1" customWidth="1"/>
    <col min="13826" max="13826" width="7.5703125" style="1" customWidth="1"/>
    <col min="13827" max="13827" width="11.85546875" style="1" customWidth="1"/>
    <col min="13828" max="13833" width="19" style="1" customWidth="1"/>
    <col min="13834" max="14080" width="9.140625" style="1"/>
    <col min="14081" max="14081" width="2.140625" style="1" customWidth="1"/>
    <col min="14082" max="14082" width="7.5703125" style="1" customWidth="1"/>
    <col min="14083" max="14083" width="11.85546875" style="1" customWidth="1"/>
    <col min="14084" max="14089" width="19" style="1" customWidth="1"/>
    <col min="14090" max="14336" width="9.140625" style="1"/>
    <col min="14337" max="14337" width="2.140625" style="1" customWidth="1"/>
    <col min="14338" max="14338" width="7.5703125" style="1" customWidth="1"/>
    <col min="14339" max="14339" width="11.85546875" style="1" customWidth="1"/>
    <col min="14340" max="14345" width="19" style="1" customWidth="1"/>
    <col min="14346" max="14592" width="9.140625" style="1"/>
    <col min="14593" max="14593" width="2.140625" style="1" customWidth="1"/>
    <col min="14594" max="14594" width="7.5703125" style="1" customWidth="1"/>
    <col min="14595" max="14595" width="11.85546875" style="1" customWidth="1"/>
    <col min="14596" max="14601" width="19" style="1" customWidth="1"/>
    <col min="14602" max="14848" width="9.140625" style="1"/>
    <col min="14849" max="14849" width="2.140625" style="1" customWidth="1"/>
    <col min="14850" max="14850" width="7.5703125" style="1" customWidth="1"/>
    <col min="14851" max="14851" width="11.85546875" style="1" customWidth="1"/>
    <col min="14852" max="14857" width="19" style="1" customWidth="1"/>
    <col min="14858" max="15104" width="9.140625" style="1"/>
    <col min="15105" max="15105" width="2.140625" style="1" customWidth="1"/>
    <col min="15106" max="15106" width="7.5703125" style="1" customWidth="1"/>
    <col min="15107" max="15107" width="11.85546875" style="1" customWidth="1"/>
    <col min="15108" max="15113" width="19" style="1" customWidth="1"/>
    <col min="15114" max="15360" width="9.140625" style="1"/>
    <col min="15361" max="15361" width="2.140625" style="1" customWidth="1"/>
    <col min="15362" max="15362" width="7.5703125" style="1" customWidth="1"/>
    <col min="15363" max="15363" width="11.85546875" style="1" customWidth="1"/>
    <col min="15364" max="15369" width="19" style="1" customWidth="1"/>
    <col min="15370" max="15616" width="9.140625" style="1"/>
    <col min="15617" max="15617" width="2.140625" style="1" customWidth="1"/>
    <col min="15618" max="15618" width="7.5703125" style="1" customWidth="1"/>
    <col min="15619" max="15619" width="11.85546875" style="1" customWidth="1"/>
    <col min="15620" max="15625" width="19" style="1" customWidth="1"/>
    <col min="15626" max="15872" width="9.140625" style="1"/>
    <col min="15873" max="15873" width="2.140625" style="1" customWidth="1"/>
    <col min="15874" max="15874" width="7.5703125" style="1" customWidth="1"/>
    <col min="15875" max="15875" width="11.85546875" style="1" customWidth="1"/>
    <col min="15876" max="15881" width="19" style="1" customWidth="1"/>
    <col min="15882" max="16128" width="9.140625" style="1"/>
    <col min="16129" max="16129" width="2.140625" style="1" customWidth="1"/>
    <col min="16130" max="16130" width="7.5703125" style="1" customWidth="1"/>
    <col min="16131" max="16131" width="11.85546875" style="1" customWidth="1"/>
    <col min="16132" max="16137" width="19" style="1" customWidth="1"/>
    <col min="16138" max="16384" width="9.140625" style="1"/>
  </cols>
  <sheetData>
    <row r="1" spans="2:9" x14ac:dyDescent="0.2">
      <c r="D1" s="2"/>
    </row>
    <row r="2" spans="2:9" ht="23.25" x14ac:dyDescent="0.35">
      <c r="D2" s="3" t="s">
        <v>0</v>
      </c>
      <c r="E2" s="4">
        <v>1040</v>
      </c>
      <c r="F2" s="4" t="s">
        <v>36</v>
      </c>
      <c r="G2" s="5" t="s">
        <v>1</v>
      </c>
      <c r="H2" s="6" t="s">
        <v>2050</v>
      </c>
      <c r="I2" s="7"/>
    </row>
    <row r="3" spans="2:9" ht="18" x14ac:dyDescent="0.25">
      <c r="D3" s="8" t="s">
        <v>2</v>
      </c>
      <c r="E3" s="354" t="s">
        <v>2056</v>
      </c>
      <c r="F3" s="355"/>
      <c r="G3" s="9"/>
      <c r="H3" s="6" t="s">
        <v>2026</v>
      </c>
      <c r="I3" s="7"/>
    </row>
    <row r="4" spans="2:9" ht="15.75" customHeight="1" x14ac:dyDescent="0.2">
      <c r="D4" s="10"/>
      <c r="E4" s="11"/>
      <c r="G4" s="12" t="s">
        <v>39</v>
      </c>
      <c r="H4" s="356" t="s">
        <v>2027</v>
      </c>
      <c r="I4" s="357"/>
    </row>
    <row r="5" spans="2:9" ht="15.75" customHeight="1" x14ac:dyDescent="0.2">
      <c r="E5" s="11"/>
      <c r="G5" s="12" t="s">
        <v>41</v>
      </c>
      <c r="H5" s="15" t="s">
        <v>42</v>
      </c>
      <c r="I5" s="16"/>
    </row>
    <row r="6" spans="2:9" ht="9" customHeight="1" x14ac:dyDescent="0.25">
      <c r="H6" s="7"/>
      <c r="I6" s="7"/>
    </row>
    <row r="7" spans="2:9" ht="16.5" x14ac:dyDescent="0.2">
      <c r="C7" s="159" t="s">
        <v>2028</v>
      </c>
      <c r="D7" s="230" t="s">
        <v>328</v>
      </c>
      <c r="E7" s="230" t="s">
        <v>328</v>
      </c>
      <c r="F7" s="230" t="s">
        <v>328</v>
      </c>
      <c r="G7" s="230" t="s">
        <v>328</v>
      </c>
      <c r="H7" s="230" t="s">
        <v>328</v>
      </c>
      <c r="I7" s="230" t="s">
        <v>328</v>
      </c>
    </row>
    <row r="8" spans="2:9" ht="16.5" x14ac:dyDescent="0.2">
      <c r="C8" s="20" t="s">
        <v>45</v>
      </c>
      <c r="D8" s="21">
        <v>0</v>
      </c>
      <c r="E8" s="21">
        <v>0</v>
      </c>
      <c r="F8" s="21">
        <v>0</v>
      </c>
      <c r="G8" s="21">
        <v>0</v>
      </c>
      <c r="H8" s="21">
        <v>0</v>
      </c>
      <c r="I8" s="21">
        <v>0</v>
      </c>
    </row>
    <row r="9" spans="2:9" ht="21.95" customHeight="1" x14ac:dyDescent="0.25">
      <c r="C9" s="17" t="s">
        <v>48</v>
      </c>
      <c r="D9" s="18">
        <v>0</v>
      </c>
      <c r="E9" s="18">
        <v>0</v>
      </c>
      <c r="F9" s="18">
        <v>0</v>
      </c>
      <c r="G9" s="18">
        <v>0</v>
      </c>
      <c r="H9" s="18">
        <v>0</v>
      </c>
      <c r="I9" s="18">
        <v>0</v>
      </c>
    </row>
    <row r="10" spans="2:9" ht="47.25" customHeight="1" x14ac:dyDescent="0.2">
      <c r="C10" s="159" t="s">
        <v>3</v>
      </c>
      <c r="D10" s="21" t="s">
        <v>2040</v>
      </c>
      <c r="E10" s="21" t="s">
        <v>2041</v>
      </c>
      <c r="F10" s="21" t="s">
        <v>2041</v>
      </c>
      <c r="G10" s="21" t="s">
        <v>2041</v>
      </c>
      <c r="H10" s="21" t="s">
        <v>2055</v>
      </c>
      <c r="I10" s="21" t="s">
        <v>2055</v>
      </c>
    </row>
    <row r="11" spans="2:9" ht="21.95" customHeight="1" x14ac:dyDescent="0.25">
      <c r="C11" s="17" t="s">
        <v>51</v>
      </c>
      <c r="D11" s="18" t="s">
        <v>2043</v>
      </c>
      <c r="E11" s="18" t="s">
        <v>2044</v>
      </c>
      <c r="F11" s="18" t="s">
        <v>2045</v>
      </c>
      <c r="G11" s="18" t="s">
        <v>2046</v>
      </c>
      <c r="H11" s="18" t="s">
        <v>2047</v>
      </c>
      <c r="I11" s="18" t="s">
        <v>2048</v>
      </c>
    </row>
    <row r="12" spans="2:9" ht="21.95" customHeight="1" x14ac:dyDescent="0.25">
      <c r="C12" s="17">
        <v>0</v>
      </c>
      <c r="D12" s="18">
        <v>0</v>
      </c>
      <c r="E12" s="18">
        <v>0</v>
      </c>
      <c r="F12" s="18">
        <v>0</v>
      </c>
      <c r="G12" s="18">
        <v>0</v>
      </c>
      <c r="H12" s="18">
        <v>0</v>
      </c>
      <c r="I12" s="18">
        <v>0</v>
      </c>
    </row>
    <row r="13" spans="2:9" ht="6" customHeight="1" x14ac:dyDescent="0.2"/>
    <row r="14" spans="2:9" ht="6"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1978</v>
      </c>
      <c r="C17" s="27"/>
      <c r="D17" s="28">
        <v>0</v>
      </c>
      <c r="E17" s="28">
        <v>0</v>
      </c>
      <c r="F17" s="28">
        <v>0</v>
      </c>
      <c r="G17" s="28">
        <v>0</v>
      </c>
      <c r="H17" s="28">
        <v>0</v>
      </c>
      <c r="I17" s="28">
        <v>0</v>
      </c>
    </row>
    <row r="18" spans="1:9" ht="21.95" customHeight="1" x14ac:dyDescent="0.25">
      <c r="A18" s="30"/>
      <c r="B18" s="43">
        <v>0</v>
      </c>
      <c r="C18" s="44" t="s">
        <v>5</v>
      </c>
      <c r="D18" s="45">
        <v>0</v>
      </c>
      <c r="E18" s="45">
        <v>0</v>
      </c>
      <c r="F18" s="45">
        <v>0</v>
      </c>
      <c r="G18" s="45">
        <v>0</v>
      </c>
      <c r="H18" s="45">
        <v>0</v>
      </c>
      <c r="I18" s="45">
        <v>0</v>
      </c>
    </row>
    <row r="19" spans="1:9" ht="18.75" hidden="1" customHeight="1" x14ac:dyDescent="0.25">
      <c r="B19" s="39"/>
      <c r="C19" s="40"/>
      <c r="D19" s="41"/>
      <c r="E19" s="41"/>
      <c r="F19" s="41"/>
      <c r="G19" s="41"/>
      <c r="H19" s="41"/>
      <c r="I19" s="41"/>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2"/>
    </row>
    <row r="24" spans="1:9" ht="21.95" customHeight="1" x14ac:dyDescent="0.25">
      <c r="B24" s="26">
        <v>1977</v>
      </c>
      <c r="C24" s="27"/>
      <c r="D24" s="28">
        <v>0</v>
      </c>
      <c r="E24" s="28">
        <v>0</v>
      </c>
      <c r="F24" s="28">
        <v>0</v>
      </c>
      <c r="G24" s="28">
        <v>0</v>
      </c>
      <c r="H24" s="28">
        <v>0</v>
      </c>
      <c r="I24" s="28">
        <v>0</v>
      </c>
    </row>
    <row r="25" spans="1:9" ht="21.95" customHeight="1" x14ac:dyDescent="0.25">
      <c r="A25" s="30"/>
      <c r="B25" s="43">
        <v>0</v>
      </c>
      <c r="C25" s="44" t="s">
        <v>5</v>
      </c>
      <c r="D25" s="45">
        <v>0</v>
      </c>
      <c r="E25" s="45">
        <v>0</v>
      </c>
      <c r="F25" s="45">
        <v>0</v>
      </c>
      <c r="G25" s="45">
        <v>0</v>
      </c>
      <c r="H25" s="45">
        <v>0</v>
      </c>
      <c r="I25" s="45">
        <v>0</v>
      </c>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2"/>
    </row>
    <row r="31" spans="1:9" ht="21.95" customHeight="1" x14ac:dyDescent="0.25">
      <c r="B31" s="26">
        <v>1976</v>
      </c>
      <c r="C31" s="27"/>
      <c r="D31" s="28">
        <v>0</v>
      </c>
      <c r="E31" s="28">
        <v>0</v>
      </c>
      <c r="F31" s="28">
        <v>0</v>
      </c>
      <c r="G31" s="28">
        <v>0</v>
      </c>
      <c r="H31" s="28">
        <v>0</v>
      </c>
      <c r="I31" s="28">
        <v>0</v>
      </c>
    </row>
    <row r="32" spans="1:9" ht="21.95" customHeight="1" x14ac:dyDescent="0.25">
      <c r="A32" s="30"/>
      <c r="B32" s="43">
        <v>0</v>
      </c>
      <c r="C32" s="44" t="s">
        <v>5</v>
      </c>
      <c r="D32" s="45">
        <v>0</v>
      </c>
      <c r="E32" s="45">
        <v>0</v>
      </c>
      <c r="F32" s="45">
        <v>0</v>
      </c>
      <c r="G32" s="45">
        <v>0</v>
      </c>
      <c r="H32" s="45">
        <v>0</v>
      </c>
      <c r="I32" s="45">
        <v>0</v>
      </c>
    </row>
    <row r="33" spans="1:9" ht="18.75" hidden="1" x14ac:dyDescent="0.25">
      <c r="B33" s="39"/>
      <c r="C33" s="40"/>
      <c r="D33" s="41"/>
      <c r="E33" s="41"/>
      <c r="F33" s="41"/>
      <c r="G33" s="41"/>
      <c r="H33" s="41"/>
      <c r="I33" s="41"/>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 hidden="1" x14ac:dyDescent="0.25">
      <c r="B37" s="39">
        <v>0</v>
      </c>
      <c r="C37" s="40"/>
      <c r="D37" s="42"/>
      <c r="E37" s="42"/>
      <c r="F37" s="42"/>
      <c r="G37" s="42"/>
      <c r="H37" s="42"/>
      <c r="I37" s="42"/>
    </row>
    <row r="38" spans="1:9" ht="21.95" customHeight="1" x14ac:dyDescent="0.25">
      <c r="B38" s="26">
        <v>1975</v>
      </c>
      <c r="C38" s="27"/>
      <c r="D38" s="28">
        <v>0</v>
      </c>
      <c r="E38" s="28">
        <v>0</v>
      </c>
      <c r="F38" s="28">
        <v>0</v>
      </c>
      <c r="G38" s="28">
        <v>0</v>
      </c>
      <c r="H38" s="28">
        <v>0</v>
      </c>
      <c r="I38" s="28">
        <v>0</v>
      </c>
    </row>
    <row r="39" spans="1:9" ht="21.95" customHeight="1" x14ac:dyDescent="0.25">
      <c r="A39" s="30"/>
      <c r="B39" s="43">
        <v>0</v>
      </c>
      <c r="C39" s="44" t="s">
        <v>5</v>
      </c>
      <c r="D39" s="45">
        <v>0</v>
      </c>
      <c r="E39" s="45">
        <v>0</v>
      </c>
      <c r="F39" s="45">
        <v>0</v>
      </c>
      <c r="G39" s="45">
        <v>0</v>
      </c>
      <c r="H39" s="45">
        <v>0</v>
      </c>
      <c r="I39" s="45">
        <v>0</v>
      </c>
    </row>
    <row r="40" spans="1:9" ht="18.75" hidden="1" x14ac:dyDescent="0.25">
      <c r="B40" s="39"/>
      <c r="C40" s="40"/>
      <c r="D40" s="41"/>
      <c r="E40" s="41"/>
      <c r="F40" s="41"/>
      <c r="G40" s="41"/>
      <c r="H40" s="41"/>
      <c r="I40" s="41"/>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 hidden="1" x14ac:dyDescent="0.25">
      <c r="B44" s="39">
        <v>0</v>
      </c>
      <c r="C44" s="40"/>
      <c r="D44" s="42"/>
      <c r="E44" s="42"/>
      <c r="F44" s="42"/>
      <c r="G44" s="42"/>
      <c r="H44" s="42"/>
      <c r="I44" s="42"/>
    </row>
    <row r="45" spans="1:9" ht="21.95" customHeight="1" x14ac:dyDescent="0.25">
      <c r="B45" s="26">
        <v>1974</v>
      </c>
      <c r="C45" s="27"/>
      <c r="D45" s="28">
        <v>0</v>
      </c>
      <c r="E45" s="28">
        <v>0</v>
      </c>
      <c r="F45" s="28">
        <v>0</v>
      </c>
      <c r="G45" s="28">
        <v>0</v>
      </c>
      <c r="H45" s="28">
        <v>0</v>
      </c>
      <c r="I45" s="28">
        <v>0</v>
      </c>
    </row>
    <row r="46" spans="1:9" ht="21.95" customHeight="1" x14ac:dyDescent="0.25">
      <c r="A46" s="30"/>
      <c r="B46" s="43">
        <v>0</v>
      </c>
      <c r="C46" s="44" t="s">
        <v>5</v>
      </c>
      <c r="D46" s="45">
        <v>0</v>
      </c>
      <c r="E46" s="45">
        <v>0</v>
      </c>
      <c r="F46" s="45">
        <v>0</v>
      </c>
      <c r="G46" s="45">
        <v>0</v>
      </c>
      <c r="H46" s="45">
        <v>56000</v>
      </c>
      <c r="I46" s="45">
        <v>0</v>
      </c>
    </row>
    <row r="47" spans="1:9" ht="18.75" hidden="1" x14ac:dyDescent="0.25">
      <c r="B47" s="39"/>
      <c r="C47" s="40"/>
      <c r="D47" s="41"/>
      <c r="E47" s="41"/>
      <c r="F47" s="41"/>
      <c r="G47" s="41"/>
      <c r="H47" s="41"/>
      <c r="I47" s="41"/>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 hidden="1" x14ac:dyDescent="0.25">
      <c r="B51" s="39">
        <v>0</v>
      </c>
      <c r="C51" s="40"/>
      <c r="D51" s="42"/>
      <c r="E51" s="42"/>
      <c r="F51" s="42"/>
      <c r="G51" s="42"/>
      <c r="H51" s="42"/>
      <c r="I51" s="42"/>
    </row>
    <row r="52" spans="1:9" ht="21.95" customHeight="1" x14ac:dyDescent="0.25">
      <c r="B52" s="26">
        <v>1973</v>
      </c>
      <c r="C52" s="27"/>
      <c r="D52" s="28">
        <v>0</v>
      </c>
      <c r="E52" s="28">
        <v>0</v>
      </c>
      <c r="F52" s="28">
        <v>0</v>
      </c>
      <c r="G52" s="28">
        <v>0</v>
      </c>
      <c r="H52" s="28">
        <v>0</v>
      </c>
      <c r="I52" s="28">
        <v>0</v>
      </c>
    </row>
    <row r="53" spans="1:9" ht="21.95" customHeight="1" x14ac:dyDescent="0.25">
      <c r="A53" s="30"/>
      <c r="B53" s="43">
        <v>0</v>
      </c>
      <c r="C53" s="44" t="s">
        <v>5</v>
      </c>
      <c r="D53" s="45">
        <v>0</v>
      </c>
      <c r="E53" s="45">
        <v>0</v>
      </c>
      <c r="F53" s="45">
        <v>0</v>
      </c>
      <c r="G53" s="45">
        <v>0</v>
      </c>
      <c r="H53" s="45">
        <v>52000</v>
      </c>
      <c r="I53" s="45">
        <v>0</v>
      </c>
    </row>
    <row r="54" spans="1:9" ht="18.75" hidden="1" x14ac:dyDescent="0.25">
      <c r="B54" s="39"/>
      <c r="C54" s="40"/>
      <c r="D54" s="41"/>
      <c r="E54" s="41"/>
      <c r="F54" s="41"/>
      <c r="G54" s="41"/>
      <c r="H54" s="41"/>
      <c r="I54" s="41"/>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 hidden="1" x14ac:dyDescent="0.25">
      <c r="B58" s="39">
        <v>0</v>
      </c>
      <c r="C58" s="40"/>
      <c r="D58" s="42"/>
      <c r="E58" s="42"/>
      <c r="F58" s="42"/>
      <c r="G58" s="42"/>
      <c r="H58" s="42"/>
      <c r="I58" s="42"/>
    </row>
    <row r="59" spans="1:9" ht="21.95" customHeight="1" x14ac:dyDescent="0.25">
      <c r="B59" s="26">
        <v>1972</v>
      </c>
      <c r="C59" s="27"/>
      <c r="D59" s="28">
        <v>0</v>
      </c>
      <c r="E59" s="28">
        <v>0</v>
      </c>
      <c r="F59" s="28">
        <v>0</v>
      </c>
      <c r="G59" s="28">
        <v>0</v>
      </c>
      <c r="H59" s="28">
        <v>0</v>
      </c>
      <c r="I59" s="28">
        <v>0</v>
      </c>
    </row>
    <row r="60" spans="1:9" ht="21.95" customHeight="1" x14ac:dyDescent="0.25">
      <c r="A60" s="30"/>
      <c r="B60" s="43">
        <v>0</v>
      </c>
      <c r="C60" s="44" t="s">
        <v>5</v>
      </c>
      <c r="D60" s="45">
        <v>0</v>
      </c>
      <c r="E60" s="45">
        <v>0</v>
      </c>
      <c r="F60" s="45">
        <v>0</v>
      </c>
      <c r="G60" s="45">
        <v>0</v>
      </c>
      <c r="H60" s="45">
        <v>60000</v>
      </c>
      <c r="I60" s="45">
        <v>0</v>
      </c>
    </row>
    <row r="61" spans="1:9" ht="18.75" hidden="1" x14ac:dyDescent="0.25">
      <c r="B61" s="39"/>
      <c r="C61" s="40"/>
      <c r="D61" s="41"/>
      <c r="E61" s="41"/>
      <c r="F61" s="41"/>
      <c r="G61" s="41"/>
      <c r="H61" s="41"/>
      <c r="I61" s="41"/>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 hidden="1" x14ac:dyDescent="0.25">
      <c r="B65" s="39">
        <v>0</v>
      </c>
      <c r="C65" s="40"/>
      <c r="D65" s="42"/>
      <c r="E65" s="42"/>
      <c r="F65" s="42"/>
      <c r="G65" s="42"/>
      <c r="H65" s="42"/>
      <c r="I65" s="42"/>
    </row>
    <row r="66" spans="1:9" ht="21.95" customHeight="1" x14ac:dyDescent="0.25">
      <c r="B66" s="26">
        <v>1971</v>
      </c>
      <c r="C66" s="27"/>
      <c r="D66" s="28">
        <v>0</v>
      </c>
      <c r="E66" s="28">
        <v>0</v>
      </c>
      <c r="F66" s="28">
        <v>0</v>
      </c>
      <c r="G66" s="28">
        <v>0</v>
      </c>
      <c r="H66" s="28">
        <v>0</v>
      </c>
      <c r="I66" s="28">
        <v>0</v>
      </c>
    </row>
    <row r="67" spans="1:9" ht="21.95" customHeight="1" x14ac:dyDescent="0.25">
      <c r="A67" s="30"/>
      <c r="B67" s="43">
        <v>0</v>
      </c>
      <c r="C67" s="44" t="s">
        <v>5</v>
      </c>
      <c r="D67" s="45">
        <v>0</v>
      </c>
      <c r="E67" s="45">
        <v>0</v>
      </c>
      <c r="F67" s="45">
        <v>0</v>
      </c>
      <c r="G67" s="45">
        <v>0</v>
      </c>
      <c r="H67" s="45">
        <v>0</v>
      </c>
      <c r="I67" s="45">
        <v>64000</v>
      </c>
    </row>
    <row r="68" spans="1:9" ht="18.75" hidden="1" x14ac:dyDescent="0.25">
      <c r="B68" s="39"/>
      <c r="C68" s="40"/>
      <c r="D68" s="41"/>
      <c r="E68" s="41"/>
      <c r="F68" s="41"/>
      <c r="G68" s="41"/>
      <c r="H68" s="41"/>
      <c r="I68" s="41"/>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 hidden="1" x14ac:dyDescent="0.25">
      <c r="B72" s="39">
        <v>0</v>
      </c>
      <c r="C72" s="40"/>
      <c r="D72" s="42"/>
      <c r="E72" s="42"/>
      <c r="F72" s="42"/>
      <c r="G72" s="42"/>
      <c r="H72" s="42"/>
      <c r="I72" s="42"/>
    </row>
    <row r="73" spans="1:9" ht="21.95" customHeight="1" x14ac:dyDescent="0.25">
      <c r="B73" s="26">
        <v>1970</v>
      </c>
      <c r="C73" s="27"/>
      <c r="D73" s="28">
        <v>0</v>
      </c>
      <c r="E73" s="28">
        <v>0</v>
      </c>
      <c r="F73" s="28">
        <v>0</v>
      </c>
      <c r="G73" s="28">
        <v>0</v>
      </c>
      <c r="H73" s="28">
        <v>0</v>
      </c>
      <c r="I73" s="28">
        <v>0</v>
      </c>
    </row>
    <row r="74" spans="1:9" ht="21.95" customHeight="1" x14ac:dyDescent="0.25">
      <c r="A74" s="30"/>
      <c r="B74" s="43">
        <v>0</v>
      </c>
      <c r="C74" s="44" t="s">
        <v>5</v>
      </c>
      <c r="D74" s="45">
        <v>0</v>
      </c>
      <c r="E74" s="45">
        <v>0</v>
      </c>
      <c r="F74" s="45">
        <v>0</v>
      </c>
      <c r="G74" s="45">
        <v>0</v>
      </c>
      <c r="H74" s="45">
        <v>0</v>
      </c>
      <c r="I74" s="45">
        <v>60000</v>
      </c>
    </row>
    <row r="75" spans="1:9" ht="18.75" hidden="1" x14ac:dyDescent="0.25">
      <c r="B75" s="39"/>
      <c r="C75" s="40"/>
      <c r="D75" s="41"/>
      <c r="E75" s="41"/>
      <c r="F75" s="41"/>
      <c r="G75" s="41"/>
      <c r="H75" s="41"/>
      <c r="I75" s="41"/>
    </row>
    <row r="76" spans="1:9" ht="18.75" hidden="1" x14ac:dyDescent="0.25">
      <c r="B76" s="39"/>
      <c r="C76" s="40"/>
      <c r="D76" s="41"/>
      <c r="E76" s="41"/>
      <c r="F76" s="41"/>
      <c r="G76" s="41"/>
      <c r="H76" s="41"/>
      <c r="I76" s="41"/>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 hidden="1" x14ac:dyDescent="0.25">
      <c r="B79" s="39">
        <v>0</v>
      </c>
      <c r="C79" s="40"/>
      <c r="D79" s="42"/>
      <c r="E79" s="42"/>
      <c r="F79" s="42"/>
      <c r="G79" s="42"/>
      <c r="H79" s="42"/>
      <c r="I79" s="42"/>
    </row>
    <row r="80" spans="1:9" ht="21.95" customHeight="1" x14ac:dyDescent="0.25">
      <c r="B80" s="26">
        <v>1969</v>
      </c>
      <c r="C80" s="27"/>
      <c r="D80" s="28">
        <v>0</v>
      </c>
      <c r="E80" s="28">
        <v>0</v>
      </c>
      <c r="F80" s="28">
        <v>0</v>
      </c>
      <c r="G80" s="28">
        <v>0</v>
      </c>
      <c r="H80" s="28">
        <v>0</v>
      </c>
      <c r="I80" s="28">
        <v>0</v>
      </c>
    </row>
    <row r="81" spans="1:9" ht="21.95" customHeight="1" x14ac:dyDescent="0.25">
      <c r="A81" s="30"/>
      <c r="B81" s="43">
        <v>0</v>
      </c>
      <c r="C81" s="44" t="s">
        <v>5</v>
      </c>
      <c r="D81" s="45">
        <v>0</v>
      </c>
      <c r="E81" s="45">
        <v>54000</v>
      </c>
      <c r="F81" s="45">
        <v>62000</v>
      </c>
      <c r="G81" s="45">
        <v>56000</v>
      </c>
      <c r="H81" s="45">
        <v>0</v>
      </c>
      <c r="I81" s="45">
        <v>0</v>
      </c>
    </row>
    <row r="82" spans="1:9" ht="18.75" hidden="1" x14ac:dyDescent="0.25">
      <c r="B82" s="39"/>
      <c r="C82" s="40"/>
      <c r="D82" s="41"/>
      <c r="E82" s="41"/>
      <c r="F82" s="41"/>
      <c r="G82" s="41"/>
      <c r="H82" s="41"/>
      <c r="I82" s="41"/>
    </row>
    <row r="83" spans="1:9" ht="18.75" hidden="1" x14ac:dyDescent="0.25">
      <c r="B83" s="39"/>
      <c r="C83" s="40"/>
      <c r="D83" s="41"/>
      <c r="E83" s="41"/>
      <c r="F83" s="41"/>
      <c r="G83" s="41"/>
      <c r="H83" s="41"/>
      <c r="I83" s="41"/>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 hidden="1" x14ac:dyDescent="0.25">
      <c r="B86" s="39">
        <v>0</v>
      </c>
      <c r="C86" s="40"/>
      <c r="D86" s="42"/>
      <c r="E86" s="42"/>
      <c r="F86" s="42"/>
      <c r="G86" s="42"/>
      <c r="H86" s="42"/>
      <c r="I86" s="42"/>
    </row>
    <row r="87" spans="1:9" ht="21.95" customHeight="1" x14ac:dyDescent="0.25">
      <c r="B87" s="26">
        <v>1968</v>
      </c>
      <c r="C87" s="27"/>
      <c r="D87" s="28">
        <v>0</v>
      </c>
      <c r="E87" s="28">
        <v>0</v>
      </c>
      <c r="F87" s="28">
        <v>0</v>
      </c>
      <c r="G87" s="28">
        <v>0</v>
      </c>
      <c r="H87" s="28">
        <v>0</v>
      </c>
      <c r="I87" s="28">
        <v>0</v>
      </c>
    </row>
    <row r="88" spans="1:9" ht="21.95" customHeight="1" x14ac:dyDescent="0.25">
      <c r="A88" s="30"/>
      <c r="B88" s="43">
        <v>0</v>
      </c>
      <c r="C88" s="44" t="s">
        <v>5</v>
      </c>
      <c r="D88" s="45">
        <v>0</v>
      </c>
      <c r="E88" s="45">
        <v>53000</v>
      </c>
      <c r="F88" s="45">
        <v>60000</v>
      </c>
      <c r="G88" s="45">
        <v>55000</v>
      </c>
      <c r="H88" s="45">
        <v>0</v>
      </c>
      <c r="I88" s="45">
        <v>0</v>
      </c>
    </row>
    <row r="89" spans="1:9" ht="18.75" hidden="1" x14ac:dyDescent="0.25">
      <c r="B89" s="39"/>
      <c r="C89" s="40"/>
      <c r="D89" s="41"/>
      <c r="E89" s="41"/>
      <c r="F89" s="41"/>
      <c r="G89" s="41"/>
      <c r="H89" s="41"/>
      <c r="I89" s="41"/>
    </row>
    <row r="90" spans="1:9" ht="18.75" hidden="1" x14ac:dyDescent="0.25">
      <c r="B90" s="39"/>
      <c r="C90" s="40"/>
      <c r="D90" s="41"/>
      <c r="E90" s="41"/>
      <c r="F90" s="41"/>
      <c r="G90" s="41"/>
      <c r="H90" s="41"/>
      <c r="I90" s="41"/>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 hidden="1" x14ac:dyDescent="0.25">
      <c r="B93" s="39">
        <v>0</v>
      </c>
      <c r="C93" s="40"/>
      <c r="D93" s="42"/>
      <c r="E93" s="42"/>
      <c r="F93" s="42"/>
      <c r="G93" s="42"/>
      <c r="H93" s="42"/>
      <c r="I93" s="42"/>
    </row>
    <row r="94" spans="1:9" ht="21.95" customHeight="1" x14ac:dyDescent="0.25">
      <c r="B94" s="26">
        <v>1967</v>
      </c>
      <c r="C94" s="27"/>
      <c r="D94" s="28">
        <v>0</v>
      </c>
      <c r="E94" s="28">
        <v>0</v>
      </c>
      <c r="F94" s="28">
        <v>0</v>
      </c>
      <c r="G94" s="28">
        <v>0</v>
      </c>
      <c r="H94" s="28">
        <v>0</v>
      </c>
      <c r="I94" s="28">
        <v>0</v>
      </c>
    </row>
    <row r="95" spans="1:9" ht="21.95" customHeight="1" x14ac:dyDescent="0.25">
      <c r="A95" s="30"/>
      <c r="B95" s="43">
        <v>0</v>
      </c>
      <c r="C95" s="44" t="s">
        <v>5</v>
      </c>
      <c r="D95" s="45">
        <v>0</v>
      </c>
      <c r="E95" s="45">
        <v>45000</v>
      </c>
      <c r="F95" s="45">
        <v>45000</v>
      </c>
      <c r="G95" s="45">
        <v>45000</v>
      </c>
      <c r="H95" s="45">
        <v>0</v>
      </c>
      <c r="I95" s="45">
        <v>0</v>
      </c>
    </row>
    <row r="96" spans="1:9" ht="18.75" hidden="1" customHeight="1" x14ac:dyDescent="0.25">
      <c r="B96" s="39"/>
      <c r="C96" s="40"/>
      <c r="D96" s="41"/>
      <c r="E96" s="41"/>
      <c r="F96" s="41"/>
      <c r="G96" s="41"/>
      <c r="H96" s="41"/>
      <c r="I96" s="41"/>
    </row>
    <row r="97" spans="1:9" ht="18.75" hidden="1" customHeight="1" x14ac:dyDescent="0.25">
      <c r="B97" s="39"/>
      <c r="C97" s="40"/>
      <c r="D97" s="41"/>
      <c r="E97" s="41"/>
      <c r="F97" s="41"/>
      <c r="G97" s="41"/>
      <c r="H97" s="41"/>
      <c r="I97" s="41"/>
    </row>
    <row r="98" spans="1:9" ht="18.75" hidden="1" customHeight="1" x14ac:dyDescent="0.25">
      <c r="B98" s="39"/>
      <c r="C98" s="40"/>
      <c r="D98" s="41"/>
      <c r="E98" s="41"/>
      <c r="F98" s="41"/>
      <c r="G98" s="41"/>
      <c r="H98" s="41"/>
      <c r="I98" s="41"/>
    </row>
    <row r="99" spans="1:9" ht="18.75" hidden="1" customHeight="1" x14ac:dyDescent="0.25">
      <c r="B99" s="39"/>
      <c r="C99" s="40"/>
      <c r="D99" s="41"/>
      <c r="E99" s="41"/>
      <c r="F99" s="41"/>
      <c r="G99" s="41"/>
      <c r="H99" s="41"/>
      <c r="I99" s="41"/>
    </row>
    <row r="100" spans="1:9" ht="18.75" hidden="1" customHeight="1" x14ac:dyDescent="0.25">
      <c r="B100" s="39">
        <v>0</v>
      </c>
      <c r="C100" s="40"/>
      <c r="D100" s="42"/>
      <c r="E100" s="42"/>
      <c r="F100" s="42"/>
      <c r="G100" s="42"/>
      <c r="H100" s="42"/>
      <c r="I100" s="42"/>
    </row>
    <row r="101" spans="1:9" ht="21.95" customHeight="1" x14ac:dyDescent="0.25">
      <c r="B101" s="26">
        <v>1966</v>
      </c>
      <c r="C101" s="27"/>
      <c r="D101" s="28">
        <v>0</v>
      </c>
      <c r="E101" s="28">
        <v>0</v>
      </c>
      <c r="F101" s="28">
        <v>0</v>
      </c>
      <c r="G101" s="28">
        <v>0</v>
      </c>
      <c r="H101" s="28">
        <v>0</v>
      </c>
      <c r="I101" s="28">
        <v>0</v>
      </c>
    </row>
    <row r="102" spans="1:9" ht="21.95" customHeight="1" x14ac:dyDescent="0.25">
      <c r="A102" s="30"/>
      <c r="B102" s="43">
        <v>0</v>
      </c>
      <c r="C102" s="44" t="s">
        <v>5</v>
      </c>
      <c r="D102" s="45">
        <v>0</v>
      </c>
      <c r="E102" s="45">
        <v>40000</v>
      </c>
      <c r="F102" s="45">
        <v>0</v>
      </c>
      <c r="G102" s="45">
        <v>41000</v>
      </c>
      <c r="H102" s="45">
        <v>0</v>
      </c>
      <c r="I102" s="45">
        <v>0</v>
      </c>
    </row>
    <row r="103" spans="1:9" ht="18.75" hidden="1" x14ac:dyDescent="0.25">
      <c r="B103" s="39"/>
      <c r="C103" s="40"/>
      <c r="D103" s="41"/>
      <c r="E103" s="41"/>
      <c r="F103" s="41"/>
      <c r="G103" s="41"/>
      <c r="H103" s="41"/>
      <c r="I103" s="41"/>
    </row>
    <row r="104" spans="1:9" ht="18.75" hidden="1" x14ac:dyDescent="0.25">
      <c r="B104" s="39"/>
      <c r="C104" s="40"/>
      <c r="D104" s="41"/>
      <c r="E104" s="41"/>
      <c r="F104" s="41"/>
      <c r="G104" s="41"/>
      <c r="H104" s="41"/>
      <c r="I104" s="41"/>
    </row>
    <row r="105" spans="1:9" ht="18.75" hidden="1" x14ac:dyDescent="0.25">
      <c r="B105" s="39"/>
      <c r="C105" s="40"/>
      <c r="D105" s="41"/>
      <c r="E105" s="41"/>
      <c r="F105" s="41"/>
      <c r="G105" s="41"/>
      <c r="H105" s="41"/>
      <c r="I105" s="41"/>
    </row>
    <row r="106" spans="1:9" ht="18.75" hidden="1" x14ac:dyDescent="0.25">
      <c r="B106" s="39"/>
      <c r="C106" s="40"/>
      <c r="D106" s="41"/>
      <c r="E106" s="41"/>
      <c r="F106" s="41"/>
      <c r="G106" s="41"/>
      <c r="H106" s="41"/>
      <c r="I106" s="41"/>
    </row>
    <row r="107" spans="1:9" ht="18" hidden="1" x14ac:dyDescent="0.25">
      <c r="B107" s="39">
        <v>0</v>
      </c>
      <c r="C107" s="40"/>
      <c r="D107" s="42"/>
      <c r="E107" s="42"/>
      <c r="F107" s="42"/>
      <c r="G107" s="42"/>
      <c r="H107" s="42"/>
      <c r="I107" s="42"/>
    </row>
    <row r="108" spans="1:9" ht="21.95" customHeight="1" x14ac:dyDescent="0.25">
      <c r="B108" s="26">
        <v>1965</v>
      </c>
      <c r="C108" s="27"/>
      <c r="D108" s="28">
        <v>0</v>
      </c>
      <c r="E108" s="28">
        <v>0</v>
      </c>
      <c r="F108" s="28">
        <v>0</v>
      </c>
      <c r="G108" s="28">
        <v>0</v>
      </c>
      <c r="H108" s="28">
        <v>0</v>
      </c>
      <c r="I108" s="28">
        <v>0</v>
      </c>
    </row>
    <row r="109" spans="1:9" ht="18.75" x14ac:dyDescent="0.25">
      <c r="A109" s="30"/>
      <c r="B109" s="43">
        <v>0</v>
      </c>
      <c r="C109" s="44" t="s">
        <v>5</v>
      </c>
      <c r="D109" s="45">
        <v>41000</v>
      </c>
      <c r="E109" s="45">
        <v>0</v>
      </c>
      <c r="F109" s="45">
        <v>0</v>
      </c>
      <c r="G109" s="45">
        <v>0</v>
      </c>
      <c r="H109" s="45">
        <v>0</v>
      </c>
      <c r="I109" s="45">
        <v>0</v>
      </c>
    </row>
    <row r="110" spans="1:9" ht="18.75" hidden="1" x14ac:dyDescent="0.25">
      <c r="B110" s="39"/>
      <c r="C110" s="40"/>
      <c r="D110" s="41"/>
      <c r="E110" s="41"/>
      <c r="F110" s="41"/>
      <c r="G110" s="41"/>
      <c r="H110" s="41"/>
      <c r="I110" s="41"/>
    </row>
    <row r="111" spans="1:9" ht="18.75" hidden="1" x14ac:dyDescent="0.25">
      <c r="B111" s="39"/>
      <c r="C111" s="40"/>
      <c r="D111" s="41"/>
      <c r="E111" s="41"/>
      <c r="F111" s="41"/>
      <c r="G111" s="41"/>
      <c r="H111" s="41"/>
      <c r="I111" s="41"/>
    </row>
    <row r="112" spans="1:9" ht="18.75" hidden="1" x14ac:dyDescent="0.25">
      <c r="B112" s="39"/>
      <c r="C112" s="40"/>
      <c r="D112" s="41"/>
      <c r="E112" s="41"/>
      <c r="F112" s="41"/>
      <c r="G112" s="41"/>
      <c r="H112" s="41"/>
      <c r="I112" s="41"/>
    </row>
    <row r="113" spans="1:9" ht="18.75" hidden="1" x14ac:dyDescent="0.25">
      <c r="B113" s="39"/>
      <c r="C113" s="40"/>
      <c r="D113" s="41"/>
      <c r="E113" s="41"/>
      <c r="F113" s="41"/>
      <c r="G113" s="41"/>
      <c r="H113" s="41"/>
      <c r="I113" s="41"/>
    </row>
    <row r="114" spans="1:9" ht="18" hidden="1" x14ac:dyDescent="0.25">
      <c r="B114" s="39">
        <v>0</v>
      </c>
      <c r="C114" s="40"/>
      <c r="D114" s="42"/>
      <c r="E114" s="42"/>
      <c r="F114" s="42"/>
      <c r="G114" s="42"/>
      <c r="H114" s="42"/>
      <c r="I114" s="42"/>
    </row>
    <row r="115" spans="1:9" ht="21.95" customHeight="1" x14ac:dyDescent="0.25">
      <c r="B115" s="26">
        <v>1964</v>
      </c>
      <c r="C115" s="27"/>
      <c r="D115" s="28">
        <v>0</v>
      </c>
      <c r="E115" s="28">
        <v>0</v>
      </c>
      <c r="F115" s="28">
        <v>0</v>
      </c>
      <c r="G115" s="28">
        <v>0</v>
      </c>
      <c r="H115" s="28">
        <v>0</v>
      </c>
      <c r="I115" s="28">
        <v>0</v>
      </c>
    </row>
    <row r="116" spans="1:9" ht="18.75" x14ac:dyDescent="0.25">
      <c r="A116" s="30"/>
      <c r="B116" s="43">
        <v>0</v>
      </c>
      <c r="C116" s="44" t="s">
        <v>5</v>
      </c>
      <c r="D116" s="45">
        <v>0</v>
      </c>
      <c r="E116" s="45">
        <v>0</v>
      </c>
      <c r="F116" s="45">
        <v>0</v>
      </c>
      <c r="G116" s="45">
        <v>0</v>
      </c>
      <c r="H116" s="45">
        <v>0</v>
      </c>
      <c r="I116" s="45">
        <v>0</v>
      </c>
    </row>
    <row r="117" spans="1:9" ht="18.75" hidden="1" x14ac:dyDescent="0.25">
      <c r="B117" s="39"/>
      <c r="C117" s="40"/>
      <c r="D117" s="41"/>
      <c r="E117" s="41"/>
      <c r="F117" s="41"/>
      <c r="G117" s="41"/>
      <c r="H117" s="41"/>
      <c r="I117" s="41"/>
    </row>
    <row r="118" spans="1:9" ht="18.75" hidden="1" x14ac:dyDescent="0.25">
      <c r="B118" s="39"/>
      <c r="C118" s="40"/>
      <c r="D118" s="41"/>
      <c r="E118" s="41"/>
      <c r="F118" s="41"/>
      <c r="G118" s="41"/>
      <c r="H118" s="41"/>
      <c r="I118" s="41"/>
    </row>
    <row r="119" spans="1:9" ht="18.75" hidden="1" x14ac:dyDescent="0.25">
      <c r="B119" s="39"/>
      <c r="C119" s="40"/>
      <c r="D119" s="41"/>
      <c r="E119" s="41"/>
      <c r="F119" s="41"/>
      <c r="G119" s="41"/>
      <c r="H119" s="41"/>
      <c r="I119" s="41"/>
    </row>
    <row r="120" spans="1:9" ht="18.75" hidden="1" x14ac:dyDescent="0.25">
      <c r="B120" s="39"/>
      <c r="C120" s="40"/>
      <c r="D120" s="41"/>
      <c r="E120" s="41"/>
      <c r="F120" s="41"/>
      <c r="G120" s="41"/>
      <c r="H120" s="41"/>
      <c r="I120" s="41"/>
    </row>
    <row r="121" spans="1:9" ht="18" hidden="1" x14ac:dyDescent="0.25">
      <c r="B121" s="39">
        <v>0</v>
      </c>
      <c r="C121" s="40"/>
      <c r="D121" s="42"/>
      <c r="E121" s="42"/>
      <c r="F121" s="42"/>
      <c r="G121" s="42"/>
      <c r="H121" s="42"/>
      <c r="I121" s="42"/>
    </row>
    <row r="122" spans="1:9" ht="21.95" customHeight="1" x14ac:dyDescent="0.25">
      <c r="B122" s="26">
        <v>1963</v>
      </c>
      <c r="C122" s="27"/>
      <c r="D122" s="28">
        <v>0</v>
      </c>
      <c r="E122" s="28">
        <v>0</v>
      </c>
      <c r="F122" s="28">
        <v>0</v>
      </c>
      <c r="G122" s="28">
        <v>0</v>
      </c>
      <c r="H122" s="28">
        <v>0</v>
      </c>
      <c r="I122" s="28">
        <v>0</v>
      </c>
    </row>
    <row r="123" spans="1:9" ht="18.75" x14ac:dyDescent="0.25">
      <c r="A123" s="30"/>
      <c r="B123" s="43">
        <v>0</v>
      </c>
      <c r="C123" s="44" t="s">
        <v>5</v>
      </c>
      <c r="D123" s="45">
        <v>0</v>
      </c>
      <c r="E123" s="45">
        <v>0</v>
      </c>
      <c r="F123" s="45">
        <v>0</v>
      </c>
      <c r="G123" s="45">
        <v>0</v>
      </c>
      <c r="H123" s="45">
        <v>0</v>
      </c>
      <c r="I123" s="45">
        <v>0</v>
      </c>
    </row>
    <row r="124" spans="1:9" ht="18.75" hidden="1" x14ac:dyDescent="0.25">
      <c r="B124" s="39"/>
      <c r="C124" s="40"/>
      <c r="D124" s="41"/>
      <c r="E124" s="41"/>
      <c r="F124" s="41"/>
      <c r="G124" s="41"/>
      <c r="H124" s="41"/>
      <c r="I124" s="41"/>
    </row>
    <row r="125" spans="1:9" ht="18.75" hidden="1" x14ac:dyDescent="0.25">
      <c r="B125" s="39"/>
      <c r="C125" s="40"/>
      <c r="D125" s="41"/>
      <c r="E125" s="41"/>
      <c r="F125" s="41"/>
      <c r="G125" s="41"/>
      <c r="H125" s="41"/>
      <c r="I125" s="41"/>
    </row>
    <row r="126" spans="1:9" ht="18.75" hidden="1" x14ac:dyDescent="0.25">
      <c r="B126" s="39"/>
      <c r="C126" s="40"/>
      <c r="D126" s="41"/>
      <c r="E126" s="41"/>
      <c r="F126" s="41"/>
      <c r="G126" s="41"/>
      <c r="H126" s="41"/>
      <c r="I126" s="41"/>
    </row>
    <row r="127" spans="1:9" ht="18.75" hidden="1" x14ac:dyDescent="0.25">
      <c r="B127" s="39"/>
      <c r="C127" s="40"/>
      <c r="D127" s="41"/>
      <c r="E127" s="41"/>
      <c r="F127" s="41"/>
      <c r="G127" s="41"/>
      <c r="H127" s="41"/>
      <c r="I127" s="41"/>
    </row>
    <row r="128" spans="1:9" ht="18" hidden="1" x14ac:dyDescent="0.25">
      <c r="B128" s="39">
        <v>0</v>
      </c>
      <c r="C128" s="40"/>
      <c r="D128" s="42"/>
      <c r="E128" s="42"/>
      <c r="F128" s="42"/>
      <c r="G128" s="42"/>
      <c r="H128" s="42"/>
      <c r="I128" s="42"/>
    </row>
    <row r="129" spans="1:9" ht="21.95" hidden="1" customHeight="1" x14ac:dyDescent="0.25">
      <c r="B129" s="26">
        <v>1962</v>
      </c>
      <c r="C129" s="27"/>
      <c r="D129" s="28">
        <v>0</v>
      </c>
      <c r="E129" s="28">
        <v>0</v>
      </c>
      <c r="F129" s="28">
        <v>0</v>
      </c>
      <c r="G129" s="28">
        <v>0</v>
      </c>
      <c r="H129" s="28">
        <v>0</v>
      </c>
      <c r="I129" s="28">
        <v>0</v>
      </c>
    </row>
    <row r="130" spans="1:9" ht="18.75" hidden="1" x14ac:dyDescent="0.25">
      <c r="A130" s="30"/>
      <c r="B130" s="43">
        <v>0</v>
      </c>
      <c r="C130" s="44" t="s">
        <v>5</v>
      </c>
      <c r="D130" s="45">
        <v>0</v>
      </c>
      <c r="E130" s="45">
        <v>0</v>
      </c>
      <c r="F130" s="45">
        <v>0</v>
      </c>
      <c r="G130" s="45">
        <v>0</v>
      </c>
      <c r="H130" s="45">
        <v>0</v>
      </c>
      <c r="I130" s="45">
        <v>0</v>
      </c>
    </row>
    <row r="131" spans="1:9" ht="18.75" hidden="1" x14ac:dyDescent="0.25">
      <c r="B131" s="39"/>
      <c r="C131" s="40"/>
      <c r="D131" s="41"/>
      <c r="E131" s="41"/>
      <c r="F131" s="41"/>
      <c r="G131" s="41"/>
      <c r="H131" s="41"/>
      <c r="I131" s="41"/>
    </row>
    <row r="132" spans="1:9" ht="18.75" hidden="1" x14ac:dyDescent="0.25">
      <c r="B132" s="39"/>
      <c r="C132" s="40"/>
      <c r="D132" s="41"/>
      <c r="E132" s="41"/>
      <c r="F132" s="41"/>
      <c r="G132" s="41"/>
      <c r="H132" s="41"/>
      <c r="I132" s="41"/>
    </row>
    <row r="133" spans="1:9" ht="18.75" hidden="1" x14ac:dyDescent="0.25">
      <c r="B133" s="39"/>
      <c r="C133" s="40"/>
      <c r="D133" s="41"/>
      <c r="E133" s="41"/>
      <c r="F133" s="41"/>
      <c r="G133" s="41"/>
      <c r="H133" s="41"/>
      <c r="I133" s="41"/>
    </row>
    <row r="134" spans="1:9" ht="18.75" hidden="1" x14ac:dyDescent="0.25">
      <c r="B134" s="39"/>
      <c r="C134" s="40"/>
      <c r="D134" s="41"/>
      <c r="E134" s="41"/>
      <c r="F134" s="41"/>
      <c r="G134" s="41"/>
      <c r="H134" s="41"/>
      <c r="I134" s="41"/>
    </row>
    <row r="135" spans="1:9" ht="18" hidden="1" x14ac:dyDescent="0.25">
      <c r="B135" s="39">
        <v>0</v>
      </c>
      <c r="C135" s="40"/>
      <c r="D135" s="42"/>
      <c r="E135" s="42"/>
      <c r="F135" s="42"/>
      <c r="G135" s="42"/>
      <c r="H135" s="42"/>
      <c r="I135" s="42"/>
    </row>
    <row r="136" spans="1:9" ht="21.95" hidden="1" customHeight="1" x14ac:dyDescent="0.25">
      <c r="B136" s="26">
        <v>1961</v>
      </c>
      <c r="C136" s="27"/>
      <c r="D136" s="28">
        <v>0</v>
      </c>
      <c r="E136" s="28">
        <v>0</v>
      </c>
      <c r="F136" s="28">
        <v>0</v>
      </c>
      <c r="G136" s="28">
        <v>0</v>
      </c>
      <c r="H136" s="28">
        <v>0</v>
      </c>
      <c r="I136" s="28">
        <v>0</v>
      </c>
    </row>
    <row r="137" spans="1:9" ht="18.75" hidden="1" x14ac:dyDescent="0.25">
      <c r="A137" s="30"/>
      <c r="B137" s="43">
        <v>0</v>
      </c>
      <c r="C137" s="44" t="s">
        <v>5</v>
      </c>
      <c r="D137" s="45">
        <v>0</v>
      </c>
      <c r="E137" s="45">
        <v>0</v>
      </c>
      <c r="F137" s="45">
        <v>0</v>
      </c>
      <c r="G137" s="45">
        <v>0</v>
      </c>
      <c r="H137" s="45">
        <v>0</v>
      </c>
      <c r="I137" s="45">
        <v>0</v>
      </c>
    </row>
    <row r="138" spans="1:9" ht="18.75" hidden="1" x14ac:dyDescent="0.25">
      <c r="B138" s="39"/>
      <c r="C138" s="40"/>
      <c r="D138" s="41"/>
      <c r="E138" s="41"/>
      <c r="F138" s="41"/>
      <c r="G138" s="41"/>
      <c r="H138" s="41"/>
      <c r="I138" s="41"/>
    </row>
    <row r="139" spans="1:9" ht="18.75" hidden="1" x14ac:dyDescent="0.25">
      <c r="B139" s="39"/>
      <c r="C139" s="40"/>
      <c r="D139" s="41"/>
      <c r="E139" s="41"/>
      <c r="F139" s="41"/>
      <c r="G139" s="41"/>
      <c r="H139" s="41"/>
      <c r="I139" s="41"/>
    </row>
    <row r="140" spans="1:9" ht="18.75" hidden="1" x14ac:dyDescent="0.25">
      <c r="B140" s="39"/>
      <c r="C140" s="40"/>
      <c r="D140" s="41"/>
      <c r="E140" s="41"/>
      <c r="F140" s="41"/>
      <c r="G140" s="41"/>
      <c r="H140" s="41"/>
      <c r="I140" s="41"/>
    </row>
    <row r="141" spans="1:9" ht="18.75" hidden="1" x14ac:dyDescent="0.25">
      <c r="B141" s="39"/>
      <c r="C141" s="40"/>
      <c r="D141" s="41"/>
      <c r="E141" s="41"/>
      <c r="F141" s="41"/>
      <c r="G141" s="41"/>
      <c r="H141" s="41"/>
      <c r="I141" s="41"/>
    </row>
    <row r="142" spans="1:9" ht="18" hidden="1" x14ac:dyDescent="0.25">
      <c r="B142" s="39">
        <v>0</v>
      </c>
      <c r="C142" s="40"/>
      <c r="D142" s="42"/>
      <c r="E142" s="42"/>
      <c r="F142" s="42"/>
      <c r="G142" s="42"/>
      <c r="H142" s="42"/>
      <c r="I142" s="42"/>
    </row>
    <row r="143" spans="1:9" ht="21.95" hidden="1" customHeight="1" x14ac:dyDescent="0.25">
      <c r="B143" s="26">
        <v>1960</v>
      </c>
      <c r="C143" s="27"/>
      <c r="D143" s="28">
        <v>0</v>
      </c>
      <c r="E143" s="28">
        <v>0</v>
      </c>
      <c r="F143" s="28">
        <v>0</v>
      </c>
      <c r="G143" s="28">
        <v>0</v>
      </c>
      <c r="H143" s="28">
        <v>0</v>
      </c>
      <c r="I143" s="28">
        <v>0</v>
      </c>
    </row>
    <row r="144" spans="1:9" ht="18.75" hidden="1" x14ac:dyDescent="0.25">
      <c r="A144" s="30"/>
      <c r="B144" s="43">
        <v>0</v>
      </c>
      <c r="C144" s="44" t="s">
        <v>5</v>
      </c>
      <c r="D144" s="45">
        <v>0</v>
      </c>
      <c r="E144" s="45">
        <v>0</v>
      </c>
      <c r="F144" s="45">
        <v>0</v>
      </c>
      <c r="G144" s="45">
        <v>0</v>
      </c>
      <c r="H144" s="45">
        <v>0</v>
      </c>
      <c r="I144" s="45">
        <v>0</v>
      </c>
    </row>
    <row r="145" spans="1:11" ht="18.75" hidden="1" x14ac:dyDescent="0.25">
      <c r="B145" s="39"/>
      <c r="C145" s="40"/>
      <c r="D145" s="41"/>
      <c r="E145" s="41"/>
      <c r="F145" s="41"/>
      <c r="G145" s="41"/>
      <c r="H145" s="41"/>
      <c r="I145" s="41"/>
    </row>
    <row r="146" spans="1:11" ht="18.75" hidden="1" x14ac:dyDescent="0.25">
      <c r="B146" s="39"/>
      <c r="C146" s="40"/>
      <c r="D146" s="41"/>
      <c r="E146" s="41"/>
      <c r="F146" s="41"/>
      <c r="G146" s="41"/>
      <c r="H146" s="41"/>
      <c r="I146" s="41"/>
    </row>
    <row r="147" spans="1:11" ht="18.75" hidden="1" x14ac:dyDescent="0.25">
      <c r="B147" s="39"/>
      <c r="C147" s="40"/>
      <c r="D147" s="41"/>
      <c r="E147" s="41"/>
      <c r="F147" s="41"/>
      <c r="G147" s="41"/>
      <c r="H147" s="41"/>
      <c r="I147" s="41"/>
    </row>
    <row r="148" spans="1:11" ht="18.75" hidden="1" x14ac:dyDescent="0.25">
      <c r="B148" s="39"/>
      <c r="C148" s="40"/>
      <c r="D148" s="41"/>
      <c r="E148" s="41"/>
      <c r="F148" s="41"/>
      <c r="G148" s="41"/>
      <c r="H148" s="41"/>
      <c r="I148" s="41"/>
    </row>
    <row r="149" spans="1:11" ht="18" hidden="1" x14ac:dyDescent="0.25">
      <c r="B149" s="39">
        <v>0</v>
      </c>
      <c r="C149" s="40"/>
      <c r="D149" s="42"/>
      <c r="E149" s="42"/>
      <c r="F149" s="42"/>
      <c r="G149" s="42"/>
      <c r="H149" s="42"/>
      <c r="I149" s="42"/>
    </row>
    <row r="150" spans="1:11" ht="21.95" hidden="1" customHeight="1" x14ac:dyDescent="0.25">
      <c r="B150" s="26">
        <v>1959</v>
      </c>
      <c r="C150" s="27"/>
      <c r="D150" s="28">
        <v>0</v>
      </c>
      <c r="E150" s="28">
        <v>0</v>
      </c>
      <c r="F150" s="28">
        <v>0</v>
      </c>
      <c r="G150" s="28">
        <v>0</v>
      </c>
      <c r="H150" s="28">
        <v>0</v>
      </c>
      <c r="I150" s="28">
        <v>0</v>
      </c>
    </row>
    <row r="151" spans="1:11" ht="18.75" hidden="1" x14ac:dyDescent="0.25">
      <c r="A151" s="30"/>
      <c r="B151" s="43">
        <v>0</v>
      </c>
      <c r="C151" s="44" t="s">
        <v>5</v>
      </c>
      <c r="D151" s="45">
        <v>0</v>
      </c>
      <c r="E151" s="45">
        <v>0</v>
      </c>
      <c r="F151" s="45">
        <v>0</v>
      </c>
      <c r="G151" s="45">
        <v>0</v>
      </c>
      <c r="H151" s="45">
        <v>0</v>
      </c>
      <c r="I151" s="45">
        <v>0</v>
      </c>
    </row>
    <row r="152" spans="1:11" ht="18.75" hidden="1" x14ac:dyDescent="0.25">
      <c r="B152" s="39"/>
      <c r="C152" s="40"/>
      <c r="D152" s="41"/>
      <c r="E152" s="41"/>
      <c r="F152" s="41"/>
      <c r="G152" s="41"/>
      <c r="H152" s="41"/>
      <c r="I152" s="41"/>
    </row>
    <row r="153" spans="1:11" ht="18.75" hidden="1" x14ac:dyDescent="0.25">
      <c r="B153" s="39"/>
      <c r="C153" s="40"/>
      <c r="D153" s="41"/>
      <c r="E153" s="41"/>
      <c r="F153" s="41"/>
      <c r="G153" s="41"/>
      <c r="H153" s="41"/>
      <c r="I153" s="41"/>
    </row>
    <row r="154" spans="1:11" ht="18.75" hidden="1" x14ac:dyDescent="0.25">
      <c r="B154" s="39"/>
      <c r="C154" s="40"/>
      <c r="D154" s="41"/>
      <c r="E154" s="41"/>
      <c r="F154" s="41"/>
      <c r="G154" s="41"/>
      <c r="H154" s="41"/>
      <c r="I154" s="41"/>
    </row>
    <row r="155" spans="1:11" ht="18.75" hidden="1" x14ac:dyDescent="0.25">
      <c r="B155" s="39"/>
      <c r="C155" s="40"/>
      <c r="D155" s="41"/>
      <c r="E155" s="41"/>
      <c r="F155" s="41"/>
      <c r="G155" s="41"/>
      <c r="H155" s="41"/>
      <c r="I155" s="41"/>
    </row>
    <row r="156" spans="1:11" ht="18" hidden="1" x14ac:dyDescent="0.25">
      <c r="B156" s="39">
        <v>0</v>
      </c>
      <c r="C156" s="40"/>
      <c r="D156" s="42"/>
      <c r="E156" s="42"/>
      <c r="F156" s="42"/>
      <c r="G156" s="42"/>
      <c r="H156" s="42"/>
      <c r="I156" s="42"/>
    </row>
    <row r="158" spans="1:11" ht="165" customHeight="1" x14ac:dyDescent="0.25">
      <c r="B158" s="7"/>
      <c r="C158" s="7"/>
      <c r="D158" s="358" t="s">
        <v>2057</v>
      </c>
      <c r="E158" s="358"/>
      <c r="F158" s="358"/>
      <c r="G158" s="358"/>
      <c r="H158" s="358"/>
      <c r="I158" s="358"/>
      <c r="J158" s="7"/>
      <c r="K158" s="7"/>
    </row>
    <row r="159" spans="1:11" ht="15.75" x14ac:dyDescent="0.25">
      <c r="B159" s="7">
        <v>0</v>
      </c>
      <c r="C159" s="7">
        <v>0</v>
      </c>
    </row>
    <row r="160" spans="1:11" ht="15.75" x14ac:dyDescent="0.25">
      <c r="B160" s="353" t="s">
        <v>57</v>
      </c>
      <c r="C160" s="353"/>
      <c r="D160" s="353"/>
      <c r="E160" s="353"/>
      <c r="F160" s="353"/>
      <c r="G160" s="353"/>
      <c r="H160" s="353"/>
      <c r="I160" s="353"/>
    </row>
    <row r="161" spans="2:9" ht="6" customHeight="1" x14ac:dyDescent="0.2"/>
    <row r="162" spans="2:9" x14ac:dyDescent="0.2">
      <c r="B162" s="1" t="s">
        <v>58</v>
      </c>
      <c r="D162" s="47" t="s">
        <v>58</v>
      </c>
      <c r="E162" s="48" t="s">
        <v>58</v>
      </c>
      <c r="F162" s="49">
        <v>0</v>
      </c>
      <c r="G162" s="49">
        <v>0</v>
      </c>
      <c r="H162" s="49">
        <v>0</v>
      </c>
      <c r="I162" s="49">
        <v>0</v>
      </c>
    </row>
    <row r="163" spans="2:9" x14ac:dyDescent="0.2">
      <c r="B163" s="1">
        <v>0</v>
      </c>
      <c r="D163" s="1">
        <v>0</v>
      </c>
      <c r="F163" s="1">
        <v>0</v>
      </c>
      <c r="G163" s="1">
        <v>0</v>
      </c>
      <c r="H163" s="1">
        <v>0</v>
      </c>
      <c r="I163" s="1">
        <v>0</v>
      </c>
    </row>
    <row r="164" spans="2:9" x14ac:dyDescent="0.2">
      <c r="B164" s="1">
        <v>0</v>
      </c>
      <c r="D164" s="1">
        <v>0</v>
      </c>
      <c r="F164" s="1">
        <v>0</v>
      </c>
      <c r="G164" s="1">
        <v>0</v>
      </c>
      <c r="H164" s="1">
        <v>0</v>
      </c>
      <c r="I164" s="1">
        <v>0</v>
      </c>
    </row>
    <row r="165" spans="2:9" x14ac:dyDescent="0.2">
      <c r="B165" s="1">
        <v>0</v>
      </c>
      <c r="D165" s="1">
        <v>0</v>
      </c>
      <c r="F165" s="1">
        <v>0</v>
      </c>
      <c r="G165" s="1">
        <v>0</v>
      </c>
      <c r="H165" s="1">
        <v>0</v>
      </c>
      <c r="I165" s="1">
        <v>0</v>
      </c>
    </row>
    <row r="166" spans="2:9" x14ac:dyDescent="0.2">
      <c r="B166" s="1">
        <v>0</v>
      </c>
      <c r="D166" s="1">
        <v>0</v>
      </c>
      <c r="F166" s="1">
        <v>0</v>
      </c>
      <c r="G166" s="1">
        <v>0</v>
      </c>
      <c r="H166" s="1">
        <v>0</v>
      </c>
      <c r="I166" s="1">
        <v>0</v>
      </c>
    </row>
    <row r="167" spans="2:9" x14ac:dyDescent="0.2">
      <c r="B167" s="1">
        <v>0</v>
      </c>
      <c r="D167" s="1">
        <v>0</v>
      </c>
      <c r="F167" s="1">
        <v>0</v>
      </c>
      <c r="G167" s="1">
        <v>0</v>
      </c>
      <c r="H167" s="1">
        <v>0</v>
      </c>
      <c r="I167" s="1">
        <v>0</v>
      </c>
    </row>
    <row r="168" spans="2:9" x14ac:dyDescent="0.2">
      <c r="B168" s="1">
        <v>0</v>
      </c>
      <c r="D168" s="1">
        <v>0</v>
      </c>
      <c r="F168" s="1">
        <v>0</v>
      </c>
      <c r="G168" s="1">
        <v>0</v>
      </c>
      <c r="H168" s="1">
        <v>0</v>
      </c>
      <c r="I168" s="1">
        <v>0</v>
      </c>
    </row>
    <row r="169" spans="2:9" x14ac:dyDescent="0.2">
      <c r="B169" s="1">
        <v>0</v>
      </c>
      <c r="D169" s="1">
        <v>0</v>
      </c>
      <c r="F169" s="1">
        <v>0</v>
      </c>
      <c r="G169" s="1">
        <v>0</v>
      </c>
      <c r="H169" s="1">
        <v>0</v>
      </c>
      <c r="I169" s="1">
        <v>0</v>
      </c>
    </row>
    <row r="170" spans="2:9" x14ac:dyDescent="0.2">
      <c r="B170" s="1">
        <v>0</v>
      </c>
      <c r="D170" s="1">
        <v>0</v>
      </c>
      <c r="F170" s="1">
        <v>0</v>
      </c>
      <c r="G170" s="1">
        <v>0</v>
      </c>
      <c r="H170" s="1">
        <v>0</v>
      </c>
      <c r="I170" s="1">
        <v>0</v>
      </c>
    </row>
    <row r="171" spans="2:9" x14ac:dyDescent="0.2">
      <c r="B171" s="1">
        <v>0</v>
      </c>
      <c r="D171" s="1">
        <v>0</v>
      </c>
      <c r="F171" s="1">
        <v>0</v>
      </c>
      <c r="G171" s="1">
        <v>0</v>
      </c>
      <c r="H171" s="1">
        <v>0</v>
      </c>
      <c r="I171" s="1">
        <v>0</v>
      </c>
    </row>
    <row r="172" spans="2:9" x14ac:dyDescent="0.2">
      <c r="B172" s="1">
        <v>0</v>
      </c>
      <c r="D172" s="1">
        <v>0</v>
      </c>
      <c r="F172" s="1">
        <v>0</v>
      </c>
      <c r="G172" s="1">
        <v>0</v>
      </c>
      <c r="H172" s="1">
        <v>0</v>
      </c>
      <c r="I172" s="1">
        <v>0</v>
      </c>
    </row>
    <row r="173" spans="2:9" x14ac:dyDescent="0.2">
      <c r="B173" s="1">
        <v>0</v>
      </c>
      <c r="D173" s="1">
        <v>0</v>
      </c>
      <c r="F173" s="1">
        <v>0</v>
      </c>
      <c r="G173" s="1">
        <v>0</v>
      </c>
      <c r="H173" s="1">
        <v>0</v>
      </c>
      <c r="I173" s="1">
        <v>0</v>
      </c>
    </row>
    <row r="174" spans="2:9" x14ac:dyDescent="0.2">
      <c r="B174" s="1">
        <v>0</v>
      </c>
      <c r="D174" s="1">
        <v>0</v>
      </c>
      <c r="F174" s="1">
        <v>0</v>
      </c>
      <c r="G174" s="1">
        <v>0</v>
      </c>
      <c r="H174" s="1">
        <v>0</v>
      </c>
      <c r="I174" s="1">
        <v>0</v>
      </c>
    </row>
    <row r="175" spans="2:9" x14ac:dyDescent="0.2">
      <c r="B175" s="1">
        <v>0</v>
      </c>
      <c r="D175" s="1">
        <v>0</v>
      </c>
      <c r="F175" s="1">
        <v>0</v>
      </c>
      <c r="G175" s="1">
        <v>0</v>
      </c>
      <c r="H175" s="1">
        <v>0</v>
      </c>
      <c r="I175" s="1">
        <v>0</v>
      </c>
    </row>
    <row r="176" spans="2:9"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sheetData>
  <mergeCells count="6">
    <mergeCell ref="B160:I160"/>
    <mergeCell ref="E3:F3"/>
    <mergeCell ref="H4:I4"/>
    <mergeCell ref="D15:D16"/>
    <mergeCell ref="E15:E16"/>
    <mergeCell ref="D158:I158"/>
  </mergeCells>
  <pageMargins left="0.39370078740157483" right="0.19685039370078741" top="0.19685039370078741" bottom="0.19685039370078741" header="0" footer="0"/>
  <pageSetup paperSize="9" scale="73" orientation="portrait" r:id="rId1"/>
  <headerFooter alignWithMargins="0"/>
  <rowBreaks count="1" manualBreakCount="1">
    <brk id="213" max="8" man="1"/>
  </row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137"/>
  <sheetViews>
    <sheetView showZeros="0" view="pageBreakPreview" zoomScaleNormal="110" zoomScaleSheetLayoutView="100" workbookViewId="0">
      <pane xSplit="3" ySplit="13" topLeftCell="D14" activePane="bottomRight" state="frozen"/>
      <selection activeCell="C11" sqref="C11"/>
      <selection pane="topRight" activeCell="C11" sqref="C11"/>
      <selection pane="bottomLeft" activeCell="C11" sqref="C11"/>
      <selection pane="bottomRight" activeCell="K2" sqref="K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1041</v>
      </c>
      <c r="F2" s="4" t="s">
        <v>36</v>
      </c>
      <c r="G2" s="5" t="s">
        <v>1</v>
      </c>
      <c r="H2" s="6" t="s">
        <v>2058</v>
      </c>
      <c r="I2" s="7"/>
    </row>
    <row r="3" spans="2:9" ht="18" x14ac:dyDescent="0.25">
      <c r="D3" s="8" t="s">
        <v>2</v>
      </c>
      <c r="E3" s="354" t="s">
        <v>2065</v>
      </c>
      <c r="F3" s="355"/>
      <c r="G3" s="9"/>
      <c r="H3" s="6" t="s">
        <v>2059</v>
      </c>
      <c r="I3" s="7"/>
    </row>
    <row r="4" spans="2:9" ht="15.75" customHeight="1" x14ac:dyDescent="0.2">
      <c r="D4" s="10"/>
      <c r="E4" s="11"/>
      <c r="G4" s="12" t="s">
        <v>39</v>
      </c>
      <c r="H4" s="356" t="s">
        <v>2060</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328</v>
      </c>
      <c r="E7" s="102" t="s">
        <v>44</v>
      </c>
      <c r="F7" s="102">
        <v>0</v>
      </c>
      <c r="G7" s="102">
        <v>0</v>
      </c>
      <c r="H7" s="102">
        <v>0</v>
      </c>
      <c r="I7" s="19">
        <v>0</v>
      </c>
    </row>
    <row r="8" spans="2:9" ht="16.5" x14ac:dyDescent="0.2">
      <c r="C8" s="20" t="s">
        <v>45</v>
      </c>
      <c r="D8" s="21">
        <v>0</v>
      </c>
      <c r="E8" s="21">
        <v>0</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2061</v>
      </c>
      <c r="E10" s="18" t="s">
        <v>2062</v>
      </c>
      <c r="F10" s="18">
        <v>0</v>
      </c>
      <c r="G10" s="18">
        <v>0</v>
      </c>
      <c r="H10" s="18">
        <v>0</v>
      </c>
      <c r="I10" s="19">
        <v>0</v>
      </c>
    </row>
    <row r="11" spans="2:9" ht="52.5" customHeight="1" x14ac:dyDescent="0.2">
      <c r="C11" s="20" t="s">
        <v>51</v>
      </c>
      <c r="D11" s="21" t="s">
        <v>2063</v>
      </c>
      <c r="E11" s="21" t="s">
        <v>2064</v>
      </c>
      <c r="F11" s="21">
        <v>0</v>
      </c>
      <c r="G11" s="21">
        <v>0</v>
      </c>
      <c r="H11" s="21">
        <v>0</v>
      </c>
      <c r="I11" s="388" t="s">
        <v>15</v>
      </c>
    </row>
    <row r="12" spans="2:9" ht="16.5" customHeight="1" x14ac:dyDescent="0.25">
      <c r="C12" s="17" t="s">
        <v>54</v>
      </c>
      <c r="D12" s="18" t="s">
        <v>55</v>
      </c>
      <c r="E12" s="18" t="s">
        <v>55</v>
      </c>
      <c r="F12" s="18">
        <v>0</v>
      </c>
      <c r="G12" s="18">
        <v>0</v>
      </c>
      <c r="H12" s="18">
        <v>0</v>
      </c>
      <c r="I12" s="388"/>
    </row>
    <row r="13" spans="2:9" ht="3.75" customHeight="1" x14ac:dyDescent="0.2"/>
    <row r="14" spans="2:9" ht="50.25" hidden="1" customHeight="1" x14ac:dyDescent="0.25">
      <c r="I14" s="24"/>
    </row>
    <row r="15" spans="2:9" ht="0.75"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18" customHeight="1" x14ac:dyDescent="0.25">
      <c r="B17" s="26">
        <v>1996</v>
      </c>
      <c r="C17" s="27"/>
      <c r="D17" s="28">
        <v>0</v>
      </c>
      <c r="E17" s="28">
        <v>0</v>
      </c>
      <c r="F17" s="28">
        <v>0</v>
      </c>
      <c r="G17" s="28">
        <v>0</v>
      </c>
      <c r="H17" s="28">
        <v>0</v>
      </c>
      <c r="I17" s="29">
        <v>185000</v>
      </c>
    </row>
    <row r="18" spans="1:9" ht="18" customHeight="1" x14ac:dyDescent="0.25">
      <c r="A18" s="30"/>
      <c r="B18" s="31">
        <v>0</v>
      </c>
      <c r="C18" s="32" t="s">
        <v>5</v>
      </c>
      <c r="D18" s="33">
        <v>0</v>
      </c>
      <c r="E18" s="33">
        <v>0</v>
      </c>
      <c r="F18" s="33">
        <v>0</v>
      </c>
      <c r="G18" s="33">
        <v>0</v>
      </c>
      <c r="H18" s="33">
        <v>0</v>
      </c>
      <c r="I18" s="34"/>
    </row>
    <row r="19" spans="1:9" s="70" customFormat="1" ht="12" customHeight="1" x14ac:dyDescent="0.25">
      <c r="B19" s="231"/>
      <c r="C19" s="232" t="s">
        <v>6</v>
      </c>
      <c r="D19" s="233">
        <f>IF(D17&gt;0,(D18-D17)/D18,0)</f>
        <v>0</v>
      </c>
      <c r="E19" s="233">
        <f>IF(E17&gt;0,(E18-E17)/E18,0)</f>
        <v>0</v>
      </c>
      <c r="F19" s="233">
        <f>IF(F17&gt;0,(F18-F17)/F18,0)</f>
        <v>0</v>
      </c>
      <c r="G19" s="233">
        <f>IF(G17&gt;0,(G18-G17)/G18,0)</f>
        <v>0</v>
      </c>
      <c r="H19" s="233">
        <f>IF(H17&gt;0,(H18-H17)/H18,0)</f>
        <v>0</v>
      </c>
      <c r="I19" s="234"/>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18" customHeight="1" x14ac:dyDescent="0.25">
      <c r="B24" s="26">
        <v>1995</v>
      </c>
      <c r="C24" s="27"/>
      <c r="D24" s="28">
        <v>0</v>
      </c>
      <c r="E24" s="28">
        <v>0</v>
      </c>
      <c r="F24" s="28">
        <v>0</v>
      </c>
      <c r="G24" s="28">
        <v>0</v>
      </c>
      <c r="H24" s="28">
        <v>0</v>
      </c>
      <c r="I24" s="29">
        <v>192500</v>
      </c>
    </row>
    <row r="25" spans="1:9" ht="18" customHeight="1" x14ac:dyDescent="0.25">
      <c r="A25" s="30"/>
      <c r="B25" s="31">
        <v>0</v>
      </c>
      <c r="C25" s="32" t="s">
        <v>5</v>
      </c>
      <c r="D25" s="33">
        <v>850000</v>
      </c>
      <c r="E25" s="33">
        <v>1013000</v>
      </c>
      <c r="F25" s="33">
        <v>0</v>
      </c>
      <c r="G25" s="33">
        <v>0</v>
      </c>
      <c r="H25" s="33">
        <v>0</v>
      </c>
      <c r="I25" s="34"/>
    </row>
    <row r="26" spans="1:9" s="70" customFormat="1" ht="12" customHeight="1" x14ac:dyDescent="0.25">
      <c r="B26" s="231"/>
      <c r="C26" s="232" t="s">
        <v>6</v>
      </c>
      <c r="D26" s="233">
        <f>IF(D24&gt;0,(D25-D24)/D25,0)</f>
        <v>0</v>
      </c>
      <c r="E26" s="233">
        <f>IF(E24&gt;0,(E25-E24)/E25,0)</f>
        <v>0</v>
      </c>
      <c r="F26" s="233">
        <f>IF(F24&gt;0,(F25-F24)/F25,0)</f>
        <v>0</v>
      </c>
      <c r="G26" s="233">
        <f>IF(G24&gt;0,(G25-G24)/G25,0)</f>
        <v>0</v>
      </c>
      <c r="H26" s="233">
        <f>IF(H24&gt;0,(H25-H24)/H25,0)</f>
        <v>0</v>
      </c>
      <c r="I26" s="234"/>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18" customHeight="1" x14ac:dyDescent="0.25">
      <c r="B31" s="26">
        <v>1994</v>
      </c>
      <c r="C31" s="27"/>
      <c r="D31" s="28">
        <v>0</v>
      </c>
      <c r="E31" s="28">
        <v>0</v>
      </c>
      <c r="F31" s="28">
        <v>0</v>
      </c>
      <c r="G31" s="28">
        <v>0</v>
      </c>
      <c r="H31" s="28">
        <v>0</v>
      </c>
      <c r="I31" s="29">
        <v>200000</v>
      </c>
    </row>
    <row r="32" spans="1:9" ht="18" customHeight="1" x14ac:dyDescent="0.25">
      <c r="A32" s="30"/>
      <c r="B32" s="31">
        <v>0</v>
      </c>
      <c r="C32" s="32" t="s">
        <v>5</v>
      </c>
      <c r="D32" s="33">
        <v>954000</v>
      </c>
      <c r="E32" s="33">
        <v>1136000</v>
      </c>
      <c r="F32" s="33">
        <v>0</v>
      </c>
      <c r="G32" s="33">
        <v>0</v>
      </c>
      <c r="H32" s="33">
        <v>0</v>
      </c>
      <c r="I32" s="34"/>
    </row>
    <row r="33" spans="1:9" s="70" customFormat="1" ht="12" customHeight="1" x14ac:dyDescent="0.25">
      <c r="B33" s="231"/>
      <c r="C33" s="232" t="s">
        <v>6</v>
      </c>
      <c r="D33" s="233">
        <f>IF(D31&gt;0,(D32-D31)/D32,0)</f>
        <v>0</v>
      </c>
      <c r="E33" s="233">
        <f>IF(E31&gt;0,(E32-E31)/E32,0)</f>
        <v>0</v>
      </c>
      <c r="F33" s="233">
        <f>IF(F31&gt;0,(F32-F31)/F32,0)</f>
        <v>0</v>
      </c>
      <c r="G33" s="233">
        <f>IF(G31&gt;0,(G32-G31)/G32,0)</f>
        <v>0</v>
      </c>
      <c r="H33" s="233">
        <f>IF(H31&gt;0,(H32-H31)/H32,0)</f>
        <v>0</v>
      </c>
      <c r="I33" s="234"/>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75" hidden="1" x14ac:dyDescent="0.25">
      <c r="B37" s="39">
        <v>0</v>
      </c>
      <c r="C37" s="40"/>
      <c r="D37" s="42"/>
      <c r="E37" s="42"/>
      <c r="F37" s="42"/>
      <c r="G37" s="42"/>
      <c r="H37" s="42"/>
      <c r="I37" s="41"/>
    </row>
    <row r="38" spans="1:9" ht="18" customHeight="1" x14ac:dyDescent="0.25">
      <c r="B38" s="26">
        <v>1993</v>
      </c>
      <c r="C38" s="27"/>
      <c r="D38" s="28">
        <v>0</v>
      </c>
      <c r="E38" s="28">
        <v>0</v>
      </c>
      <c r="F38" s="28">
        <v>0</v>
      </c>
      <c r="G38" s="28">
        <v>0</v>
      </c>
      <c r="H38" s="28">
        <v>0</v>
      </c>
      <c r="I38" s="29">
        <v>207500</v>
      </c>
    </row>
    <row r="39" spans="1:9" ht="18" customHeight="1" x14ac:dyDescent="0.25">
      <c r="A39" s="30"/>
      <c r="B39" s="31">
        <v>0</v>
      </c>
      <c r="C39" s="32" t="s">
        <v>5</v>
      </c>
      <c r="D39" s="33">
        <v>929000</v>
      </c>
      <c r="E39" s="33">
        <v>1108000</v>
      </c>
      <c r="F39" s="33">
        <v>0</v>
      </c>
      <c r="G39" s="33">
        <v>0</v>
      </c>
      <c r="H39" s="33">
        <v>0</v>
      </c>
      <c r="I39" s="34"/>
    </row>
    <row r="40" spans="1:9" s="70" customFormat="1" ht="12" customHeight="1" x14ac:dyDescent="0.25">
      <c r="B40" s="231"/>
      <c r="C40" s="232" t="s">
        <v>6</v>
      </c>
      <c r="D40" s="233">
        <f>IF(D38&gt;0,(D39-D38)/D39,0)</f>
        <v>0</v>
      </c>
      <c r="E40" s="233">
        <f>IF(E38&gt;0,(E39-E38)/E39,0)</f>
        <v>0</v>
      </c>
      <c r="F40" s="233">
        <f>IF(F38&gt;0,(F39-F38)/F39,0)</f>
        <v>0</v>
      </c>
      <c r="G40" s="233">
        <f>IF(G38&gt;0,(G39-G38)/G39,0)</f>
        <v>0</v>
      </c>
      <c r="H40" s="233">
        <f>IF(H38&gt;0,(H39-H38)/H39,0)</f>
        <v>0</v>
      </c>
      <c r="I40" s="234"/>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75" hidden="1" x14ac:dyDescent="0.25">
      <c r="B44" s="39">
        <v>0</v>
      </c>
      <c r="C44" s="40"/>
      <c r="D44" s="42"/>
      <c r="E44" s="42"/>
      <c r="F44" s="42"/>
      <c r="G44" s="42"/>
      <c r="H44" s="42"/>
      <c r="I44" s="41"/>
    </row>
    <row r="45" spans="1:9" ht="18" customHeight="1" x14ac:dyDescent="0.25">
      <c r="B45" s="26">
        <v>1992</v>
      </c>
      <c r="C45" s="27"/>
      <c r="D45" s="28">
        <v>0</v>
      </c>
      <c r="E45" s="28">
        <v>0</v>
      </c>
      <c r="F45" s="28">
        <v>0</v>
      </c>
      <c r="G45" s="28">
        <v>0</v>
      </c>
      <c r="H45" s="28">
        <v>0</v>
      </c>
      <c r="I45" s="29">
        <v>215000</v>
      </c>
    </row>
    <row r="46" spans="1:9" ht="18" customHeight="1" x14ac:dyDescent="0.25">
      <c r="A46" s="30"/>
      <c r="B46" s="31">
        <v>0</v>
      </c>
      <c r="C46" s="32" t="s">
        <v>5</v>
      </c>
      <c r="D46" s="33">
        <v>911000</v>
      </c>
      <c r="E46" s="33">
        <v>1004000</v>
      </c>
      <c r="F46" s="33">
        <v>0</v>
      </c>
      <c r="G46" s="33">
        <v>0</v>
      </c>
      <c r="H46" s="33">
        <v>0</v>
      </c>
      <c r="I46" s="34"/>
    </row>
    <row r="47" spans="1:9" s="70" customFormat="1" ht="12" customHeight="1" x14ac:dyDescent="0.25">
      <c r="B47" s="231"/>
      <c r="C47" s="232" t="s">
        <v>6</v>
      </c>
      <c r="D47" s="233">
        <f>IF(D45&gt;0,(D46-D45)/D46,0)</f>
        <v>0</v>
      </c>
      <c r="E47" s="233">
        <f>IF(E45&gt;0,(E46-E45)/E46,0)</f>
        <v>0</v>
      </c>
      <c r="F47" s="233">
        <f>IF(F45&gt;0,(F46-F45)/F46,0)</f>
        <v>0</v>
      </c>
      <c r="G47" s="233">
        <f>IF(G45&gt;0,(G46-G45)/G46,0)</f>
        <v>0</v>
      </c>
      <c r="H47" s="233">
        <f>IF(H45&gt;0,(H46-H45)/H46,0)</f>
        <v>0</v>
      </c>
      <c r="I47" s="234"/>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75" hidden="1" x14ac:dyDescent="0.25">
      <c r="B51" s="39">
        <v>0</v>
      </c>
      <c r="C51" s="40"/>
      <c r="D51" s="42"/>
      <c r="E51" s="42"/>
      <c r="F51" s="42"/>
      <c r="G51" s="42"/>
      <c r="H51" s="42"/>
      <c r="I51" s="41"/>
    </row>
    <row r="52" spans="1:9" ht="18" customHeight="1" x14ac:dyDescent="0.25">
      <c r="B52" s="26">
        <v>1991</v>
      </c>
      <c r="C52" s="27"/>
      <c r="D52" s="28">
        <v>0</v>
      </c>
      <c r="E52" s="28">
        <v>0</v>
      </c>
      <c r="F52" s="28">
        <v>0</v>
      </c>
      <c r="G52" s="28">
        <v>0</v>
      </c>
      <c r="H52" s="28">
        <v>0</v>
      </c>
      <c r="I52" s="29">
        <v>222500</v>
      </c>
    </row>
    <row r="53" spans="1:9" ht="18" customHeight="1" x14ac:dyDescent="0.25">
      <c r="A53" s="30"/>
      <c r="B53" s="31">
        <v>0</v>
      </c>
      <c r="C53" s="32" t="s">
        <v>5</v>
      </c>
      <c r="D53" s="33">
        <v>856000</v>
      </c>
      <c r="E53" s="33">
        <v>1021000</v>
      </c>
      <c r="F53" s="33">
        <v>0</v>
      </c>
      <c r="G53" s="33">
        <v>0</v>
      </c>
      <c r="H53" s="33">
        <v>0</v>
      </c>
      <c r="I53" s="34"/>
    </row>
    <row r="54" spans="1:9" s="70" customFormat="1" ht="12" customHeight="1" x14ac:dyDescent="0.25">
      <c r="B54" s="231"/>
      <c r="C54" s="232" t="s">
        <v>6</v>
      </c>
      <c r="D54" s="233">
        <f>IF(D52&gt;0,(D53-D52)/D53,0)</f>
        <v>0</v>
      </c>
      <c r="E54" s="233">
        <f>IF(E52&gt;0,(E53-E52)/E53,0)</f>
        <v>0</v>
      </c>
      <c r="F54" s="233">
        <f>IF(F52&gt;0,(F53-F52)/F53,0)</f>
        <v>0</v>
      </c>
      <c r="G54" s="233">
        <f>IF(G52&gt;0,(G53-G52)/G53,0)</f>
        <v>0</v>
      </c>
      <c r="H54" s="233">
        <f>IF(H52&gt;0,(H53-H52)/H53,0)</f>
        <v>0</v>
      </c>
      <c r="I54" s="234"/>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75" hidden="1" x14ac:dyDescent="0.25">
      <c r="B58" s="39">
        <v>0</v>
      </c>
      <c r="C58" s="40"/>
      <c r="D58" s="42"/>
      <c r="E58" s="42"/>
      <c r="F58" s="42"/>
      <c r="G58" s="42"/>
      <c r="H58" s="42"/>
      <c r="I58" s="41"/>
    </row>
    <row r="59" spans="1:9" ht="18" customHeight="1" x14ac:dyDescent="0.25">
      <c r="B59" s="26">
        <v>1990</v>
      </c>
      <c r="C59" s="27"/>
      <c r="D59" s="28">
        <v>0</v>
      </c>
      <c r="E59" s="28">
        <v>0</v>
      </c>
      <c r="F59" s="28">
        <v>0</v>
      </c>
      <c r="G59" s="28">
        <v>0</v>
      </c>
      <c r="H59" s="28">
        <v>0</v>
      </c>
      <c r="I59" s="29">
        <v>230000</v>
      </c>
    </row>
    <row r="60" spans="1:9" ht="18" customHeight="1" x14ac:dyDescent="0.25">
      <c r="A60" s="30"/>
      <c r="B60" s="31">
        <v>0</v>
      </c>
      <c r="C60" s="32" t="s">
        <v>5</v>
      </c>
      <c r="D60" s="33">
        <v>814000</v>
      </c>
      <c r="E60" s="33">
        <v>948000</v>
      </c>
      <c r="F60" s="33">
        <v>0</v>
      </c>
      <c r="G60" s="33">
        <v>0</v>
      </c>
      <c r="H60" s="33">
        <v>0</v>
      </c>
      <c r="I60" s="34"/>
    </row>
    <row r="61" spans="1:9" s="70" customFormat="1" ht="12" customHeight="1" x14ac:dyDescent="0.25">
      <c r="B61" s="231"/>
      <c r="C61" s="232" t="s">
        <v>6</v>
      </c>
      <c r="D61" s="233">
        <f>IF(D59&gt;0,(D60-D59)/D60,0)</f>
        <v>0</v>
      </c>
      <c r="E61" s="233">
        <f>IF(E59&gt;0,(E60-E59)/E60,0)</f>
        <v>0</v>
      </c>
      <c r="F61" s="233">
        <f>IF(F59&gt;0,(F60-F59)/F60,0)</f>
        <v>0</v>
      </c>
      <c r="G61" s="233">
        <f>IF(G59&gt;0,(G60-G59)/G60,0)</f>
        <v>0</v>
      </c>
      <c r="H61" s="233">
        <f>IF(H59&gt;0,(H60-H59)/H60,0)</f>
        <v>0</v>
      </c>
      <c r="I61" s="234"/>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75" hidden="1" x14ac:dyDescent="0.25">
      <c r="B65" s="39">
        <v>0</v>
      </c>
      <c r="C65" s="40"/>
      <c r="D65" s="42"/>
      <c r="E65" s="42"/>
      <c r="F65" s="42"/>
      <c r="G65" s="42"/>
      <c r="H65" s="42"/>
      <c r="I65" s="41"/>
    </row>
    <row r="66" spans="1:9" ht="18" customHeight="1" x14ac:dyDescent="0.25">
      <c r="B66" s="26">
        <v>1989</v>
      </c>
      <c r="C66" s="27"/>
      <c r="D66" s="28">
        <v>0</v>
      </c>
      <c r="E66" s="28">
        <v>0</v>
      </c>
      <c r="F66" s="28">
        <v>0</v>
      </c>
      <c r="G66" s="28">
        <v>0</v>
      </c>
      <c r="H66" s="28">
        <v>0</v>
      </c>
      <c r="I66" s="29">
        <v>237500</v>
      </c>
    </row>
    <row r="67" spans="1:9" ht="18" customHeight="1" x14ac:dyDescent="0.25">
      <c r="A67" s="30"/>
      <c r="B67" s="31">
        <v>0</v>
      </c>
      <c r="C67" s="32" t="s">
        <v>5</v>
      </c>
      <c r="D67" s="33">
        <v>951000</v>
      </c>
      <c r="E67" s="33">
        <v>1108000</v>
      </c>
      <c r="F67" s="33">
        <v>0</v>
      </c>
      <c r="G67" s="33">
        <v>0</v>
      </c>
      <c r="H67" s="33">
        <v>0</v>
      </c>
      <c r="I67" s="34"/>
    </row>
    <row r="68" spans="1:9" s="70" customFormat="1" ht="12" customHeight="1" x14ac:dyDescent="0.25">
      <c r="B68" s="231"/>
      <c r="C68" s="232" t="s">
        <v>6</v>
      </c>
      <c r="D68" s="233">
        <f>IF(D66&gt;0,(D67-D66)/D67,0)</f>
        <v>0</v>
      </c>
      <c r="E68" s="233">
        <f>IF(E66&gt;0,(E67-E66)/E67,0)</f>
        <v>0</v>
      </c>
      <c r="F68" s="233">
        <f>IF(F66&gt;0,(F67-F66)/F67,0)</f>
        <v>0</v>
      </c>
      <c r="G68" s="233">
        <f>IF(G66&gt;0,(G67-G66)/G67,0)</f>
        <v>0</v>
      </c>
      <c r="H68" s="233">
        <f>IF(H66&gt;0,(H67-H66)/H67,0)</f>
        <v>0</v>
      </c>
      <c r="I68" s="234"/>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75" hidden="1" x14ac:dyDescent="0.25">
      <c r="B72" s="39">
        <v>0</v>
      </c>
      <c r="C72" s="40"/>
      <c r="D72" s="42"/>
      <c r="E72" s="42"/>
      <c r="F72" s="42"/>
      <c r="G72" s="42"/>
      <c r="H72" s="42"/>
      <c r="I72" s="41"/>
    </row>
    <row r="73" spans="1:9" ht="18" customHeight="1" x14ac:dyDescent="0.25">
      <c r="B73" s="26">
        <v>1988</v>
      </c>
      <c r="C73" s="27"/>
      <c r="D73" s="28">
        <v>0</v>
      </c>
      <c r="E73" s="28">
        <v>0</v>
      </c>
      <c r="F73" s="28">
        <v>0</v>
      </c>
      <c r="G73" s="28">
        <v>0</v>
      </c>
      <c r="H73" s="28">
        <v>0</v>
      </c>
      <c r="I73" s="29">
        <v>245000</v>
      </c>
    </row>
    <row r="74" spans="1:9" ht="18" customHeight="1" x14ac:dyDescent="0.25">
      <c r="A74" s="30"/>
      <c r="B74" s="31">
        <v>0</v>
      </c>
      <c r="C74" s="32" t="s">
        <v>5</v>
      </c>
      <c r="D74" s="33">
        <v>820000</v>
      </c>
      <c r="E74" s="33">
        <v>1313100</v>
      </c>
      <c r="F74" s="33">
        <v>0</v>
      </c>
      <c r="G74" s="33">
        <v>0</v>
      </c>
      <c r="H74" s="33">
        <v>0</v>
      </c>
      <c r="I74" s="34"/>
    </row>
    <row r="75" spans="1:9" s="70" customFormat="1" ht="12" customHeight="1" x14ac:dyDescent="0.25">
      <c r="B75" s="231"/>
      <c r="C75" s="232" t="s">
        <v>6</v>
      </c>
      <c r="D75" s="233">
        <f>IF(D73&gt;0,(D74-D73)/D74,0)</f>
        <v>0</v>
      </c>
      <c r="E75" s="233">
        <f>IF(E73&gt;0,(E74-E73)/E74,0)</f>
        <v>0</v>
      </c>
      <c r="F75" s="233">
        <f>IF(F73&gt;0,(F74-F73)/F74,0)</f>
        <v>0</v>
      </c>
      <c r="G75" s="233">
        <f>IF(G73&gt;0,(G74-G73)/G74,0)</f>
        <v>0</v>
      </c>
      <c r="H75" s="233">
        <f>IF(H73&gt;0,(H74-H73)/H74,0)</f>
        <v>0</v>
      </c>
      <c r="I75" s="234"/>
    </row>
    <row r="76" spans="1:9" ht="18.75" hidden="1" x14ac:dyDescent="0.25">
      <c r="B76" s="235"/>
      <c r="C76" s="236"/>
      <c r="D76" s="45"/>
      <c r="E76" s="45"/>
      <c r="F76" s="45"/>
      <c r="G76" s="45"/>
      <c r="H76" s="45"/>
      <c r="I76" s="45"/>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75" hidden="1" x14ac:dyDescent="0.25">
      <c r="B79" s="39">
        <v>0</v>
      </c>
      <c r="C79" s="40"/>
      <c r="D79" s="42"/>
      <c r="E79" s="42"/>
      <c r="F79" s="42"/>
      <c r="G79" s="42"/>
      <c r="H79" s="42"/>
      <c r="I79" s="41"/>
    </row>
    <row r="80" spans="1:9" ht="18" customHeight="1" x14ac:dyDescent="0.25">
      <c r="B80" s="26">
        <v>1987</v>
      </c>
      <c r="C80" s="27"/>
      <c r="D80" s="28">
        <v>0</v>
      </c>
      <c r="E80" s="28">
        <v>0</v>
      </c>
      <c r="F80" s="28">
        <v>0</v>
      </c>
      <c r="G80" s="28">
        <v>0</v>
      </c>
      <c r="H80" s="28">
        <v>0</v>
      </c>
      <c r="I80" s="29">
        <v>252500</v>
      </c>
    </row>
    <row r="81" spans="1:9" ht="18" customHeight="1" x14ac:dyDescent="0.25">
      <c r="A81" s="30"/>
      <c r="B81" s="31">
        <v>0</v>
      </c>
      <c r="C81" s="32" t="s">
        <v>5</v>
      </c>
      <c r="D81" s="33">
        <v>792000</v>
      </c>
      <c r="E81" s="33">
        <v>935000</v>
      </c>
      <c r="F81" s="33">
        <v>0</v>
      </c>
      <c r="G81" s="33">
        <v>0</v>
      </c>
      <c r="H81" s="33">
        <v>0</v>
      </c>
      <c r="I81" s="34"/>
    </row>
    <row r="82" spans="1:9" s="70" customFormat="1" ht="12" customHeight="1" x14ac:dyDescent="0.25">
      <c r="B82" s="231"/>
      <c r="C82" s="232" t="s">
        <v>6</v>
      </c>
      <c r="D82" s="233">
        <f>IF(D80&gt;0,(D81-D80)/D81,0)</f>
        <v>0</v>
      </c>
      <c r="E82" s="233">
        <f>IF(E80&gt;0,(E81-E80)/E81,0)</f>
        <v>0</v>
      </c>
      <c r="F82" s="233">
        <f>IF(F80&gt;0,(F81-F80)/F81,0)</f>
        <v>0</v>
      </c>
      <c r="G82" s="233">
        <f>IF(G80&gt;0,(G81-G80)/G81,0)</f>
        <v>0</v>
      </c>
      <c r="H82" s="233">
        <f>IF(H80&gt;0,(H81-H80)/H81,0)</f>
        <v>0</v>
      </c>
      <c r="I82" s="234"/>
    </row>
    <row r="83" spans="1:9" ht="18.75" hidden="1" x14ac:dyDescent="0.25">
      <c r="B83" s="235"/>
      <c r="C83" s="236"/>
      <c r="D83" s="45"/>
      <c r="E83" s="45"/>
      <c r="F83" s="45"/>
      <c r="G83" s="45"/>
      <c r="H83" s="45"/>
      <c r="I83" s="45"/>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75" hidden="1" x14ac:dyDescent="0.25">
      <c r="B86" s="39">
        <v>0</v>
      </c>
      <c r="C86" s="40"/>
      <c r="D86" s="42"/>
      <c r="E86" s="42"/>
      <c r="F86" s="42"/>
      <c r="G86" s="42"/>
      <c r="H86" s="42"/>
      <c r="I86" s="41"/>
    </row>
    <row r="87" spans="1:9" ht="18" customHeight="1" x14ac:dyDescent="0.25">
      <c r="B87" s="26">
        <v>1986</v>
      </c>
      <c r="C87" s="27"/>
      <c r="D87" s="28">
        <v>0</v>
      </c>
      <c r="E87" s="28">
        <v>0</v>
      </c>
      <c r="F87" s="28">
        <v>0</v>
      </c>
      <c r="G87" s="28">
        <v>0</v>
      </c>
      <c r="H87" s="28">
        <v>0</v>
      </c>
      <c r="I87" s="29">
        <v>260000</v>
      </c>
    </row>
    <row r="88" spans="1:9" ht="18" customHeight="1" x14ac:dyDescent="0.25">
      <c r="A88" s="30"/>
      <c r="B88" s="31">
        <v>0</v>
      </c>
      <c r="C88" s="32" t="s">
        <v>5</v>
      </c>
      <c r="D88" s="33">
        <v>903000</v>
      </c>
      <c r="E88" s="33">
        <v>1071000</v>
      </c>
      <c r="F88" s="33">
        <v>0</v>
      </c>
      <c r="G88" s="33">
        <v>0</v>
      </c>
      <c r="H88" s="33">
        <v>0</v>
      </c>
      <c r="I88" s="34"/>
    </row>
    <row r="89" spans="1:9" s="70" customFormat="1" ht="12" customHeight="1" x14ac:dyDescent="0.25">
      <c r="B89" s="231"/>
      <c r="C89" s="232" t="s">
        <v>6</v>
      </c>
      <c r="D89" s="233">
        <f>IF(D87&gt;0,(D88-D87)/D88,0)</f>
        <v>0</v>
      </c>
      <c r="E89" s="233">
        <f>IF(E87&gt;0,(E88-E87)/E88,0)</f>
        <v>0</v>
      </c>
      <c r="F89" s="233">
        <f>IF(F87&gt;0,(F88-F87)/F88,0)</f>
        <v>0</v>
      </c>
      <c r="G89" s="233">
        <f>IF(G87&gt;0,(G88-G87)/G88,0)</f>
        <v>0</v>
      </c>
      <c r="H89" s="233">
        <f>IF(H87&gt;0,(H88-H87)/H88,0)</f>
        <v>0</v>
      </c>
      <c r="I89" s="234"/>
    </row>
    <row r="90" spans="1:9" ht="18.75" hidden="1" x14ac:dyDescent="0.25">
      <c r="B90" s="235"/>
      <c r="C90" s="236"/>
      <c r="D90" s="45"/>
      <c r="E90" s="45"/>
      <c r="F90" s="45"/>
      <c r="G90" s="45"/>
      <c r="H90" s="45"/>
      <c r="I90" s="45"/>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75" hidden="1" x14ac:dyDescent="0.25">
      <c r="B93" s="39">
        <v>0</v>
      </c>
      <c r="C93" s="40"/>
      <c r="D93" s="42"/>
      <c r="E93" s="42"/>
      <c r="F93" s="42"/>
      <c r="G93" s="42"/>
      <c r="H93" s="42"/>
      <c r="I93" s="41"/>
    </row>
    <row r="94" spans="1:9" ht="18" customHeight="1" x14ac:dyDescent="0.25">
      <c r="B94" s="26">
        <v>1985</v>
      </c>
      <c r="C94" s="27"/>
      <c r="D94" s="28">
        <v>0</v>
      </c>
      <c r="E94" s="28">
        <v>0</v>
      </c>
      <c r="F94" s="28">
        <v>0</v>
      </c>
      <c r="G94" s="28">
        <v>0</v>
      </c>
      <c r="H94" s="28">
        <v>0</v>
      </c>
      <c r="I94" s="29">
        <v>267500</v>
      </c>
    </row>
    <row r="95" spans="1:9" ht="18" customHeight="1" x14ac:dyDescent="0.25">
      <c r="A95" s="30"/>
      <c r="B95" s="31">
        <v>0</v>
      </c>
      <c r="C95" s="32" t="s">
        <v>5</v>
      </c>
      <c r="D95" s="33">
        <v>1049000</v>
      </c>
      <c r="E95" s="33">
        <v>0</v>
      </c>
      <c r="F95" s="33">
        <v>0</v>
      </c>
      <c r="G95" s="33">
        <v>0</v>
      </c>
      <c r="H95" s="33">
        <v>0</v>
      </c>
      <c r="I95" s="34"/>
    </row>
    <row r="96" spans="1:9" s="70" customFormat="1" ht="12" customHeight="1" x14ac:dyDescent="0.25">
      <c r="B96" s="231"/>
      <c r="C96" s="232" t="s">
        <v>6</v>
      </c>
      <c r="D96" s="233">
        <f>IF(D94&gt;0,(D95-D94)/D95,0)</f>
        <v>0</v>
      </c>
      <c r="E96" s="233">
        <f>IF(E94&gt;0,(E95-E94)/E95,0)</f>
        <v>0</v>
      </c>
      <c r="F96" s="233">
        <f>IF(F94&gt;0,(F95-F94)/F95,0)</f>
        <v>0</v>
      </c>
      <c r="G96" s="233">
        <f>IF(G94&gt;0,(G95-G94)/G95,0)</f>
        <v>0</v>
      </c>
      <c r="H96" s="233">
        <f>IF(H94&gt;0,(H95-H94)/H95,0)</f>
        <v>0</v>
      </c>
      <c r="I96" s="234"/>
    </row>
    <row r="97" spans="1:11" ht="18.75" hidden="1" x14ac:dyDescent="0.25">
      <c r="B97" s="235"/>
      <c r="C97" s="236"/>
      <c r="D97" s="45"/>
      <c r="E97" s="45"/>
      <c r="F97" s="45"/>
      <c r="G97" s="45"/>
      <c r="H97" s="45"/>
      <c r="I97" s="45"/>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18" customHeight="1" x14ac:dyDescent="0.25">
      <c r="B101" s="26">
        <v>1984</v>
      </c>
      <c r="C101" s="27"/>
      <c r="D101" s="28">
        <v>0</v>
      </c>
      <c r="E101" s="28">
        <v>0</v>
      </c>
      <c r="F101" s="28">
        <v>0</v>
      </c>
      <c r="G101" s="28">
        <v>0</v>
      </c>
      <c r="H101" s="28">
        <v>0</v>
      </c>
      <c r="I101" s="29">
        <v>275000</v>
      </c>
    </row>
    <row r="102" spans="1:11" ht="18" customHeight="1" x14ac:dyDescent="0.25">
      <c r="A102" s="30"/>
      <c r="B102" s="31">
        <v>0</v>
      </c>
      <c r="C102" s="32" t="s">
        <v>5</v>
      </c>
      <c r="D102" s="33">
        <v>940000</v>
      </c>
      <c r="E102" s="33">
        <v>0</v>
      </c>
      <c r="F102" s="33">
        <v>0</v>
      </c>
      <c r="G102" s="33">
        <v>0</v>
      </c>
      <c r="H102" s="33">
        <v>0</v>
      </c>
      <c r="I102" s="34"/>
    </row>
    <row r="103" spans="1:11" ht="12" customHeight="1" x14ac:dyDescent="0.25">
      <c r="B103" s="235"/>
      <c r="C103" s="237" t="s">
        <v>6</v>
      </c>
      <c r="D103" s="238">
        <f>IF(D101&gt;0,(D102-D101)/D102,0)</f>
        <v>0</v>
      </c>
      <c r="E103" s="238">
        <f>IF(E101&gt;0,(E102-E101)/E102,0)</f>
        <v>0</v>
      </c>
      <c r="F103" s="238">
        <f>IF(F101&gt;0,(F102-F101)/F102,0)</f>
        <v>0</v>
      </c>
      <c r="G103" s="238">
        <f>IF(G101&gt;0,(G102-G101)/G102,0)</f>
        <v>0</v>
      </c>
      <c r="H103" s="238">
        <f>IF(H101&gt;0,(H102-H101)/H102,0)</f>
        <v>0</v>
      </c>
      <c r="I103" s="45"/>
    </row>
    <row r="104" spans="1:11" ht="18.75" hidden="1" x14ac:dyDescent="0.25">
      <c r="B104" s="235"/>
      <c r="C104" s="236"/>
      <c r="D104" s="45"/>
      <c r="E104" s="45"/>
      <c r="F104" s="45"/>
      <c r="G104" s="45"/>
      <c r="H104" s="45"/>
      <c r="I104" s="45"/>
    </row>
    <row r="105" spans="1:11" ht="18.75" hidden="1" x14ac:dyDescent="0.25">
      <c r="B105" s="39"/>
      <c r="C105" s="40"/>
      <c r="D105" s="41"/>
      <c r="E105" s="41"/>
      <c r="F105" s="41"/>
      <c r="G105" s="41"/>
      <c r="H105" s="41"/>
      <c r="I105" s="41"/>
    </row>
    <row r="106" spans="1:11" ht="18.75" hidden="1" x14ac:dyDescent="0.25">
      <c r="B106" s="39"/>
      <c r="C106" s="40"/>
      <c r="D106" s="41"/>
      <c r="E106" s="41"/>
      <c r="F106" s="41"/>
      <c r="G106" s="41"/>
      <c r="H106" s="41"/>
      <c r="I106" s="41"/>
    </row>
    <row r="107" spans="1:11" ht="18.75" hidden="1" x14ac:dyDescent="0.25">
      <c r="B107" s="39">
        <v>0</v>
      </c>
      <c r="C107" s="40"/>
      <c r="D107" s="42"/>
      <c r="E107" s="42"/>
      <c r="F107" s="42"/>
      <c r="G107" s="42"/>
      <c r="H107" s="42"/>
      <c r="I107" s="41"/>
    </row>
    <row r="108" spans="1:11" hidden="1" x14ac:dyDescent="0.2"/>
    <row r="109" spans="1:11" hidden="1" x14ac:dyDescent="0.2"/>
    <row r="110" spans="1:11" ht="285" customHeight="1" x14ac:dyDescent="0.25">
      <c r="B110" s="7"/>
      <c r="C110" s="7"/>
      <c r="D110" s="358" t="s">
        <v>2066</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7">
    <mergeCell ref="B112:I112"/>
    <mergeCell ref="E3:F3"/>
    <mergeCell ref="H4:I4"/>
    <mergeCell ref="I11:I12"/>
    <mergeCell ref="D15:D16"/>
    <mergeCell ref="E15:E16"/>
    <mergeCell ref="D110:I110"/>
  </mergeCells>
  <pageMargins left="0.39370078740157483" right="0.19685039370078741" top="0.19685039370078741" bottom="0.19685039370078741" header="0" footer="0"/>
  <pageSetup paperSize="9" scale="72" orientation="portrait" r:id="rId1"/>
  <headerFooter alignWithMargins="0"/>
  <rowBreaks count="2" manualBreakCount="2">
    <brk id="110" max="8" man="1"/>
    <brk id="165" max="8"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137"/>
  <sheetViews>
    <sheetView showZeros="0" view="pageBreakPreview" zoomScaleNormal="110" zoomScaleSheetLayoutView="100" workbookViewId="0">
      <pane xSplit="3" ySplit="13" topLeftCell="D26"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1042</v>
      </c>
      <c r="F2" s="4" t="s">
        <v>36</v>
      </c>
      <c r="G2" s="5" t="s">
        <v>1</v>
      </c>
      <c r="H2" s="6" t="s">
        <v>2067</v>
      </c>
      <c r="I2" s="7"/>
    </row>
    <row r="3" spans="2:9" ht="18" x14ac:dyDescent="0.25">
      <c r="D3" s="8" t="s">
        <v>2</v>
      </c>
      <c r="E3" s="354">
        <v>43509</v>
      </c>
      <c r="F3" s="355"/>
      <c r="G3" s="9"/>
      <c r="H3" s="6" t="s">
        <v>2068</v>
      </c>
      <c r="I3" s="7"/>
    </row>
    <row r="4" spans="2:9" ht="15.75" customHeight="1" x14ac:dyDescent="0.2">
      <c r="D4" s="10"/>
      <c r="E4" s="11"/>
      <c r="G4" s="12" t="s">
        <v>39</v>
      </c>
      <c r="H4" s="356" t="s">
        <v>2069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2070</v>
      </c>
      <c r="E7" s="102" t="s">
        <v>44</v>
      </c>
      <c r="F7" s="102" t="s">
        <v>2071</v>
      </c>
      <c r="G7" s="102">
        <v>0</v>
      </c>
      <c r="H7" s="102">
        <v>0</v>
      </c>
      <c r="I7" s="19">
        <v>0</v>
      </c>
    </row>
    <row r="8" spans="2:9" ht="16.5" x14ac:dyDescent="0.2">
      <c r="C8" s="20" t="s">
        <v>45</v>
      </c>
      <c r="D8" s="21" t="s">
        <v>2072</v>
      </c>
      <c r="E8" s="21" t="s">
        <v>2072</v>
      </c>
      <c r="F8" s="21" t="s">
        <v>2073</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2061</v>
      </c>
      <c r="E10" s="18" t="s">
        <v>2061</v>
      </c>
      <c r="F10" s="18" t="s">
        <v>2061</v>
      </c>
      <c r="G10" s="18">
        <v>0</v>
      </c>
      <c r="H10" s="18">
        <v>0</v>
      </c>
      <c r="I10" s="19">
        <v>0</v>
      </c>
    </row>
    <row r="11" spans="2:9" ht="21.95" customHeight="1" x14ac:dyDescent="0.25">
      <c r="C11" s="17" t="s">
        <v>51</v>
      </c>
      <c r="D11" s="18" t="s">
        <v>2074</v>
      </c>
      <c r="E11" s="18" t="s">
        <v>2074</v>
      </c>
      <c r="F11" s="18" t="s">
        <v>2075</v>
      </c>
      <c r="G11" s="18">
        <v>0</v>
      </c>
      <c r="H11" s="18">
        <v>0</v>
      </c>
      <c r="I11" s="19">
        <v>0</v>
      </c>
    </row>
    <row r="12" spans="2:9" ht="21.95" customHeight="1" x14ac:dyDescent="0.25">
      <c r="C12" s="17" t="s">
        <v>54</v>
      </c>
      <c r="D12" s="18" t="s">
        <v>55</v>
      </c>
      <c r="E12" s="18" t="s">
        <v>55</v>
      </c>
      <c r="F12" s="18" t="s">
        <v>55</v>
      </c>
      <c r="G12" s="18">
        <v>0</v>
      </c>
      <c r="H12" s="18">
        <v>0</v>
      </c>
      <c r="I12" s="23"/>
    </row>
    <row r="13" spans="2:9" ht="6" customHeight="1" x14ac:dyDescent="0.2"/>
    <row r="14" spans="2:9" ht="50.25" customHeight="1" x14ac:dyDescent="0.25">
      <c r="I14" s="24" t="s">
        <v>15</v>
      </c>
    </row>
    <row r="15" spans="2:9" ht="0.75"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2004</v>
      </c>
      <c r="C17" s="27"/>
      <c r="D17" s="28">
        <v>335000</v>
      </c>
      <c r="E17" s="28">
        <v>355000</v>
      </c>
      <c r="F17" s="28">
        <v>0</v>
      </c>
      <c r="G17" s="28">
        <v>0</v>
      </c>
      <c r="H17" s="28">
        <v>0</v>
      </c>
      <c r="I17" s="29">
        <v>120000</v>
      </c>
    </row>
    <row r="18" spans="1:9" ht="21.95" customHeight="1" x14ac:dyDescent="0.25">
      <c r="A18" s="30"/>
      <c r="B18" s="31">
        <v>0</v>
      </c>
      <c r="C18" s="32" t="s">
        <v>5</v>
      </c>
      <c r="D18" s="33">
        <v>1250000</v>
      </c>
      <c r="E18" s="33">
        <v>1400000</v>
      </c>
      <c r="F18" s="33">
        <v>0</v>
      </c>
      <c r="G18" s="33">
        <v>0</v>
      </c>
      <c r="H18" s="33">
        <v>0</v>
      </c>
      <c r="I18" s="34"/>
    </row>
    <row r="19" spans="1:9" ht="12" customHeight="1" thickBot="1" x14ac:dyDescent="0.3">
      <c r="B19" s="35"/>
      <c r="C19" s="36" t="s">
        <v>6</v>
      </c>
      <c r="D19" s="37">
        <f>IF(D17&gt;0,(D18-D17)/D18,0)</f>
        <v>0.73199999999999998</v>
      </c>
      <c r="E19" s="37">
        <f>IF(E17&gt;0,(E18-E17)/E18,0)</f>
        <v>0.74642857142857144</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2003</v>
      </c>
      <c r="C24" s="27"/>
      <c r="D24" s="28">
        <v>315000</v>
      </c>
      <c r="E24" s="28">
        <v>335000</v>
      </c>
      <c r="F24" s="28">
        <v>0</v>
      </c>
      <c r="G24" s="28">
        <v>0</v>
      </c>
      <c r="H24" s="28">
        <v>0</v>
      </c>
      <c r="I24" s="29">
        <v>130000</v>
      </c>
    </row>
    <row r="25" spans="1:9" ht="21.95" customHeight="1" x14ac:dyDescent="0.25">
      <c r="A25" s="30"/>
      <c r="B25" s="31">
        <v>0</v>
      </c>
      <c r="C25" s="32" t="s">
        <v>5</v>
      </c>
      <c r="D25" s="33">
        <v>1250000</v>
      </c>
      <c r="E25" s="33">
        <v>1400000</v>
      </c>
      <c r="F25" s="33">
        <v>0</v>
      </c>
      <c r="G25" s="33">
        <v>0</v>
      </c>
      <c r="H25" s="33">
        <v>0</v>
      </c>
      <c r="I25" s="34"/>
    </row>
    <row r="26" spans="1:9" ht="12" customHeight="1" thickBot="1" x14ac:dyDescent="0.3">
      <c r="B26" s="35"/>
      <c r="C26" s="36" t="s">
        <v>6</v>
      </c>
      <c r="D26" s="37">
        <f>IF(D24&gt;0,(D25-D24)/D25,0)</f>
        <v>0.748</v>
      </c>
      <c r="E26" s="37">
        <f>IF(E24&gt;0,(E25-E24)/E25,0)</f>
        <v>0.76071428571428568</v>
      </c>
      <c r="F26" s="37">
        <f>IF(F24&gt;0,(F25-F24)/F25,0)</f>
        <v>0</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2002</v>
      </c>
      <c r="C31" s="27"/>
      <c r="D31" s="28">
        <v>295000</v>
      </c>
      <c r="E31" s="28">
        <v>315000</v>
      </c>
      <c r="F31" s="28">
        <v>0</v>
      </c>
      <c r="G31" s="28">
        <v>0</v>
      </c>
      <c r="H31" s="28">
        <v>0</v>
      </c>
      <c r="I31" s="29">
        <v>140000</v>
      </c>
    </row>
    <row r="32" spans="1:9" ht="21.95" customHeight="1" x14ac:dyDescent="0.25">
      <c r="A32" s="30"/>
      <c r="B32" s="31">
        <v>0</v>
      </c>
      <c r="C32" s="32" t="s">
        <v>5</v>
      </c>
      <c r="D32" s="33">
        <v>1200000</v>
      </c>
      <c r="E32" s="33">
        <v>1300000</v>
      </c>
      <c r="F32" s="33">
        <v>0</v>
      </c>
      <c r="G32" s="33">
        <v>0</v>
      </c>
      <c r="H32" s="33">
        <v>0</v>
      </c>
      <c r="I32" s="34"/>
    </row>
    <row r="33" spans="1:9" ht="12" customHeight="1" thickBot="1" x14ac:dyDescent="0.3">
      <c r="B33" s="35"/>
      <c r="C33" s="36" t="s">
        <v>6</v>
      </c>
      <c r="D33" s="37">
        <f>IF(D31&gt;0,(D32-D31)/D32,0)</f>
        <v>0.75416666666666665</v>
      </c>
      <c r="E33" s="37">
        <f>IF(E31&gt;0,(E32-E31)/E32,0)</f>
        <v>0.75769230769230766</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2001</v>
      </c>
      <c r="C38" s="27"/>
      <c r="D38" s="28">
        <v>275000</v>
      </c>
      <c r="E38" s="28">
        <v>295000</v>
      </c>
      <c r="F38" s="28">
        <v>0</v>
      </c>
      <c r="G38" s="28">
        <v>0</v>
      </c>
      <c r="H38" s="28">
        <v>0</v>
      </c>
      <c r="I38" s="29">
        <v>150000</v>
      </c>
    </row>
    <row r="39" spans="1:9" ht="21.95" customHeight="1" x14ac:dyDescent="0.25">
      <c r="A39" s="30"/>
      <c r="B39" s="31">
        <v>0</v>
      </c>
      <c r="C39" s="32" t="s">
        <v>5</v>
      </c>
      <c r="D39" s="33">
        <v>1150000</v>
      </c>
      <c r="E39" s="33">
        <v>1250000</v>
      </c>
      <c r="F39" s="33">
        <v>0</v>
      </c>
      <c r="G39" s="33">
        <v>0</v>
      </c>
      <c r="H39" s="33">
        <v>0</v>
      </c>
      <c r="I39" s="34"/>
    </row>
    <row r="40" spans="1:9" ht="12" customHeight="1" thickBot="1" x14ac:dyDescent="0.3">
      <c r="B40" s="35"/>
      <c r="C40" s="36" t="s">
        <v>6</v>
      </c>
      <c r="D40" s="37">
        <f>IF(D38&gt;0,(D39-D38)/D39,0)</f>
        <v>0.76086956521739135</v>
      </c>
      <c r="E40" s="37">
        <f>IF(E38&gt;0,(E39-E38)/E39,0)</f>
        <v>0.76400000000000001</v>
      </c>
      <c r="F40" s="37">
        <f>IF(F38&gt;0,(F39-F38)/F39,0)</f>
        <v>0</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2000</v>
      </c>
      <c r="C45" s="27"/>
      <c r="D45" s="28">
        <v>260000</v>
      </c>
      <c r="E45" s="28">
        <v>280000</v>
      </c>
      <c r="F45" s="28">
        <v>0</v>
      </c>
      <c r="G45" s="28">
        <v>0</v>
      </c>
      <c r="H45" s="28">
        <v>0</v>
      </c>
      <c r="I45" s="29">
        <v>160000</v>
      </c>
    </row>
    <row r="46" spans="1:9" ht="21.95" customHeight="1" x14ac:dyDescent="0.25">
      <c r="A46" s="30"/>
      <c r="B46" s="31">
        <v>0</v>
      </c>
      <c r="C46" s="32" t="s">
        <v>5</v>
      </c>
      <c r="D46" s="33">
        <v>1100000</v>
      </c>
      <c r="E46" s="33">
        <v>1250000</v>
      </c>
      <c r="F46" s="33">
        <v>0</v>
      </c>
      <c r="G46" s="33">
        <v>0</v>
      </c>
      <c r="H46" s="33">
        <v>0</v>
      </c>
      <c r="I46" s="34"/>
    </row>
    <row r="47" spans="1:9" ht="12" customHeight="1" thickBot="1" x14ac:dyDescent="0.3">
      <c r="B47" s="35"/>
      <c r="C47" s="36" t="s">
        <v>6</v>
      </c>
      <c r="D47" s="37">
        <f>IF(D45&gt;0,(D46-D45)/D46,0)</f>
        <v>0.76363636363636367</v>
      </c>
      <c r="E47" s="37">
        <f>IF(E45&gt;0,(E46-E45)/E46,0)</f>
        <v>0.77600000000000002</v>
      </c>
      <c r="F47" s="37">
        <f>IF(F45&gt;0,(F46-F45)/F46,0)</f>
        <v>0</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1999</v>
      </c>
      <c r="C52" s="27"/>
      <c r="D52" s="28">
        <v>245000</v>
      </c>
      <c r="E52" s="28">
        <v>265000</v>
      </c>
      <c r="F52" s="28">
        <v>0</v>
      </c>
      <c r="G52" s="28">
        <v>0</v>
      </c>
      <c r="H52" s="28">
        <v>0</v>
      </c>
      <c r="I52" s="29">
        <v>170000</v>
      </c>
    </row>
    <row r="53" spans="1:9" ht="21.95" customHeight="1" x14ac:dyDescent="0.25">
      <c r="A53" s="30"/>
      <c r="B53" s="31">
        <v>0</v>
      </c>
      <c r="C53" s="32" t="s">
        <v>5</v>
      </c>
      <c r="D53" s="33">
        <v>1050000</v>
      </c>
      <c r="E53" s="33">
        <v>1200000</v>
      </c>
      <c r="F53" s="33">
        <v>0</v>
      </c>
      <c r="G53" s="33">
        <v>0</v>
      </c>
      <c r="H53" s="33">
        <v>0</v>
      </c>
      <c r="I53" s="34"/>
    </row>
    <row r="54" spans="1:9" ht="12" customHeight="1" thickBot="1" x14ac:dyDescent="0.3">
      <c r="B54" s="35"/>
      <c r="C54" s="36" t="s">
        <v>6</v>
      </c>
      <c r="D54" s="37">
        <f>IF(D52&gt;0,(D53-D52)/D53,0)</f>
        <v>0.76666666666666672</v>
      </c>
      <c r="E54" s="37">
        <f>IF(E52&gt;0,(E53-E52)/E53,0)</f>
        <v>0.77916666666666667</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1998</v>
      </c>
      <c r="C59" s="27"/>
      <c r="D59" s="28">
        <v>235000</v>
      </c>
      <c r="E59" s="28">
        <v>255000</v>
      </c>
      <c r="F59" s="28">
        <v>0</v>
      </c>
      <c r="G59" s="28">
        <v>0</v>
      </c>
      <c r="H59" s="28">
        <v>0</v>
      </c>
      <c r="I59" s="29">
        <v>180000</v>
      </c>
    </row>
    <row r="60" spans="1:9" ht="21.95" customHeight="1" x14ac:dyDescent="0.25">
      <c r="A60" s="30"/>
      <c r="B60" s="31">
        <v>0</v>
      </c>
      <c r="C60" s="32" t="s">
        <v>5</v>
      </c>
      <c r="D60" s="33">
        <v>1000000</v>
      </c>
      <c r="E60" s="33">
        <v>1300000</v>
      </c>
      <c r="F60" s="33">
        <v>0</v>
      </c>
      <c r="G60" s="33">
        <v>0</v>
      </c>
      <c r="H60" s="33">
        <v>0</v>
      </c>
      <c r="I60" s="34"/>
    </row>
    <row r="61" spans="1:9" ht="12" customHeight="1" thickBot="1" x14ac:dyDescent="0.3">
      <c r="B61" s="35"/>
      <c r="C61" s="36" t="s">
        <v>6</v>
      </c>
      <c r="D61" s="37">
        <f>IF(D59&gt;0,(D60-D59)/D60,0)</f>
        <v>0.76500000000000001</v>
      </c>
      <c r="E61" s="37">
        <f>IF(E59&gt;0,(E60-E59)/E60,0)</f>
        <v>0.80384615384615388</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1997</v>
      </c>
      <c r="C66" s="27"/>
      <c r="D66" s="28">
        <v>225000</v>
      </c>
      <c r="E66" s="28">
        <v>0</v>
      </c>
      <c r="F66" s="28">
        <v>0</v>
      </c>
      <c r="G66" s="28">
        <v>0</v>
      </c>
      <c r="H66" s="28">
        <v>0</v>
      </c>
      <c r="I66" s="29">
        <v>190000</v>
      </c>
    </row>
    <row r="67" spans="1:9" ht="21.95" customHeight="1" x14ac:dyDescent="0.25">
      <c r="A67" s="30"/>
      <c r="B67" s="31">
        <v>0</v>
      </c>
      <c r="C67" s="32" t="s">
        <v>5</v>
      </c>
      <c r="D67" s="33">
        <v>1000000</v>
      </c>
      <c r="E67" s="33">
        <v>0</v>
      </c>
      <c r="F67" s="33">
        <v>0</v>
      </c>
      <c r="G67" s="33">
        <v>0</v>
      </c>
      <c r="H67" s="33">
        <v>0</v>
      </c>
      <c r="I67" s="34"/>
    </row>
    <row r="68" spans="1:9" ht="12" customHeight="1" thickBot="1" x14ac:dyDescent="0.3">
      <c r="B68" s="35"/>
      <c r="C68" s="36" t="s">
        <v>6</v>
      </c>
      <c r="D68" s="37">
        <f>IF(D66&gt;0,(D67-D66)/D67,0)</f>
        <v>0.77500000000000002</v>
      </c>
      <c r="E68" s="37">
        <f>IF(E66&gt;0,(E67-E66)/E67,0)</f>
        <v>0</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1996</v>
      </c>
      <c r="C73" s="27"/>
      <c r="D73" s="28">
        <v>0</v>
      </c>
      <c r="E73" s="28">
        <v>0</v>
      </c>
      <c r="F73" s="28">
        <v>0</v>
      </c>
      <c r="G73" s="28">
        <v>0</v>
      </c>
      <c r="H73" s="28">
        <v>0</v>
      </c>
      <c r="I73" s="29">
        <v>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1995</v>
      </c>
      <c r="C80" s="27"/>
      <c r="D80" s="28">
        <v>0</v>
      </c>
      <c r="E80" s="28">
        <v>0</v>
      </c>
      <c r="F80" s="28">
        <v>0</v>
      </c>
      <c r="G80" s="28">
        <v>0</v>
      </c>
      <c r="H80" s="28">
        <v>0</v>
      </c>
      <c r="I80" s="29">
        <v>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1994</v>
      </c>
      <c r="C87" s="27"/>
      <c r="D87" s="28">
        <v>0</v>
      </c>
      <c r="E87" s="28">
        <v>0</v>
      </c>
      <c r="F87" s="28">
        <v>0</v>
      </c>
      <c r="G87" s="28">
        <v>0</v>
      </c>
      <c r="H87" s="28">
        <v>0</v>
      </c>
      <c r="I87" s="29">
        <v>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1993</v>
      </c>
      <c r="C94" s="27"/>
      <c r="D94" s="28">
        <v>0</v>
      </c>
      <c r="E94" s="28">
        <v>0</v>
      </c>
      <c r="F94" s="28">
        <v>0</v>
      </c>
      <c r="G94" s="28">
        <v>0</v>
      </c>
      <c r="H94" s="28">
        <v>0</v>
      </c>
      <c r="I94" s="29">
        <v>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1992</v>
      </c>
      <c r="C101" s="27"/>
      <c r="D101" s="28">
        <v>0</v>
      </c>
      <c r="E101" s="28">
        <v>0</v>
      </c>
      <c r="F101" s="28">
        <v>0</v>
      </c>
      <c r="G101" s="28">
        <v>0</v>
      </c>
      <c r="H101" s="28">
        <v>0</v>
      </c>
      <c r="I101" s="29">
        <v>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327" customHeight="1" x14ac:dyDescent="0.25">
      <c r="B110" s="7"/>
      <c r="C110" s="7"/>
      <c r="D110" s="358" t="s">
        <v>2076</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activeCell="H5" sqref="H5"/>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1043</v>
      </c>
      <c r="F2" s="4" t="s">
        <v>36</v>
      </c>
      <c r="G2" s="5" t="s">
        <v>1</v>
      </c>
      <c r="H2" s="6" t="s">
        <v>2077</v>
      </c>
      <c r="I2" s="7"/>
    </row>
    <row r="3" spans="2:9" ht="18" x14ac:dyDescent="0.25">
      <c r="D3" s="8" t="s">
        <v>2</v>
      </c>
      <c r="E3" s="354">
        <v>43509</v>
      </c>
      <c r="F3" s="355"/>
      <c r="G3" s="9"/>
      <c r="H3" s="6" t="s">
        <v>2078</v>
      </c>
      <c r="I3" s="7"/>
    </row>
    <row r="4" spans="2:9" ht="15.75" customHeight="1" x14ac:dyDescent="0.2">
      <c r="D4" s="10"/>
      <c r="E4" s="11"/>
      <c r="G4" s="12" t="s">
        <v>39</v>
      </c>
      <c r="H4" s="356" t="s">
        <v>2069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2070</v>
      </c>
      <c r="E7" s="102" t="s">
        <v>44</v>
      </c>
      <c r="F7" s="102" t="s">
        <v>2070</v>
      </c>
      <c r="G7" s="102" t="s">
        <v>44</v>
      </c>
      <c r="H7" s="102" t="s">
        <v>2071</v>
      </c>
      <c r="I7" s="19">
        <v>0</v>
      </c>
    </row>
    <row r="8" spans="2:9" ht="16.5" x14ac:dyDescent="0.2">
      <c r="C8" s="20" t="s">
        <v>45</v>
      </c>
      <c r="D8" s="21" t="s">
        <v>2079</v>
      </c>
      <c r="E8" s="21" t="s">
        <v>2079</v>
      </c>
      <c r="F8" s="21" t="s">
        <v>2080</v>
      </c>
      <c r="G8" s="21" t="s">
        <v>2080</v>
      </c>
      <c r="H8" s="21" t="s">
        <v>2081</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2082</v>
      </c>
      <c r="E10" s="18" t="s">
        <v>2082</v>
      </c>
      <c r="F10" s="18" t="s">
        <v>2083</v>
      </c>
      <c r="G10" s="18" t="s">
        <v>2083</v>
      </c>
      <c r="H10" s="18" t="s">
        <v>2084</v>
      </c>
      <c r="I10" s="19">
        <v>0</v>
      </c>
    </row>
    <row r="11" spans="2:9" ht="21.95" customHeight="1" x14ac:dyDescent="0.25">
      <c r="C11" s="17" t="s">
        <v>51</v>
      </c>
      <c r="D11" s="18" t="s">
        <v>2085</v>
      </c>
      <c r="E11" s="18" t="s">
        <v>2085</v>
      </c>
      <c r="F11" s="18" t="s">
        <v>2086</v>
      </c>
      <c r="G11" s="18" t="s">
        <v>2086</v>
      </c>
      <c r="H11" s="18" t="s">
        <v>2087</v>
      </c>
      <c r="I11" s="19">
        <v>0</v>
      </c>
    </row>
    <row r="12" spans="2:9" ht="21.95" customHeight="1" x14ac:dyDescent="0.25">
      <c r="C12" s="17" t="s">
        <v>54</v>
      </c>
      <c r="D12" s="18" t="s">
        <v>55</v>
      </c>
      <c r="E12" s="18" t="s">
        <v>55</v>
      </c>
      <c r="F12" s="18" t="s">
        <v>55</v>
      </c>
      <c r="G12" s="18" t="s">
        <v>55</v>
      </c>
      <c r="H12" s="18" t="s">
        <v>55</v>
      </c>
      <c r="I12" s="23"/>
    </row>
    <row r="13" spans="2:9" ht="6" customHeight="1" x14ac:dyDescent="0.2"/>
    <row r="14" spans="2:9" ht="50.25" customHeight="1" x14ac:dyDescent="0.25">
      <c r="I14" s="24" t="s">
        <v>15</v>
      </c>
    </row>
    <row r="15" spans="2:9" ht="0.75" customHeight="1" x14ac:dyDescent="0.2">
      <c r="B15" s="25"/>
      <c r="C15" s="25"/>
      <c r="D15" s="356"/>
      <c r="E15" s="356"/>
      <c r="F15" s="13"/>
      <c r="G15" s="13"/>
      <c r="H15" s="13"/>
      <c r="I15" s="13"/>
    </row>
    <row r="16" spans="2:9" ht="15.75" customHeight="1" x14ac:dyDescent="0.2">
      <c r="B16" s="25"/>
      <c r="C16" s="25"/>
      <c r="D16" s="356"/>
      <c r="E16" s="356"/>
      <c r="F16" s="13"/>
      <c r="G16" s="13"/>
      <c r="H16" s="13"/>
      <c r="I16" s="13"/>
    </row>
    <row r="17" spans="1:9" ht="21.75" customHeight="1" x14ac:dyDescent="0.25">
      <c r="B17" s="26">
        <v>2009</v>
      </c>
      <c r="C17" s="27"/>
      <c r="D17" s="28">
        <v>0</v>
      </c>
      <c r="E17" s="28">
        <v>0</v>
      </c>
      <c r="F17" s="28">
        <v>540000</v>
      </c>
      <c r="G17" s="28">
        <v>570000</v>
      </c>
      <c r="H17" s="28">
        <v>0</v>
      </c>
      <c r="I17" s="29">
        <v>90000</v>
      </c>
    </row>
    <row r="18" spans="1:9" ht="21.95" customHeight="1" x14ac:dyDescent="0.25">
      <c r="A18" s="30"/>
      <c r="B18" s="31">
        <v>0</v>
      </c>
      <c r="C18" s="32" t="s">
        <v>5</v>
      </c>
      <c r="D18" s="33">
        <v>0</v>
      </c>
      <c r="E18" s="33">
        <v>0</v>
      </c>
      <c r="F18" s="33">
        <v>1460000</v>
      </c>
      <c r="G18" s="33">
        <v>1685000</v>
      </c>
      <c r="H18" s="33">
        <v>1994000</v>
      </c>
      <c r="I18" s="34"/>
    </row>
    <row r="19" spans="1:9" ht="12" customHeight="1" thickBot="1" x14ac:dyDescent="0.3">
      <c r="B19" s="35"/>
      <c r="C19" s="36" t="s">
        <v>6</v>
      </c>
      <c r="D19" s="37">
        <f>IF(D17&gt;0,(D18-D17)/D18,0)</f>
        <v>0</v>
      </c>
      <c r="E19" s="37">
        <f>IF(E17&gt;0,(E18-E17)/E18,0)</f>
        <v>0</v>
      </c>
      <c r="F19" s="37">
        <f>IF(F17&gt;0,(F18-F17)/F18,0)</f>
        <v>0.63013698630136983</v>
      </c>
      <c r="G19" s="37">
        <f>IF(G17&gt;0,(G18-G17)/G18,0)</f>
        <v>0.66172106824925814</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2008</v>
      </c>
      <c r="C24" s="27"/>
      <c r="D24" s="28">
        <v>0</v>
      </c>
      <c r="E24" s="28">
        <v>0</v>
      </c>
      <c r="F24" s="28">
        <v>500000</v>
      </c>
      <c r="G24" s="28">
        <v>530000</v>
      </c>
      <c r="H24" s="28">
        <v>0</v>
      </c>
      <c r="I24" s="29">
        <v>100000</v>
      </c>
    </row>
    <row r="25" spans="1:9" ht="21.95" customHeight="1" x14ac:dyDescent="0.25">
      <c r="A25" s="30"/>
      <c r="B25" s="31">
        <v>0</v>
      </c>
      <c r="C25" s="32" t="s">
        <v>5</v>
      </c>
      <c r="D25" s="33">
        <v>0</v>
      </c>
      <c r="E25" s="33">
        <v>0</v>
      </c>
      <c r="F25" s="33">
        <v>1360000</v>
      </c>
      <c r="G25" s="33">
        <v>1650000</v>
      </c>
      <c r="H25" s="33">
        <v>1860000</v>
      </c>
      <c r="I25" s="34"/>
    </row>
    <row r="26" spans="1:9" ht="12" customHeight="1" thickBot="1" x14ac:dyDescent="0.3">
      <c r="B26" s="35"/>
      <c r="C26" s="36" t="s">
        <v>6</v>
      </c>
      <c r="D26" s="37">
        <f>IF(D24&gt;0,(D25-D24)/D25,0)</f>
        <v>0</v>
      </c>
      <c r="E26" s="37">
        <f>IF(E24&gt;0,(E25-E24)/E25,0)</f>
        <v>0</v>
      </c>
      <c r="F26" s="37">
        <f>IF(F24&gt;0,(F25-F24)/F25,0)</f>
        <v>0.63235294117647056</v>
      </c>
      <c r="G26" s="37">
        <f>IF(G24&gt;0,(G25-G24)/G25,0)</f>
        <v>0.67878787878787883</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2007</v>
      </c>
      <c r="C31" s="27"/>
      <c r="D31" s="28">
        <v>455000</v>
      </c>
      <c r="E31" s="28">
        <v>485000</v>
      </c>
      <c r="F31" s="28">
        <v>0</v>
      </c>
      <c r="G31" s="28">
        <v>0</v>
      </c>
      <c r="H31" s="28">
        <v>0</v>
      </c>
      <c r="I31" s="29">
        <v>110000</v>
      </c>
    </row>
    <row r="32" spans="1:9" ht="21.95" customHeight="1" x14ac:dyDescent="0.25">
      <c r="A32" s="30"/>
      <c r="B32" s="31">
        <v>0</v>
      </c>
      <c r="C32" s="32" t="s">
        <v>5</v>
      </c>
      <c r="D32" s="33">
        <v>1370000</v>
      </c>
      <c r="E32" s="33">
        <v>1570000</v>
      </c>
      <c r="F32" s="33">
        <v>0</v>
      </c>
      <c r="G32" s="33">
        <v>0</v>
      </c>
      <c r="H32" s="33">
        <v>1731000</v>
      </c>
      <c r="I32" s="34"/>
    </row>
    <row r="33" spans="1:9" ht="12" customHeight="1" thickBot="1" x14ac:dyDescent="0.3">
      <c r="B33" s="35"/>
      <c r="C33" s="36" t="s">
        <v>6</v>
      </c>
      <c r="D33" s="37">
        <f>IF(D31&gt;0,(D32-D31)/D32,0)</f>
        <v>0.66788321167883213</v>
      </c>
      <c r="E33" s="37">
        <f>IF(E31&gt;0,(E32-E31)/E32,0)</f>
        <v>0.69108280254777066</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2006</v>
      </c>
      <c r="C38" s="27"/>
      <c r="D38" s="28">
        <v>410000</v>
      </c>
      <c r="E38" s="28">
        <v>440000</v>
      </c>
      <c r="F38" s="28">
        <v>0</v>
      </c>
      <c r="G38" s="28">
        <v>0</v>
      </c>
      <c r="H38" s="28">
        <v>0</v>
      </c>
      <c r="I38" s="29">
        <v>120000</v>
      </c>
    </row>
    <row r="39" spans="1:9" ht="21.95" customHeight="1" x14ac:dyDescent="0.25">
      <c r="A39" s="30"/>
      <c r="B39" s="31">
        <v>0</v>
      </c>
      <c r="C39" s="32" t="s">
        <v>5</v>
      </c>
      <c r="D39" s="33">
        <v>1340000</v>
      </c>
      <c r="E39" s="33">
        <v>1535000</v>
      </c>
      <c r="F39" s="33">
        <v>0</v>
      </c>
      <c r="G39" s="33">
        <v>0</v>
      </c>
      <c r="H39" s="33">
        <v>1733000</v>
      </c>
      <c r="I39" s="34"/>
    </row>
    <row r="40" spans="1:9" ht="12" customHeight="1" thickBot="1" x14ac:dyDescent="0.3">
      <c r="B40" s="35"/>
      <c r="C40" s="36" t="s">
        <v>6</v>
      </c>
      <c r="D40" s="37">
        <f>IF(D38&gt;0,(D39-D38)/D39,0)</f>
        <v>0.69402985074626866</v>
      </c>
      <c r="E40" s="37">
        <f>IF(E38&gt;0,(E39-E38)/E39,0)</f>
        <v>0.71335504885993484</v>
      </c>
      <c r="F40" s="37">
        <f>IF(F38&gt;0,(F39-F38)/F39,0)</f>
        <v>0</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2005</v>
      </c>
      <c r="C45" s="27"/>
      <c r="D45" s="28">
        <v>385000</v>
      </c>
      <c r="E45" s="28">
        <v>415000</v>
      </c>
      <c r="F45" s="28">
        <v>0</v>
      </c>
      <c r="G45" s="28">
        <v>0</v>
      </c>
      <c r="H45" s="28">
        <v>0</v>
      </c>
      <c r="I45" s="29">
        <v>130000</v>
      </c>
    </row>
    <row r="46" spans="1:9" ht="21.95" customHeight="1" x14ac:dyDescent="0.25">
      <c r="A46" s="30"/>
      <c r="B46" s="31">
        <v>0</v>
      </c>
      <c r="C46" s="32" t="s">
        <v>5</v>
      </c>
      <c r="D46" s="33">
        <v>1315000</v>
      </c>
      <c r="E46" s="33">
        <v>1510000</v>
      </c>
      <c r="F46" s="33">
        <v>0</v>
      </c>
      <c r="G46" s="33">
        <v>0</v>
      </c>
      <c r="H46" s="33">
        <v>0</v>
      </c>
      <c r="I46" s="34"/>
    </row>
    <row r="47" spans="1:9" ht="12" customHeight="1" thickBot="1" x14ac:dyDescent="0.3">
      <c r="B47" s="35"/>
      <c r="C47" s="36" t="s">
        <v>6</v>
      </c>
      <c r="D47" s="37">
        <f>IF(D45&gt;0,(D46-D45)/D46,0)</f>
        <v>0.70722433460076051</v>
      </c>
      <c r="E47" s="37">
        <f>IF(E45&gt;0,(E46-E45)/E46,0)</f>
        <v>0.72516556291390732</v>
      </c>
      <c r="F47" s="37">
        <f>IF(F45&gt;0,(F46-F45)/F46,0)</f>
        <v>0</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2004</v>
      </c>
      <c r="C52" s="27"/>
      <c r="D52" s="28">
        <v>360000</v>
      </c>
      <c r="E52" s="28">
        <v>390000</v>
      </c>
      <c r="F52" s="28">
        <v>0</v>
      </c>
      <c r="G52" s="28">
        <v>0</v>
      </c>
      <c r="H52" s="28">
        <v>0</v>
      </c>
      <c r="I52" s="29">
        <v>140000</v>
      </c>
    </row>
    <row r="53" spans="1:9" ht="21.95" customHeight="1" x14ac:dyDescent="0.25">
      <c r="A53" s="30"/>
      <c r="B53" s="31">
        <v>0</v>
      </c>
      <c r="C53" s="32" t="s">
        <v>5</v>
      </c>
      <c r="D53" s="33">
        <v>1300000</v>
      </c>
      <c r="E53" s="33">
        <v>1500000</v>
      </c>
      <c r="F53" s="33">
        <v>0</v>
      </c>
      <c r="G53" s="33">
        <v>0</v>
      </c>
      <c r="H53" s="33">
        <v>0</v>
      </c>
      <c r="I53" s="34"/>
    </row>
    <row r="54" spans="1:9" ht="12" customHeight="1" thickBot="1" x14ac:dyDescent="0.3">
      <c r="B54" s="35"/>
      <c r="C54" s="36" t="s">
        <v>6</v>
      </c>
      <c r="D54" s="37">
        <f>IF(D52&gt;0,(D53-D52)/D53,0)</f>
        <v>0.72307692307692306</v>
      </c>
      <c r="E54" s="37">
        <f>IF(E52&gt;0,(E53-E52)/E53,0)</f>
        <v>0.74</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x14ac:dyDescent="0.25">
      <c r="B59" s="26">
        <v>2003</v>
      </c>
      <c r="C59" s="27"/>
      <c r="D59" s="28">
        <v>0</v>
      </c>
      <c r="E59" s="28">
        <v>0</v>
      </c>
      <c r="F59" s="28">
        <v>0</v>
      </c>
      <c r="G59" s="28">
        <v>0</v>
      </c>
      <c r="H59" s="28">
        <v>0</v>
      </c>
      <c r="I59" s="29">
        <v>0</v>
      </c>
    </row>
    <row r="60" spans="1:9" ht="21.95" hidden="1" customHeight="1" x14ac:dyDescent="0.25">
      <c r="A60" s="30"/>
      <c r="B60" s="43">
        <v>0</v>
      </c>
      <c r="C60" s="44" t="s">
        <v>5</v>
      </c>
      <c r="D60" s="45">
        <v>0</v>
      </c>
      <c r="E60" s="45">
        <v>0</v>
      </c>
      <c r="F60" s="45">
        <v>0</v>
      </c>
      <c r="G60" s="45">
        <v>0</v>
      </c>
      <c r="H60" s="45">
        <v>0</v>
      </c>
      <c r="I60" s="46"/>
    </row>
    <row r="61" spans="1:9" ht="19.5" hidden="1" thickTop="1" x14ac:dyDescent="0.25">
      <c r="B61" s="39"/>
      <c r="C61" s="40"/>
      <c r="D61" s="41"/>
      <c r="E61" s="41"/>
      <c r="F61" s="41"/>
      <c r="G61" s="41"/>
      <c r="H61" s="41"/>
      <c r="I61" s="41"/>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2002</v>
      </c>
      <c r="C66" s="27"/>
      <c r="D66" s="28">
        <v>0</v>
      </c>
      <c r="E66" s="28">
        <v>0</v>
      </c>
      <c r="F66" s="28">
        <v>0</v>
      </c>
      <c r="G66" s="28">
        <v>0</v>
      </c>
      <c r="H66" s="28">
        <v>0</v>
      </c>
      <c r="I66" s="29">
        <v>0</v>
      </c>
    </row>
    <row r="67" spans="1:9" ht="21.95" hidden="1" customHeight="1" x14ac:dyDescent="0.25">
      <c r="A67" s="30"/>
      <c r="B67" s="43">
        <v>0</v>
      </c>
      <c r="C67" s="44" t="s">
        <v>5</v>
      </c>
      <c r="D67" s="45">
        <v>0</v>
      </c>
      <c r="E67" s="45">
        <v>0</v>
      </c>
      <c r="F67" s="45">
        <v>0</v>
      </c>
      <c r="G67" s="45">
        <v>0</v>
      </c>
      <c r="H67" s="45">
        <v>0</v>
      </c>
      <c r="I67" s="46"/>
    </row>
    <row r="68" spans="1:9" ht="19.5" hidden="1" thickTop="1" x14ac:dyDescent="0.25">
      <c r="B68" s="39"/>
      <c r="C68" s="40"/>
      <c r="D68" s="41"/>
      <c r="E68" s="41"/>
      <c r="F68" s="41"/>
      <c r="G68" s="41"/>
      <c r="H68" s="41"/>
      <c r="I68" s="41"/>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2001</v>
      </c>
      <c r="C73" s="27"/>
      <c r="D73" s="28">
        <v>0</v>
      </c>
      <c r="E73" s="28">
        <v>0</v>
      </c>
      <c r="F73" s="28">
        <v>0</v>
      </c>
      <c r="G73" s="28">
        <v>0</v>
      </c>
      <c r="H73" s="28">
        <v>0</v>
      </c>
      <c r="I73" s="29">
        <v>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2000</v>
      </c>
      <c r="C80" s="27"/>
      <c r="D80" s="28">
        <v>0</v>
      </c>
      <c r="E80" s="28">
        <v>0</v>
      </c>
      <c r="F80" s="28">
        <v>0</v>
      </c>
      <c r="G80" s="28">
        <v>0</v>
      </c>
      <c r="H80" s="28">
        <v>0</v>
      </c>
      <c r="I80" s="29">
        <v>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1999</v>
      </c>
      <c r="C87" s="27"/>
      <c r="D87" s="28">
        <v>0</v>
      </c>
      <c r="E87" s="28">
        <v>0</v>
      </c>
      <c r="F87" s="28">
        <v>0</v>
      </c>
      <c r="G87" s="28">
        <v>0</v>
      </c>
      <c r="H87" s="28">
        <v>0</v>
      </c>
      <c r="I87" s="29">
        <v>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1998</v>
      </c>
      <c r="C94" s="27"/>
      <c r="D94" s="28">
        <v>0</v>
      </c>
      <c r="E94" s="28">
        <v>0</v>
      </c>
      <c r="F94" s="28">
        <v>0</v>
      </c>
      <c r="G94" s="28">
        <v>0</v>
      </c>
      <c r="H94" s="28">
        <v>0</v>
      </c>
      <c r="I94" s="29">
        <v>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1997</v>
      </c>
      <c r="C101" s="27"/>
      <c r="D101" s="28">
        <v>0</v>
      </c>
      <c r="E101" s="28">
        <v>0</v>
      </c>
      <c r="F101" s="28">
        <v>0</v>
      </c>
      <c r="G101" s="28">
        <v>0</v>
      </c>
      <c r="H101" s="28">
        <v>0</v>
      </c>
      <c r="I101" s="29">
        <v>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395.25" customHeight="1" x14ac:dyDescent="0.25">
      <c r="B110" s="7"/>
      <c r="C110" s="7"/>
      <c r="D110" s="387" t="s">
        <v>2088</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2" manualBreakCount="2">
    <brk id="117" max="8" man="1"/>
    <brk id="165" max="8"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I8" sqref="I8"/>
    </sheetView>
  </sheetViews>
  <sheetFormatPr defaultRowHeight="15" x14ac:dyDescent="0.2"/>
  <cols>
    <col min="1" max="1" width="2.140625" style="1" customWidth="1"/>
    <col min="2" max="2" width="7.5703125" style="1" customWidth="1"/>
    <col min="3" max="3" width="12.7109375" style="1" customWidth="1"/>
    <col min="4" max="4" width="21.5703125" style="1" customWidth="1"/>
    <col min="5" max="5" width="20.42578125" style="1" customWidth="1"/>
    <col min="6" max="8" width="19" style="1" customWidth="1"/>
    <col min="9" max="9" width="16" style="1" customWidth="1"/>
    <col min="10" max="256" width="9.140625" style="1"/>
    <col min="257" max="257" width="2.140625" style="1" customWidth="1"/>
    <col min="258" max="258" width="7.5703125" style="1" customWidth="1"/>
    <col min="259" max="259" width="12.7109375" style="1" customWidth="1"/>
    <col min="260" max="260" width="21.5703125" style="1" customWidth="1"/>
    <col min="261" max="261" width="20.42578125" style="1" customWidth="1"/>
    <col min="262" max="264" width="19" style="1" customWidth="1"/>
    <col min="265" max="265" width="16" style="1" customWidth="1"/>
    <col min="266" max="512" width="9.140625" style="1"/>
    <col min="513" max="513" width="2.140625" style="1" customWidth="1"/>
    <col min="514" max="514" width="7.5703125" style="1" customWidth="1"/>
    <col min="515" max="515" width="12.7109375" style="1" customWidth="1"/>
    <col min="516" max="516" width="21.5703125" style="1" customWidth="1"/>
    <col min="517" max="517" width="20.42578125" style="1" customWidth="1"/>
    <col min="518" max="520" width="19" style="1" customWidth="1"/>
    <col min="521" max="521" width="16" style="1" customWidth="1"/>
    <col min="522" max="768" width="9.140625" style="1"/>
    <col min="769" max="769" width="2.140625" style="1" customWidth="1"/>
    <col min="770" max="770" width="7.5703125" style="1" customWidth="1"/>
    <col min="771" max="771" width="12.7109375" style="1" customWidth="1"/>
    <col min="772" max="772" width="21.5703125" style="1" customWidth="1"/>
    <col min="773" max="773" width="20.42578125" style="1" customWidth="1"/>
    <col min="774" max="776" width="19" style="1" customWidth="1"/>
    <col min="777" max="777" width="16" style="1" customWidth="1"/>
    <col min="778" max="1024" width="9.140625" style="1"/>
    <col min="1025" max="1025" width="2.140625" style="1" customWidth="1"/>
    <col min="1026" max="1026" width="7.5703125" style="1" customWidth="1"/>
    <col min="1027" max="1027" width="12.7109375" style="1" customWidth="1"/>
    <col min="1028" max="1028" width="21.5703125" style="1" customWidth="1"/>
    <col min="1029" max="1029" width="20.42578125" style="1" customWidth="1"/>
    <col min="1030" max="1032" width="19" style="1" customWidth="1"/>
    <col min="1033" max="1033" width="16" style="1" customWidth="1"/>
    <col min="1034" max="1280" width="9.140625" style="1"/>
    <col min="1281" max="1281" width="2.140625" style="1" customWidth="1"/>
    <col min="1282" max="1282" width="7.5703125" style="1" customWidth="1"/>
    <col min="1283" max="1283" width="12.7109375" style="1" customWidth="1"/>
    <col min="1284" max="1284" width="21.5703125" style="1" customWidth="1"/>
    <col min="1285" max="1285" width="20.42578125" style="1" customWidth="1"/>
    <col min="1286" max="1288" width="19" style="1" customWidth="1"/>
    <col min="1289" max="1289" width="16" style="1" customWidth="1"/>
    <col min="1290" max="1536" width="9.140625" style="1"/>
    <col min="1537" max="1537" width="2.140625" style="1" customWidth="1"/>
    <col min="1538" max="1538" width="7.5703125" style="1" customWidth="1"/>
    <col min="1539" max="1539" width="12.7109375" style="1" customWidth="1"/>
    <col min="1540" max="1540" width="21.5703125" style="1" customWidth="1"/>
    <col min="1541" max="1541" width="20.42578125" style="1" customWidth="1"/>
    <col min="1542" max="1544" width="19" style="1" customWidth="1"/>
    <col min="1545" max="1545" width="16" style="1" customWidth="1"/>
    <col min="1546" max="1792" width="9.140625" style="1"/>
    <col min="1793" max="1793" width="2.140625" style="1" customWidth="1"/>
    <col min="1794" max="1794" width="7.5703125" style="1" customWidth="1"/>
    <col min="1795" max="1795" width="12.7109375" style="1" customWidth="1"/>
    <col min="1796" max="1796" width="21.5703125" style="1" customWidth="1"/>
    <col min="1797" max="1797" width="20.42578125" style="1" customWidth="1"/>
    <col min="1798" max="1800" width="19" style="1" customWidth="1"/>
    <col min="1801" max="1801" width="16" style="1" customWidth="1"/>
    <col min="1802" max="2048" width="9.140625" style="1"/>
    <col min="2049" max="2049" width="2.140625" style="1" customWidth="1"/>
    <col min="2050" max="2050" width="7.5703125" style="1" customWidth="1"/>
    <col min="2051" max="2051" width="12.7109375" style="1" customWidth="1"/>
    <col min="2052" max="2052" width="21.5703125" style="1" customWidth="1"/>
    <col min="2053" max="2053" width="20.42578125" style="1" customWidth="1"/>
    <col min="2054" max="2056" width="19" style="1" customWidth="1"/>
    <col min="2057" max="2057" width="16" style="1" customWidth="1"/>
    <col min="2058" max="2304" width="9.140625" style="1"/>
    <col min="2305" max="2305" width="2.140625" style="1" customWidth="1"/>
    <col min="2306" max="2306" width="7.5703125" style="1" customWidth="1"/>
    <col min="2307" max="2307" width="12.7109375" style="1" customWidth="1"/>
    <col min="2308" max="2308" width="21.5703125" style="1" customWidth="1"/>
    <col min="2309" max="2309" width="20.42578125" style="1" customWidth="1"/>
    <col min="2310" max="2312" width="19" style="1" customWidth="1"/>
    <col min="2313" max="2313" width="16" style="1" customWidth="1"/>
    <col min="2314" max="2560" width="9.140625" style="1"/>
    <col min="2561" max="2561" width="2.140625" style="1" customWidth="1"/>
    <col min="2562" max="2562" width="7.5703125" style="1" customWidth="1"/>
    <col min="2563" max="2563" width="12.7109375" style="1" customWidth="1"/>
    <col min="2564" max="2564" width="21.5703125" style="1" customWidth="1"/>
    <col min="2565" max="2565" width="20.42578125" style="1" customWidth="1"/>
    <col min="2566" max="2568" width="19" style="1" customWidth="1"/>
    <col min="2569" max="2569" width="16" style="1" customWidth="1"/>
    <col min="2570" max="2816" width="9.140625" style="1"/>
    <col min="2817" max="2817" width="2.140625" style="1" customWidth="1"/>
    <col min="2818" max="2818" width="7.5703125" style="1" customWidth="1"/>
    <col min="2819" max="2819" width="12.7109375" style="1" customWidth="1"/>
    <col min="2820" max="2820" width="21.5703125" style="1" customWidth="1"/>
    <col min="2821" max="2821" width="20.42578125" style="1" customWidth="1"/>
    <col min="2822" max="2824" width="19" style="1" customWidth="1"/>
    <col min="2825" max="2825" width="16" style="1" customWidth="1"/>
    <col min="2826" max="3072" width="9.140625" style="1"/>
    <col min="3073" max="3073" width="2.140625" style="1" customWidth="1"/>
    <col min="3074" max="3074" width="7.5703125" style="1" customWidth="1"/>
    <col min="3075" max="3075" width="12.7109375" style="1" customWidth="1"/>
    <col min="3076" max="3076" width="21.5703125" style="1" customWidth="1"/>
    <col min="3077" max="3077" width="20.42578125" style="1" customWidth="1"/>
    <col min="3078" max="3080" width="19" style="1" customWidth="1"/>
    <col min="3081" max="3081" width="16" style="1" customWidth="1"/>
    <col min="3082" max="3328" width="9.140625" style="1"/>
    <col min="3329" max="3329" width="2.140625" style="1" customWidth="1"/>
    <col min="3330" max="3330" width="7.5703125" style="1" customWidth="1"/>
    <col min="3331" max="3331" width="12.7109375" style="1" customWidth="1"/>
    <col min="3332" max="3332" width="21.5703125" style="1" customWidth="1"/>
    <col min="3333" max="3333" width="20.42578125" style="1" customWidth="1"/>
    <col min="3334" max="3336" width="19" style="1" customWidth="1"/>
    <col min="3337" max="3337" width="16" style="1" customWidth="1"/>
    <col min="3338" max="3584" width="9.140625" style="1"/>
    <col min="3585" max="3585" width="2.140625" style="1" customWidth="1"/>
    <col min="3586" max="3586" width="7.5703125" style="1" customWidth="1"/>
    <col min="3587" max="3587" width="12.7109375" style="1" customWidth="1"/>
    <col min="3588" max="3588" width="21.5703125" style="1" customWidth="1"/>
    <col min="3589" max="3589" width="20.42578125" style="1" customWidth="1"/>
    <col min="3590" max="3592" width="19" style="1" customWidth="1"/>
    <col min="3593" max="3593" width="16" style="1" customWidth="1"/>
    <col min="3594" max="3840" width="9.140625" style="1"/>
    <col min="3841" max="3841" width="2.140625" style="1" customWidth="1"/>
    <col min="3842" max="3842" width="7.5703125" style="1" customWidth="1"/>
    <col min="3843" max="3843" width="12.7109375" style="1" customWidth="1"/>
    <col min="3844" max="3844" width="21.5703125" style="1" customWidth="1"/>
    <col min="3845" max="3845" width="20.42578125" style="1" customWidth="1"/>
    <col min="3846" max="3848" width="19" style="1" customWidth="1"/>
    <col min="3849" max="3849" width="16" style="1" customWidth="1"/>
    <col min="3850" max="4096" width="9.140625" style="1"/>
    <col min="4097" max="4097" width="2.140625" style="1" customWidth="1"/>
    <col min="4098" max="4098" width="7.5703125" style="1" customWidth="1"/>
    <col min="4099" max="4099" width="12.7109375" style="1" customWidth="1"/>
    <col min="4100" max="4100" width="21.5703125" style="1" customWidth="1"/>
    <col min="4101" max="4101" width="20.42578125" style="1" customWidth="1"/>
    <col min="4102" max="4104" width="19" style="1" customWidth="1"/>
    <col min="4105" max="4105" width="16" style="1" customWidth="1"/>
    <col min="4106" max="4352" width="9.140625" style="1"/>
    <col min="4353" max="4353" width="2.140625" style="1" customWidth="1"/>
    <col min="4354" max="4354" width="7.5703125" style="1" customWidth="1"/>
    <col min="4355" max="4355" width="12.7109375" style="1" customWidth="1"/>
    <col min="4356" max="4356" width="21.5703125" style="1" customWidth="1"/>
    <col min="4357" max="4357" width="20.42578125" style="1" customWidth="1"/>
    <col min="4358" max="4360" width="19" style="1" customWidth="1"/>
    <col min="4361" max="4361" width="16" style="1" customWidth="1"/>
    <col min="4362" max="4608" width="9.140625" style="1"/>
    <col min="4609" max="4609" width="2.140625" style="1" customWidth="1"/>
    <col min="4610" max="4610" width="7.5703125" style="1" customWidth="1"/>
    <col min="4611" max="4611" width="12.7109375" style="1" customWidth="1"/>
    <col min="4612" max="4612" width="21.5703125" style="1" customWidth="1"/>
    <col min="4613" max="4613" width="20.42578125" style="1" customWidth="1"/>
    <col min="4614" max="4616" width="19" style="1" customWidth="1"/>
    <col min="4617" max="4617" width="16" style="1" customWidth="1"/>
    <col min="4618" max="4864" width="9.140625" style="1"/>
    <col min="4865" max="4865" width="2.140625" style="1" customWidth="1"/>
    <col min="4866" max="4866" width="7.5703125" style="1" customWidth="1"/>
    <col min="4867" max="4867" width="12.7109375" style="1" customWidth="1"/>
    <col min="4868" max="4868" width="21.5703125" style="1" customWidth="1"/>
    <col min="4869" max="4869" width="20.42578125" style="1" customWidth="1"/>
    <col min="4870" max="4872" width="19" style="1" customWidth="1"/>
    <col min="4873" max="4873" width="16" style="1" customWidth="1"/>
    <col min="4874" max="5120" width="9.140625" style="1"/>
    <col min="5121" max="5121" width="2.140625" style="1" customWidth="1"/>
    <col min="5122" max="5122" width="7.5703125" style="1" customWidth="1"/>
    <col min="5123" max="5123" width="12.7109375" style="1" customWidth="1"/>
    <col min="5124" max="5124" width="21.5703125" style="1" customWidth="1"/>
    <col min="5125" max="5125" width="20.42578125" style="1" customWidth="1"/>
    <col min="5126" max="5128" width="19" style="1" customWidth="1"/>
    <col min="5129" max="5129" width="16" style="1" customWidth="1"/>
    <col min="5130" max="5376" width="9.140625" style="1"/>
    <col min="5377" max="5377" width="2.140625" style="1" customWidth="1"/>
    <col min="5378" max="5378" width="7.5703125" style="1" customWidth="1"/>
    <col min="5379" max="5379" width="12.7109375" style="1" customWidth="1"/>
    <col min="5380" max="5380" width="21.5703125" style="1" customWidth="1"/>
    <col min="5381" max="5381" width="20.42578125" style="1" customWidth="1"/>
    <col min="5382" max="5384" width="19" style="1" customWidth="1"/>
    <col min="5385" max="5385" width="16" style="1" customWidth="1"/>
    <col min="5386" max="5632" width="9.140625" style="1"/>
    <col min="5633" max="5633" width="2.140625" style="1" customWidth="1"/>
    <col min="5634" max="5634" width="7.5703125" style="1" customWidth="1"/>
    <col min="5635" max="5635" width="12.7109375" style="1" customWidth="1"/>
    <col min="5636" max="5636" width="21.5703125" style="1" customWidth="1"/>
    <col min="5637" max="5637" width="20.42578125" style="1" customWidth="1"/>
    <col min="5638" max="5640" width="19" style="1" customWidth="1"/>
    <col min="5641" max="5641" width="16" style="1" customWidth="1"/>
    <col min="5642" max="5888" width="9.140625" style="1"/>
    <col min="5889" max="5889" width="2.140625" style="1" customWidth="1"/>
    <col min="5890" max="5890" width="7.5703125" style="1" customWidth="1"/>
    <col min="5891" max="5891" width="12.7109375" style="1" customWidth="1"/>
    <col min="5892" max="5892" width="21.5703125" style="1" customWidth="1"/>
    <col min="5893" max="5893" width="20.42578125" style="1" customWidth="1"/>
    <col min="5894" max="5896" width="19" style="1" customWidth="1"/>
    <col min="5897" max="5897" width="16" style="1" customWidth="1"/>
    <col min="5898" max="6144" width="9.140625" style="1"/>
    <col min="6145" max="6145" width="2.140625" style="1" customWidth="1"/>
    <col min="6146" max="6146" width="7.5703125" style="1" customWidth="1"/>
    <col min="6147" max="6147" width="12.7109375" style="1" customWidth="1"/>
    <col min="6148" max="6148" width="21.5703125" style="1" customWidth="1"/>
    <col min="6149" max="6149" width="20.42578125" style="1" customWidth="1"/>
    <col min="6150" max="6152" width="19" style="1" customWidth="1"/>
    <col min="6153" max="6153" width="16" style="1" customWidth="1"/>
    <col min="6154" max="6400" width="9.140625" style="1"/>
    <col min="6401" max="6401" width="2.140625" style="1" customWidth="1"/>
    <col min="6402" max="6402" width="7.5703125" style="1" customWidth="1"/>
    <col min="6403" max="6403" width="12.7109375" style="1" customWidth="1"/>
    <col min="6404" max="6404" width="21.5703125" style="1" customWidth="1"/>
    <col min="6405" max="6405" width="20.42578125" style="1" customWidth="1"/>
    <col min="6406" max="6408" width="19" style="1" customWidth="1"/>
    <col min="6409" max="6409" width="16" style="1" customWidth="1"/>
    <col min="6410" max="6656" width="9.140625" style="1"/>
    <col min="6657" max="6657" width="2.140625" style="1" customWidth="1"/>
    <col min="6658" max="6658" width="7.5703125" style="1" customWidth="1"/>
    <col min="6659" max="6659" width="12.7109375" style="1" customWidth="1"/>
    <col min="6660" max="6660" width="21.5703125" style="1" customWidth="1"/>
    <col min="6661" max="6661" width="20.42578125" style="1" customWidth="1"/>
    <col min="6662" max="6664" width="19" style="1" customWidth="1"/>
    <col min="6665" max="6665" width="16" style="1" customWidth="1"/>
    <col min="6666" max="6912" width="9.140625" style="1"/>
    <col min="6913" max="6913" width="2.140625" style="1" customWidth="1"/>
    <col min="6914" max="6914" width="7.5703125" style="1" customWidth="1"/>
    <col min="6915" max="6915" width="12.7109375" style="1" customWidth="1"/>
    <col min="6916" max="6916" width="21.5703125" style="1" customWidth="1"/>
    <col min="6917" max="6917" width="20.42578125" style="1" customWidth="1"/>
    <col min="6918" max="6920" width="19" style="1" customWidth="1"/>
    <col min="6921" max="6921" width="16" style="1" customWidth="1"/>
    <col min="6922" max="7168" width="9.140625" style="1"/>
    <col min="7169" max="7169" width="2.140625" style="1" customWidth="1"/>
    <col min="7170" max="7170" width="7.5703125" style="1" customWidth="1"/>
    <col min="7171" max="7171" width="12.7109375" style="1" customWidth="1"/>
    <col min="7172" max="7172" width="21.5703125" style="1" customWidth="1"/>
    <col min="7173" max="7173" width="20.42578125" style="1" customWidth="1"/>
    <col min="7174" max="7176" width="19" style="1" customWidth="1"/>
    <col min="7177" max="7177" width="16" style="1" customWidth="1"/>
    <col min="7178" max="7424" width="9.140625" style="1"/>
    <col min="7425" max="7425" width="2.140625" style="1" customWidth="1"/>
    <col min="7426" max="7426" width="7.5703125" style="1" customWidth="1"/>
    <col min="7427" max="7427" width="12.7109375" style="1" customWidth="1"/>
    <col min="7428" max="7428" width="21.5703125" style="1" customWidth="1"/>
    <col min="7429" max="7429" width="20.42578125" style="1" customWidth="1"/>
    <col min="7430" max="7432" width="19" style="1" customWidth="1"/>
    <col min="7433" max="7433" width="16" style="1" customWidth="1"/>
    <col min="7434" max="7680" width="9.140625" style="1"/>
    <col min="7681" max="7681" width="2.140625" style="1" customWidth="1"/>
    <col min="7682" max="7682" width="7.5703125" style="1" customWidth="1"/>
    <col min="7683" max="7683" width="12.7109375" style="1" customWidth="1"/>
    <col min="7684" max="7684" width="21.5703125" style="1" customWidth="1"/>
    <col min="7685" max="7685" width="20.42578125" style="1" customWidth="1"/>
    <col min="7686" max="7688" width="19" style="1" customWidth="1"/>
    <col min="7689" max="7689" width="16" style="1" customWidth="1"/>
    <col min="7690" max="7936" width="9.140625" style="1"/>
    <col min="7937" max="7937" width="2.140625" style="1" customWidth="1"/>
    <col min="7938" max="7938" width="7.5703125" style="1" customWidth="1"/>
    <col min="7939" max="7939" width="12.7109375" style="1" customWidth="1"/>
    <col min="7940" max="7940" width="21.5703125" style="1" customWidth="1"/>
    <col min="7941" max="7941" width="20.42578125" style="1" customWidth="1"/>
    <col min="7942" max="7944" width="19" style="1" customWidth="1"/>
    <col min="7945" max="7945" width="16" style="1" customWidth="1"/>
    <col min="7946" max="8192" width="9.140625" style="1"/>
    <col min="8193" max="8193" width="2.140625" style="1" customWidth="1"/>
    <col min="8194" max="8194" width="7.5703125" style="1" customWidth="1"/>
    <col min="8195" max="8195" width="12.7109375" style="1" customWidth="1"/>
    <col min="8196" max="8196" width="21.5703125" style="1" customWidth="1"/>
    <col min="8197" max="8197" width="20.42578125" style="1" customWidth="1"/>
    <col min="8198" max="8200" width="19" style="1" customWidth="1"/>
    <col min="8201" max="8201" width="16" style="1" customWidth="1"/>
    <col min="8202" max="8448" width="9.140625" style="1"/>
    <col min="8449" max="8449" width="2.140625" style="1" customWidth="1"/>
    <col min="8450" max="8450" width="7.5703125" style="1" customWidth="1"/>
    <col min="8451" max="8451" width="12.7109375" style="1" customWidth="1"/>
    <col min="8452" max="8452" width="21.5703125" style="1" customWidth="1"/>
    <col min="8453" max="8453" width="20.42578125" style="1" customWidth="1"/>
    <col min="8454" max="8456" width="19" style="1" customWidth="1"/>
    <col min="8457" max="8457" width="16" style="1" customWidth="1"/>
    <col min="8458" max="8704" width="9.140625" style="1"/>
    <col min="8705" max="8705" width="2.140625" style="1" customWidth="1"/>
    <col min="8706" max="8706" width="7.5703125" style="1" customWidth="1"/>
    <col min="8707" max="8707" width="12.7109375" style="1" customWidth="1"/>
    <col min="8708" max="8708" width="21.5703125" style="1" customWidth="1"/>
    <col min="8709" max="8709" width="20.42578125" style="1" customWidth="1"/>
    <col min="8710" max="8712" width="19" style="1" customWidth="1"/>
    <col min="8713" max="8713" width="16" style="1" customWidth="1"/>
    <col min="8714" max="8960" width="9.140625" style="1"/>
    <col min="8961" max="8961" width="2.140625" style="1" customWidth="1"/>
    <col min="8962" max="8962" width="7.5703125" style="1" customWidth="1"/>
    <col min="8963" max="8963" width="12.7109375" style="1" customWidth="1"/>
    <col min="8964" max="8964" width="21.5703125" style="1" customWidth="1"/>
    <col min="8965" max="8965" width="20.42578125" style="1" customWidth="1"/>
    <col min="8966" max="8968" width="19" style="1" customWidth="1"/>
    <col min="8969" max="8969" width="16" style="1" customWidth="1"/>
    <col min="8970" max="9216" width="9.140625" style="1"/>
    <col min="9217" max="9217" width="2.140625" style="1" customWidth="1"/>
    <col min="9218" max="9218" width="7.5703125" style="1" customWidth="1"/>
    <col min="9219" max="9219" width="12.7109375" style="1" customWidth="1"/>
    <col min="9220" max="9220" width="21.5703125" style="1" customWidth="1"/>
    <col min="9221" max="9221" width="20.42578125" style="1" customWidth="1"/>
    <col min="9222" max="9224" width="19" style="1" customWidth="1"/>
    <col min="9225" max="9225" width="16" style="1" customWidth="1"/>
    <col min="9226" max="9472" width="9.140625" style="1"/>
    <col min="9473" max="9473" width="2.140625" style="1" customWidth="1"/>
    <col min="9474" max="9474" width="7.5703125" style="1" customWidth="1"/>
    <col min="9475" max="9475" width="12.7109375" style="1" customWidth="1"/>
    <col min="9476" max="9476" width="21.5703125" style="1" customWidth="1"/>
    <col min="9477" max="9477" width="20.42578125" style="1" customWidth="1"/>
    <col min="9478" max="9480" width="19" style="1" customWidth="1"/>
    <col min="9481" max="9481" width="16" style="1" customWidth="1"/>
    <col min="9482" max="9728" width="9.140625" style="1"/>
    <col min="9729" max="9729" width="2.140625" style="1" customWidth="1"/>
    <col min="9730" max="9730" width="7.5703125" style="1" customWidth="1"/>
    <col min="9731" max="9731" width="12.7109375" style="1" customWidth="1"/>
    <col min="9732" max="9732" width="21.5703125" style="1" customWidth="1"/>
    <col min="9733" max="9733" width="20.42578125" style="1" customWidth="1"/>
    <col min="9734" max="9736" width="19" style="1" customWidth="1"/>
    <col min="9737" max="9737" width="16" style="1" customWidth="1"/>
    <col min="9738" max="9984" width="9.140625" style="1"/>
    <col min="9985" max="9985" width="2.140625" style="1" customWidth="1"/>
    <col min="9986" max="9986" width="7.5703125" style="1" customWidth="1"/>
    <col min="9987" max="9987" width="12.7109375" style="1" customWidth="1"/>
    <col min="9988" max="9988" width="21.5703125" style="1" customWidth="1"/>
    <col min="9989" max="9989" width="20.42578125" style="1" customWidth="1"/>
    <col min="9990" max="9992" width="19" style="1" customWidth="1"/>
    <col min="9993" max="9993" width="16" style="1" customWidth="1"/>
    <col min="9994" max="10240" width="9.140625" style="1"/>
    <col min="10241" max="10241" width="2.140625" style="1" customWidth="1"/>
    <col min="10242" max="10242" width="7.5703125" style="1" customWidth="1"/>
    <col min="10243" max="10243" width="12.7109375" style="1" customWidth="1"/>
    <col min="10244" max="10244" width="21.5703125" style="1" customWidth="1"/>
    <col min="10245" max="10245" width="20.42578125" style="1" customWidth="1"/>
    <col min="10246" max="10248" width="19" style="1" customWidth="1"/>
    <col min="10249" max="10249" width="16" style="1" customWidth="1"/>
    <col min="10250" max="10496" width="9.140625" style="1"/>
    <col min="10497" max="10497" width="2.140625" style="1" customWidth="1"/>
    <col min="10498" max="10498" width="7.5703125" style="1" customWidth="1"/>
    <col min="10499" max="10499" width="12.7109375" style="1" customWidth="1"/>
    <col min="10500" max="10500" width="21.5703125" style="1" customWidth="1"/>
    <col min="10501" max="10501" width="20.42578125" style="1" customWidth="1"/>
    <col min="10502" max="10504" width="19" style="1" customWidth="1"/>
    <col min="10505" max="10505" width="16" style="1" customWidth="1"/>
    <col min="10506" max="10752" width="9.140625" style="1"/>
    <col min="10753" max="10753" width="2.140625" style="1" customWidth="1"/>
    <col min="10754" max="10754" width="7.5703125" style="1" customWidth="1"/>
    <col min="10755" max="10755" width="12.7109375" style="1" customWidth="1"/>
    <col min="10756" max="10756" width="21.5703125" style="1" customWidth="1"/>
    <col min="10757" max="10757" width="20.42578125" style="1" customWidth="1"/>
    <col min="10758" max="10760" width="19" style="1" customWidth="1"/>
    <col min="10761" max="10761" width="16" style="1" customWidth="1"/>
    <col min="10762" max="11008" width="9.140625" style="1"/>
    <col min="11009" max="11009" width="2.140625" style="1" customWidth="1"/>
    <col min="11010" max="11010" width="7.5703125" style="1" customWidth="1"/>
    <col min="11011" max="11011" width="12.7109375" style="1" customWidth="1"/>
    <col min="11012" max="11012" width="21.5703125" style="1" customWidth="1"/>
    <col min="11013" max="11013" width="20.42578125" style="1" customWidth="1"/>
    <col min="11014" max="11016" width="19" style="1" customWidth="1"/>
    <col min="11017" max="11017" width="16" style="1" customWidth="1"/>
    <col min="11018" max="11264" width="9.140625" style="1"/>
    <col min="11265" max="11265" width="2.140625" style="1" customWidth="1"/>
    <col min="11266" max="11266" width="7.5703125" style="1" customWidth="1"/>
    <col min="11267" max="11267" width="12.7109375" style="1" customWidth="1"/>
    <col min="11268" max="11268" width="21.5703125" style="1" customWidth="1"/>
    <col min="11269" max="11269" width="20.42578125" style="1" customWidth="1"/>
    <col min="11270" max="11272" width="19" style="1" customWidth="1"/>
    <col min="11273" max="11273" width="16" style="1" customWidth="1"/>
    <col min="11274" max="11520" width="9.140625" style="1"/>
    <col min="11521" max="11521" width="2.140625" style="1" customWidth="1"/>
    <col min="11522" max="11522" width="7.5703125" style="1" customWidth="1"/>
    <col min="11523" max="11523" width="12.7109375" style="1" customWidth="1"/>
    <col min="11524" max="11524" width="21.5703125" style="1" customWidth="1"/>
    <col min="11525" max="11525" width="20.42578125" style="1" customWidth="1"/>
    <col min="11526" max="11528" width="19" style="1" customWidth="1"/>
    <col min="11529" max="11529" width="16" style="1" customWidth="1"/>
    <col min="11530" max="11776" width="9.140625" style="1"/>
    <col min="11777" max="11777" width="2.140625" style="1" customWidth="1"/>
    <col min="11778" max="11778" width="7.5703125" style="1" customWidth="1"/>
    <col min="11779" max="11779" width="12.7109375" style="1" customWidth="1"/>
    <col min="11780" max="11780" width="21.5703125" style="1" customWidth="1"/>
    <col min="11781" max="11781" width="20.42578125" style="1" customWidth="1"/>
    <col min="11782" max="11784" width="19" style="1" customWidth="1"/>
    <col min="11785" max="11785" width="16" style="1" customWidth="1"/>
    <col min="11786" max="12032" width="9.140625" style="1"/>
    <col min="12033" max="12033" width="2.140625" style="1" customWidth="1"/>
    <col min="12034" max="12034" width="7.5703125" style="1" customWidth="1"/>
    <col min="12035" max="12035" width="12.7109375" style="1" customWidth="1"/>
    <col min="12036" max="12036" width="21.5703125" style="1" customWidth="1"/>
    <col min="12037" max="12037" width="20.42578125" style="1" customWidth="1"/>
    <col min="12038" max="12040" width="19" style="1" customWidth="1"/>
    <col min="12041" max="12041" width="16" style="1" customWidth="1"/>
    <col min="12042" max="12288" width="9.140625" style="1"/>
    <col min="12289" max="12289" width="2.140625" style="1" customWidth="1"/>
    <col min="12290" max="12290" width="7.5703125" style="1" customWidth="1"/>
    <col min="12291" max="12291" width="12.7109375" style="1" customWidth="1"/>
    <col min="12292" max="12292" width="21.5703125" style="1" customWidth="1"/>
    <col min="12293" max="12293" width="20.42578125" style="1" customWidth="1"/>
    <col min="12294" max="12296" width="19" style="1" customWidth="1"/>
    <col min="12297" max="12297" width="16" style="1" customWidth="1"/>
    <col min="12298" max="12544" width="9.140625" style="1"/>
    <col min="12545" max="12545" width="2.140625" style="1" customWidth="1"/>
    <col min="12546" max="12546" width="7.5703125" style="1" customWidth="1"/>
    <col min="12547" max="12547" width="12.7109375" style="1" customWidth="1"/>
    <col min="12548" max="12548" width="21.5703125" style="1" customWidth="1"/>
    <col min="12549" max="12549" width="20.42578125" style="1" customWidth="1"/>
    <col min="12550" max="12552" width="19" style="1" customWidth="1"/>
    <col min="12553" max="12553" width="16" style="1" customWidth="1"/>
    <col min="12554" max="12800" width="9.140625" style="1"/>
    <col min="12801" max="12801" width="2.140625" style="1" customWidth="1"/>
    <col min="12802" max="12802" width="7.5703125" style="1" customWidth="1"/>
    <col min="12803" max="12803" width="12.7109375" style="1" customWidth="1"/>
    <col min="12804" max="12804" width="21.5703125" style="1" customWidth="1"/>
    <col min="12805" max="12805" width="20.42578125" style="1" customWidth="1"/>
    <col min="12806" max="12808" width="19" style="1" customWidth="1"/>
    <col min="12809" max="12809" width="16" style="1" customWidth="1"/>
    <col min="12810" max="13056" width="9.140625" style="1"/>
    <col min="13057" max="13057" width="2.140625" style="1" customWidth="1"/>
    <col min="13058" max="13058" width="7.5703125" style="1" customWidth="1"/>
    <col min="13059" max="13059" width="12.7109375" style="1" customWidth="1"/>
    <col min="13060" max="13060" width="21.5703125" style="1" customWidth="1"/>
    <col min="13061" max="13061" width="20.42578125" style="1" customWidth="1"/>
    <col min="13062" max="13064" width="19" style="1" customWidth="1"/>
    <col min="13065" max="13065" width="16" style="1" customWidth="1"/>
    <col min="13066" max="13312" width="9.140625" style="1"/>
    <col min="13313" max="13313" width="2.140625" style="1" customWidth="1"/>
    <col min="13314" max="13314" width="7.5703125" style="1" customWidth="1"/>
    <col min="13315" max="13315" width="12.7109375" style="1" customWidth="1"/>
    <col min="13316" max="13316" width="21.5703125" style="1" customWidth="1"/>
    <col min="13317" max="13317" width="20.42578125" style="1" customWidth="1"/>
    <col min="13318" max="13320" width="19" style="1" customWidth="1"/>
    <col min="13321" max="13321" width="16" style="1" customWidth="1"/>
    <col min="13322" max="13568" width="9.140625" style="1"/>
    <col min="13569" max="13569" width="2.140625" style="1" customWidth="1"/>
    <col min="13570" max="13570" width="7.5703125" style="1" customWidth="1"/>
    <col min="13571" max="13571" width="12.7109375" style="1" customWidth="1"/>
    <col min="13572" max="13572" width="21.5703125" style="1" customWidth="1"/>
    <col min="13573" max="13573" width="20.42578125" style="1" customWidth="1"/>
    <col min="13574" max="13576" width="19" style="1" customWidth="1"/>
    <col min="13577" max="13577" width="16" style="1" customWidth="1"/>
    <col min="13578" max="13824" width="9.140625" style="1"/>
    <col min="13825" max="13825" width="2.140625" style="1" customWidth="1"/>
    <col min="13826" max="13826" width="7.5703125" style="1" customWidth="1"/>
    <col min="13827" max="13827" width="12.7109375" style="1" customWidth="1"/>
    <col min="13828" max="13828" width="21.5703125" style="1" customWidth="1"/>
    <col min="13829" max="13829" width="20.42578125" style="1" customWidth="1"/>
    <col min="13830" max="13832" width="19" style="1" customWidth="1"/>
    <col min="13833" max="13833" width="16" style="1" customWidth="1"/>
    <col min="13834" max="14080" width="9.140625" style="1"/>
    <col min="14081" max="14081" width="2.140625" style="1" customWidth="1"/>
    <col min="14082" max="14082" width="7.5703125" style="1" customWidth="1"/>
    <col min="14083" max="14083" width="12.7109375" style="1" customWidth="1"/>
    <col min="14084" max="14084" width="21.5703125" style="1" customWidth="1"/>
    <col min="14085" max="14085" width="20.42578125" style="1" customWidth="1"/>
    <col min="14086" max="14088" width="19" style="1" customWidth="1"/>
    <col min="14089" max="14089" width="16" style="1" customWidth="1"/>
    <col min="14090" max="14336" width="9.140625" style="1"/>
    <col min="14337" max="14337" width="2.140625" style="1" customWidth="1"/>
    <col min="14338" max="14338" width="7.5703125" style="1" customWidth="1"/>
    <col min="14339" max="14339" width="12.7109375" style="1" customWidth="1"/>
    <col min="14340" max="14340" width="21.5703125" style="1" customWidth="1"/>
    <col min="14341" max="14341" width="20.42578125" style="1" customWidth="1"/>
    <col min="14342" max="14344" width="19" style="1" customWidth="1"/>
    <col min="14345" max="14345" width="16" style="1" customWidth="1"/>
    <col min="14346" max="14592" width="9.140625" style="1"/>
    <col min="14593" max="14593" width="2.140625" style="1" customWidth="1"/>
    <col min="14594" max="14594" width="7.5703125" style="1" customWidth="1"/>
    <col min="14595" max="14595" width="12.7109375" style="1" customWidth="1"/>
    <col min="14596" max="14596" width="21.5703125" style="1" customWidth="1"/>
    <col min="14597" max="14597" width="20.42578125" style="1" customWidth="1"/>
    <col min="14598" max="14600" width="19" style="1" customWidth="1"/>
    <col min="14601" max="14601" width="16" style="1" customWidth="1"/>
    <col min="14602" max="14848" width="9.140625" style="1"/>
    <col min="14849" max="14849" width="2.140625" style="1" customWidth="1"/>
    <col min="14850" max="14850" width="7.5703125" style="1" customWidth="1"/>
    <col min="14851" max="14851" width="12.7109375" style="1" customWidth="1"/>
    <col min="14852" max="14852" width="21.5703125" style="1" customWidth="1"/>
    <col min="14853" max="14853" width="20.42578125" style="1" customWidth="1"/>
    <col min="14854" max="14856" width="19" style="1" customWidth="1"/>
    <col min="14857" max="14857" width="16" style="1" customWidth="1"/>
    <col min="14858" max="15104" width="9.140625" style="1"/>
    <col min="15105" max="15105" width="2.140625" style="1" customWidth="1"/>
    <col min="15106" max="15106" width="7.5703125" style="1" customWidth="1"/>
    <col min="15107" max="15107" width="12.7109375" style="1" customWidth="1"/>
    <col min="15108" max="15108" width="21.5703125" style="1" customWidth="1"/>
    <col min="15109" max="15109" width="20.42578125" style="1" customWidth="1"/>
    <col min="15110" max="15112" width="19" style="1" customWidth="1"/>
    <col min="15113" max="15113" width="16" style="1" customWidth="1"/>
    <col min="15114" max="15360" width="9.140625" style="1"/>
    <col min="15361" max="15361" width="2.140625" style="1" customWidth="1"/>
    <col min="15362" max="15362" width="7.5703125" style="1" customWidth="1"/>
    <col min="15363" max="15363" width="12.7109375" style="1" customWidth="1"/>
    <col min="15364" max="15364" width="21.5703125" style="1" customWidth="1"/>
    <col min="15365" max="15365" width="20.42578125" style="1" customWidth="1"/>
    <col min="15366" max="15368" width="19" style="1" customWidth="1"/>
    <col min="15369" max="15369" width="16" style="1" customWidth="1"/>
    <col min="15370" max="15616" width="9.140625" style="1"/>
    <col min="15617" max="15617" width="2.140625" style="1" customWidth="1"/>
    <col min="15618" max="15618" width="7.5703125" style="1" customWidth="1"/>
    <col min="15619" max="15619" width="12.7109375" style="1" customWidth="1"/>
    <col min="15620" max="15620" width="21.5703125" style="1" customWidth="1"/>
    <col min="15621" max="15621" width="20.42578125" style="1" customWidth="1"/>
    <col min="15622" max="15624" width="19" style="1" customWidth="1"/>
    <col min="15625" max="15625" width="16" style="1" customWidth="1"/>
    <col min="15626" max="15872" width="9.140625" style="1"/>
    <col min="15873" max="15873" width="2.140625" style="1" customWidth="1"/>
    <col min="15874" max="15874" width="7.5703125" style="1" customWidth="1"/>
    <col min="15875" max="15875" width="12.7109375" style="1" customWidth="1"/>
    <col min="15876" max="15876" width="21.5703125" style="1" customWidth="1"/>
    <col min="15877" max="15877" width="20.42578125" style="1" customWidth="1"/>
    <col min="15878" max="15880" width="19" style="1" customWidth="1"/>
    <col min="15881" max="15881" width="16" style="1" customWidth="1"/>
    <col min="15882" max="16128" width="9.140625" style="1"/>
    <col min="16129" max="16129" width="2.140625" style="1" customWidth="1"/>
    <col min="16130" max="16130" width="7.5703125" style="1" customWidth="1"/>
    <col min="16131" max="16131" width="12.7109375" style="1" customWidth="1"/>
    <col min="16132" max="16132" width="21.5703125" style="1" customWidth="1"/>
    <col min="16133" max="16133" width="20.42578125" style="1" customWidth="1"/>
    <col min="16134" max="16136" width="19" style="1" customWidth="1"/>
    <col min="16137" max="16137" width="16" style="1" customWidth="1"/>
    <col min="16138" max="16384" width="9.140625" style="1"/>
  </cols>
  <sheetData>
    <row r="1" spans="1:9" x14ac:dyDescent="0.2">
      <c r="D1" s="2"/>
    </row>
    <row r="2" spans="1:9" ht="23.25" x14ac:dyDescent="0.35">
      <c r="D2" s="3" t="s">
        <v>0</v>
      </c>
      <c r="E2" s="4">
        <v>1044</v>
      </c>
      <c r="F2" s="4" t="s">
        <v>36</v>
      </c>
      <c r="G2" s="5" t="s">
        <v>1</v>
      </c>
      <c r="H2" s="6" t="s">
        <v>2089</v>
      </c>
      <c r="I2" s="7"/>
    </row>
    <row r="3" spans="1:9" ht="18" x14ac:dyDescent="0.25">
      <c r="D3" s="8" t="s">
        <v>2</v>
      </c>
      <c r="E3" s="354">
        <v>43509</v>
      </c>
      <c r="F3" s="355"/>
      <c r="G3" s="9"/>
      <c r="H3" s="6" t="s">
        <v>2090</v>
      </c>
      <c r="I3" s="7"/>
    </row>
    <row r="4" spans="1:9" ht="15.75" customHeight="1" x14ac:dyDescent="0.2">
      <c r="D4" s="10"/>
      <c r="E4" s="11"/>
      <c r="G4" s="12" t="s">
        <v>39</v>
      </c>
      <c r="H4" s="356" t="s">
        <v>2091</v>
      </c>
      <c r="I4" s="357"/>
    </row>
    <row r="5" spans="1:9" ht="15.75" customHeight="1" x14ac:dyDescent="0.2">
      <c r="E5" s="11"/>
      <c r="G5" s="12" t="s">
        <v>41</v>
      </c>
      <c r="H5" s="15" t="s">
        <v>42</v>
      </c>
      <c r="I5" s="16"/>
    </row>
    <row r="6" spans="1:9" ht="9" customHeight="1" x14ac:dyDescent="0.25">
      <c r="H6" s="7"/>
      <c r="I6" s="7"/>
    </row>
    <row r="7" spans="1:9" ht="21.95" customHeight="1" x14ac:dyDescent="0.25">
      <c r="C7" s="17" t="s">
        <v>43</v>
      </c>
      <c r="D7" s="102" t="s">
        <v>16</v>
      </c>
      <c r="E7" s="102" t="s">
        <v>16</v>
      </c>
      <c r="F7" s="102">
        <v>0</v>
      </c>
      <c r="G7" s="102">
        <v>0</v>
      </c>
      <c r="H7" s="102">
        <v>0</v>
      </c>
      <c r="I7" s="19">
        <v>0</v>
      </c>
    </row>
    <row r="8" spans="1:9" ht="16.5" x14ac:dyDescent="0.2">
      <c r="C8" s="20" t="s">
        <v>2092</v>
      </c>
      <c r="D8" s="21" t="s">
        <v>2093</v>
      </c>
      <c r="E8" s="21" t="s">
        <v>2094</v>
      </c>
      <c r="F8" s="21">
        <v>0</v>
      </c>
      <c r="G8" s="21">
        <v>0</v>
      </c>
      <c r="H8" s="21">
        <v>0</v>
      </c>
      <c r="I8" s="22">
        <v>0</v>
      </c>
    </row>
    <row r="9" spans="1:9" ht="21.95" customHeight="1" x14ac:dyDescent="0.25">
      <c r="C9" s="17" t="s">
        <v>2095</v>
      </c>
      <c r="D9" s="18" t="s">
        <v>2096</v>
      </c>
      <c r="E9" s="18" t="s">
        <v>2096</v>
      </c>
      <c r="F9" s="18">
        <v>0</v>
      </c>
      <c r="G9" s="18">
        <v>0</v>
      </c>
      <c r="H9" s="18">
        <v>0</v>
      </c>
      <c r="I9" s="19">
        <v>0</v>
      </c>
    </row>
    <row r="10" spans="1:9" ht="21.95" customHeight="1" x14ac:dyDescent="0.25">
      <c r="C10" s="17" t="s">
        <v>3</v>
      </c>
      <c r="D10" s="18" t="s">
        <v>2097</v>
      </c>
      <c r="E10" s="18" t="s">
        <v>2098</v>
      </c>
      <c r="F10" s="18">
        <v>0</v>
      </c>
      <c r="G10" s="18">
        <v>0</v>
      </c>
      <c r="H10" s="18">
        <v>0</v>
      </c>
      <c r="I10" s="19">
        <v>0</v>
      </c>
    </row>
    <row r="11" spans="1:9" ht="21.95" customHeight="1" x14ac:dyDescent="0.25">
      <c r="C11" s="17" t="s">
        <v>51</v>
      </c>
      <c r="D11" s="18" t="s">
        <v>2099</v>
      </c>
      <c r="E11" s="18" t="s">
        <v>2100</v>
      </c>
      <c r="F11" s="18">
        <v>0</v>
      </c>
      <c r="G11" s="18">
        <v>0</v>
      </c>
      <c r="H11" s="18">
        <v>0</v>
      </c>
      <c r="I11" s="19">
        <v>0</v>
      </c>
    </row>
    <row r="12" spans="1:9" ht="21.95" customHeight="1" x14ac:dyDescent="0.25">
      <c r="C12" s="17" t="s">
        <v>54</v>
      </c>
      <c r="D12" s="18" t="s">
        <v>55</v>
      </c>
      <c r="E12" s="18" t="s">
        <v>55</v>
      </c>
      <c r="F12" s="18">
        <v>0</v>
      </c>
      <c r="G12" s="18">
        <v>0</v>
      </c>
      <c r="H12" s="18">
        <v>0</v>
      </c>
      <c r="I12" s="23" t="s">
        <v>21</v>
      </c>
    </row>
    <row r="13" spans="1:9" ht="0.75" customHeight="1" x14ac:dyDescent="0.2"/>
    <row r="14" spans="1:9" ht="3.75" hidden="1" customHeight="1" x14ac:dyDescent="0.2"/>
    <row r="15" spans="1:9" ht="0.75" hidden="1" customHeight="1" x14ac:dyDescent="0.2">
      <c r="B15" s="25"/>
      <c r="C15" s="25"/>
      <c r="D15" s="356"/>
      <c r="E15" s="356"/>
      <c r="F15" s="13"/>
      <c r="G15" s="13"/>
      <c r="H15" s="13"/>
      <c r="I15" s="13"/>
    </row>
    <row r="16" spans="1:9" ht="6" hidden="1" customHeight="1" x14ac:dyDescent="0.2">
      <c r="A16" s="78"/>
      <c r="B16" s="25"/>
      <c r="C16" s="25"/>
      <c r="D16" s="356"/>
      <c r="E16" s="356"/>
      <c r="F16" s="13"/>
      <c r="G16" s="13"/>
      <c r="H16" s="13"/>
      <c r="I16" s="13"/>
    </row>
    <row r="17" spans="1:9" ht="21.75" customHeight="1" x14ac:dyDescent="0.25">
      <c r="B17" s="140">
        <v>2010</v>
      </c>
      <c r="C17" s="239"/>
      <c r="D17" s="240">
        <v>30000</v>
      </c>
      <c r="E17" s="240">
        <v>35000</v>
      </c>
      <c r="F17" s="240">
        <v>0</v>
      </c>
      <c r="G17" s="240">
        <v>0</v>
      </c>
      <c r="H17" s="240">
        <v>0</v>
      </c>
      <c r="I17" s="240">
        <v>0</v>
      </c>
    </row>
    <row r="18" spans="1:9" ht="21.95" customHeight="1" x14ac:dyDescent="0.25">
      <c r="A18" s="30"/>
      <c r="B18" s="31">
        <v>0</v>
      </c>
      <c r="C18" s="32" t="s">
        <v>5</v>
      </c>
      <c r="D18" s="33">
        <v>171000</v>
      </c>
      <c r="E18" s="33">
        <v>209000</v>
      </c>
      <c r="F18" s="33">
        <v>0</v>
      </c>
      <c r="G18" s="33">
        <v>0</v>
      </c>
      <c r="H18" s="33">
        <v>0</v>
      </c>
      <c r="I18" s="34">
        <v>155000</v>
      </c>
    </row>
    <row r="19" spans="1:9" ht="12" customHeight="1" thickBot="1" x14ac:dyDescent="0.3">
      <c r="B19" s="35"/>
      <c r="C19" s="36" t="s">
        <v>6</v>
      </c>
      <c r="D19" s="37">
        <f>IF(D17&gt;0,(D18-D17)/D18,0)</f>
        <v>0.82456140350877194</v>
      </c>
      <c r="E19" s="37">
        <f>IF(E17&gt;0,(E18-E17)/E18,0)</f>
        <v>0.83253588516746413</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2009</v>
      </c>
      <c r="C24" s="57"/>
      <c r="D24" s="103">
        <v>25000</v>
      </c>
      <c r="E24" s="103">
        <v>30000</v>
      </c>
      <c r="F24" s="103">
        <v>0</v>
      </c>
      <c r="G24" s="103">
        <v>0</v>
      </c>
      <c r="H24" s="103">
        <v>0</v>
      </c>
      <c r="I24" s="103">
        <v>0</v>
      </c>
    </row>
    <row r="25" spans="1:9" ht="21.95" customHeight="1" x14ac:dyDescent="0.25">
      <c r="A25" s="30"/>
      <c r="B25" s="31">
        <v>0</v>
      </c>
      <c r="C25" s="32" t="s">
        <v>5</v>
      </c>
      <c r="D25" s="33">
        <v>171000</v>
      </c>
      <c r="E25" s="33">
        <v>209000</v>
      </c>
      <c r="F25" s="33">
        <v>0</v>
      </c>
      <c r="G25" s="33">
        <v>0</v>
      </c>
      <c r="H25" s="33">
        <v>0</v>
      </c>
      <c r="I25" s="34">
        <v>170000</v>
      </c>
    </row>
    <row r="26" spans="1:9" ht="12" customHeight="1" thickBot="1" x14ac:dyDescent="0.3">
      <c r="B26" s="35"/>
      <c r="C26" s="36" t="s">
        <v>6</v>
      </c>
      <c r="D26" s="37">
        <f>IF(D24&gt;0,(D25-D24)/D25,0)</f>
        <v>0.85380116959064323</v>
      </c>
      <c r="E26" s="37">
        <f>IF(E24&gt;0,(E25-E24)/E25,0)</f>
        <v>0.8564593301435407</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2008</v>
      </c>
      <c r="C31" s="57"/>
      <c r="D31" s="103">
        <v>20000</v>
      </c>
      <c r="E31" s="103">
        <v>24000</v>
      </c>
      <c r="F31" s="103">
        <v>0</v>
      </c>
      <c r="G31" s="103">
        <v>0</v>
      </c>
      <c r="H31" s="103">
        <v>0</v>
      </c>
      <c r="I31" s="103">
        <v>0</v>
      </c>
    </row>
    <row r="32" spans="1:9" ht="21.95" customHeight="1" x14ac:dyDescent="0.25">
      <c r="A32" s="30"/>
      <c r="B32" s="31">
        <v>0</v>
      </c>
      <c r="C32" s="32" t="s">
        <v>5</v>
      </c>
      <c r="D32" s="33">
        <v>171000</v>
      </c>
      <c r="E32" s="33">
        <v>209000</v>
      </c>
      <c r="F32" s="33">
        <v>0</v>
      </c>
      <c r="G32" s="33">
        <v>0</v>
      </c>
      <c r="H32" s="33">
        <v>0</v>
      </c>
      <c r="I32" s="34">
        <v>185000</v>
      </c>
    </row>
    <row r="33" spans="1:9" ht="12" customHeight="1" thickBot="1" x14ac:dyDescent="0.3">
      <c r="B33" s="35"/>
      <c r="C33" s="36" t="s">
        <v>6</v>
      </c>
      <c r="D33" s="37">
        <f>IF(D31&gt;0,(D32-D31)/D32,0)</f>
        <v>0.88304093567251463</v>
      </c>
      <c r="E33" s="37">
        <f>IF(E31&gt;0,(E32-E31)/E32,0)</f>
        <v>0.88516746411483249</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2007</v>
      </c>
      <c r="C38" s="57"/>
      <c r="D38" s="103">
        <v>15000</v>
      </c>
      <c r="E38" s="103">
        <v>18000</v>
      </c>
      <c r="F38" s="103">
        <v>0</v>
      </c>
      <c r="G38" s="103">
        <v>0</v>
      </c>
      <c r="H38" s="103">
        <v>0</v>
      </c>
      <c r="I38" s="103">
        <v>0</v>
      </c>
    </row>
    <row r="39" spans="1:9" ht="21.95" customHeight="1" x14ac:dyDescent="0.25">
      <c r="A39" s="30"/>
      <c r="B39" s="31">
        <v>0</v>
      </c>
      <c r="C39" s="32" t="s">
        <v>5</v>
      </c>
      <c r="D39" s="33">
        <v>171000</v>
      </c>
      <c r="E39" s="33">
        <v>209000</v>
      </c>
      <c r="F39" s="33">
        <v>0</v>
      </c>
      <c r="G39" s="33">
        <v>0</v>
      </c>
      <c r="H39" s="33">
        <v>0</v>
      </c>
      <c r="I39" s="34">
        <v>200000</v>
      </c>
    </row>
    <row r="40" spans="1:9" ht="12" customHeight="1" thickBot="1" x14ac:dyDescent="0.3">
      <c r="B40" s="35"/>
      <c r="C40" s="36" t="s">
        <v>6</v>
      </c>
      <c r="D40" s="37">
        <f>IF(D38&gt;0,(D39-D38)/D39,0)</f>
        <v>0.91228070175438591</v>
      </c>
      <c r="E40" s="37">
        <f>IF(E38&gt;0,(E39-E38)/E39,0)</f>
        <v>0.9138755980861244</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10000</v>
      </c>
      <c r="E45" s="103">
        <v>14000</v>
      </c>
      <c r="F45" s="103">
        <v>0</v>
      </c>
      <c r="G45" s="103">
        <v>0</v>
      </c>
      <c r="H45" s="103">
        <v>0</v>
      </c>
      <c r="I45" s="103">
        <v>0</v>
      </c>
    </row>
    <row r="46" spans="1:9" ht="21.95" customHeight="1" x14ac:dyDescent="0.25">
      <c r="A46" s="30"/>
      <c r="B46" s="31">
        <v>0</v>
      </c>
      <c r="C46" s="32" t="s">
        <v>5</v>
      </c>
      <c r="D46" s="33">
        <v>171000</v>
      </c>
      <c r="E46" s="33">
        <v>209000</v>
      </c>
      <c r="F46" s="33">
        <v>0</v>
      </c>
      <c r="G46" s="33">
        <v>0</v>
      </c>
      <c r="H46" s="33">
        <v>0</v>
      </c>
      <c r="I46" s="34">
        <v>215000</v>
      </c>
    </row>
    <row r="47" spans="1:9" ht="12" customHeight="1" thickBot="1" x14ac:dyDescent="0.3">
      <c r="B47" s="35"/>
      <c r="C47" s="36" t="s">
        <v>6</v>
      </c>
      <c r="D47" s="37">
        <f>IF(D45&gt;0,(D46-D45)/D46,0)</f>
        <v>0.94152046783625731</v>
      </c>
      <c r="E47" s="37">
        <f>IF(E45&gt;0,(E46-E45)/E46,0)</f>
        <v>0.93301435406698563</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2005</v>
      </c>
      <c r="C52" s="57"/>
      <c r="D52" s="103">
        <v>10000</v>
      </c>
      <c r="E52" s="103">
        <v>11000</v>
      </c>
      <c r="F52" s="103">
        <v>0</v>
      </c>
      <c r="G52" s="103">
        <v>0</v>
      </c>
      <c r="H52" s="103">
        <v>0</v>
      </c>
      <c r="I52" s="103">
        <v>0</v>
      </c>
    </row>
    <row r="53" spans="1:9" ht="21.95" customHeight="1" x14ac:dyDescent="0.25">
      <c r="A53" s="30"/>
      <c r="B53" s="31">
        <v>0</v>
      </c>
      <c r="C53" s="32" t="s">
        <v>5</v>
      </c>
      <c r="D53" s="33">
        <v>171000</v>
      </c>
      <c r="E53" s="33">
        <v>205000</v>
      </c>
      <c r="F53" s="33">
        <v>0</v>
      </c>
      <c r="G53" s="33">
        <v>0</v>
      </c>
      <c r="H53" s="33">
        <v>0</v>
      </c>
      <c r="I53" s="34">
        <v>230000</v>
      </c>
    </row>
    <row r="54" spans="1:9" ht="12" customHeight="1" thickBot="1" x14ac:dyDescent="0.3">
      <c r="B54" s="35"/>
      <c r="C54" s="36" t="s">
        <v>6</v>
      </c>
      <c r="D54" s="37">
        <f>IF(D52&gt;0,(D53-D52)/D53,0)</f>
        <v>0.94152046783625731</v>
      </c>
      <c r="E54" s="37">
        <f>IF(E52&gt;0,(E53-E52)/E53,0)</f>
        <v>0.9463414634146341</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1.9" hidden="1" customHeight="1" thickTop="1" x14ac:dyDescent="0.25">
      <c r="B59" s="56">
        <v>0</v>
      </c>
      <c r="C59" s="57"/>
      <c r="D59" s="103">
        <v>0</v>
      </c>
      <c r="E59" s="103">
        <v>0</v>
      </c>
      <c r="F59" s="103">
        <v>0</v>
      </c>
      <c r="G59" s="103">
        <v>0</v>
      </c>
      <c r="H59" s="103">
        <v>0</v>
      </c>
      <c r="I59" s="103">
        <v>0</v>
      </c>
    </row>
    <row r="60" spans="1:9" ht="21.6" hidden="1" customHeight="1" thickBot="1" x14ac:dyDescent="0.3">
      <c r="A60" s="30"/>
      <c r="B60" s="64">
        <v>0</v>
      </c>
      <c r="C60" s="65" t="s">
        <v>5</v>
      </c>
      <c r="D60" s="38">
        <v>0</v>
      </c>
      <c r="E60" s="38">
        <v>0</v>
      </c>
      <c r="F60" s="38">
        <v>0</v>
      </c>
      <c r="G60" s="38">
        <v>0</v>
      </c>
      <c r="H60" s="38">
        <v>0</v>
      </c>
      <c r="I60" s="38">
        <v>245000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6" hidden="1" customHeight="1" thickTop="1" x14ac:dyDescent="0.25">
      <c r="B66" s="56">
        <v>0</v>
      </c>
      <c r="C66" s="57"/>
      <c r="D66" s="103">
        <v>0</v>
      </c>
      <c r="E66" s="103">
        <v>0</v>
      </c>
      <c r="F66" s="103">
        <v>0</v>
      </c>
      <c r="G66" s="103">
        <v>0</v>
      </c>
      <c r="H66" s="103">
        <v>0</v>
      </c>
      <c r="I66" s="103">
        <v>0</v>
      </c>
    </row>
    <row r="67" spans="1:9" ht="21.6" hidden="1" customHeight="1" thickBot="1" x14ac:dyDescent="0.3">
      <c r="A67" s="30"/>
      <c r="B67" s="64">
        <v>0</v>
      </c>
      <c r="C67" s="65" t="s">
        <v>5</v>
      </c>
      <c r="D67" s="38">
        <v>0</v>
      </c>
      <c r="E67" s="38">
        <v>0</v>
      </c>
      <c r="F67" s="38">
        <v>0</v>
      </c>
      <c r="G67" s="38">
        <v>0</v>
      </c>
      <c r="H67" s="38">
        <v>0</v>
      </c>
      <c r="I67" s="38">
        <v>260000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6" hidden="1" customHeight="1" thickTop="1" x14ac:dyDescent="0.25">
      <c r="B73" s="56">
        <v>0</v>
      </c>
      <c r="C73" s="57"/>
      <c r="D73" s="103">
        <v>0</v>
      </c>
      <c r="E73" s="103">
        <v>0</v>
      </c>
      <c r="F73" s="103">
        <v>0</v>
      </c>
      <c r="G73" s="103">
        <v>0</v>
      </c>
      <c r="H73" s="103">
        <v>0</v>
      </c>
      <c r="I73" s="103">
        <v>0</v>
      </c>
    </row>
    <row r="74" spans="1:9" ht="21.6" hidden="1" customHeight="1" thickBot="1" x14ac:dyDescent="0.3">
      <c r="A74" s="30"/>
      <c r="B74" s="64">
        <v>0</v>
      </c>
      <c r="C74" s="65" t="s">
        <v>5</v>
      </c>
      <c r="D74" s="38">
        <v>0</v>
      </c>
      <c r="E74" s="38">
        <v>0</v>
      </c>
      <c r="F74" s="38">
        <v>0</v>
      </c>
      <c r="G74" s="38">
        <v>0</v>
      </c>
      <c r="H74" s="38">
        <v>0</v>
      </c>
      <c r="I74" s="38">
        <v>275000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0</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290000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0</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305000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0</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320000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0</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335000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350000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0</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365000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0</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380000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0</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395000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0</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410000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0</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425000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0</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440000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0</v>
      </c>
      <c r="C157" s="60"/>
      <c r="D157" s="63">
        <v>0</v>
      </c>
      <c r="E157" s="63">
        <v>0</v>
      </c>
      <c r="F157" s="63">
        <v>0</v>
      </c>
      <c r="G157" s="63">
        <v>0</v>
      </c>
      <c r="H157" s="63">
        <v>0</v>
      </c>
      <c r="I157" s="241">
        <v>455000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158.25" customHeight="1" x14ac:dyDescent="0.25">
      <c r="B165" s="7"/>
      <c r="C165" s="7"/>
      <c r="D165" s="358" t="s">
        <v>2101</v>
      </c>
      <c r="E165" s="363"/>
      <c r="F165" s="363"/>
      <c r="G165" s="363"/>
      <c r="H165" s="363"/>
      <c r="I165" s="363"/>
      <c r="J165" s="7"/>
      <c r="K165" s="7"/>
    </row>
    <row r="166" spans="2:11" ht="15.75" x14ac:dyDescent="0.25">
      <c r="B166" s="7">
        <v>0</v>
      </c>
      <c r="C166" s="7">
        <v>0</v>
      </c>
      <c r="D166" s="1">
        <v>0</v>
      </c>
    </row>
    <row r="167" spans="2:11" ht="8.4499999999999993" customHeight="1" x14ac:dyDescent="0.25">
      <c r="B167" s="353" t="s">
        <v>58</v>
      </c>
      <c r="C167" s="359"/>
      <c r="D167" s="359"/>
      <c r="E167" s="359"/>
      <c r="F167" s="359"/>
      <c r="G167" s="359"/>
      <c r="H167" s="359"/>
      <c r="I167" s="359"/>
    </row>
    <row r="168" spans="2:11" ht="13.15" customHeight="1" x14ac:dyDescent="0.2">
      <c r="D168" s="1">
        <v>0</v>
      </c>
    </row>
    <row r="169" spans="2:11" ht="8.4499999999999993" customHeight="1" x14ac:dyDescent="0.2">
      <c r="B169" s="1" t="s">
        <v>58</v>
      </c>
      <c r="D169" s="47" t="s">
        <v>58</v>
      </c>
      <c r="E169" s="48" t="s">
        <v>58</v>
      </c>
      <c r="F169" s="49">
        <v>0</v>
      </c>
      <c r="G169" s="49">
        <v>0</v>
      </c>
      <c r="H169" s="49">
        <v>0</v>
      </c>
      <c r="I169" s="49">
        <v>0</v>
      </c>
    </row>
    <row r="170" spans="2:11" ht="13.15" customHeight="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3" orientation="portrait" r:id="rId1"/>
  <headerFooter alignWithMargins="0"/>
  <rowBreaks count="1" manualBreakCount="1">
    <brk id="220" max="8"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G10" sqref="G10"/>
    </sheetView>
  </sheetViews>
  <sheetFormatPr defaultRowHeight="15" x14ac:dyDescent="0.2"/>
  <cols>
    <col min="1" max="1" width="2.140625" style="1" customWidth="1"/>
    <col min="2" max="2" width="7.5703125" style="1" customWidth="1"/>
    <col min="3" max="3" width="12.7109375" style="1" customWidth="1"/>
    <col min="4" max="4" width="21.5703125" style="1" customWidth="1"/>
    <col min="5" max="5" width="20.42578125" style="1" customWidth="1"/>
    <col min="6" max="8" width="19" style="1" customWidth="1"/>
    <col min="9" max="9" width="16" style="1" customWidth="1"/>
    <col min="10" max="256" width="9.140625" style="1"/>
    <col min="257" max="257" width="2.140625" style="1" customWidth="1"/>
    <col min="258" max="258" width="7.5703125" style="1" customWidth="1"/>
    <col min="259" max="259" width="12.7109375" style="1" customWidth="1"/>
    <col min="260" max="260" width="21.5703125" style="1" customWidth="1"/>
    <col min="261" max="261" width="20.42578125" style="1" customWidth="1"/>
    <col min="262" max="264" width="19" style="1" customWidth="1"/>
    <col min="265" max="265" width="16" style="1" customWidth="1"/>
    <col min="266" max="512" width="9.140625" style="1"/>
    <col min="513" max="513" width="2.140625" style="1" customWidth="1"/>
    <col min="514" max="514" width="7.5703125" style="1" customWidth="1"/>
    <col min="515" max="515" width="12.7109375" style="1" customWidth="1"/>
    <col min="516" max="516" width="21.5703125" style="1" customWidth="1"/>
    <col min="517" max="517" width="20.42578125" style="1" customWidth="1"/>
    <col min="518" max="520" width="19" style="1" customWidth="1"/>
    <col min="521" max="521" width="16" style="1" customWidth="1"/>
    <col min="522" max="768" width="9.140625" style="1"/>
    <col min="769" max="769" width="2.140625" style="1" customWidth="1"/>
    <col min="770" max="770" width="7.5703125" style="1" customWidth="1"/>
    <col min="771" max="771" width="12.7109375" style="1" customWidth="1"/>
    <col min="772" max="772" width="21.5703125" style="1" customWidth="1"/>
    <col min="773" max="773" width="20.42578125" style="1" customWidth="1"/>
    <col min="774" max="776" width="19" style="1" customWidth="1"/>
    <col min="777" max="777" width="16" style="1" customWidth="1"/>
    <col min="778" max="1024" width="9.140625" style="1"/>
    <col min="1025" max="1025" width="2.140625" style="1" customWidth="1"/>
    <col min="1026" max="1026" width="7.5703125" style="1" customWidth="1"/>
    <col min="1027" max="1027" width="12.7109375" style="1" customWidth="1"/>
    <col min="1028" max="1028" width="21.5703125" style="1" customWidth="1"/>
    <col min="1029" max="1029" width="20.42578125" style="1" customWidth="1"/>
    <col min="1030" max="1032" width="19" style="1" customWidth="1"/>
    <col min="1033" max="1033" width="16" style="1" customWidth="1"/>
    <col min="1034" max="1280" width="9.140625" style="1"/>
    <col min="1281" max="1281" width="2.140625" style="1" customWidth="1"/>
    <col min="1282" max="1282" width="7.5703125" style="1" customWidth="1"/>
    <col min="1283" max="1283" width="12.7109375" style="1" customWidth="1"/>
    <col min="1284" max="1284" width="21.5703125" style="1" customWidth="1"/>
    <col min="1285" max="1285" width="20.42578125" style="1" customWidth="1"/>
    <col min="1286" max="1288" width="19" style="1" customWidth="1"/>
    <col min="1289" max="1289" width="16" style="1" customWidth="1"/>
    <col min="1290" max="1536" width="9.140625" style="1"/>
    <col min="1537" max="1537" width="2.140625" style="1" customWidth="1"/>
    <col min="1538" max="1538" width="7.5703125" style="1" customWidth="1"/>
    <col min="1539" max="1539" width="12.7109375" style="1" customWidth="1"/>
    <col min="1540" max="1540" width="21.5703125" style="1" customWidth="1"/>
    <col min="1541" max="1541" width="20.42578125" style="1" customWidth="1"/>
    <col min="1542" max="1544" width="19" style="1" customWidth="1"/>
    <col min="1545" max="1545" width="16" style="1" customWidth="1"/>
    <col min="1546" max="1792" width="9.140625" style="1"/>
    <col min="1793" max="1793" width="2.140625" style="1" customWidth="1"/>
    <col min="1794" max="1794" width="7.5703125" style="1" customWidth="1"/>
    <col min="1795" max="1795" width="12.7109375" style="1" customWidth="1"/>
    <col min="1796" max="1796" width="21.5703125" style="1" customWidth="1"/>
    <col min="1797" max="1797" width="20.42578125" style="1" customWidth="1"/>
    <col min="1798" max="1800" width="19" style="1" customWidth="1"/>
    <col min="1801" max="1801" width="16" style="1" customWidth="1"/>
    <col min="1802" max="2048" width="9.140625" style="1"/>
    <col min="2049" max="2049" width="2.140625" style="1" customWidth="1"/>
    <col min="2050" max="2050" width="7.5703125" style="1" customWidth="1"/>
    <col min="2051" max="2051" width="12.7109375" style="1" customWidth="1"/>
    <col min="2052" max="2052" width="21.5703125" style="1" customWidth="1"/>
    <col min="2053" max="2053" width="20.42578125" style="1" customWidth="1"/>
    <col min="2054" max="2056" width="19" style="1" customWidth="1"/>
    <col min="2057" max="2057" width="16" style="1" customWidth="1"/>
    <col min="2058" max="2304" width="9.140625" style="1"/>
    <col min="2305" max="2305" width="2.140625" style="1" customWidth="1"/>
    <col min="2306" max="2306" width="7.5703125" style="1" customWidth="1"/>
    <col min="2307" max="2307" width="12.7109375" style="1" customWidth="1"/>
    <col min="2308" max="2308" width="21.5703125" style="1" customWidth="1"/>
    <col min="2309" max="2309" width="20.42578125" style="1" customWidth="1"/>
    <col min="2310" max="2312" width="19" style="1" customWidth="1"/>
    <col min="2313" max="2313" width="16" style="1" customWidth="1"/>
    <col min="2314" max="2560" width="9.140625" style="1"/>
    <col min="2561" max="2561" width="2.140625" style="1" customWidth="1"/>
    <col min="2562" max="2562" width="7.5703125" style="1" customWidth="1"/>
    <col min="2563" max="2563" width="12.7109375" style="1" customWidth="1"/>
    <col min="2564" max="2564" width="21.5703125" style="1" customWidth="1"/>
    <col min="2565" max="2565" width="20.42578125" style="1" customWidth="1"/>
    <col min="2566" max="2568" width="19" style="1" customWidth="1"/>
    <col min="2569" max="2569" width="16" style="1" customWidth="1"/>
    <col min="2570" max="2816" width="9.140625" style="1"/>
    <col min="2817" max="2817" width="2.140625" style="1" customWidth="1"/>
    <col min="2818" max="2818" width="7.5703125" style="1" customWidth="1"/>
    <col min="2819" max="2819" width="12.7109375" style="1" customWidth="1"/>
    <col min="2820" max="2820" width="21.5703125" style="1" customWidth="1"/>
    <col min="2821" max="2821" width="20.42578125" style="1" customWidth="1"/>
    <col min="2822" max="2824" width="19" style="1" customWidth="1"/>
    <col min="2825" max="2825" width="16" style="1" customWidth="1"/>
    <col min="2826" max="3072" width="9.140625" style="1"/>
    <col min="3073" max="3073" width="2.140625" style="1" customWidth="1"/>
    <col min="3074" max="3074" width="7.5703125" style="1" customWidth="1"/>
    <col min="3075" max="3075" width="12.7109375" style="1" customWidth="1"/>
    <col min="3076" max="3076" width="21.5703125" style="1" customWidth="1"/>
    <col min="3077" max="3077" width="20.42578125" style="1" customWidth="1"/>
    <col min="3078" max="3080" width="19" style="1" customWidth="1"/>
    <col min="3081" max="3081" width="16" style="1" customWidth="1"/>
    <col min="3082" max="3328" width="9.140625" style="1"/>
    <col min="3329" max="3329" width="2.140625" style="1" customWidth="1"/>
    <col min="3330" max="3330" width="7.5703125" style="1" customWidth="1"/>
    <col min="3331" max="3331" width="12.7109375" style="1" customWidth="1"/>
    <col min="3332" max="3332" width="21.5703125" style="1" customWidth="1"/>
    <col min="3333" max="3333" width="20.42578125" style="1" customWidth="1"/>
    <col min="3334" max="3336" width="19" style="1" customWidth="1"/>
    <col min="3337" max="3337" width="16" style="1" customWidth="1"/>
    <col min="3338" max="3584" width="9.140625" style="1"/>
    <col min="3585" max="3585" width="2.140625" style="1" customWidth="1"/>
    <col min="3586" max="3586" width="7.5703125" style="1" customWidth="1"/>
    <col min="3587" max="3587" width="12.7109375" style="1" customWidth="1"/>
    <col min="3588" max="3588" width="21.5703125" style="1" customWidth="1"/>
    <col min="3589" max="3589" width="20.42578125" style="1" customWidth="1"/>
    <col min="3590" max="3592" width="19" style="1" customWidth="1"/>
    <col min="3593" max="3593" width="16" style="1" customWidth="1"/>
    <col min="3594" max="3840" width="9.140625" style="1"/>
    <col min="3841" max="3841" width="2.140625" style="1" customWidth="1"/>
    <col min="3842" max="3842" width="7.5703125" style="1" customWidth="1"/>
    <col min="3843" max="3843" width="12.7109375" style="1" customWidth="1"/>
    <col min="3844" max="3844" width="21.5703125" style="1" customWidth="1"/>
    <col min="3845" max="3845" width="20.42578125" style="1" customWidth="1"/>
    <col min="3846" max="3848" width="19" style="1" customWidth="1"/>
    <col min="3849" max="3849" width="16" style="1" customWidth="1"/>
    <col min="3850" max="4096" width="9.140625" style="1"/>
    <col min="4097" max="4097" width="2.140625" style="1" customWidth="1"/>
    <col min="4098" max="4098" width="7.5703125" style="1" customWidth="1"/>
    <col min="4099" max="4099" width="12.7109375" style="1" customWidth="1"/>
    <col min="4100" max="4100" width="21.5703125" style="1" customWidth="1"/>
    <col min="4101" max="4101" width="20.42578125" style="1" customWidth="1"/>
    <col min="4102" max="4104" width="19" style="1" customWidth="1"/>
    <col min="4105" max="4105" width="16" style="1" customWidth="1"/>
    <col min="4106" max="4352" width="9.140625" style="1"/>
    <col min="4353" max="4353" width="2.140625" style="1" customWidth="1"/>
    <col min="4354" max="4354" width="7.5703125" style="1" customWidth="1"/>
    <col min="4355" max="4355" width="12.7109375" style="1" customWidth="1"/>
    <col min="4356" max="4356" width="21.5703125" style="1" customWidth="1"/>
    <col min="4357" max="4357" width="20.42578125" style="1" customWidth="1"/>
    <col min="4358" max="4360" width="19" style="1" customWidth="1"/>
    <col min="4361" max="4361" width="16" style="1" customWidth="1"/>
    <col min="4362" max="4608" width="9.140625" style="1"/>
    <col min="4609" max="4609" width="2.140625" style="1" customWidth="1"/>
    <col min="4610" max="4610" width="7.5703125" style="1" customWidth="1"/>
    <col min="4611" max="4611" width="12.7109375" style="1" customWidth="1"/>
    <col min="4612" max="4612" width="21.5703125" style="1" customWidth="1"/>
    <col min="4613" max="4613" width="20.42578125" style="1" customWidth="1"/>
    <col min="4614" max="4616" width="19" style="1" customWidth="1"/>
    <col min="4617" max="4617" width="16" style="1" customWidth="1"/>
    <col min="4618" max="4864" width="9.140625" style="1"/>
    <col min="4865" max="4865" width="2.140625" style="1" customWidth="1"/>
    <col min="4866" max="4866" width="7.5703125" style="1" customWidth="1"/>
    <col min="4867" max="4867" width="12.7109375" style="1" customWidth="1"/>
    <col min="4868" max="4868" width="21.5703125" style="1" customWidth="1"/>
    <col min="4869" max="4869" width="20.42578125" style="1" customWidth="1"/>
    <col min="4870" max="4872" width="19" style="1" customWidth="1"/>
    <col min="4873" max="4873" width="16" style="1" customWidth="1"/>
    <col min="4874" max="5120" width="9.140625" style="1"/>
    <col min="5121" max="5121" width="2.140625" style="1" customWidth="1"/>
    <col min="5122" max="5122" width="7.5703125" style="1" customWidth="1"/>
    <col min="5123" max="5123" width="12.7109375" style="1" customWidth="1"/>
    <col min="5124" max="5124" width="21.5703125" style="1" customWidth="1"/>
    <col min="5125" max="5125" width="20.42578125" style="1" customWidth="1"/>
    <col min="5126" max="5128" width="19" style="1" customWidth="1"/>
    <col min="5129" max="5129" width="16" style="1" customWidth="1"/>
    <col min="5130" max="5376" width="9.140625" style="1"/>
    <col min="5377" max="5377" width="2.140625" style="1" customWidth="1"/>
    <col min="5378" max="5378" width="7.5703125" style="1" customWidth="1"/>
    <col min="5379" max="5379" width="12.7109375" style="1" customWidth="1"/>
    <col min="5380" max="5380" width="21.5703125" style="1" customWidth="1"/>
    <col min="5381" max="5381" width="20.42578125" style="1" customWidth="1"/>
    <col min="5382" max="5384" width="19" style="1" customWidth="1"/>
    <col min="5385" max="5385" width="16" style="1" customWidth="1"/>
    <col min="5386" max="5632" width="9.140625" style="1"/>
    <col min="5633" max="5633" width="2.140625" style="1" customWidth="1"/>
    <col min="5634" max="5634" width="7.5703125" style="1" customWidth="1"/>
    <col min="5635" max="5635" width="12.7109375" style="1" customWidth="1"/>
    <col min="5636" max="5636" width="21.5703125" style="1" customWidth="1"/>
    <col min="5637" max="5637" width="20.42578125" style="1" customWidth="1"/>
    <col min="5638" max="5640" width="19" style="1" customWidth="1"/>
    <col min="5641" max="5641" width="16" style="1" customWidth="1"/>
    <col min="5642" max="5888" width="9.140625" style="1"/>
    <col min="5889" max="5889" width="2.140625" style="1" customWidth="1"/>
    <col min="5890" max="5890" width="7.5703125" style="1" customWidth="1"/>
    <col min="5891" max="5891" width="12.7109375" style="1" customWidth="1"/>
    <col min="5892" max="5892" width="21.5703125" style="1" customWidth="1"/>
    <col min="5893" max="5893" width="20.42578125" style="1" customWidth="1"/>
    <col min="5894" max="5896" width="19" style="1" customWidth="1"/>
    <col min="5897" max="5897" width="16" style="1" customWidth="1"/>
    <col min="5898" max="6144" width="9.140625" style="1"/>
    <col min="6145" max="6145" width="2.140625" style="1" customWidth="1"/>
    <col min="6146" max="6146" width="7.5703125" style="1" customWidth="1"/>
    <col min="6147" max="6147" width="12.7109375" style="1" customWidth="1"/>
    <col min="6148" max="6148" width="21.5703125" style="1" customWidth="1"/>
    <col min="6149" max="6149" width="20.42578125" style="1" customWidth="1"/>
    <col min="6150" max="6152" width="19" style="1" customWidth="1"/>
    <col min="6153" max="6153" width="16" style="1" customWidth="1"/>
    <col min="6154" max="6400" width="9.140625" style="1"/>
    <col min="6401" max="6401" width="2.140625" style="1" customWidth="1"/>
    <col min="6402" max="6402" width="7.5703125" style="1" customWidth="1"/>
    <col min="6403" max="6403" width="12.7109375" style="1" customWidth="1"/>
    <col min="6404" max="6404" width="21.5703125" style="1" customWidth="1"/>
    <col min="6405" max="6405" width="20.42578125" style="1" customWidth="1"/>
    <col min="6406" max="6408" width="19" style="1" customWidth="1"/>
    <col min="6409" max="6409" width="16" style="1" customWidth="1"/>
    <col min="6410" max="6656" width="9.140625" style="1"/>
    <col min="6657" max="6657" width="2.140625" style="1" customWidth="1"/>
    <col min="6658" max="6658" width="7.5703125" style="1" customWidth="1"/>
    <col min="6659" max="6659" width="12.7109375" style="1" customWidth="1"/>
    <col min="6660" max="6660" width="21.5703125" style="1" customWidth="1"/>
    <col min="6661" max="6661" width="20.42578125" style="1" customWidth="1"/>
    <col min="6662" max="6664" width="19" style="1" customWidth="1"/>
    <col min="6665" max="6665" width="16" style="1" customWidth="1"/>
    <col min="6666" max="6912" width="9.140625" style="1"/>
    <col min="6913" max="6913" width="2.140625" style="1" customWidth="1"/>
    <col min="6914" max="6914" width="7.5703125" style="1" customWidth="1"/>
    <col min="6915" max="6915" width="12.7109375" style="1" customWidth="1"/>
    <col min="6916" max="6916" width="21.5703125" style="1" customWidth="1"/>
    <col min="6917" max="6917" width="20.42578125" style="1" customWidth="1"/>
    <col min="6918" max="6920" width="19" style="1" customWidth="1"/>
    <col min="6921" max="6921" width="16" style="1" customWidth="1"/>
    <col min="6922" max="7168" width="9.140625" style="1"/>
    <col min="7169" max="7169" width="2.140625" style="1" customWidth="1"/>
    <col min="7170" max="7170" width="7.5703125" style="1" customWidth="1"/>
    <col min="7171" max="7171" width="12.7109375" style="1" customWidth="1"/>
    <col min="7172" max="7172" width="21.5703125" style="1" customWidth="1"/>
    <col min="7173" max="7173" width="20.42578125" style="1" customWidth="1"/>
    <col min="7174" max="7176" width="19" style="1" customWidth="1"/>
    <col min="7177" max="7177" width="16" style="1" customWidth="1"/>
    <col min="7178" max="7424" width="9.140625" style="1"/>
    <col min="7425" max="7425" width="2.140625" style="1" customWidth="1"/>
    <col min="7426" max="7426" width="7.5703125" style="1" customWidth="1"/>
    <col min="7427" max="7427" width="12.7109375" style="1" customWidth="1"/>
    <col min="7428" max="7428" width="21.5703125" style="1" customWidth="1"/>
    <col min="7429" max="7429" width="20.42578125" style="1" customWidth="1"/>
    <col min="7430" max="7432" width="19" style="1" customWidth="1"/>
    <col min="7433" max="7433" width="16" style="1" customWidth="1"/>
    <col min="7434" max="7680" width="9.140625" style="1"/>
    <col min="7681" max="7681" width="2.140625" style="1" customWidth="1"/>
    <col min="7682" max="7682" width="7.5703125" style="1" customWidth="1"/>
    <col min="7683" max="7683" width="12.7109375" style="1" customWidth="1"/>
    <col min="7684" max="7684" width="21.5703125" style="1" customWidth="1"/>
    <col min="7685" max="7685" width="20.42578125" style="1" customWidth="1"/>
    <col min="7686" max="7688" width="19" style="1" customWidth="1"/>
    <col min="7689" max="7689" width="16" style="1" customWidth="1"/>
    <col min="7690" max="7936" width="9.140625" style="1"/>
    <col min="7937" max="7937" width="2.140625" style="1" customWidth="1"/>
    <col min="7938" max="7938" width="7.5703125" style="1" customWidth="1"/>
    <col min="7939" max="7939" width="12.7109375" style="1" customWidth="1"/>
    <col min="7940" max="7940" width="21.5703125" style="1" customWidth="1"/>
    <col min="7941" max="7941" width="20.42578125" style="1" customWidth="1"/>
    <col min="7942" max="7944" width="19" style="1" customWidth="1"/>
    <col min="7945" max="7945" width="16" style="1" customWidth="1"/>
    <col min="7946" max="8192" width="9.140625" style="1"/>
    <col min="8193" max="8193" width="2.140625" style="1" customWidth="1"/>
    <col min="8194" max="8194" width="7.5703125" style="1" customWidth="1"/>
    <col min="8195" max="8195" width="12.7109375" style="1" customWidth="1"/>
    <col min="8196" max="8196" width="21.5703125" style="1" customWidth="1"/>
    <col min="8197" max="8197" width="20.42578125" style="1" customWidth="1"/>
    <col min="8198" max="8200" width="19" style="1" customWidth="1"/>
    <col min="8201" max="8201" width="16" style="1" customWidth="1"/>
    <col min="8202" max="8448" width="9.140625" style="1"/>
    <col min="8449" max="8449" width="2.140625" style="1" customWidth="1"/>
    <col min="8450" max="8450" width="7.5703125" style="1" customWidth="1"/>
    <col min="8451" max="8451" width="12.7109375" style="1" customWidth="1"/>
    <col min="8452" max="8452" width="21.5703125" style="1" customWidth="1"/>
    <col min="8453" max="8453" width="20.42578125" style="1" customWidth="1"/>
    <col min="8454" max="8456" width="19" style="1" customWidth="1"/>
    <col min="8457" max="8457" width="16" style="1" customWidth="1"/>
    <col min="8458" max="8704" width="9.140625" style="1"/>
    <col min="8705" max="8705" width="2.140625" style="1" customWidth="1"/>
    <col min="8706" max="8706" width="7.5703125" style="1" customWidth="1"/>
    <col min="8707" max="8707" width="12.7109375" style="1" customWidth="1"/>
    <col min="8708" max="8708" width="21.5703125" style="1" customWidth="1"/>
    <col min="8709" max="8709" width="20.42578125" style="1" customWidth="1"/>
    <col min="8710" max="8712" width="19" style="1" customWidth="1"/>
    <col min="8713" max="8713" width="16" style="1" customWidth="1"/>
    <col min="8714" max="8960" width="9.140625" style="1"/>
    <col min="8961" max="8961" width="2.140625" style="1" customWidth="1"/>
    <col min="8962" max="8962" width="7.5703125" style="1" customWidth="1"/>
    <col min="8963" max="8963" width="12.7109375" style="1" customWidth="1"/>
    <col min="8964" max="8964" width="21.5703125" style="1" customWidth="1"/>
    <col min="8965" max="8965" width="20.42578125" style="1" customWidth="1"/>
    <col min="8966" max="8968" width="19" style="1" customWidth="1"/>
    <col min="8969" max="8969" width="16" style="1" customWidth="1"/>
    <col min="8970" max="9216" width="9.140625" style="1"/>
    <col min="9217" max="9217" width="2.140625" style="1" customWidth="1"/>
    <col min="9218" max="9218" width="7.5703125" style="1" customWidth="1"/>
    <col min="9219" max="9219" width="12.7109375" style="1" customWidth="1"/>
    <col min="9220" max="9220" width="21.5703125" style="1" customWidth="1"/>
    <col min="9221" max="9221" width="20.42578125" style="1" customWidth="1"/>
    <col min="9222" max="9224" width="19" style="1" customWidth="1"/>
    <col min="9225" max="9225" width="16" style="1" customWidth="1"/>
    <col min="9226" max="9472" width="9.140625" style="1"/>
    <col min="9473" max="9473" width="2.140625" style="1" customWidth="1"/>
    <col min="9474" max="9474" width="7.5703125" style="1" customWidth="1"/>
    <col min="9475" max="9475" width="12.7109375" style="1" customWidth="1"/>
    <col min="9476" max="9476" width="21.5703125" style="1" customWidth="1"/>
    <col min="9477" max="9477" width="20.42578125" style="1" customWidth="1"/>
    <col min="9478" max="9480" width="19" style="1" customWidth="1"/>
    <col min="9481" max="9481" width="16" style="1" customWidth="1"/>
    <col min="9482" max="9728" width="9.140625" style="1"/>
    <col min="9729" max="9729" width="2.140625" style="1" customWidth="1"/>
    <col min="9730" max="9730" width="7.5703125" style="1" customWidth="1"/>
    <col min="9731" max="9731" width="12.7109375" style="1" customWidth="1"/>
    <col min="9732" max="9732" width="21.5703125" style="1" customWidth="1"/>
    <col min="9733" max="9733" width="20.42578125" style="1" customWidth="1"/>
    <col min="9734" max="9736" width="19" style="1" customWidth="1"/>
    <col min="9737" max="9737" width="16" style="1" customWidth="1"/>
    <col min="9738" max="9984" width="9.140625" style="1"/>
    <col min="9985" max="9985" width="2.140625" style="1" customWidth="1"/>
    <col min="9986" max="9986" width="7.5703125" style="1" customWidth="1"/>
    <col min="9987" max="9987" width="12.7109375" style="1" customWidth="1"/>
    <col min="9988" max="9988" width="21.5703125" style="1" customWidth="1"/>
    <col min="9989" max="9989" width="20.42578125" style="1" customWidth="1"/>
    <col min="9990" max="9992" width="19" style="1" customWidth="1"/>
    <col min="9993" max="9993" width="16" style="1" customWidth="1"/>
    <col min="9994" max="10240" width="9.140625" style="1"/>
    <col min="10241" max="10241" width="2.140625" style="1" customWidth="1"/>
    <col min="10242" max="10242" width="7.5703125" style="1" customWidth="1"/>
    <col min="10243" max="10243" width="12.7109375" style="1" customWidth="1"/>
    <col min="10244" max="10244" width="21.5703125" style="1" customWidth="1"/>
    <col min="10245" max="10245" width="20.42578125" style="1" customWidth="1"/>
    <col min="10246" max="10248" width="19" style="1" customWidth="1"/>
    <col min="10249" max="10249" width="16" style="1" customWidth="1"/>
    <col min="10250" max="10496" width="9.140625" style="1"/>
    <col min="10497" max="10497" width="2.140625" style="1" customWidth="1"/>
    <col min="10498" max="10498" width="7.5703125" style="1" customWidth="1"/>
    <col min="10499" max="10499" width="12.7109375" style="1" customWidth="1"/>
    <col min="10500" max="10500" width="21.5703125" style="1" customWidth="1"/>
    <col min="10501" max="10501" width="20.42578125" style="1" customWidth="1"/>
    <col min="10502" max="10504" width="19" style="1" customWidth="1"/>
    <col min="10505" max="10505" width="16" style="1" customWidth="1"/>
    <col min="10506" max="10752" width="9.140625" style="1"/>
    <col min="10753" max="10753" width="2.140625" style="1" customWidth="1"/>
    <col min="10754" max="10754" width="7.5703125" style="1" customWidth="1"/>
    <col min="10755" max="10755" width="12.7109375" style="1" customWidth="1"/>
    <col min="10756" max="10756" width="21.5703125" style="1" customWidth="1"/>
    <col min="10757" max="10757" width="20.42578125" style="1" customWidth="1"/>
    <col min="10758" max="10760" width="19" style="1" customWidth="1"/>
    <col min="10761" max="10761" width="16" style="1" customWidth="1"/>
    <col min="10762" max="11008" width="9.140625" style="1"/>
    <col min="11009" max="11009" width="2.140625" style="1" customWidth="1"/>
    <col min="11010" max="11010" width="7.5703125" style="1" customWidth="1"/>
    <col min="11011" max="11011" width="12.7109375" style="1" customWidth="1"/>
    <col min="11012" max="11012" width="21.5703125" style="1" customWidth="1"/>
    <col min="11013" max="11013" width="20.42578125" style="1" customWidth="1"/>
    <col min="11014" max="11016" width="19" style="1" customWidth="1"/>
    <col min="11017" max="11017" width="16" style="1" customWidth="1"/>
    <col min="11018" max="11264" width="9.140625" style="1"/>
    <col min="11265" max="11265" width="2.140625" style="1" customWidth="1"/>
    <col min="11266" max="11266" width="7.5703125" style="1" customWidth="1"/>
    <col min="11267" max="11267" width="12.7109375" style="1" customWidth="1"/>
    <col min="11268" max="11268" width="21.5703125" style="1" customWidth="1"/>
    <col min="11269" max="11269" width="20.42578125" style="1" customWidth="1"/>
    <col min="11270" max="11272" width="19" style="1" customWidth="1"/>
    <col min="11273" max="11273" width="16" style="1" customWidth="1"/>
    <col min="11274" max="11520" width="9.140625" style="1"/>
    <col min="11521" max="11521" width="2.140625" style="1" customWidth="1"/>
    <col min="11522" max="11522" width="7.5703125" style="1" customWidth="1"/>
    <col min="11523" max="11523" width="12.7109375" style="1" customWidth="1"/>
    <col min="11524" max="11524" width="21.5703125" style="1" customWidth="1"/>
    <col min="11525" max="11525" width="20.42578125" style="1" customWidth="1"/>
    <col min="11526" max="11528" width="19" style="1" customWidth="1"/>
    <col min="11529" max="11529" width="16" style="1" customWidth="1"/>
    <col min="11530" max="11776" width="9.140625" style="1"/>
    <col min="11777" max="11777" width="2.140625" style="1" customWidth="1"/>
    <col min="11778" max="11778" width="7.5703125" style="1" customWidth="1"/>
    <col min="11779" max="11779" width="12.7109375" style="1" customWidth="1"/>
    <col min="11780" max="11780" width="21.5703125" style="1" customWidth="1"/>
    <col min="11781" max="11781" width="20.42578125" style="1" customWidth="1"/>
    <col min="11782" max="11784" width="19" style="1" customWidth="1"/>
    <col min="11785" max="11785" width="16" style="1" customWidth="1"/>
    <col min="11786" max="12032" width="9.140625" style="1"/>
    <col min="12033" max="12033" width="2.140625" style="1" customWidth="1"/>
    <col min="12034" max="12034" width="7.5703125" style="1" customWidth="1"/>
    <col min="12035" max="12035" width="12.7109375" style="1" customWidth="1"/>
    <col min="12036" max="12036" width="21.5703125" style="1" customWidth="1"/>
    <col min="12037" max="12037" width="20.42578125" style="1" customWidth="1"/>
    <col min="12038" max="12040" width="19" style="1" customWidth="1"/>
    <col min="12041" max="12041" width="16" style="1" customWidth="1"/>
    <col min="12042" max="12288" width="9.140625" style="1"/>
    <col min="12289" max="12289" width="2.140625" style="1" customWidth="1"/>
    <col min="12290" max="12290" width="7.5703125" style="1" customWidth="1"/>
    <col min="12291" max="12291" width="12.7109375" style="1" customWidth="1"/>
    <col min="12292" max="12292" width="21.5703125" style="1" customWidth="1"/>
    <col min="12293" max="12293" width="20.42578125" style="1" customWidth="1"/>
    <col min="12294" max="12296" width="19" style="1" customWidth="1"/>
    <col min="12297" max="12297" width="16" style="1" customWidth="1"/>
    <col min="12298" max="12544" width="9.140625" style="1"/>
    <col min="12545" max="12545" width="2.140625" style="1" customWidth="1"/>
    <col min="12546" max="12546" width="7.5703125" style="1" customWidth="1"/>
    <col min="12547" max="12547" width="12.7109375" style="1" customWidth="1"/>
    <col min="12548" max="12548" width="21.5703125" style="1" customWidth="1"/>
    <col min="12549" max="12549" width="20.42578125" style="1" customWidth="1"/>
    <col min="12550" max="12552" width="19" style="1" customWidth="1"/>
    <col min="12553" max="12553" width="16" style="1" customWidth="1"/>
    <col min="12554" max="12800" width="9.140625" style="1"/>
    <col min="12801" max="12801" width="2.140625" style="1" customWidth="1"/>
    <col min="12802" max="12802" width="7.5703125" style="1" customWidth="1"/>
    <col min="12803" max="12803" width="12.7109375" style="1" customWidth="1"/>
    <col min="12804" max="12804" width="21.5703125" style="1" customWidth="1"/>
    <col min="12805" max="12805" width="20.42578125" style="1" customWidth="1"/>
    <col min="12806" max="12808" width="19" style="1" customWidth="1"/>
    <col min="12809" max="12809" width="16" style="1" customWidth="1"/>
    <col min="12810" max="13056" width="9.140625" style="1"/>
    <col min="13057" max="13057" width="2.140625" style="1" customWidth="1"/>
    <col min="13058" max="13058" width="7.5703125" style="1" customWidth="1"/>
    <col min="13059" max="13059" width="12.7109375" style="1" customWidth="1"/>
    <col min="13060" max="13060" width="21.5703125" style="1" customWidth="1"/>
    <col min="13061" max="13061" width="20.42578125" style="1" customWidth="1"/>
    <col min="13062" max="13064" width="19" style="1" customWidth="1"/>
    <col min="13065" max="13065" width="16" style="1" customWidth="1"/>
    <col min="13066" max="13312" width="9.140625" style="1"/>
    <col min="13313" max="13313" width="2.140625" style="1" customWidth="1"/>
    <col min="13314" max="13314" width="7.5703125" style="1" customWidth="1"/>
    <col min="13315" max="13315" width="12.7109375" style="1" customWidth="1"/>
    <col min="13316" max="13316" width="21.5703125" style="1" customWidth="1"/>
    <col min="13317" max="13317" width="20.42578125" style="1" customWidth="1"/>
    <col min="13318" max="13320" width="19" style="1" customWidth="1"/>
    <col min="13321" max="13321" width="16" style="1" customWidth="1"/>
    <col min="13322" max="13568" width="9.140625" style="1"/>
    <col min="13569" max="13569" width="2.140625" style="1" customWidth="1"/>
    <col min="13570" max="13570" width="7.5703125" style="1" customWidth="1"/>
    <col min="13571" max="13571" width="12.7109375" style="1" customWidth="1"/>
    <col min="13572" max="13572" width="21.5703125" style="1" customWidth="1"/>
    <col min="13573" max="13573" width="20.42578125" style="1" customWidth="1"/>
    <col min="13574" max="13576" width="19" style="1" customWidth="1"/>
    <col min="13577" max="13577" width="16" style="1" customWidth="1"/>
    <col min="13578" max="13824" width="9.140625" style="1"/>
    <col min="13825" max="13825" width="2.140625" style="1" customWidth="1"/>
    <col min="13826" max="13826" width="7.5703125" style="1" customWidth="1"/>
    <col min="13827" max="13827" width="12.7109375" style="1" customWidth="1"/>
    <col min="13828" max="13828" width="21.5703125" style="1" customWidth="1"/>
    <col min="13829" max="13829" width="20.42578125" style="1" customWidth="1"/>
    <col min="13830" max="13832" width="19" style="1" customWidth="1"/>
    <col min="13833" max="13833" width="16" style="1" customWidth="1"/>
    <col min="13834" max="14080" width="9.140625" style="1"/>
    <col min="14081" max="14081" width="2.140625" style="1" customWidth="1"/>
    <col min="14082" max="14082" width="7.5703125" style="1" customWidth="1"/>
    <col min="14083" max="14083" width="12.7109375" style="1" customWidth="1"/>
    <col min="14084" max="14084" width="21.5703125" style="1" customWidth="1"/>
    <col min="14085" max="14085" width="20.42578125" style="1" customWidth="1"/>
    <col min="14086" max="14088" width="19" style="1" customWidth="1"/>
    <col min="14089" max="14089" width="16" style="1" customWidth="1"/>
    <col min="14090" max="14336" width="9.140625" style="1"/>
    <col min="14337" max="14337" width="2.140625" style="1" customWidth="1"/>
    <col min="14338" max="14338" width="7.5703125" style="1" customWidth="1"/>
    <col min="14339" max="14339" width="12.7109375" style="1" customWidth="1"/>
    <col min="14340" max="14340" width="21.5703125" style="1" customWidth="1"/>
    <col min="14341" max="14341" width="20.42578125" style="1" customWidth="1"/>
    <col min="14342" max="14344" width="19" style="1" customWidth="1"/>
    <col min="14345" max="14345" width="16" style="1" customWidth="1"/>
    <col min="14346" max="14592" width="9.140625" style="1"/>
    <col min="14593" max="14593" width="2.140625" style="1" customWidth="1"/>
    <col min="14594" max="14594" width="7.5703125" style="1" customWidth="1"/>
    <col min="14595" max="14595" width="12.7109375" style="1" customWidth="1"/>
    <col min="14596" max="14596" width="21.5703125" style="1" customWidth="1"/>
    <col min="14597" max="14597" width="20.42578125" style="1" customWidth="1"/>
    <col min="14598" max="14600" width="19" style="1" customWidth="1"/>
    <col min="14601" max="14601" width="16" style="1" customWidth="1"/>
    <col min="14602" max="14848" width="9.140625" style="1"/>
    <col min="14849" max="14849" width="2.140625" style="1" customWidth="1"/>
    <col min="14850" max="14850" width="7.5703125" style="1" customWidth="1"/>
    <col min="14851" max="14851" width="12.7109375" style="1" customWidth="1"/>
    <col min="14852" max="14852" width="21.5703125" style="1" customWidth="1"/>
    <col min="14853" max="14853" width="20.42578125" style="1" customWidth="1"/>
    <col min="14854" max="14856" width="19" style="1" customWidth="1"/>
    <col min="14857" max="14857" width="16" style="1" customWidth="1"/>
    <col min="14858" max="15104" width="9.140625" style="1"/>
    <col min="15105" max="15105" width="2.140625" style="1" customWidth="1"/>
    <col min="15106" max="15106" width="7.5703125" style="1" customWidth="1"/>
    <col min="15107" max="15107" width="12.7109375" style="1" customWidth="1"/>
    <col min="15108" max="15108" width="21.5703125" style="1" customWidth="1"/>
    <col min="15109" max="15109" width="20.42578125" style="1" customWidth="1"/>
    <col min="15110" max="15112" width="19" style="1" customWidth="1"/>
    <col min="15113" max="15113" width="16" style="1" customWidth="1"/>
    <col min="15114" max="15360" width="9.140625" style="1"/>
    <col min="15361" max="15361" width="2.140625" style="1" customWidth="1"/>
    <col min="15362" max="15362" width="7.5703125" style="1" customWidth="1"/>
    <col min="15363" max="15363" width="12.7109375" style="1" customWidth="1"/>
    <col min="15364" max="15364" width="21.5703125" style="1" customWidth="1"/>
    <col min="15365" max="15365" width="20.42578125" style="1" customWidth="1"/>
    <col min="15366" max="15368" width="19" style="1" customWidth="1"/>
    <col min="15369" max="15369" width="16" style="1" customWidth="1"/>
    <col min="15370" max="15616" width="9.140625" style="1"/>
    <col min="15617" max="15617" width="2.140625" style="1" customWidth="1"/>
    <col min="15618" max="15618" width="7.5703125" style="1" customWidth="1"/>
    <col min="15619" max="15619" width="12.7109375" style="1" customWidth="1"/>
    <col min="15620" max="15620" width="21.5703125" style="1" customWidth="1"/>
    <col min="15621" max="15621" width="20.42578125" style="1" customWidth="1"/>
    <col min="15622" max="15624" width="19" style="1" customWidth="1"/>
    <col min="15625" max="15625" width="16" style="1" customWidth="1"/>
    <col min="15626" max="15872" width="9.140625" style="1"/>
    <col min="15873" max="15873" width="2.140625" style="1" customWidth="1"/>
    <col min="15874" max="15874" width="7.5703125" style="1" customWidth="1"/>
    <col min="15875" max="15875" width="12.7109375" style="1" customWidth="1"/>
    <col min="15876" max="15876" width="21.5703125" style="1" customWidth="1"/>
    <col min="15877" max="15877" width="20.42578125" style="1" customWidth="1"/>
    <col min="15878" max="15880" width="19" style="1" customWidth="1"/>
    <col min="15881" max="15881" width="16" style="1" customWidth="1"/>
    <col min="15882" max="16128" width="9.140625" style="1"/>
    <col min="16129" max="16129" width="2.140625" style="1" customWidth="1"/>
    <col min="16130" max="16130" width="7.5703125" style="1" customWidth="1"/>
    <col min="16131" max="16131" width="12.7109375" style="1" customWidth="1"/>
    <col min="16132" max="16132" width="21.5703125" style="1" customWidth="1"/>
    <col min="16133" max="16133" width="20.42578125" style="1" customWidth="1"/>
    <col min="16134" max="16136" width="19" style="1" customWidth="1"/>
    <col min="16137" max="16137" width="16" style="1" customWidth="1"/>
    <col min="16138" max="16384" width="9.140625" style="1"/>
  </cols>
  <sheetData>
    <row r="1" spans="1:9" x14ac:dyDescent="0.2">
      <c r="D1" s="2"/>
    </row>
    <row r="2" spans="1:9" ht="23.25" x14ac:dyDescent="0.35">
      <c r="D2" s="3" t="s">
        <v>0</v>
      </c>
      <c r="E2" s="4">
        <v>1045</v>
      </c>
      <c r="F2" s="4" t="s">
        <v>36</v>
      </c>
      <c r="G2" s="5" t="s">
        <v>1</v>
      </c>
      <c r="H2" s="6" t="s">
        <v>2102</v>
      </c>
      <c r="I2" s="7"/>
    </row>
    <row r="3" spans="1:9" ht="18" x14ac:dyDescent="0.25">
      <c r="D3" s="8" t="s">
        <v>2</v>
      </c>
      <c r="E3" s="354">
        <v>43509</v>
      </c>
      <c r="F3" s="355"/>
      <c r="G3" s="9"/>
      <c r="H3" s="6" t="s">
        <v>2090</v>
      </c>
      <c r="I3" s="7"/>
    </row>
    <row r="4" spans="1:9" ht="15.75" customHeight="1" x14ac:dyDescent="0.2">
      <c r="D4" s="10"/>
      <c r="E4" s="11"/>
      <c r="G4" s="12" t="s">
        <v>39</v>
      </c>
      <c r="H4" s="356" t="s">
        <v>2091</v>
      </c>
      <c r="I4" s="357"/>
    </row>
    <row r="5" spans="1:9" ht="15.75" customHeight="1" x14ac:dyDescent="0.2">
      <c r="E5" s="11"/>
      <c r="G5" s="12" t="s">
        <v>41</v>
      </c>
      <c r="H5" s="15" t="s">
        <v>42</v>
      </c>
      <c r="I5" s="16"/>
    </row>
    <row r="6" spans="1:9" ht="9" customHeight="1" x14ac:dyDescent="0.25">
      <c r="H6" s="7"/>
      <c r="I6" s="7"/>
    </row>
    <row r="7" spans="1:9" ht="21.95" customHeight="1" x14ac:dyDescent="0.25">
      <c r="C7" s="17" t="s">
        <v>43</v>
      </c>
      <c r="D7" s="102" t="s">
        <v>2103</v>
      </c>
      <c r="E7" s="102" t="s">
        <v>2103</v>
      </c>
      <c r="F7" s="102">
        <v>0</v>
      </c>
      <c r="G7" s="102">
        <v>0</v>
      </c>
      <c r="H7" s="102">
        <v>0</v>
      </c>
      <c r="I7" s="19">
        <v>0</v>
      </c>
    </row>
    <row r="8" spans="1:9" ht="16.5" x14ac:dyDescent="0.2">
      <c r="C8" s="20" t="s">
        <v>2092</v>
      </c>
      <c r="D8" s="21" t="s">
        <v>2093</v>
      </c>
      <c r="E8" s="21" t="s">
        <v>2094</v>
      </c>
      <c r="F8" s="21">
        <v>0</v>
      </c>
      <c r="G8" s="21">
        <v>0</v>
      </c>
      <c r="H8" s="21">
        <v>0</v>
      </c>
      <c r="I8" s="22">
        <v>0</v>
      </c>
    </row>
    <row r="9" spans="1:9" ht="21.95" customHeight="1" x14ac:dyDescent="0.25">
      <c r="C9" s="17" t="s">
        <v>2095</v>
      </c>
      <c r="D9" s="18" t="s">
        <v>2096</v>
      </c>
      <c r="E9" s="18" t="s">
        <v>2096</v>
      </c>
      <c r="F9" s="18">
        <v>0</v>
      </c>
      <c r="G9" s="18">
        <v>0</v>
      </c>
      <c r="H9" s="18">
        <v>0</v>
      </c>
      <c r="I9" s="19">
        <v>0</v>
      </c>
    </row>
    <row r="10" spans="1:9" ht="21.95" customHeight="1" x14ac:dyDescent="0.25">
      <c r="C10" s="17" t="s">
        <v>3</v>
      </c>
      <c r="D10" s="18" t="s">
        <v>2097</v>
      </c>
      <c r="E10" s="18" t="s">
        <v>2098</v>
      </c>
      <c r="F10" s="18">
        <v>0</v>
      </c>
      <c r="G10" s="18">
        <v>0</v>
      </c>
      <c r="H10" s="18">
        <v>0</v>
      </c>
      <c r="I10" s="19">
        <v>0</v>
      </c>
    </row>
    <row r="11" spans="1:9" ht="21.95" customHeight="1" x14ac:dyDescent="0.25">
      <c r="C11" s="17" t="s">
        <v>51</v>
      </c>
      <c r="D11" s="18" t="s">
        <v>2099</v>
      </c>
      <c r="E11" s="18" t="s">
        <v>2100</v>
      </c>
      <c r="F11" s="18">
        <v>0</v>
      </c>
      <c r="G11" s="18">
        <v>0</v>
      </c>
      <c r="H11" s="18">
        <v>0</v>
      </c>
      <c r="I11" s="19">
        <v>0</v>
      </c>
    </row>
    <row r="12" spans="1:9" ht="21.95" customHeight="1" x14ac:dyDescent="0.25">
      <c r="C12" s="17" t="s">
        <v>54</v>
      </c>
      <c r="D12" s="18" t="s">
        <v>55</v>
      </c>
      <c r="E12" s="18" t="s">
        <v>55</v>
      </c>
      <c r="F12" s="18">
        <v>0</v>
      </c>
      <c r="G12" s="18">
        <v>0</v>
      </c>
      <c r="H12" s="18">
        <v>0</v>
      </c>
      <c r="I12" s="23" t="s">
        <v>21</v>
      </c>
    </row>
    <row r="13" spans="1:9" ht="3" customHeight="1" x14ac:dyDescent="0.2"/>
    <row r="14" spans="1:9" ht="6" hidden="1" customHeight="1" x14ac:dyDescent="0.2"/>
    <row r="15" spans="1:9" ht="0.75" hidden="1" customHeight="1" x14ac:dyDescent="0.2">
      <c r="B15" s="25"/>
      <c r="C15" s="25"/>
      <c r="D15" s="356"/>
      <c r="E15" s="356"/>
      <c r="F15" s="13"/>
      <c r="G15" s="13"/>
      <c r="H15" s="13"/>
      <c r="I15" s="13"/>
    </row>
    <row r="16" spans="1:9" ht="6" hidden="1" customHeight="1" x14ac:dyDescent="0.2">
      <c r="A16" s="78"/>
      <c r="B16" s="25"/>
      <c r="C16" s="25"/>
      <c r="D16" s="356"/>
      <c r="E16" s="356"/>
      <c r="F16" s="13"/>
      <c r="G16" s="13"/>
      <c r="H16" s="13"/>
      <c r="I16" s="13"/>
    </row>
    <row r="17" spans="1:9" ht="21.75" customHeight="1" x14ac:dyDescent="0.25">
      <c r="B17" s="140">
        <v>2010</v>
      </c>
      <c r="C17" s="239"/>
      <c r="D17" s="240">
        <v>35000</v>
      </c>
      <c r="E17" s="240">
        <v>0</v>
      </c>
      <c r="F17" s="240">
        <v>0</v>
      </c>
      <c r="G17" s="240">
        <v>0</v>
      </c>
      <c r="H17" s="240">
        <v>0</v>
      </c>
      <c r="I17" s="240">
        <v>0</v>
      </c>
    </row>
    <row r="18" spans="1:9" ht="21.95" customHeight="1" x14ac:dyDescent="0.25">
      <c r="A18" s="30"/>
      <c r="B18" s="31">
        <v>0</v>
      </c>
      <c r="C18" s="32" t="s">
        <v>5</v>
      </c>
      <c r="D18" s="33">
        <v>198000</v>
      </c>
      <c r="E18" s="33">
        <v>219000</v>
      </c>
      <c r="F18" s="33">
        <v>0</v>
      </c>
      <c r="G18" s="33">
        <v>0</v>
      </c>
      <c r="H18" s="33">
        <v>0</v>
      </c>
      <c r="I18" s="34">
        <v>155000</v>
      </c>
    </row>
    <row r="19" spans="1:9" ht="12" customHeight="1" thickBot="1" x14ac:dyDescent="0.3">
      <c r="B19" s="35"/>
      <c r="C19" s="36" t="s">
        <v>6</v>
      </c>
      <c r="D19" s="37">
        <f>IF(D17&gt;0,(D18-D17)/D18,0)</f>
        <v>0.8232323232323232</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2009</v>
      </c>
      <c r="C24" s="57"/>
      <c r="D24" s="103">
        <v>30000</v>
      </c>
      <c r="E24" s="103">
        <v>0</v>
      </c>
      <c r="F24" s="103">
        <v>0</v>
      </c>
      <c r="G24" s="103">
        <v>0</v>
      </c>
      <c r="H24" s="103">
        <v>0</v>
      </c>
      <c r="I24" s="103">
        <v>0</v>
      </c>
    </row>
    <row r="25" spans="1:9" ht="21.95" customHeight="1" x14ac:dyDescent="0.25">
      <c r="A25" s="30"/>
      <c r="B25" s="31">
        <v>0</v>
      </c>
      <c r="C25" s="32" t="s">
        <v>5</v>
      </c>
      <c r="D25" s="33">
        <v>198000</v>
      </c>
      <c r="E25" s="33">
        <v>219000</v>
      </c>
      <c r="F25" s="33">
        <v>0</v>
      </c>
      <c r="G25" s="33">
        <v>0</v>
      </c>
      <c r="H25" s="33">
        <v>0</v>
      </c>
      <c r="I25" s="34">
        <v>170000</v>
      </c>
    </row>
    <row r="26" spans="1:9" ht="12" customHeight="1" thickBot="1" x14ac:dyDescent="0.3">
      <c r="B26" s="35"/>
      <c r="C26" s="36" t="s">
        <v>6</v>
      </c>
      <c r="D26" s="37">
        <f>IF(D24&gt;0,(D25-D24)/D25,0)</f>
        <v>0.84848484848484851</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2008</v>
      </c>
      <c r="C31" s="57"/>
      <c r="D31" s="103">
        <v>25000</v>
      </c>
      <c r="E31" s="103">
        <v>30000</v>
      </c>
      <c r="F31" s="103">
        <v>0</v>
      </c>
      <c r="G31" s="103">
        <v>0</v>
      </c>
      <c r="H31" s="103">
        <v>0</v>
      </c>
      <c r="I31" s="103">
        <v>0</v>
      </c>
    </row>
    <row r="32" spans="1:9" ht="21.95" customHeight="1" x14ac:dyDescent="0.25">
      <c r="A32" s="30"/>
      <c r="B32" s="31">
        <v>0</v>
      </c>
      <c r="C32" s="32" t="s">
        <v>5</v>
      </c>
      <c r="D32" s="33">
        <v>188000</v>
      </c>
      <c r="E32" s="33">
        <v>219000</v>
      </c>
      <c r="F32" s="33">
        <v>0</v>
      </c>
      <c r="G32" s="33">
        <v>0</v>
      </c>
      <c r="H32" s="33">
        <v>0</v>
      </c>
      <c r="I32" s="34">
        <v>185000</v>
      </c>
    </row>
    <row r="33" spans="1:9" ht="12" customHeight="1" thickBot="1" x14ac:dyDescent="0.3">
      <c r="B33" s="35"/>
      <c r="C33" s="36" t="s">
        <v>6</v>
      </c>
      <c r="D33" s="37">
        <f>IF(D31&gt;0,(D32-D31)/D32,0)</f>
        <v>0.86702127659574468</v>
      </c>
      <c r="E33" s="37">
        <f>IF(E31&gt;0,(E32-E31)/E32,0)</f>
        <v>0.86301369863013699</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2007</v>
      </c>
      <c r="C38" s="57"/>
      <c r="D38" s="103">
        <v>20000</v>
      </c>
      <c r="E38" s="103">
        <v>25000</v>
      </c>
      <c r="F38" s="103">
        <v>0</v>
      </c>
      <c r="G38" s="103">
        <v>0</v>
      </c>
      <c r="H38" s="103">
        <v>0</v>
      </c>
      <c r="I38" s="103">
        <v>0</v>
      </c>
    </row>
    <row r="39" spans="1:9" ht="21.95" customHeight="1" x14ac:dyDescent="0.25">
      <c r="A39" s="30"/>
      <c r="B39" s="31">
        <v>0</v>
      </c>
      <c r="C39" s="32" t="s">
        <v>5</v>
      </c>
      <c r="D39" s="33">
        <v>193000</v>
      </c>
      <c r="E39" s="33">
        <v>219000</v>
      </c>
      <c r="F39" s="33">
        <v>0</v>
      </c>
      <c r="G39" s="33">
        <v>0</v>
      </c>
      <c r="H39" s="33">
        <v>0</v>
      </c>
      <c r="I39" s="34">
        <v>200000</v>
      </c>
    </row>
    <row r="40" spans="1:9" ht="12" customHeight="1" thickBot="1" x14ac:dyDescent="0.3">
      <c r="B40" s="35"/>
      <c r="C40" s="36" t="s">
        <v>6</v>
      </c>
      <c r="D40" s="37">
        <f>IF(D38&gt;0,(D39-D38)/D39,0)</f>
        <v>0.89637305699481862</v>
      </c>
      <c r="E40" s="37">
        <f>IF(E38&gt;0,(E39-E38)/E39,0)</f>
        <v>0.88584474885844744</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15000</v>
      </c>
      <c r="E45" s="103">
        <v>18000</v>
      </c>
      <c r="F45" s="103">
        <v>0</v>
      </c>
      <c r="G45" s="103">
        <v>0</v>
      </c>
      <c r="H45" s="103">
        <v>0</v>
      </c>
      <c r="I45" s="103">
        <v>0</v>
      </c>
    </row>
    <row r="46" spans="1:9" ht="21.95" customHeight="1" x14ac:dyDescent="0.25">
      <c r="A46" s="30"/>
      <c r="B46" s="31">
        <v>0</v>
      </c>
      <c r="C46" s="32" t="s">
        <v>5</v>
      </c>
      <c r="D46" s="33">
        <v>199000</v>
      </c>
      <c r="E46" s="33">
        <v>221000</v>
      </c>
      <c r="F46" s="33">
        <v>0</v>
      </c>
      <c r="G46" s="33">
        <v>0</v>
      </c>
      <c r="H46" s="33">
        <v>0</v>
      </c>
      <c r="I46" s="34">
        <v>215000</v>
      </c>
    </row>
    <row r="47" spans="1:9" ht="12" customHeight="1" thickBot="1" x14ac:dyDescent="0.3">
      <c r="B47" s="35"/>
      <c r="C47" s="36" t="s">
        <v>6</v>
      </c>
      <c r="D47" s="37">
        <f>IF(D45&gt;0,(D46-D45)/D46,0)</f>
        <v>0.92462311557788945</v>
      </c>
      <c r="E47" s="37">
        <f>IF(E45&gt;0,(E46-E45)/E46,0)</f>
        <v>0.91855203619909498</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2005</v>
      </c>
      <c r="C52" s="57"/>
      <c r="D52" s="103">
        <v>10000</v>
      </c>
      <c r="E52" s="103">
        <v>13000</v>
      </c>
      <c r="F52" s="103">
        <v>0</v>
      </c>
      <c r="G52" s="103">
        <v>0</v>
      </c>
      <c r="H52" s="103">
        <v>0</v>
      </c>
      <c r="I52" s="103">
        <v>0</v>
      </c>
    </row>
    <row r="53" spans="1:9" ht="21.95" customHeight="1" x14ac:dyDescent="0.25">
      <c r="A53" s="30"/>
      <c r="B53" s="31">
        <v>0</v>
      </c>
      <c r="C53" s="32" t="s">
        <v>5</v>
      </c>
      <c r="D53" s="33">
        <v>196000</v>
      </c>
      <c r="E53" s="33">
        <v>220000</v>
      </c>
      <c r="F53" s="33">
        <v>0</v>
      </c>
      <c r="G53" s="33">
        <v>0</v>
      </c>
      <c r="H53" s="33">
        <v>0</v>
      </c>
      <c r="I53" s="34">
        <v>230000</v>
      </c>
    </row>
    <row r="54" spans="1:9" ht="12" customHeight="1" thickBot="1" x14ac:dyDescent="0.3">
      <c r="B54" s="35"/>
      <c r="C54" s="36" t="s">
        <v>6</v>
      </c>
      <c r="D54" s="37">
        <f>IF(D52&gt;0,(D53-D52)/D53,0)</f>
        <v>0.94897959183673475</v>
      </c>
      <c r="E54" s="37">
        <f>IF(E52&gt;0,(E53-E52)/E53,0)</f>
        <v>0.94090909090909092</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1.9" hidden="1" customHeight="1" thickTop="1" x14ac:dyDescent="0.25">
      <c r="B59" s="56">
        <v>0</v>
      </c>
      <c r="C59" s="57"/>
      <c r="D59" s="103">
        <v>0</v>
      </c>
      <c r="E59" s="103">
        <v>0</v>
      </c>
      <c r="F59" s="103">
        <v>0</v>
      </c>
      <c r="G59" s="103">
        <v>0</v>
      </c>
      <c r="H59" s="103">
        <v>0</v>
      </c>
      <c r="I59" s="103">
        <v>0</v>
      </c>
    </row>
    <row r="60" spans="1:9" ht="21.6" hidden="1" customHeight="1" thickBot="1" x14ac:dyDescent="0.3">
      <c r="A60" s="30"/>
      <c r="B60" s="64">
        <v>0</v>
      </c>
      <c r="C60" s="65" t="s">
        <v>5</v>
      </c>
      <c r="D60" s="38">
        <v>0</v>
      </c>
      <c r="E60" s="38">
        <v>0</v>
      </c>
      <c r="F60" s="38">
        <v>0</v>
      </c>
      <c r="G60" s="38">
        <v>0</v>
      </c>
      <c r="H60" s="38">
        <v>0</v>
      </c>
      <c r="I60" s="38">
        <v>245000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6" hidden="1" customHeight="1" thickTop="1" x14ac:dyDescent="0.25">
      <c r="B66" s="56">
        <v>0</v>
      </c>
      <c r="C66" s="57"/>
      <c r="D66" s="103">
        <v>0</v>
      </c>
      <c r="E66" s="103">
        <v>0</v>
      </c>
      <c r="F66" s="103">
        <v>0</v>
      </c>
      <c r="G66" s="103">
        <v>0</v>
      </c>
      <c r="H66" s="103">
        <v>0</v>
      </c>
      <c r="I66" s="103">
        <v>0</v>
      </c>
    </row>
    <row r="67" spans="1:9" ht="21.6" hidden="1" customHeight="1" thickBot="1" x14ac:dyDescent="0.3">
      <c r="A67" s="30"/>
      <c r="B67" s="64">
        <v>0</v>
      </c>
      <c r="C67" s="65" t="s">
        <v>5</v>
      </c>
      <c r="D67" s="38">
        <v>0</v>
      </c>
      <c r="E67" s="38">
        <v>0</v>
      </c>
      <c r="F67" s="38">
        <v>0</v>
      </c>
      <c r="G67" s="38">
        <v>0</v>
      </c>
      <c r="H67" s="38">
        <v>0</v>
      </c>
      <c r="I67" s="38">
        <v>260000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6" hidden="1" customHeight="1" thickTop="1" x14ac:dyDescent="0.25">
      <c r="B73" s="56">
        <v>0</v>
      </c>
      <c r="C73" s="57"/>
      <c r="D73" s="103">
        <v>0</v>
      </c>
      <c r="E73" s="103">
        <v>0</v>
      </c>
      <c r="F73" s="103">
        <v>0</v>
      </c>
      <c r="G73" s="103">
        <v>0</v>
      </c>
      <c r="H73" s="103">
        <v>0</v>
      </c>
      <c r="I73" s="103">
        <v>0</v>
      </c>
    </row>
    <row r="74" spans="1:9" ht="21.6" hidden="1" customHeight="1" thickBot="1" x14ac:dyDescent="0.3">
      <c r="A74" s="30"/>
      <c r="B74" s="64">
        <v>0</v>
      </c>
      <c r="C74" s="65" t="s">
        <v>5</v>
      </c>
      <c r="D74" s="38">
        <v>0</v>
      </c>
      <c r="E74" s="38">
        <v>0</v>
      </c>
      <c r="F74" s="38">
        <v>0</v>
      </c>
      <c r="G74" s="38">
        <v>0</v>
      </c>
      <c r="H74" s="38">
        <v>0</v>
      </c>
      <c r="I74" s="38">
        <v>275000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0</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290000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0</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305000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0</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320000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0</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335000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350000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0</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365000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0</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380000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0</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395000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0</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410000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0</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425000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0</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440000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0</v>
      </c>
      <c r="C157" s="60"/>
      <c r="D157" s="63">
        <v>0</v>
      </c>
      <c r="E157" s="63">
        <v>0</v>
      </c>
      <c r="F157" s="63">
        <v>0</v>
      </c>
      <c r="G157" s="63">
        <v>0</v>
      </c>
      <c r="H157" s="63">
        <v>0</v>
      </c>
      <c r="I157" s="241">
        <v>455000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167.25" customHeight="1" x14ac:dyDescent="0.25">
      <c r="B165" s="7"/>
      <c r="C165" s="7"/>
      <c r="D165" s="387" t="s">
        <v>2104</v>
      </c>
      <c r="E165" s="363"/>
      <c r="F165" s="363"/>
      <c r="G165" s="363"/>
      <c r="H165" s="363"/>
      <c r="I165" s="363"/>
      <c r="J165" s="7"/>
      <c r="K165" s="7"/>
    </row>
    <row r="166" spans="2:11" ht="15.75" x14ac:dyDescent="0.25">
      <c r="B166" s="7">
        <v>0</v>
      </c>
      <c r="C166" s="7">
        <v>0</v>
      </c>
      <c r="D166" s="1">
        <v>0</v>
      </c>
    </row>
    <row r="167" spans="2:11" ht="8.4499999999999993" customHeight="1" x14ac:dyDescent="0.25">
      <c r="B167" s="353" t="s">
        <v>58</v>
      </c>
      <c r="C167" s="359"/>
      <c r="D167" s="359"/>
      <c r="E167" s="359"/>
      <c r="F167" s="359"/>
      <c r="G167" s="359"/>
      <c r="H167" s="359"/>
      <c r="I167" s="359"/>
    </row>
    <row r="168" spans="2:11" ht="13.15" customHeight="1" x14ac:dyDescent="0.2">
      <c r="D168" s="1">
        <v>0</v>
      </c>
    </row>
    <row r="169" spans="2:11" ht="8.4499999999999993" customHeight="1" x14ac:dyDescent="0.2">
      <c r="B169" s="1" t="s">
        <v>58</v>
      </c>
      <c r="D169" s="47" t="s">
        <v>58</v>
      </c>
      <c r="E169" s="48" t="s">
        <v>58</v>
      </c>
      <c r="F169" s="49">
        <v>0</v>
      </c>
      <c r="G169" s="49">
        <v>0</v>
      </c>
      <c r="H169" s="49">
        <v>0</v>
      </c>
      <c r="I169" s="49">
        <v>0</v>
      </c>
    </row>
    <row r="170" spans="2:11" ht="13.15" customHeight="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3" orientation="portrait" r:id="rId1"/>
  <headerFooter alignWithMargins="0"/>
  <rowBreaks count="1" manualBreakCount="1">
    <brk id="220" max="8"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E3" sqref="E3:F3"/>
    </sheetView>
  </sheetViews>
  <sheetFormatPr defaultRowHeight="15" x14ac:dyDescent="0.2"/>
  <cols>
    <col min="1" max="1" width="2.140625" style="1" customWidth="1"/>
    <col min="2" max="2" width="7.5703125" style="1" customWidth="1"/>
    <col min="3" max="3" width="12.5703125" style="1" customWidth="1"/>
    <col min="4" max="5" width="18.7109375" style="1" customWidth="1"/>
    <col min="6" max="6" width="19.7109375" style="1" customWidth="1"/>
    <col min="7" max="8" width="18.7109375" style="1" customWidth="1"/>
    <col min="9" max="9" width="16" style="1" customWidth="1"/>
    <col min="10" max="256" width="9.140625" style="1"/>
    <col min="257" max="257" width="2.140625" style="1" customWidth="1"/>
    <col min="258" max="258" width="7.5703125" style="1" customWidth="1"/>
    <col min="259" max="259" width="12.5703125" style="1" customWidth="1"/>
    <col min="260" max="261" width="18.7109375" style="1" customWidth="1"/>
    <col min="262" max="262" width="19.7109375" style="1" customWidth="1"/>
    <col min="263" max="264" width="18.7109375" style="1" customWidth="1"/>
    <col min="265" max="265" width="16" style="1" customWidth="1"/>
    <col min="266" max="512" width="9.140625" style="1"/>
    <col min="513" max="513" width="2.140625" style="1" customWidth="1"/>
    <col min="514" max="514" width="7.5703125" style="1" customWidth="1"/>
    <col min="515" max="515" width="12.5703125" style="1" customWidth="1"/>
    <col min="516" max="517" width="18.7109375" style="1" customWidth="1"/>
    <col min="518" max="518" width="19.7109375" style="1" customWidth="1"/>
    <col min="519" max="520" width="18.7109375" style="1" customWidth="1"/>
    <col min="521" max="521" width="16" style="1" customWidth="1"/>
    <col min="522" max="768" width="9.140625" style="1"/>
    <col min="769" max="769" width="2.140625" style="1" customWidth="1"/>
    <col min="770" max="770" width="7.5703125" style="1" customWidth="1"/>
    <col min="771" max="771" width="12.5703125" style="1" customWidth="1"/>
    <col min="772" max="773" width="18.7109375" style="1" customWidth="1"/>
    <col min="774" max="774" width="19.7109375" style="1" customWidth="1"/>
    <col min="775" max="776" width="18.7109375"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29" width="18.7109375" style="1" customWidth="1"/>
    <col min="1030" max="1030" width="19.7109375" style="1" customWidth="1"/>
    <col min="1031" max="1032" width="18.7109375"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5" width="18.7109375" style="1" customWidth="1"/>
    <col min="1286" max="1286" width="19.7109375" style="1" customWidth="1"/>
    <col min="1287" max="1288" width="18.7109375"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1" width="18.7109375" style="1" customWidth="1"/>
    <col min="1542" max="1542" width="19.7109375" style="1" customWidth="1"/>
    <col min="1543" max="1544" width="18.7109375"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797" width="18.7109375" style="1" customWidth="1"/>
    <col min="1798" max="1798" width="19.7109375" style="1" customWidth="1"/>
    <col min="1799" max="1800" width="18.7109375"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3" width="18.7109375" style="1" customWidth="1"/>
    <col min="2054" max="2054" width="19.7109375" style="1" customWidth="1"/>
    <col min="2055" max="2056" width="18.7109375"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09" width="18.7109375" style="1" customWidth="1"/>
    <col min="2310" max="2310" width="19.7109375" style="1" customWidth="1"/>
    <col min="2311" max="2312" width="18.7109375"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5" width="18.7109375" style="1" customWidth="1"/>
    <col min="2566" max="2566" width="19.7109375" style="1" customWidth="1"/>
    <col min="2567" max="2568" width="18.7109375"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1" width="18.7109375" style="1" customWidth="1"/>
    <col min="2822" max="2822" width="19.7109375" style="1" customWidth="1"/>
    <col min="2823" max="2824" width="18.7109375"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77" width="18.7109375" style="1" customWidth="1"/>
    <col min="3078" max="3078" width="19.7109375" style="1" customWidth="1"/>
    <col min="3079" max="3080" width="18.7109375"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3" width="18.7109375" style="1" customWidth="1"/>
    <col min="3334" max="3334" width="19.7109375" style="1" customWidth="1"/>
    <col min="3335" max="3336" width="18.7109375"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89" width="18.7109375" style="1" customWidth="1"/>
    <col min="3590" max="3590" width="19.7109375" style="1" customWidth="1"/>
    <col min="3591" max="3592" width="18.7109375"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5" width="18.7109375" style="1" customWidth="1"/>
    <col min="3846" max="3846" width="19.7109375" style="1" customWidth="1"/>
    <col min="3847" max="3848" width="18.7109375"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1" width="18.7109375" style="1" customWidth="1"/>
    <col min="4102" max="4102" width="19.7109375" style="1" customWidth="1"/>
    <col min="4103" max="4104" width="18.7109375"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57" width="18.7109375" style="1" customWidth="1"/>
    <col min="4358" max="4358" width="19.7109375" style="1" customWidth="1"/>
    <col min="4359" max="4360" width="18.7109375"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3" width="18.7109375" style="1" customWidth="1"/>
    <col min="4614" max="4614" width="19.7109375" style="1" customWidth="1"/>
    <col min="4615" max="4616" width="18.7109375"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69" width="18.7109375" style="1" customWidth="1"/>
    <col min="4870" max="4870" width="19.7109375" style="1" customWidth="1"/>
    <col min="4871" max="4872" width="18.7109375"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5" width="18.7109375" style="1" customWidth="1"/>
    <col min="5126" max="5126" width="19.7109375" style="1" customWidth="1"/>
    <col min="5127" max="5128" width="18.7109375"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1" width="18.7109375" style="1" customWidth="1"/>
    <col min="5382" max="5382" width="19.7109375" style="1" customWidth="1"/>
    <col min="5383" max="5384" width="18.7109375"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37" width="18.7109375" style="1" customWidth="1"/>
    <col min="5638" max="5638" width="19.7109375" style="1" customWidth="1"/>
    <col min="5639" max="5640" width="18.7109375"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3" width="18.7109375" style="1" customWidth="1"/>
    <col min="5894" max="5894" width="19.7109375" style="1" customWidth="1"/>
    <col min="5895" max="5896" width="18.7109375"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49" width="18.7109375" style="1" customWidth="1"/>
    <col min="6150" max="6150" width="19.7109375" style="1" customWidth="1"/>
    <col min="6151" max="6152" width="18.7109375"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5" width="18.7109375" style="1" customWidth="1"/>
    <col min="6406" max="6406" width="19.7109375" style="1" customWidth="1"/>
    <col min="6407" max="6408" width="18.7109375"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1" width="18.7109375" style="1" customWidth="1"/>
    <col min="6662" max="6662" width="19.7109375" style="1" customWidth="1"/>
    <col min="6663" max="6664" width="18.7109375"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17" width="18.7109375" style="1" customWidth="1"/>
    <col min="6918" max="6918" width="19.7109375" style="1" customWidth="1"/>
    <col min="6919" max="6920" width="18.7109375"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3" width="18.7109375" style="1" customWidth="1"/>
    <col min="7174" max="7174" width="19.7109375" style="1" customWidth="1"/>
    <col min="7175" max="7176" width="18.7109375"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29" width="18.7109375" style="1" customWidth="1"/>
    <col min="7430" max="7430" width="19.7109375" style="1" customWidth="1"/>
    <col min="7431" max="7432" width="18.7109375"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5" width="18.7109375" style="1" customWidth="1"/>
    <col min="7686" max="7686" width="19.7109375" style="1" customWidth="1"/>
    <col min="7687" max="7688" width="18.7109375"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1" width="18.7109375" style="1" customWidth="1"/>
    <col min="7942" max="7942" width="19.7109375" style="1" customWidth="1"/>
    <col min="7943" max="7944" width="18.7109375"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197" width="18.7109375" style="1" customWidth="1"/>
    <col min="8198" max="8198" width="19.7109375" style="1" customWidth="1"/>
    <col min="8199" max="8200" width="18.7109375"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3" width="18.7109375" style="1" customWidth="1"/>
    <col min="8454" max="8454" width="19.7109375" style="1" customWidth="1"/>
    <col min="8455" max="8456" width="18.7109375"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09" width="18.7109375" style="1" customWidth="1"/>
    <col min="8710" max="8710" width="19.7109375" style="1" customWidth="1"/>
    <col min="8711" max="8712" width="18.7109375"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5" width="18.7109375" style="1" customWidth="1"/>
    <col min="8966" max="8966" width="19.7109375" style="1" customWidth="1"/>
    <col min="8967" max="8968" width="18.7109375"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1" width="18.7109375" style="1" customWidth="1"/>
    <col min="9222" max="9222" width="19.7109375" style="1" customWidth="1"/>
    <col min="9223" max="9224" width="18.7109375"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77" width="18.7109375" style="1" customWidth="1"/>
    <col min="9478" max="9478" width="19.7109375" style="1" customWidth="1"/>
    <col min="9479" max="9480" width="18.7109375"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3" width="18.7109375" style="1" customWidth="1"/>
    <col min="9734" max="9734" width="19.7109375" style="1" customWidth="1"/>
    <col min="9735" max="9736" width="18.7109375"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89" width="18.7109375" style="1" customWidth="1"/>
    <col min="9990" max="9990" width="19.7109375" style="1" customWidth="1"/>
    <col min="9991" max="9992" width="18.7109375"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5" width="18.7109375" style="1" customWidth="1"/>
    <col min="10246" max="10246" width="19.7109375" style="1" customWidth="1"/>
    <col min="10247" max="10248" width="18.7109375"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1" width="18.7109375" style="1" customWidth="1"/>
    <col min="10502" max="10502" width="19.7109375" style="1" customWidth="1"/>
    <col min="10503" max="10504" width="18.7109375"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57" width="18.7109375" style="1" customWidth="1"/>
    <col min="10758" max="10758" width="19.7109375" style="1" customWidth="1"/>
    <col min="10759" max="10760" width="18.7109375"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3" width="18.7109375" style="1" customWidth="1"/>
    <col min="11014" max="11014" width="19.7109375" style="1" customWidth="1"/>
    <col min="11015" max="11016" width="18.7109375"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69" width="18.7109375" style="1" customWidth="1"/>
    <col min="11270" max="11270" width="19.7109375" style="1" customWidth="1"/>
    <col min="11271" max="11272" width="18.7109375"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5" width="18.7109375" style="1" customWidth="1"/>
    <col min="11526" max="11526" width="19.7109375" style="1" customWidth="1"/>
    <col min="11527" max="11528" width="18.7109375"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1" width="18.7109375" style="1" customWidth="1"/>
    <col min="11782" max="11782" width="19.7109375" style="1" customWidth="1"/>
    <col min="11783" max="11784" width="18.7109375"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37" width="18.7109375" style="1" customWidth="1"/>
    <col min="12038" max="12038" width="19.7109375" style="1" customWidth="1"/>
    <col min="12039" max="12040" width="18.7109375"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3" width="18.7109375" style="1" customWidth="1"/>
    <col min="12294" max="12294" width="19.7109375" style="1" customWidth="1"/>
    <col min="12295" max="12296" width="18.7109375"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49" width="18.7109375" style="1" customWidth="1"/>
    <col min="12550" max="12550" width="19.7109375" style="1" customWidth="1"/>
    <col min="12551" max="12552" width="18.7109375"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5" width="18.7109375" style="1" customWidth="1"/>
    <col min="12806" max="12806" width="19.7109375" style="1" customWidth="1"/>
    <col min="12807" max="12808" width="18.7109375"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1" width="18.7109375" style="1" customWidth="1"/>
    <col min="13062" max="13062" width="19.7109375" style="1" customWidth="1"/>
    <col min="13063" max="13064" width="18.7109375"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17" width="18.7109375" style="1" customWidth="1"/>
    <col min="13318" max="13318" width="19.7109375" style="1" customWidth="1"/>
    <col min="13319" max="13320" width="18.7109375"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3" width="18.7109375" style="1" customWidth="1"/>
    <col min="13574" max="13574" width="19.7109375" style="1" customWidth="1"/>
    <col min="13575" max="13576" width="18.7109375"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29" width="18.7109375" style="1" customWidth="1"/>
    <col min="13830" max="13830" width="19.7109375" style="1" customWidth="1"/>
    <col min="13831" max="13832" width="18.7109375"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5" width="18.7109375" style="1" customWidth="1"/>
    <col min="14086" max="14086" width="19.7109375" style="1" customWidth="1"/>
    <col min="14087" max="14088" width="18.7109375"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1" width="18.7109375" style="1" customWidth="1"/>
    <col min="14342" max="14342" width="19.7109375" style="1" customWidth="1"/>
    <col min="14343" max="14344" width="18.7109375"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597" width="18.7109375" style="1" customWidth="1"/>
    <col min="14598" max="14598" width="19.7109375" style="1" customWidth="1"/>
    <col min="14599" max="14600" width="18.7109375"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3" width="18.7109375" style="1" customWidth="1"/>
    <col min="14854" max="14854" width="19.7109375" style="1" customWidth="1"/>
    <col min="14855" max="14856" width="18.7109375"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09" width="18.7109375" style="1" customWidth="1"/>
    <col min="15110" max="15110" width="19.7109375" style="1" customWidth="1"/>
    <col min="15111" max="15112" width="18.7109375"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5" width="18.7109375" style="1" customWidth="1"/>
    <col min="15366" max="15366" width="19.7109375" style="1" customWidth="1"/>
    <col min="15367" max="15368" width="18.7109375"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1" width="18.7109375" style="1" customWidth="1"/>
    <col min="15622" max="15622" width="19.7109375" style="1" customWidth="1"/>
    <col min="15623" max="15624" width="18.7109375"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77" width="18.7109375" style="1" customWidth="1"/>
    <col min="15878" max="15878" width="19.7109375" style="1" customWidth="1"/>
    <col min="15879" max="15880" width="18.7109375"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3" width="18.7109375" style="1" customWidth="1"/>
    <col min="16134" max="16134" width="19.7109375" style="1" customWidth="1"/>
    <col min="16135" max="16136" width="18.7109375" style="1" customWidth="1"/>
    <col min="16137" max="16137" width="16" style="1" customWidth="1"/>
    <col min="16138" max="16384" width="9.140625" style="1"/>
  </cols>
  <sheetData>
    <row r="1" spans="2:9" x14ac:dyDescent="0.2">
      <c r="D1" s="2"/>
    </row>
    <row r="2" spans="2:9" ht="23.25" x14ac:dyDescent="0.35">
      <c r="D2" s="3" t="s">
        <v>0</v>
      </c>
      <c r="E2" s="50">
        <v>1301</v>
      </c>
      <c r="F2" s="4" t="s">
        <v>36</v>
      </c>
      <c r="G2" s="5" t="s">
        <v>1</v>
      </c>
      <c r="H2" s="6" t="s">
        <v>2105</v>
      </c>
      <c r="I2" s="7"/>
    </row>
    <row r="3" spans="2:9" ht="18" x14ac:dyDescent="0.25">
      <c r="D3" s="8" t="s">
        <v>2</v>
      </c>
      <c r="E3" s="354">
        <v>43509</v>
      </c>
      <c r="F3" s="355"/>
      <c r="G3" s="9"/>
      <c r="H3" s="6" t="s">
        <v>2106</v>
      </c>
      <c r="I3" s="7"/>
    </row>
    <row r="4" spans="2:9" ht="15.75" customHeight="1" x14ac:dyDescent="0.2">
      <c r="D4" s="10"/>
      <c r="E4" s="11"/>
      <c r="G4" s="12" t="s">
        <v>39</v>
      </c>
      <c r="H4" s="356" t="s">
        <v>2107</v>
      </c>
      <c r="I4" s="357"/>
    </row>
    <row r="5" spans="2:9" ht="15.75" customHeight="1" x14ac:dyDescent="0.2">
      <c r="E5" s="11"/>
      <c r="G5" s="12" t="s">
        <v>41</v>
      </c>
      <c r="H5" s="158" t="s">
        <v>2108</v>
      </c>
      <c r="I5" s="16"/>
    </row>
    <row r="6" spans="2:9" ht="9" customHeight="1" x14ac:dyDescent="0.25">
      <c r="H6" s="7"/>
      <c r="I6" s="7"/>
    </row>
    <row r="7" spans="2:9" ht="21.75" customHeight="1" x14ac:dyDescent="0.25">
      <c r="C7" s="17" t="s">
        <v>43</v>
      </c>
      <c r="D7" s="102" t="s">
        <v>2109</v>
      </c>
      <c r="E7" s="102" t="s">
        <v>2109</v>
      </c>
      <c r="F7" s="102" t="s">
        <v>2109</v>
      </c>
      <c r="G7" s="102">
        <v>0</v>
      </c>
      <c r="H7" s="102">
        <v>0</v>
      </c>
      <c r="I7" s="19">
        <v>0</v>
      </c>
    </row>
    <row r="8" spans="2:9" ht="34.5" customHeight="1" x14ac:dyDescent="0.2">
      <c r="C8" s="20" t="s">
        <v>45</v>
      </c>
      <c r="D8" s="21" t="s">
        <v>2110</v>
      </c>
      <c r="E8" s="21" t="s">
        <v>2111</v>
      </c>
      <c r="F8" s="21" t="s">
        <v>2112</v>
      </c>
      <c r="G8" s="21">
        <v>0</v>
      </c>
      <c r="H8" s="21">
        <v>0</v>
      </c>
      <c r="I8" s="22">
        <v>0</v>
      </c>
    </row>
    <row r="9" spans="2:9" ht="40.5" customHeight="1" x14ac:dyDescent="0.25">
      <c r="C9" s="159" t="s">
        <v>2113</v>
      </c>
      <c r="D9" s="21" t="s">
        <v>2114</v>
      </c>
      <c r="E9" s="21" t="s">
        <v>2115</v>
      </c>
      <c r="F9" s="21" t="s">
        <v>2116</v>
      </c>
      <c r="G9" s="21">
        <v>0</v>
      </c>
      <c r="H9" s="21">
        <v>0</v>
      </c>
      <c r="I9" s="19">
        <v>0</v>
      </c>
    </row>
    <row r="10" spans="2:9" ht="21.95" customHeight="1" x14ac:dyDescent="0.25">
      <c r="C10" s="17" t="s">
        <v>3</v>
      </c>
      <c r="D10" s="18" t="s">
        <v>2117</v>
      </c>
      <c r="E10" s="18" t="s">
        <v>2118</v>
      </c>
      <c r="F10" s="18" t="s">
        <v>2118</v>
      </c>
      <c r="G10" s="18">
        <v>0</v>
      </c>
      <c r="H10" s="18">
        <v>0</v>
      </c>
      <c r="I10" s="19">
        <v>0</v>
      </c>
    </row>
    <row r="11" spans="2:9" ht="21.75" customHeight="1" x14ac:dyDescent="0.25">
      <c r="C11" s="17" t="s">
        <v>51</v>
      </c>
      <c r="D11" s="18" t="s">
        <v>2119</v>
      </c>
      <c r="E11" s="18" t="s">
        <v>2120</v>
      </c>
      <c r="F11" s="18" t="s">
        <v>2121</v>
      </c>
      <c r="G11" s="18">
        <v>0</v>
      </c>
      <c r="H11" s="18">
        <v>0</v>
      </c>
      <c r="I11" s="19">
        <v>0</v>
      </c>
    </row>
    <row r="12" spans="2:9" ht="33" customHeight="1" x14ac:dyDescent="0.25">
      <c r="C12" s="159" t="s">
        <v>54</v>
      </c>
      <c r="D12" s="21" t="s">
        <v>75</v>
      </c>
      <c r="E12" s="21" t="s">
        <v>75</v>
      </c>
      <c r="F12" s="21" t="s">
        <v>75</v>
      </c>
      <c r="G12" s="21">
        <v>0</v>
      </c>
      <c r="H12" s="21">
        <v>0</v>
      </c>
      <c r="I12" s="23" t="s">
        <v>21</v>
      </c>
    </row>
    <row r="13" spans="2:9" ht="15.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2013</v>
      </c>
      <c r="C17" s="57"/>
      <c r="D17" s="103">
        <v>0</v>
      </c>
      <c r="E17" s="103">
        <v>0</v>
      </c>
      <c r="F17" s="103">
        <v>0</v>
      </c>
      <c r="G17" s="103">
        <v>0</v>
      </c>
      <c r="H17" s="103">
        <v>0</v>
      </c>
      <c r="I17" s="103">
        <v>0</v>
      </c>
    </row>
    <row r="18" spans="1:9" ht="15.75" hidden="1" customHeight="1" thickBot="1" x14ac:dyDescent="0.3">
      <c r="A18" s="30"/>
      <c r="B18" s="64">
        <v>0</v>
      </c>
      <c r="C18" s="65" t="s">
        <v>5</v>
      </c>
      <c r="D18" s="38">
        <v>0</v>
      </c>
      <c r="E18" s="38">
        <v>0</v>
      </c>
      <c r="F18" s="38">
        <v>0</v>
      </c>
      <c r="G18" s="38">
        <v>0</v>
      </c>
      <c r="H18" s="38">
        <v>0</v>
      </c>
      <c r="I18" s="38">
        <v>0</v>
      </c>
    </row>
    <row r="19" spans="1:9" ht="15.75" hidden="1" customHeight="1" thickTop="1" thickBot="1" x14ac:dyDescent="0.3">
      <c r="B19" s="60"/>
      <c r="C19" s="61"/>
      <c r="D19" s="62"/>
      <c r="E19" s="62"/>
      <c r="F19" s="62"/>
      <c r="G19" s="62"/>
      <c r="H19" s="62"/>
      <c r="I19" s="62"/>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2.5" hidden="1" customHeight="1" thickBot="1" x14ac:dyDescent="0.3">
      <c r="A25" s="30"/>
      <c r="B25" s="64">
        <v>0</v>
      </c>
      <c r="C25" s="65" t="s">
        <v>5</v>
      </c>
      <c r="D25" s="256">
        <v>0</v>
      </c>
      <c r="E25" s="256">
        <v>0</v>
      </c>
      <c r="F25" s="256">
        <v>0</v>
      </c>
      <c r="G25" s="256">
        <v>0</v>
      </c>
      <c r="H25" s="256">
        <v>0</v>
      </c>
      <c r="I25" s="38">
        <v>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hidden="1" customHeight="1" thickTop="1" x14ac:dyDescent="0.25">
      <c r="B31" s="56">
        <v>2011</v>
      </c>
      <c r="C31" s="57"/>
      <c r="D31" s="255">
        <v>0</v>
      </c>
      <c r="E31" s="255">
        <v>0</v>
      </c>
      <c r="F31" s="255">
        <v>0</v>
      </c>
      <c r="G31" s="255">
        <v>0</v>
      </c>
      <c r="H31" s="255">
        <v>0</v>
      </c>
      <c r="I31" s="103">
        <v>0</v>
      </c>
    </row>
    <row r="32" spans="1:9" ht="22.5" hidden="1" customHeight="1" thickBot="1" x14ac:dyDescent="0.3">
      <c r="A32" s="30"/>
      <c r="B32" s="64">
        <v>0</v>
      </c>
      <c r="C32" s="65" t="s">
        <v>5</v>
      </c>
      <c r="D32" s="256">
        <v>0</v>
      </c>
      <c r="E32" s="256">
        <v>0</v>
      </c>
      <c r="F32" s="256">
        <v>0</v>
      </c>
      <c r="G32" s="256">
        <v>0</v>
      </c>
      <c r="H32" s="256">
        <v>0</v>
      </c>
      <c r="I32" s="38">
        <v>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hidden="1" customHeight="1" thickTop="1" x14ac:dyDescent="0.25">
      <c r="B38" s="56">
        <v>2010</v>
      </c>
      <c r="C38" s="57"/>
      <c r="D38" s="255">
        <v>0</v>
      </c>
      <c r="E38" s="255">
        <v>0</v>
      </c>
      <c r="F38" s="255">
        <v>0</v>
      </c>
      <c r="G38" s="255">
        <v>0</v>
      </c>
      <c r="H38" s="255">
        <v>0</v>
      </c>
      <c r="I38" s="103">
        <v>0</v>
      </c>
    </row>
    <row r="39" spans="1:9" ht="22.5" hidden="1" customHeight="1" thickBot="1" x14ac:dyDescent="0.3">
      <c r="A39" s="30"/>
      <c r="B39" s="64">
        <v>0</v>
      </c>
      <c r="C39" s="65" t="s">
        <v>5</v>
      </c>
      <c r="D39" s="256">
        <v>0</v>
      </c>
      <c r="E39" s="256">
        <v>0</v>
      </c>
      <c r="F39" s="256">
        <v>0</v>
      </c>
      <c r="G39" s="256">
        <v>0</v>
      </c>
      <c r="H39" s="256">
        <v>0</v>
      </c>
      <c r="I39" s="38">
        <v>220000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hidden="1" customHeight="1" thickTop="1" x14ac:dyDescent="0.25">
      <c r="B45" s="56">
        <v>2009</v>
      </c>
      <c r="C45" s="57"/>
      <c r="D45" s="255">
        <v>0</v>
      </c>
      <c r="E45" s="255">
        <v>0</v>
      </c>
      <c r="F45" s="255">
        <v>0</v>
      </c>
      <c r="G45" s="255">
        <v>0</v>
      </c>
      <c r="H45" s="255">
        <v>0</v>
      </c>
      <c r="I45" s="103">
        <v>0</v>
      </c>
    </row>
    <row r="46" spans="1:9" ht="22.5" hidden="1" customHeight="1" thickBot="1" x14ac:dyDescent="0.3">
      <c r="A46" s="30"/>
      <c r="B46" s="64">
        <v>0</v>
      </c>
      <c r="C46" s="65" t="s">
        <v>5</v>
      </c>
      <c r="D46" s="256">
        <v>0</v>
      </c>
      <c r="E46" s="256">
        <v>0</v>
      </c>
      <c r="F46" s="256">
        <v>0</v>
      </c>
      <c r="G46" s="256">
        <v>0</v>
      </c>
      <c r="H46" s="256">
        <v>0</v>
      </c>
      <c r="I46" s="38">
        <v>240000</v>
      </c>
    </row>
    <row r="47" spans="1:9" ht="20.25" hidden="1" thickTop="1" thickBot="1" x14ac:dyDescent="0.3">
      <c r="B47" s="60"/>
      <c r="C47" s="61"/>
      <c r="D47" s="62"/>
      <c r="E47" s="62"/>
      <c r="F47" s="62"/>
      <c r="G47" s="62"/>
      <c r="H47" s="62"/>
      <c r="I47" s="62"/>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hidden="1" customHeight="1" thickTop="1" x14ac:dyDescent="0.25">
      <c r="B52" s="56">
        <v>2008</v>
      </c>
      <c r="C52" s="57"/>
      <c r="D52" s="255">
        <v>0</v>
      </c>
      <c r="E52" s="255">
        <v>0</v>
      </c>
      <c r="F52" s="255">
        <v>0</v>
      </c>
      <c r="G52" s="255">
        <v>0</v>
      </c>
      <c r="H52" s="255">
        <v>0</v>
      </c>
      <c r="I52" s="103">
        <v>0</v>
      </c>
    </row>
    <row r="53" spans="1:9" ht="22.5" hidden="1" customHeight="1" thickBot="1" x14ac:dyDescent="0.3">
      <c r="A53" s="30"/>
      <c r="B53" s="64">
        <v>0</v>
      </c>
      <c r="C53" s="65" t="s">
        <v>5</v>
      </c>
      <c r="D53" s="256">
        <v>0</v>
      </c>
      <c r="E53" s="256">
        <v>0</v>
      </c>
      <c r="F53" s="256">
        <v>0</v>
      </c>
      <c r="G53" s="256">
        <v>0</v>
      </c>
      <c r="H53" s="256">
        <v>0</v>
      </c>
      <c r="I53" s="38">
        <v>260000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2.5" customHeight="1" thickTop="1" x14ac:dyDescent="0.25">
      <c r="B59" s="56">
        <v>2007</v>
      </c>
      <c r="C59" s="57"/>
      <c r="D59" s="255">
        <v>15000</v>
      </c>
      <c r="E59" s="255">
        <v>14000</v>
      </c>
      <c r="F59" s="255">
        <v>15000</v>
      </c>
      <c r="G59" s="255">
        <v>0</v>
      </c>
      <c r="H59" s="255">
        <v>0</v>
      </c>
      <c r="I59" s="103">
        <v>0</v>
      </c>
    </row>
    <row r="60" spans="1:9" ht="21.95" customHeight="1" x14ac:dyDescent="0.25">
      <c r="A60" s="30"/>
      <c r="B60" s="31">
        <v>0</v>
      </c>
      <c r="C60" s="32" t="s">
        <v>5</v>
      </c>
      <c r="D60" s="33">
        <v>165000</v>
      </c>
      <c r="E60" s="33">
        <v>169000</v>
      </c>
      <c r="F60" s="33">
        <v>186000</v>
      </c>
      <c r="G60" s="33">
        <v>0</v>
      </c>
      <c r="H60" s="33">
        <v>0</v>
      </c>
      <c r="I60" s="34">
        <v>280000</v>
      </c>
    </row>
    <row r="61" spans="1:9" ht="12" customHeight="1" thickBot="1" x14ac:dyDescent="0.3">
      <c r="B61" s="35"/>
      <c r="C61" s="36" t="s">
        <v>6</v>
      </c>
      <c r="D61" s="37">
        <f>IF(D59&gt;0,(D60-D59)/D60,0)</f>
        <v>0.90909090909090906</v>
      </c>
      <c r="E61" s="37">
        <f>IF(E59&gt;0,(E60-E59)/E60,0)</f>
        <v>0.91715976331360949</v>
      </c>
      <c r="F61" s="37">
        <f>IF(F59&gt;0,(F60-F59)/F60,0)</f>
        <v>0.91935483870967738</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2.5" customHeight="1" thickTop="1" x14ac:dyDescent="0.25">
      <c r="B66" s="56">
        <v>2006</v>
      </c>
      <c r="C66" s="57"/>
      <c r="D66" s="255">
        <v>13000</v>
      </c>
      <c r="E66" s="255">
        <v>12000</v>
      </c>
      <c r="F66" s="255">
        <v>13000</v>
      </c>
      <c r="G66" s="255">
        <v>0</v>
      </c>
      <c r="H66" s="255">
        <v>0</v>
      </c>
      <c r="I66" s="103">
        <v>0</v>
      </c>
    </row>
    <row r="67" spans="1:9" ht="21.95" customHeight="1" x14ac:dyDescent="0.25">
      <c r="A67" s="30"/>
      <c r="B67" s="31">
        <v>0</v>
      </c>
      <c r="C67" s="32" t="s">
        <v>5</v>
      </c>
      <c r="D67" s="33">
        <v>165000</v>
      </c>
      <c r="E67" s="33">
        <v>169000</v>
      </c>
      <c r="F67" s="33">
        <v>186000</v>
      </c>
      <c r="G67" s="33">
        <v>0</v>
      </c>
      <c r="H67" s="33">
        <v>0</v>
      </c>
      <c r="I67" s="34">
        <v>300000</v>
      </c>
    </row>
    <row r="68" spans="1:9" ht="12" customHeight="1" thickBot="1" x14ac:dyDescent="0.3">
      <c r="B68" s="35"/>
      <c r="C68" s="36" t="s">
        <v>6</v>
      </c>
      <c r="D68" s="37">
        <f>IF(D66&gt;0,(D67-D66)/D67,0)</f>
        <v>0.92121212121212126</v>
      </c>
      <c r="E68" s="37">
        <f>IF(E66&gt;0,(E67-E66)/E67,0)</f>
        <v>0.92899408284023666</v>
      </c>
      <c r="F68" s="37">
        <f>IF(F66&gt;0,(F67-F66)/F67,0)</f>
        <v>0.93010752688172038</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255">
        <v>11000</v>
      </c>
      <c r="E73" s="255">
        <v>11000</v>
      </c>
      <c r="F73" s="255">
        <v>11000</v>
      </c>
      <c r="G73" s="255">
        <v>0</v>
      </c>
      <c r="H73" s="255">
        <v>0</v>
      </c>
      <c r="I73" s="103">
        <v>0</v>
      </c>
    </row>
    <row r="74" spans="1:9" ht="21.95" customHeight="1" x14ac:dyDescent="0.25">
      <c r="A74" s="30"/>
      <c r="B74" s="31">
        <v>0</v>
      </c>
      <c r="C74" s="32" t="s">
        <v>5</v>
      </c>
      <c r="D74" s="33">
        <v>165000</v>
      </c>
      <c r="E74" s="33">
        <v>169000</v>
      </c>
      <c r="F74" s="33">
        <v>178000</v>
      </c>
      <c r="G74" s="33">
        <v>0</v>
      </c>
      <c r="H74" s="33">
        <v>0</v>
      </c>
      <c r="I74" s="34">
        <v>320000</v>
      </c>
    </row>
    <row r="75" spans="1:9" ht="12" customHeight="1" thickBot="1" x14ac:dyDescent="0.3">
      <c r="B75" s="35"/>
      <c r="C75" s="36" t="s">
        <v>6</v>
      </c>
      <c r="D75" s="37">
        <f>IF(D73&gt;0,(D74-D73)/D74,0)</f>
        <v>0.93333333333333335</v>
      </c>
      <c r="E75" s="37">
        <f>IF(E73&gt;0,(E74-E73)/E74,0)</f>
        <v>0.9349112426035503</v>
      </c>
      <c r="F75" s="37">
        <f>IF(F73&gt;0,(F74-F73)/F74,0)</f>
        <v>0.9382022471910112</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255">
        <v>10000</v>
      </c>
      <c r="E80" s="255">
        <v>10000</v>
      </c>
      <c r="F80" s="255">
        <v>10000</v>
      </c>
      <c r="G80" s="255">
        <v>0</v>
      </c>
      <c r="H80" s="255">
        <v>0</v>
      </c>
      <c r="I80" s="103">
        <v>0</v>
      </c>
    </row>
    <row r="81" spans="1:9" ht="21.95" customHeight="1" x14ac:dyDescent="0.25">
      <c r="A81" s="30"/>
      <c r="B81" s="31">
        <v>0</v>
      </c>
      <c r="C81" s="32" t="s">
        <v>5</v>
      </c>
      <c r="D81" s="33">
        <v>165000</v>
      </c>
      <c r="E81" s="33">
        <v>169000</v>
      </c>
      <c r="F81" s="33">
        <v>178000</v>
      </c>
      <c r="G81" s="33">
        <v>0</v>
      </c>
      <c r="H81" s="33">
        <v>0</v>
      </c>
      <c r="I81" s="34">
        <v>340000</v>
      </c>
    </row>
    <row r="82" spans="1:9" ht="12" customHeight="1" thickBot="1" x14ac:dyDescent="0.3">
      <c r="B82" s="35"/>
      <c r="C82" s="36" t="s">
        <v>6</v>
      </c>
      <c r="D82" s="37">
        <f>IF(D80&gt;0,(D81-D80)/D81,0)</f>
        <v>0.93939393939393945</v>
      </c>
      <c r="E82" s="37">
        <f>IF(E80&gt;0,(E81-E80)/E81,0)</f>
        <v>0.94082840236686394</v>
      </c>
      <c r="F82" s="37">
        <f>IF(F80&gt;0,(F81-F80)/F81,0)</f>
        <v>0.9438202247191011</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thickTop="1" x14ac:dyDescent="0.25">
      <c r="B87" s="56">
        <v>2003</v>
      </c>
      <c r="C87" s="57"/>
      <c r="D87" s="255">
        <v>10000</v>
      </c>
      <c r="E87" s="255">
        <v>0</v>
      </c>
      <c r="F87" s="255">
        <v>0</v>
      </c>
      <c r="G87" s="255">
        <v>0</v>
      </c>
      <c r="H87" s="255">
        <v>0</v>
      </c>
      <c r="I87" s="103">
        <v>0</v>
      </c>
    </row>
    <row r="88" spans="1:9" ht="21.95" customHeight="1" x14ac:dyDescent="0.25">
      <c r="A88" s="30"/>
      <c r="B88" s="31">
        <v>0</v>
      </c>
      <c r="C88" s="32" t="s">
        <v>5</v>
      </c>
      <c r="D88" s="33">
        <v>156000</v>
      </c>
      <c r="E88" s="33">
        <v>0</v>
      </c>
      <c r="F88" s="33">
        <v>0</v>
      </c>
      <c r="G88" s="33">
        <v>0</v>
      </c>
      <c r="H88" s="33">
        <v>0</v>
      </c>
      <c r="I88" s="34">
        <v>360000</v>
      </c>
    </row>
    <row r="89" spans="1:9" ht="12" customHeight="1" thickBot="1" x14ac:dyDescent="0.3">
      <c r="B89" s="35"/>
      <c r="C89" s="36" t="s">
        <v>6</v>
      </c>
      <c r="D89" s="37">
        <f>IF(D87&gt;0,(D88-D87)/D88,0)</f>
        <v>0.9358974358974359</v>
      </c>
      <c r="E89" s="37">
        <f>IF(E87&gt;0,(E88-E87)/E88,0)</f>
        <v>0</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thickTop="1" x14ac:dyDescent="0.25">
      <c r="B94" s="56">
        <v>2002</v>
      </c>
      <c r="C94" s="57"/>
      <c r="D94" s="255">
        <v>10000</v>
      </c>
      <c r="E94" s="255">
        <v>0</v>
      </c>
      <c r="F94" s="255">
        <v>0</v>
      </c>
      <c r="G94" s="255">
        <v>0</v>
      </c>
      <c r="H94" s="255">
        <v>0</v>
      </c>
      <c r="I94" s="103">
        <v>0</v>
      </c>
    </row>
    <row r="95" spans="1:9" ht="21.95" customHeight="1" x14ac:dyDescent="0.25">
      <c r="A95" s="30"/>
      <c r="B95" s="31">
        <v>0</v>
      </c>
      <c r="C95" s="32" t="s">
        <v>5</v>
      </c>
      <c r="D95" s="33">
        <v>149000</v>
      </c>
      <c r="E95" s="33">
        <v>0</v>
      </c>
      <c r="F95" s="33">
        <v>0</v>
      </c>
      <c r="G95" s="33">
        <v>0</v>
      </c>
      <c r="H95" s="33">
        <v>0</v>
      </c>
      <c r="I95" s="34">
        <v>380000</v>
      </c>
    </row>
    <row r="96" spans="1:9" ht="12" customHeight="1" thickBot="1" x14ac:dyDescent="0.3">
      <c r="B96" s="35"/>
      <c r="C96" s="36" t="s">
        <v>6</v>
      </c>
      <c r="D96" s="37">
        <f>IF(D94&gt;0,(D95-D94)/D95,0)</f>
        <v>0.93288590604026844</v>
      </c>
      <c r="E96" s="37">
        <f>IF(E94&gt;0,(E95-E94)/E95,0)</f>
        <v>0</v>
      </c>
      <c r="F96" s="37">
        <f>IF(F94&gt;0,(F95-F94)/F95,0)</f>
        <v>0</v>
      </c>
      <c r="G96" s="37">
        <f>IF(G94&gt;0,(G95-G94)/G95,0)</f>
        <v>0</v>
      </c>
      <c r="H96" s="37">
        <f>IF(H94&gt;0,(H95-H94)/H95,0)</f>
        <v>0</v>
      </c>
      <c r="I96" s="38"/>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thickTop="1" x14ac:dyDescent="0.25">
      <c r="B101" s="56">
        <v>2001</v>
      </c>
      <c r="C101" s="57"/>
      <c r="D101" s="255">
        <v>10000</v>
      </c>
      <c r="E101" s="255">
        <v>0</v>
      </c>
      <c r="F101" s="255">
        <v>0</v>
      </c>
      <c r="G101" s="255">
        <v>0</v>
      </c>
      <c r="H101" s="255">
        <v>0</v>
      </c>
      <c r="I101" s="103">
        <v>0</v>
      </c>
    </row>
    <row r="102" spans="1:9" ht="21.95" customHeight="1" x14ac:dyDescent="0.25">
      <c r="A102" s="30"/>
      <c r="B102" s="31">
        <v>0</v>
      </c>
      <c r="C102" s="32" t="s">
        <v>5</v>
      </c>
      <c r="D102" s="33">
        <v>149000</v>
      </c>
      <c r="E102" s="33">
        <v>0</v>
      </c>
      <c r="F102" s="33">
        <v>0</v>
      </c>
      <c r="G102" s="33">
        <v>0</v>
      </c>
      <c r="H102" s="33">
        <v>0</v>
      </c>
      <c r="I102" s="34">
        <v>400000</v>
      </c>
    </row>
    <row r="103" spans="1:9" ht="12" customHeight="1" thickBot="1" x14ac:dyDescent="0.3">
      <c r="B103" s="35"/>
      <c r="C103" s="36" t="s">
        <v>6</v>
      </c>
      <c r="D103" s="37">
        <f>IF(D101&gt;0,(D102-D101)/D102,0)</f>
        <v>0.93288590604026844</v>
      </c>
      <c r="E103" s="37">
        <f>IF(E101&gt;0,(E102-E101)/E102,0)</f>
        <v>0</v>
      </c>
      <c r="F103" s="37">
        <f>IF(F101&gt;0,(F102-F101)/F102,0)</f>
        <v>0</v>
      </c>
      <c r="G103" s="37">
        <f>IF(G101&gt;0,(G102-G101)/G102,0)</f>
        <v>0</v>
      </c>
      <c r="H103" s="37">
        <f>IF(H101&gt;0,(H102-H101)/H102,0)</f>
        <v>0</v>
      </c>
      <c r="I103" s="38"/>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342" customHeight="1" x14ac:dyDescent="0.25">
      <c r="B165" s="7"/>
      <c r="C165" s="7"/>
      <c r="D165" s="358" t="s">
        <v>2122</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2" orientation="portrait" r:id="rId1"/>
  <headerFooter alignWithMargins="0"/>
  <rowBreaks count="2" manualBreakCount="2">
    <brk id="174" max="8" man="1"/>
    <brk id="220" max="8"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F46" sqref="F46"/>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1302</v>
      </c>
      <c r="F2" s="101" t="s">
        <v>36</v>
      </c>
      <c r="G2" s="5" t="s">
        <v>1</v>
      </c>
      <c r="H2" s="6" t="s">
        <v>2123</v>
      </c>
      <c r="I2" s="7"/>
    </row>
    <row r="3" spans="2:9" ht="18" x14ac:dyDescent="0.25">
      <c r="D3" s="8" t="s">
        <v>2</v>
      </c>
      <c r="E3" s="354">
        <v>43509</v>
      </c>
      <c r="F3" s="355"/>
      <c r="G3" s="9"/>
      <c r="H3" s="6" t="s">
        <v>2124</v>
      </c>
      <c r="I3" s="7"/>
    </row>
    <row r="4" spans="2:9" ht="15.75" customHeight="1" x14ac:dyDescent="0.2">
      <c r="D4" s="10"/>
      <c r="E4" s="11"/>
      <c r="G4" s="12" t="s">
        <v>39</v>
      </c>
      <c r="H4" s="356" t="s">
        <v>2125</v>
      </c>
      <c r="I4" s="357"/>
    </row>
    <row r="5" spans="2:9" ht="15.75" customHeight="1" x14ac:dyDescent="0.2">
      <c r="E5" s="11"/>
      <c r="G5" s="12" t="s">
        <v>41</v>
      </c>
      <c r="H5" s="158" t="s">
        <v>2126</v>
      </c>
      <c r="I5" s="16"/>
    </row>
    <row r="6" spans="2:9" ht="9" customHeight="1" x14ac:dyDescent="0.25">
      <c r="H6" s="7"/>
      <c r="I6" s="7"/>
    </row>
    <row r="7" spans="2:9" ht="21.95" customHeight="1" x14ac:dyDescent="0.25">
      <c r="C7" s="17" t="s">
        <v>43</v>
      </c>
      <c r="D7" s="102" t="s">
        <v>2127</v>
      </c>
      <c r="E7" s="102" t="s">
        <v>2127</v>
      </c>
      <c r="F7" s="102">
        <v>0</v>
      </c>
      <c r="G7" s="102">
        <v>0</v>
      </c>
      <c r="H7" s="102">
        <v>0</v>
      </c>
      <c r="I7" s="19">
        <v>0</v>
      </c>
    </row>
    <row r="8" spans="2:9" ht="99.75" customHeight="1" x14ac:dyDescent="0.2">
      <c r="C8" s="20" t="s">
        <v>2128</v>
      </c>
      <c r="D8" s="21" t="s">
        <v>2129</v>
      </c>
      <c r="E8" s="21" t="s">
        <v>2130</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2131</v>
      </c>
      <c r="E10" s="18" t="s">
        <v>2131</v>
      </c>
      <c r="F10" s="18">
        <v>0</v>
      </c>
      <c r="G10" s="18">
        <v>0</v>
      </c>
      <c r="H10" s="18">
        <v>0</v>
      </c>
      <c r="I10" s="19">
        <v>0</v>
      </c>
    </row>
    <row r="11" spans="2:9" ht="21.95" customHeight="1" x14ac:dyDescent="0.25">
      <c r="C11" s="17" t="s">
        <v>51</v>
      </c>
      <c r="D11" s="18" t="s">
        <v>2132</v>
      </c>
      <c r="E11" s="18" t="s">
        <v>2132</v>
      </c>
      <c r="F11" s="18">
        <v>0</v>
      </c>
      <c r="G11" s="18">
        <v>0</v>
      </c>
      <c r="H11" s="18">
        <v>0</v>
      </c>
      <c r="I11" s="19">
        <v>0</v>
      </c>
    </row>
    <row r="12" spans="2:9" ht="27" customHeight="1" x14ac:dyDescent="0.25">
      <c r="C12" s="17" t="s">
        <v>54</v>
      </c>
      <c r="D12" s="18" t="s">
        <v>75</v>
      </c>
      <c r="E12" s="18" t="s">
        <v>75</v>
      </c>
      <c r="F12" s="18" t="s">
        <v>75</v>
      </c>
      <c r="G12" s="18" t="s">
        <v>75</v>
      </c>
      <c r="H12" s="18">
        <v>0</v>
      </c>
      <c r="I12" s="23" t="s">
        <v>21</v>
      </c>
    </row>
    <row r="13" spans="2:9" ht="6"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255">
        <v>0</v>
      </c>
      <c r="E31" s="255">
        <v>0</v>
      </c>
      <c r="F31" s="255">
        <v>0</v>
      </c>
      <c r="G31" s="255">
        <v>0</v>
      </c>
      <c r="H31" s="255">
        <v>0</v>
      </c>
      <c r="I31" s="103">
        <v>0</v>
      </c>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255">
        <v>47000</v>
      </c>
      <c r="E38" s="255">
        <v>50000</v>
      </c>
      <c r="F38" s="255">
        <v>0</v>
      </c>
      <c r="G38" s="255">
        <v>0</v>
      </c>
      <c r="H38" s="255">
        <v>0</v>
      </c>
      <c r="I38" s="103">
        <v>0</v>
      </c>
    </row>
    <row r="39" spans="1:9" ht="21.95" customHeight="1" x14ac:dyDescent="0.25">
      <c r="A39" s="30"/>
      <c r="B39" s="31">
        <v>0</v>
      </c>
      <c r="C39" s="32" t="s">
        <v>5</v>
      </c>
      <c r="D39" s="33">
        <v>242000</v>
      </c>
      <c r="E39" s="33">
        <v>263000</v>
      </c>
      <c r="F39" s="33">
        <v>0</v>
      </c>
      <c r="G39" s="33">
        <v>0</v>
      </c>
      <c r="H39" s="33">
        <v>0</v>
      </c>
      <c r="I39" s="34">
        <v>220000</v>
      </c>
    </row>
    <row r="40" spans="1:9" ht="12" customHeight="1" thickBot="1" x14ac:dyDescent="0.3">
      <c r="B40" s="35"/>
      <c r="C40" s="36" t="s">
        <v>6</v>
      </c>
      <c r="D40" s="37">
        <f>IF(D38&gt;0,(D39-D38)/D39,0)</f>
        <v>0.80578512396694213</v>
      </c>
      <c r="E40" s="37">
        <f>IF(E38&gt;0,(E39-E38)/E39,0)</f>
        <v>0.8098859315589354</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255">
        <v>39000</v>
      </c>
      <c r="E45" s="255">
        <v>45000</v>
      </c>
      <c r="F45" s="255">
        <v>0</v>
      </c>
      <c r="G45" s="255">
        <v>0</v>
      </c>
      <c r="H45" s="255">
        <v>0</v>
      </c>
      <c r="I45" s="103">
        <v>0</v>
      </c>
    </row>
    <row r="46" spans="1:9" ht="21.95" customHeight="1" x14ac:dyDescent="0.25">
      <c r="A46" s="30"/>
      <c r="B46" s="31">
        <v>0</v>
      </c>
      <c r="C46" s="32" t="s">
        <v>5</v>
      </c>
      <c r="D46" s="33">
        <v>242000</v>
      </c>
      <c r="E46" s="33">
        <v>263000</v>
      </c>
      <c r="F46" s="33">
        <v>0</v>
      </c>
      <c r="G46" s="33">
        <v>0</v>
      </c>
      <c r="H46" s="33">
        <v>0</v>
      </c>
      <c r="I46" s="34">
        <v>240000</v>
      </c>
    </row>
    <row r="47" spans="1:9" ht="12" customHeight="1" thickBot="1" x14ac:dyDescent="0.3">
      <c r="B47" s="35"/>
      <c r="C47" s="36" t="s">
        <v>6</v>
      </c>
      <c r="D47" s="37">
        <f>IF(D45&gt;0,(D46-D45)/D46,0)</f>
        <v>0.83884297520661155</v>
      </c>
      <c r="E47" s="37">
        <f>IF(E45&gt;0,(E46-E45)/E46,0)</f>
        <v>0.82889733840304181</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255">
        <v>31000</v>
      </c>
      <c r="E52" s="255">
        <v>35000</v>
      </c>
      <c r="F52" s="255">
        <v>0</v>
      </c>
      <c r="G52" s="255">
        <v>0</v>
      </c>
      <c r="H52" s="255">
        <v>0</v>
      </c>
      <c r="I52" s="103">
        <v>0</v>
      </c>
    </row>
    <row r="53" spans="1:9" ht="21.95" customHeight="1" x14ac:dyDescent="0.25">
      <c r="A53" s="30"/>
      <c r="B53" s="31">
        <v>0</v>
      </c>
      <c r="C53" s="32" t="s">
        <v>5</v>
      </c>
      <c r="D53" s="33">
        <v>238000</v>
      </c>
      <c r="E53" s="33">
        <v>258000</v>
      </c>
      <c r="F53" s="33">
        <v>0</v>
      </c>
      <c r="G53" s="33">
        <v>0</v>
      </c>
      <c r="H53" s="33">
        <v>0</v>
      </c>
      <c r="I53" s="34">
        <v>260000</v>
      </c>
    </row>
    <row r="54" spans="1:9" ht="12" customHeight="1" thickBot="1" x14ac:dyDescent="0.3">
      <c r="B54" s="35"/>
      <c r="C54" s="36" t="s">
        <v>6</v>
      </c>
      <c r="D54" s="37">
        <f>IF(D52&gt;0,(D53-D52)/D53,0)</f>
        <v>0.86974789915966388</v>
      </c>
      <c r="E54" s="37">
        <f>IF(E52&gt;0,(E53-E52)/E53,0)</f>
        <v>0.86434108527131781</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25000</v>
      </c>
      <c r="E59" s="103">
        <v>29000</v>
      </c>
      <c r="F59" s="103">
        <v>0</v>
      </c>
      <c r="G59" s="103">
        <v>0</v>
      </c>
      <c r="H59" s="103">
        <v>0</v>
      </c>
      <c r="I59" s="103">
        <v>0</v>
      </c>
    </row>
    <row r="60" spans="1:9" ht="21.95" customHeight="1" x14ac:dyDescent="0.25">
      <c r="A60" s="30"/>
      <c r="B60" s="31">
        <v>0</v>
      </c>
      <c r="C60" s="32" t="s">
        <v>5</v>
      </c>
      <c r="D60" s="33">
        <v>238000</v>
      </c>
      <c r="E60" s="33">
        <v>258000</v>
      </c>
      <c r="F60" s="33">
        <v>0</v>
      </c>
      <c r="G60" s="33">
        <v>0</v>
      </c>
      <c r="H60" s="33">
        <v>0</v>
      </c>
      <c r="I60" s="34">
        <v>280000</v>
      </c>
    </row>
    <row r="61" spans="1:9" ht="12" customHeight="1" thickBot="1" x14ac:dyDescent="0.3">
      <c r="B61" s="35"/>
      <c r="C61" s="36" t="s">
        <v>6</v>
      </c>
      <c r="D61" s="37">
        <f>IF(D59&gt;0,(D60-D59)/D60,0)</f>
        <v>0.89495798319327735</v>
      </c>
      <c r="E61" s="37">
        <f>IF(E59&gt;0,(E60-E59)/E60,0)</f>
        <v>0.88759689922480622</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18000</v>
      </c>
      <c r="E66" s="103">
        <v>23000</v>
      </c>
      <c r="F66" s="103">
        <v>0</v>
      </c>
      <c r="G66" s="103">
        <v>0</v>
      </c>
      <c r="H66" s="103">
        <v>0</v>
      </c>
      <c r="I66" s="103">
        <v>0</v>
      </c>
    </row>
    <row r="67" spans="1:9" ht="21.95" customHeight="1" x14ac:dyDescent="0.25">
      <c r="A67" s="30"/>
      <c r="B67" s="31">
        <v>0</v>
      </c>
      <c r="C67" s="32" t="s">
        <v>5</v>
      </c>
      <c r="D67" s="33">
        <v>238000</v>
      </c>
      <c r="E67" s="33">
        <v>258000</v>
      </c>
      <c r="F67" s="33">
        <v>0</v>
      </c>
      <c r="G67" s="33">
        <v>0</v>
      </c>
      <c r="H67" s="33">
        <v>0</v>
      </c>
      <c r="I67" s="34">
        <v>300000</v>
      </c>
    </row>
    <row r="68" spans="1:9" ht="12" customHeight="1" thickBot="1" x14ac:dyDescent="0.3">
      <c r="B68" s="35"/>
      <c r="C68" s="36" t="s">
        <v>6</v>
      </c>
      <c r="D68" s="37">
        <f>IF(D66&gt;0,(D67-D66)/D67,0)</f>
        <v>0.92436974789915971</v>
      </c>
      <c r="E68" s="37">
        <f>IF(E66&gt;0,(E67-E66)/E67,0)</f>
        <v>0.91085271317829453</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0</v>
      </c>
      <c r="E73" s="103">
        <v>0</v>
      </c>
      <c r="F73" s="103">
        <v>0</v>
      </c>
      <c r="G73" s="103">
        <v>0</v>
      </c>
      <c r="H73" s="103">
        <v>0</v>
      </c>
      <c r="I73" s="103">
        <v>0</v>
      </c>
    </row>
    <row r="74" spans="1:9" ht="21.95" customHeight="1" x14ac:dyDescent="0.25">
      <c r="A74" s="30"/>
      <c r="B74" s="31">
        <v>0</v>
      </c>
      <c r="C74" s="32" t="s">
        <v>5</v>
      </c>
      <c r="D74" s="33">
        <v>0</v>
      </c>
      <c r="E74" s="33">
        <v>0</v>
      </c>
      <c r="F74" s="33">
        <v>0</v>
      </c>
      <c r="G74" s="33">
        <v>0</v>
      </c>
      <c r="H74" s="33">
        <v>0</v>
      </c>
      <c r="I74" s="34">
        <v>320000</v>
      </c>
    </row>
    <row r="75" spans="1:9" ht="12"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0</v>
      </c>
      <c r="E80" s="103">
        <v>0</v>
      </c>
      <c r="F80" s="103">
        <v>0</v>
      </c>
      <c r="G80" s="103">
        <v>0</v>
      </c>
      <c r="H80" s="103">
        <v>0</v>
      </c>
      <c r="I80" s="103">
        <v>0</v>
      </c>
    </row>
    <row r="81" spans="1:9" ht="21.95" customHeight="1" x14ac:dyDescent="0.25">
      <c r="A81" s="30"/>
      <c r="B81" s="31">
        <v>0</v>
      </c>
      <c r="C81" s="32" t="s">
        <v>5</v>
      </c>
      <c r="D81" s="33">
        <v>0</v>
      </c>
      <c r="E81" s="33">
        <v>0</v>
      </c>
      <c r="F81" s="33">
        <v>0</v>
      </c>
      <c r="G81" s="33">
        <v>0</v>
      </c>
      <c r="H81" s="33">
        <v>0</v>
      </c>
      <c r="I81" s="34">
        <v>340000</v>
      </c>
    </row>
    <row r="82" spans="1:9" ht="12"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t="s">
        <v>57</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t="s">
        <v>57</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560000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156" customHeight="1" x14ac:dyDescent="0.25">
      <c r="B165" s="7"/>
      <c r="C165" s="7"/>
      <c r="D165" s="358" t="s">
        <v>2133</v>
      </c>
      <c r="E165" s="363"/>
      <c r="F165" s="363"/>
      <c r="G165" s="363"/>
      <c r="H165" s="363"/>
      <c r="I165" s="363"/>
      <c r="J165" s="7"/>
      <c r="K165" s="7"/>
    </row>
    <row r="166" spans="2:11" ht="15.75" x14ac:dyDescent="0.25">
      <c r="B166" s="7">
        <v>0</v>
      </c>
      <c r="C166" s="7">
        <v>0</v>
      </c>
    </row>
    <row r="167" spans="2:11" ht="15.75" x14ac:dyDescent="0.25">
      <c r="B167" s="353" t="s">
        <v>58</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1046</v>
      </c>
      <c r="F2" s="4" t="s">
        <v>36</v>
      </c>
      <c r="G2" s="5" t="s">
        <v>1</v>
      </c>
      <c r="H2" s="6" t="s">
        <v>2134</v>
      </c>
      <c r="I2" s="7"/>
    </row>
    <row r="3" spans="2:9" ht="18" x14ac:dyDescent="0.25">
      <c r="D3" s="8" t="s">
        <v>2</v>
      </c>
      <c r="E3" s="354" t="s">
        <v>2146</v>
      </c>
      <c r="F3" s="355"/>
      <c r="G3" s="9"/>
      <c r="H3" s="6" t="s">
        <v>386</v>
      </c>
      <c r="I3" s="7"/>
    </row>
    <row r="4" spans="2:9" ht="15.75" customHeight="1" x14ac:dyDescent="0.2">
      <c r="D4" s="10"/>
      <c r="E4" s="11"/>
      <c r="G4" s="12" t="s">
        <v>39</v>
      </c>
      <c r="H4" s="356" t="s">
        <v>2135</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2136</v>
      </c>
      <c r="E7" s="102" t="s">
        <v>2136</v>
      </c>
      <c r="F7" s="102" t="s">
        <v>2136</v>
      </c>
      <c r="G7" s="102" t="s">
        <v>1535</v>
      </c>
      <c r="H7" s="102" t="s">
        <v>1535</v>
      </c>
      <c r="I7" s="19">
        <v>0</v>
      </c>
    </row>
    <row r="8" spans="2:9" ht="35.25" customHeight="1" x14ac:dyDescent="0.2">
      <c r="C8" s="20" t="s">
        <v>45</v>
      </c>
      <c r="D8" s="21" t="s">
        <v>2137</v>
      </c>
      <c r="E8" s="21" t="s">
        <v>2138</v>
      </c>
      <c r="F8" s="21" t="s">
        <v>2139</v>
      </c>
      <c r="G8" s="21" t="s">
        <v>2140</v>
      </c>
      <c r="H8" s="21" t="s">
        <v>2141</v>
      </c>
      <c r="I8" s="22">
        <v>0</v>
      </c>
    </row>
    <row r="9" spans="2:9" ht="21.95" customHeight="1" x14ac:dyDescent="0.25">
      <c r="C9" s="17" t="s">
        <v>48</v>
      </c>
      <c r="D9" s="18" t="s">
        <v>1800</v>
      </c>
      <c r="E9" s="18" t="s">
        <v>1800</v>
      </c>
      <c r="F9" s="18" t="s">
        <v>1800</v>
      </c>
      <c r="G9" s="18" t="s">
        <v>1800</v>
      </c>
      <c r="H9" s="18" t="s">
        <v>1800</v>
      </c>
      <c r="I9" s="19">
        <v>0</v>
      </c>
    </row>
    <row r="10" spans="2:9" ht="21.95" customHeight="1" x14ac:dyDescent="0.25">
      <c r="C10" s="17" t="s">
        <v>3</v>
      </c>
      <c r="D10" s="18" t="s">
        <v>2142</v>
      </c>
      <c r="E10" s="18" t="s">
        <v>2143</v>
      </c>
      <c r="F10" s="18" t="s">
        <v>2144</v>
      </c>
      <c r="G10" s="18" t="s">
        <v>2142</v>
      </c>
      <c r="H10" s="18" t="s">
        <v>2143</v>
      </c>
      <c r="I10" s="19">
        <v>0</v>
      </c>
    </row>
    <row r="11" spans="2:9" ht="21.95" customHeight="1" x14ac:dyDescent="0.25">
      <c r="C11" s="17" t="s">
        <v>51</v>
      </c>
      <c r="D11" s="18" t="s">
        <v>2121</v>
      </c>
      <c r="E11" s="18" t="s">
        <v>2145</v>
      </c>
      <c r="F11" s="18" t="s">
        <v>677</v>
      </c>
      <c r="G11" s="18" t="s">
        <v>2121</v>
      </c>
      <c r="H11" s="18" t="s">
        <v>2145</v>
      </c>
      <c r="I11" s="19">
        <v>0</v>
      </c>
    </row>
    <row r="12" spans="2:9" ht="21.95" customHeight="1" x14ac:dyDescent="0.25">
      <c r="C12" s="17" t="s">
        <v>54</v>
      </c>
      <c r="D12" s="18" t="s">
        <v>75</v>
      </c>
      <c r="E12" s="18" t="s">
        <v>75</v>
      </c>
      <c r="F12" s="18" t="s">
        <v>75</v>
      </c>
      <c r="G12" s="18" t="s">
        <v>75</v>
      </c>
      <c r="H12" s="18" t="s">
        <v>75</v>
      </c>
      <c r="I12" s="23" t="s">
        <v>21</v>
      </c>
    </row>
    <row r="13" spans="2:9" ht="6" customHeight="1" x14ac:dyDescent="0.2"/>
    <row r="14" spans="2:9" ht="42.75"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59"/>
    </row>
    <row r="18" spans="1:9" ht="21.95" hidden="1" customHeight="1" thickBot="1" x14ac:dyDescent="0.3">
      <c r="A18" s="30"/>
      <c r="B18" s="64">
        <v>0</v>
      </c>
      <c r="C18" s="65" t="s">
        <v>5</v>
      </c>
      <c r="D18" s="38">
        <v>0</v>
      </c>
      <c r="E18" s="38">
        <v>0</v>
      </c>
      <c r="F18" s="38">
        <v>0</v>
      </c>
      <c r="G18" s="38">
        <v>0</v>
      </c>
      <c r="H18" s="38">
        <v>0</v>
      </c>
      <c r="I18" s="66">
        <v>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18000</v>
      </c>
      <c r="E24" s="103">
        <v>18000</v>
      </c>
      <c r="F24" s="103">
        <v>0</v>
      </c>
      <c r="G24" s="103">
        <v>19000</v>
      </c>
      <c r="H24" s="103">
        <v>19000</v>
      </c>
      <c r="I24" s="59"/>
    </row>
    <row r="25" spans="1:9" ht="21.95" customHeight="1" x14ac:dyDescent="0.25">
      <c r="A25" s="30"/>
      <c r="B25" s="31">
        <v>0</v>
      </c>
      <c r="C25" s="32" t="s">
        <v>5</v>
      </c>
      <c r="D25" s="33">
        <v>310000</v>
      </c>
      <c r="E25" s="33">
        <v>370000</v>
      </c>
      <c r="F25" s="33">
        <v>0</v>
      </c>
      <c r="G25" s="33">
        <v>340000</v>
      </c>
      <c r="H25" s="33">
        <v>401000</v>
      </c>
      <c r="I25" s="34">
        <v>280000</v>
      </c>
    </row>
    <row r="26" spans="1:9" ht="12" customHeight="1" thickBot="1" x14ac:dyDescent="0.3">
      <c r="B26" s="35"/>
      <c r="C26" s="36" t="s">
        <v>6</v>
      </c>
      <c r="D26" s="37">
        <f>IF(D24&gt;0,(D25-D24)/D25,0)</f>
        <v>0.9419354838709677</v>
      </c>
      <c r="E26" s="37">
        <f>IF(E24&gt;0,(E25-E24)/E25,0)</f>
        <v>0.9513513513513514</v>
      </c>
      <c r="F26" s="37">
        <f>IF(F24&gt;0,(F25-F24)/F25,0)</f>
        <v>0</v>
      </c>
      <c r="G26" s="37">
        <f>IF(G24&gt;0,(G25-G24)/G25,0)</f>
        <v>0.94411764705882351</v>
      </c>
      <c r="H26" s="37">
        <f>IF(H24&gt;0,(H25-H24)/H25,0)</f>
        <v>0.95261845386533661</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14000</v>
      </c>
      <c r="E31" s="103">
        <v>14000</v>
      </c>
      <c r="F31" s="103">
        <v>0</v>
      </c>
      <c r="G31" s="103">
        <v>15000</v>
      </c>
      <c r="H31" s="103">
        <v>15000</v>
      </c>
      <c r="I31" s="59"/>
    </row>
    <row r="32" spans="1:9" ht="21.95" customHeight="1" x14ac:dyDescent="0.25">
      <c r="A32" s="30"/>
      <c r="B32" s="31">
        <v>0</v>
      </c>
      <c r="C32" s="32" t="s">
        <v>5</v>
      </c>
      <c r="D32" s="33">
        <v>325000</v>
      </c>
      <c r="E32" s="33">
        <v>379000</v>
      </c>
      <c r="F32" s="33">
        <v>0</v>
      </c>
      <c r="G32" s="33">
        <v>340000</v>
      </c>
      <c r="H32" s="33">
        <v>401000</v>
      </c>
      <c r="I32" s="34">
        <v>300000</v>
      </c>
    </row>
    <row r="33" spans="1:9" ht="12" customHeight="1" thickBot="1" x14ac:dyDescent="0.3">
      <c r="B33" s="35"/>
      <c r="C33" s="36" t="s">
        <v>6</v>
      </c>
      <c r="D33" s="37">
        <f>IF(D31&gt;0,(D32-D31)/D32,0)</f>
        <v>0.95692307692307688</v>
      </c>
      <c r="E33" s="37">
        <f>IF(E31&gt;0,(E32-E31)/E32,0)</f>
        <v>0.96306068601583117</v>
      </c>
      <c r="F33" s="37">
        <f>IF(F31&gt;0,(F32-F31)/F32,0)</f>
        <v>0</v>
      </c>
      <c r="G33" s="37">
        <f>IF(G31&gt;0,(G32-G31)/G32,0)</f>
        <v>0.95588235294117652</v>
      </c>
      <c r="H33" s="37">
        <f>IF(H31&gt;0,(H32-H31)/H32,0)</f>
        <v>0.96259351620947631</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12000</v>
      </c>
      <c r="E38" s="103">
        <v>12000</v>
      </c>
      <c r="F38" s="103">
        <v>0</v>
      </c>
      <c r="G38" s="103">
        <v>13000</v>
      </c>
      <c r="H38" s="103">
        <v>13000</v>
      </c>
      <c r="I38" s="59"/>
    </row>
    <row r="39" spans="1:9" ht="21.95" customHeight="1" x14ac:dyDescent="0.25">
      <c r="A39" s="30"/>
      <c r="B39" s="31">
        <v>0</v>
      </c>
      <c r="C39" s="32" t="s">
        <v>5</v>
      </c>
      <c r="D39" s="33">
        <v>315000</v>
      </c>
      <c r="E39" s="33">
        <v>357000</v>
      </c>
      <c r="F39" s="33">
        <v>0</v>
      </c>
      <c r="G39" s="33">
        <v>330000</v>
      </c>
      <c r="H39" s="33">
        <v>381000</v>
      </c>
      <c r="I39" s="34">
        <v>320000</v>
      </c>
    </row>
    <row r="40" spans="1:9" ht="12" customHeight="1" thickBot="1" x14ac:dyDescent="0.3">
      <c r="B40" s="35"/>
      <c r="C40" s="36" t="s">
        <v>6</v>
      </c>
      <c r="D40" s="37">
        <f>IF(D38&gt;0,(D39-D38)/D39,0)</f>
        <v>0.96190476190476193</v>
      </c>
      <c r="E40" s="37">
        <f>IF(E38&gt;0,(E39-E38)/E39,0)</f>
        <v>0.96638655462184875</v>
      </c>
      <c r="F40" s="37">
        <f>IF(F38&gt;0,(F39-F38)/F39,0)</f>
        <v>0</v>
      </c>
      <c r="G40" s="37">
        <f>IF(G38&gt;0,(G39-G38)/G39,0)</f>
        <v>0.96060606060606057</v>
      </c>
      <c r="H40" s="37">
        <f>IF(H38&gt;0,(H39-H38)/H39,0)</f>
        <v>0.9658792650918635</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10000</v>
      </c>
      <c r="E45" s="103">
        <v>10000</v>
      </c>
      <c r="F45" s="103">
        <v>0</v>
      </c>
      <c r="G45" s="103">
        <v>11000</v>
      </c>
      <c r="H45" s="103">
        <v>11000</v>
      </c>
      <c r="I45" s="59"/>
    </row>
    <row r="46" spans="1:9" ht="21.95" customHeight="1" x14ac:dyDescent="0.25">
      <c r="A46" s="30"/>
      <c r="B46" s="31">
        <v>0</v>
      </c>
      <c r="C46" s="32" t="s">
        <v>5</v>
      </c>
      <c r="D46" s="33">
        <v>315000</v>
      </c>
      <c r="E46" s="33">
        <v>357000</v>
      </c>
      <c r="F46" s="33">
        <v>0</v>
      </c>
      <c r="G46" s="33">
        <v>330000</v>
      </c>
      <c r="H46" s="33">
        <v>381000</v>
      </c>
      <c r="I46" s="34">
        <v>340000</v>
      </c>
    </row>
    <row r="47" spans="1:9" ht="12" customHeight="1" thickBot="1" x14ac:dyDescent="0.3">
      <c r="B47" s="35"/>
      <c r="C47" s="36" t="s">
        <v>6</v>
      </c>
      <c r="D47" s="37">
        <f>IF(D45&gt;0,(D46-D45)/D46,0)</f>
        <v>0.96825396825396826</v>
      </c>
      <c r="E47" s="37">
        <f>IF(E45&gt;0,(E46-E45)/E46,0)</f>
        <v>0.97198879551820727</v>
      </c>
      <c r="F47" s="37">
        <f>IF(F45&gt;0,(F46-F45)/F46,0)</f>
        <v>0</v>
      </c>
      <c r="G47" s="37">
        <f>IF(G45&gt;0,(G46-G45)/G46,0)</f>
        <v>0.96666666666666667</v>
      </c>
      <c r="H47" s="37">
        <f>IF(H45&gt;0,(H46-H45)/H46,0)</f>
        <v>0.97112860892388453</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2003</v>
      </c>
      <c r="C52" s="57"/>
      <c r="D52" s="103">
        <v>0</v>
      </c>
      <c r="E52" s="103">
        <v>0</v>
      </c>
      <c r="F52" s="103">
        <v>0</v>
      </c>
      <c r="G52" s="103">
        <v>0</v>
      </c>
      <c r="H52" s="103">
        <v>0</v>
      </c>
      <c r="I52" s="59"/>
    </row>
    <row r="53" spans="1:9" ht="21.95" hidden="1" customHeight="1" thickBot="1" x14ac:dyDescent="0.3">
      <c r="A53" s="30"/>
      <c r="B53" s="64">
        <v>0</v>
      </c>
      <c r="C53" s="65" t="s">
        <v>5</v>
      </c>
      <c r="D53" s="38">
        <v>0</v>
      </c>
      <c r="E53" s="38">
        <v>0</v>
      </c>
      <c r="F53" s="38">
        <v>0</v>
      </c>
      <c r="G53" s="38">
        <v>0</v>
      </c>
      <c r="H53" s="38">
        <v>0</v>
      </c>
      <c r="I53" s="66">
        <v>360000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2002</v>
      </c>
      <c r="C59" s="57"/>
      <c r="D59" s="103">
        <v>0</v>
      </c>
      <c r="E59" s="103">
        <v>0</v>
      </c>
      <c r="F59" s="103">
        <v>0</v>
      </c>
      <c r="G59" s="103">
        <v>0</v>
      </c>
      <c r="H59" s="103">
        <v>0</v>
      </c>
      <c r="I59" s="59"/>
    </row>
    <row r="60" spans="1:9" ht="21.75" hidden="1" customHeight="1" thickBot="1" x14ac:dyDescent="0.3">
      <c r="A60" s="30"/>
      <c r="B60" s="64">
        <v>0</v>
      </c>
      <c r="C60" s="65" t="s">
        <v>5</v>
      </c>
      <c r="D60" s="38">
        <v>0</v>
      </c>
      <c r="E60" s="38">
        <v>0</v>
      </c>
      <c r="F60" s="38">
        <v>0</v>
      </c>
      <c r="G60" s="38">
        <v>0</v>
      </c>
      <c r="H60" s="38">
        <v>0</v>
      </c>
      <c r="I60" s="66">
        <v>380000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2001</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400000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420000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248.25" customHeight="1" x14ac:dyDescent="0.25">
      <c r="B82" s="7"/>
      <c r="C82" s="7"/>
      <c r="D82" s="358" t="s">
        <v>2147</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208" t="s">
        <v>11</v>
      </c>
      <c r="G86" s="208">
        <v>1.6</v>
      </c>
      <c r="H86" s="208" t="s">
        <v>81</v>
      </c>
      <c r="I86" s="208">
        <v>0</v>
      </c>
    </row>
    <row r="87" spans="2:11" x14ac:dyDescent="0.2">
      <c r="B87" s="1">
        <v>0</v>
      </c>
      <c r="D87" s="110" t="s">
        <v>680</v>
      </c>
      <c r="E87" s="110"/>
      <c r="F87" s="211">
        <v>0</v>
      </c>
      <c r="G87" s="194" t="s">
        <v>2148</v>
      </c>
      <c r="H87" s="194" t="s">
        <v>2148</v>
      </c>
      <c r="I87" s="194">
        <v>0</v>
      </c>
    </row>
    <row r="88" spans="2:11" x14ac:dyDescent="0.2">
      <c r="B88" s="1">
        <v>0</v>
      </c>
      <c r="D88" s="110">
        <v>0</v>
      </c>
      <c r="E88" s="110"/>
      <c r="F88" s="110">
        <v>0</v>
      </c>
      <c r="G88" s="132">
        <v>0</v>
      </c>
      <c r="H88" s="132">
        <v>0</v>
      </c>
      <c r="I88" s="132">
        <v>0</v>
      </c>
    </row>
    <row r="89" spans="2:11" x14ac:dyDescent="0.2">
      <c r="B89" s="1">
        <v>0</v>
      </c>
      <c r="D89" s="110" t="s">
        <v>2149</v>
      </c>
      <c r="E89" s="110"/>
      <c r="F89" s="110">
        <v>39000</v>
      </c>
      <c r="G89" s="132">
        <v>39000</v>
      </c>
      <c r="H89" s="132">
        <v>39000</v>
      </c>
      <c r="I89" s="132">
        <v>0</v>
      </c>
    </row>
    <row r="90" spans="2:11" x14ac:dyDescent="0.2">
      <c r="B90" s="1">
        <v>0</v>
      </c>
      <c r="D90" s="110" t="s">
        <v>360</v>
      </c>
      <c r="E90" s="110"/>
      <c r="F90" s="110">
        <v>37900</v>
      </c>
      <c r="G90" s="132">
        <v>37900</v>
      </c>
      <c r="H90" s="132">
        <v>37900</v>
      </c>
      <c r="I90" s="132">
        <v>0</v>
      </c>
    </row>
    <row r="91" spans="2:11" x14ac:dyDescent="0.2">
      <c r="B91" s="1">
        <v>0</v>
      </c>
      <c r="D91" s="110" t="s">
        <v>2150</v>
      </c>
      <c r="E91" s="110"/>
      <c r="F91" s="110">
        <v>11900</v>
      </c>
      <c r="G91" s="132">
        <v>11900</v>
      </c>
      <c r="H91" s="132">
        <v>11900</v>
      </c>
      <c r="I91" s="132">
        <v>0</v>
      </c>
    </row>
    <row r="92" spans="2:11" x14ac:dyDescent="0.2">
      <c r="B92" s="1">
        <v>0</v>
      </c>
      <c r="D92" s="110" t="s">
        <v>375</v>
      </c>
      <c r="E92" s="110"/>
      <c r="F92" s="110">
        <v>42900</v>
      </c>
      <c r="G92" s="132">
        <v>12900</v>
      </c>
      <c r="H92" s="132">
        <v>12900</v>
      </c>
      <c r="I92" s="132">
        <v>0</v>
      </c>
    </row>
    <row r="93" spans="2:11" x14ac:dyDescent="0.2">
      <c r="B93" s="1">
        <v>0</v>
      </c>
      <c r="D93" s="110" t="s">
        <v>2151</v>
      </c>
      <c r="E93" s="110"/>
      <c r="F93" s="110">
        <v>14800</v>
      </c>
      <c r="G93" s="132">
        <v>14800</v>
      </c>
      <c r="H93" s="132">
        <v>14800</v>
      </c>
      <c r="I93" s="132">
        <v>0</v>
      </c>
    </row>
    <row r="94" spans="2:11" x14ac:dyDescent="0.2">
      <c r="B94" s="1">
        <v>0</v>
      </c>
      <c r="D94" s="110" t="s">
        <v>2152</v>
      </c>
      <c r="E94" s="110"/>
      <c r="F94" s="211">
        <v>12900</v>
      </c>
      <c r="G94" s="132">
        <v>12900</v>
      </c>
      <c r="H94" s="132">
        <v>12900</v>
      </c>
      <c r="I94" s="132">
        <v>0</v>
      </c>
    </row>
    <row r="95" spans="2:11" x14ac:dyDescent="0.2">
      <c r="B95" s="1">
        <v>0</v>
      </c>
      <c r="D95" s="110" t="s">
        <v>2153</v>
      </c>
      <c r="E95" s="110"/>
      <c r="F95" s="110">
        <v>10900</v>
      </c>
      <c r="G95" s="132">
        <v>10900</v>
      </c>
      <c r="H95" s="132">
        <v>10900</v>
      </c>
      <c r="I95" s="132">
        <v>0</v>
      </c>
    </row>
    <row r="96" spans="2:11" x14ac:dyDescent="0.2">
      <c r="B96" s="1">
        <v>0</v>
      </c>
      <c r="D96" s="110" t="s">
        <v>149</v>
      </c>
      <c r="E96" s="110"/>
      <c r="F96" s="211">
        <v>7000</v>
      </c>
      <c r="G96" s="132" t="s">
        <v>95</v>
      </c>
      <c r="H96" s="132" t="s">
        <v>95</v>
      </c>
      <c r="I96" s="132">
        <v>0</v>
      </c>
    </row>
    <row r="97" spans="2:9" x14ac:dyDescent="0.2">
      <c r="B97" s="1">
        <v>0</v>
      </c>
      <c r="D97" s="110" t="s">
        <v>2154</v>
      </c>
      <c r="E97" s="110"/>
      <c r="F97" s="110">
        <v>15100</v>
      </c>
      <c r="G97" s="132" t="s">
        <v>95</v>
      </c>
      <c r="H97" s="132" t="s">
        <v>95</v>
      </c>
      <c r="I97" s="132">
        <v>0</v>
      </c>
    </row>
    <row r="98" spans="2:9" x14ac:dyDescent="0.2">
      <c r="B98" s="1">
        <v>0</v>
      </c>
      <c r="D98" s="110" t="s">
        <v>2155</v>
      </c>
      <c r="E98" s="110"/>
      <c r="F98" s="211">
        <v>16900</v>
      </c>
      <c r="G98" s="132">
        <v>16900</v>
      </c>
      <c r="H98" s="132">
        <v>16900</v>
      </c>
      <c r="I98" s="132">
        <v>0</v>
      </c>
    </row>
    <row r="99" spans="2:9" x14ac:dyDescent="0.2">
      <c r="B99" s="1">
        <v>0</v>
      </c>
      <c r="D99" s="110" t="s">
        <v>1748</v>
      </c>
      <c r="E99" s="110"/>
      <c r="F99" s="211">
        <v>8900</v>
      </c>
      <c r="G99" s="132">
        <v>0</v>
      </c>
      <c r="H99" s="132">
        <v>0</v>
      </c>
      <c r="I99" s="132">
        <v>0</v>
      </c>
    </row>
    <row r="100" spans="2:9" x14ac:dyDescent="0.2">
      <c r="B100" s="1">
        <v>0</v>
      </c>
      <c r="D100" s="110" t="s">
        <v>140</v>
      </c>
      <c r="E100" s="110"/>
      <c r="F100" s="211" t="s">
        <v>334</v>
      </c>
      <c r="G100" s="132" t="s">
        <v>95</v>
      </c>
      <c r="H100" s="132" t="s">
        <v>95</v>
      </c>
      <c r="I100" s="132">
        <v>0</v>
      </c>
    </row>
    <row r="101" spans="2:9" x14ac:dyDescent="0.2">
      <c r="B101" s="1">
        <v>0</v>
      </c>
      <c r="D101" s="110" t="s">
        <v>2156</v>
      </c>
      <c r="E101" s="110"/>
      <c r="F101" s="211" t="s">
        <v>334</v>
      </c>
      <c r="G101" s="132" t="s">
        <v>95</v>
      </c>
      <c r="H101" s="132" t="s">
        <v>95</v>
      </c>
      <c r="I101" s="132">
        <v>0</v>
      </c>
    </row>
    <row r="102" spans="2:9" x14ac:dyDescent="0.2">
      <c r="B102" s="1">
        <v>0</v>
      </c>
      <c r="D102" s="110" t="s">
        <v>336</v>
      </c>
      <c r="E102" s="110"/>
      <c r="F102" s="211" t="s">
        <v>334</v>
      </c>
      <c r="G102" s="132" t="s">
        <v>95</v>
      </c>
      <c r="H102" s="132" t="s">
        <v>95</v>
      </c>
      <c r="I102" s="132">
        <v>0</v>
      </c>
    </row>
    <row r="103" spans="2:9" x14ac:dyDescent="0.2">
      <c r="B103" s="1">
        <v>0</v>
      </c>
      <c r="D103" s="110">
        <v>0</v>
      </c>
      <c r="E103" s="110"/>
      <c r="F103" s="110">
        <v>0</v>
      </c>
      <c r="G103" s="132">
        <v>0</v>
      </c>
      <c r="H103" s="132">
        <v>0</v>
      </c>
      <c r="I103" s="132">
        <v>0</v>
      </c>
    </row>
    <row r="104" spans="2:9" x14ac:dyDescent="0.2">
      <c r="B104" s="1">
        <v>0</v>
      </c>
      <c r="D104" s="110">
        <v>0</v>
      </c>
      <c r="E104" s="110"/>
      <c r="F104" s="110">
        <v>0</v>
      </c>
      <c r="G104" s="132">
        <v>0</v>
      </c>
      <c r="H104" s="132">
        <v>0</v>
      </c>
      <c r="I104" s="132">
        <v>0</v>
      </c>
    </row>
    <row r="105" spans="2:9" x14ac:dyDescent="0.2">
      <c r="B105" s="1">
        <v>0</v>
      </c>
      <c r="D105" s="110">
        <v>0</v>
      </c>
      <c r="E105" s="110"/>
      <c r="F105" s="110">
        <v>0</v>
      </c>
      <c r="G105" s="132">
        <v>0</v>
      </c>
      <c r="H105" s="132">
        <v>0</v>
      </c>
      <c r="I105" s="132">
        <v>0</v>
      </c>
    </row>
    <row r="106" spans="2:9" x14ac:dyDescent="0.2">
      <c r="B106" s="1">
        <v>0</v>
      </c>
      <c r="D106" s="110">
        <v>0</v>
      </c>
      <c r="E106" s="110"/>
      <c r="F106" s="110">
        <v>0</v>
      </c>
      <c r="G106" s="132">
        <v>0</v>
      </c>
      <c r="H106" s="132">
        <v>0</v>
      </c>
      <c r="I106" s="132">
        <v>0</v>
      </c>
    </row>
    <row r="107" spans="2:9" x14ac:dyDescent="0.2">
      <c r="B107" s="1">
        <v>0</v>
      </c>
      <c r="D107" s="110">
        <v>0</v>
      </c>
      <c r="E107" s="110"/>
      <c r="F107" s="110">
        <v>0</v>
      </c>
      <c r="G107" s="132">
        <v>0</v>
      </c>
      <c r="H107" s="132">
        <v>0</v>
      </c>
      <c r="I107" s="132">
        <v>0</v>
      </c>
    </row>
    <row r="108" spans="2:9" x14ac:dyDescent="0.2">
      <c r="B108" s="1">
        <v>0</v>
      </c>
      <c r="D108" s="110">
        <v>0</v>
      </c>
      <c r="E108" s="110"/>
      <c r="F108" s="110">
        <v>0</v>
      </c>
      <c r="G108" s="132">
        <v>0</v>
      </c>
      <c r="H108" s="132">
        <v>0</v>
      </c>
      <c r="I108" s="132">
        <v>0</v>
      </c>
    </row>
    <row r="109" spans="2:9" x14ac:dyDescent="0.2">
      <c r="B109" s="1">
        <v>0</v>
      </c>
      <c r="D109" s="110">
        <v>0</v>
      </c>
      <c r="E109" s="110"/>
      <c r="F109" s="110">
        <v>0</v>
      </c>
      <c r="G109" s="132">
        <v>0</v>
      </c>
      <c r="H109" s="132">
        <v>0</v>
      </c>
      <c r="I109" s="13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185"/>
  <sheetViews>
    <sheetView showZeros="0" view="pageBreakPreview" zoomScaleNormal="100" zoomScaleSheetLayoutView="100" workbookViewId="0">
      <pane xSplit="3" ySplit="13" topLeftCell="D14" activePane="bottomRight" state="frozen"/>
      <selection activeCell="D7" sqref="D7:I7"/>
      <selection pane="topRight" activeCell="D7" sqref="D7:I7"/>
      <selection pane="bottomLeft" activeCell="D7" sqref="D7:I7"/>
      <selection pane="bottomRight" activeCell="G7" sqref="G7"/>
    </sheetView>
  </sheetViews>
  <sheetFormatPr defaultRowHeight="15" x14ac:dyDescent="0.2"/>
  <cols>
    <col min="1" max="1" width="2.140625" style="1" customWidth="1"/>
    <col min="2" max="2" width="7.5703125" style="1" customWidth="1"/>
    <col min="3" max="3" width="11.85546875" style="1" customWidth="1"/>
    <col min="4" max="9" width="19" style="1" customWidth="1"/>
    <col min="10" max="256" width="9.140625" style="1"/>
    <col min="257" max="257" width="2.140625" style="1" customWidth="1"/>
    <col min="258" max="258" width="7.5703125" style="1" customWidth="1"/>
    <col min="259" max="259" width="11.85546875" style="1" customWidth="1"/>
    <col min="260" max="265" width="19" style="1" customWidth="1"/>
    <col min="266" max="512" width="9.140625" style="1"/>
    <col min="513" max="513" width="2.140625" style="1" customWidth="1"/>
    <col min="514" max="514" width="7.5703125" style="1" customWidth="1"/>
    <col min="515" max="515" width="11.85546875" style="1" customWidth="1"/>
    <col min="516" max="521" width="19" style="1" customWidth="1"/>
    <col min="522" max="768" width="9.140625" style="1"/>
    <col min="769" max="769" width="2.140625" style="1" customWidth="1"/>
    <col min="770" max="770" width="7.5703125" style="1" customWidth="1"/>
    <col min="771" max="771" width="11.85546875" style="1" customWidth="1"/>
    <col min="772" max="777" width="19" style="1" customWidth="1"/>
    <col min="778" max="1024" width="9.140625" style="1"/>
    <col min="1025" max="1025" width="2.140625" style="1" customWidth="1"/>
    <col min="1026" max="1026" width="7.5703125" style="1" customWidth="1"/>
    <col min="1027" max="1027" width="11.85546875" style="1" customWidth="1"/>
    <col min="1028" max="1033" width="19" style="1" customWidth="1"/>
    <col min="1034" max="1280" width="9.140625" style="1"/>
    <col min="1281" max="1281" width="2.140625" style="1" customWidth="1"/>
    <col min="1282" max="1282" width="7.5703125" style="1" customWidth="1"/>
    <col min="1283" max="1283" width="11.85546875" style="1" customWidth="1"/>
    <col min="1284" max="1289" width="19" style="1" customWidth="1"/>
    <col min="1290" max="1536" width="9.140625" style="1"/>
    <col min="1537" max="1537" width="2.140625" style="1" customWidth="1"/>
    <col min="1538" max="1538" width="7.5703125" style="1" customWidth="1"/>
    <col min="1539" max="1539" width="11.85546875" style="1" customWidth="1"/>
    <col min="1540" max="1545" width="19" style="1" customWidth="1"/>
    <col min="1546" max="1792" width="9.140625" style="1"/>
    <col min="1793" max="1793" width="2.140625" style="1" customWidth="1"/>
    <col min="1794" max="1794" width="7.5703125" style="1" customWidth="1"/>
    <col min="1795" max="1795" width="11.85546875" style="1" customWidth="1"/>
    <col min="1796" max="1801" width="19" style="1" customWidth="1"/>
    <col min="1802" max="2048" width="9.140625" style="1"/>
    <col min="2049" max="2049" width="2.140625" style="1" customWidth="1"/>
    <col min="2050" max="2050" width="7.5703125" style="1" customWidth="1"/>
    <col min="2051" max="2051" width="11.85546875" style="1" customWidth="1"/>
    <col min="2052" max="2057" width="19" style="1" customWidth="1"/>
    <col min="2058" max="2304" width="9.140625" style="1"/>
    <col min="2305" max="2305" width="2.140625" style="1" customWidth="1"/>
    <col min="2306" max="2306" width="7.5703125" style="1" customWidth="1"/>
    <col min="2307" max="2307" width="11.85546875" style="1" customWidth="1"/>
    <col min="2308" max="2313" width="19" style="1" customWidth="1"/>
    <col min="2314" max="2560" width="9.140625" style="1"/>
    <col min="2561" max="2561" width="2.140625" style="1" customWidth="1"/>
    <col min="2562" max="2562" width="7.5703125" style="1" customWidth="1"/>
    <col min="2563" max="2563" width="11.85546875" style="1" customWidth="1"/>
    <col min="2564" max="2569" width="19" style="1" customWidth="1"/>
    <col min="2570" max="2816" width="9.140625" style="1"/>
    <col min="2817" max="2817" width="2.140625" style="1" customWidth="1"/>
    <col min="2818" max="2818" width="7.5703125" style="1" customWidth="1"/>
    <col min="2819" max="2819" width="11.85546875" style="1" customWidth="1"/>
    <col min="2820" max="2825" width="19" style="1" customWidth="1"/>
    <col min="2826" max="3072" width="9.140625" style="1"/>
    <col min="3073" max="3073" width="2.140625" style="1" customWidth="1"/>
    <col min="3074" max="3074" width="7.5703125" style="1" customWidth="1"/>
    <col min="3075" max="3075" width="11.85546875" style="1" customWidth="1"/>
    <col min="3076" max="3081" width="19" style="1" customWidth="1"/>
    <col min="3082" max="3328" width="9.140625" style="1"/>
    <col min="3329" max="3329" width="2.140625" style="1" customWidth="1"/>
    <col min="3330" max="3330" width="7.5703125" style="1" customWidth="1"/>
    <col min="3331" max="3331" width="11.85546875" style="1" customWidth="1"/>
    <col min="3332" max="3337" width="19" style="1" customWidth="1"/>
    <col min="3338" max="3584" width="9.140625" style="1"/>
    <col min="3585" max="3585" width="2.140625" style="1" customWidth="1"/>
    <col min="3586" max="3586" width="7.5703125" style="1" customWidth="1"/>
    <col min="3587" max="3587" width="11.85546875" style="1" customWidth="1"/>
    <col min="3588" max="3593" width="19" style="1" customWidth="1"/>
    <col min="3594" max="3840" width="9.140625" style="1"/>
    <col min="3841" max="3841" width="2.140625" style="1" customWidth="1"/>
    <col min="3842" max="3842" width="7.5703125" style="1" customWidth="1"/>
    <col min="3843" max="3843" width="11.85546875" style="1" customWidth="1"/>
    <col min="3844" max="3849" width="19" style="1" customWidth="1"/>
    <col min="3850" max="4096" width="9.140625" style="1"/>
    <col min="4097" max="4097" width="2.140625" style="1" customWidth="1"/>
    <col min="4098" max="4098" width="7.5703125" style="1" customWidth="1"/>
    <col min="4099" max="4099" width="11.85546875" style="1" customWidth="1"/>
    <col min="4100" max="4105" width="19" style="1" customWidth="1"/>
    <col min="4106" max="4352" width="9.140625" style="1"/>
    <col min="4353" max="4353" width="2.140625" style="1" customWidth="1"/>
    <col min="4354" max="4354" width="7.5703125" style="1" customWidth="1"/>
    <col min="4355" max="4355" width="11.85546875" style="1" customWidth="1"/>
    <col min="4356" max="4361" width="19" style="1" customWidth="1"/>
    <col min="4362" max="4608" width="9.140625" style="1"/>
    <col min="4609" max="4609" width="2.140625" style="1" customWidth="1"/>
    <col min="4610" max="4610" width="7.5703125" style="1" customWidth="1"/>
    <col min="4611" max="4611" width="11.85546875" style="1" customWidth="1"/>
    <col min="4612" max="4617" width="19" style="1" customWidth="1"/>
    <col min="4618" max="4864" width="9.140625" style="1"/>
    <col min="4865" max="4865" width="2.140625" style="1" customWidth="1"/>
    <col min="4866" max="4866" width="7.5703125" style="1" customWidth="1"/>
    <col min="4867" max="4867" width="11.85546875" style="1" customWidth="1"/>
    <col min="4868" max="4873" width="19" style="1" customWidth="1"/>
    <col min="4874" max="5120" width="9.140625" style="1"/>
    <col min="5121" max="5121" width="2.140625" style="1" customWidth="1"/>
    <col min="5122" max="5122" width="7.5703125" style="1" customWidth="1"/>
    <col min="5123" max="5123" width="11.85546875" style="1" customWidth="1"/>
    <col min="5124" max="5129" width="19" style="1" customWidth="1"/>
    <col min="5130" max="5376" width="9.140625" style="1"/>
    <col min="5377" max="5377" width="2.140625" style="1" customWidth="1"/>
    <col min="5378" max="5378" width="7.5703125" style="1" customWidth="1"/>
    <col min="5379" max="5379" width="11.85546875" style="1" customWidth="1"/>
    <col min="5380" max="5385" width="19" style="1" customWidth="1"/>
    <col min="5386" max="5632" width="9.140625" style="1"/>
    <col min="5633" max="5633" width="2.140625" style="1" customWidth="1"/>
    <col min="5634" max="5634" width="7.5703125" style="1" customWidth="1"/>
    <col min="5635" max="5635" width="11.85546875" style="1" customWidth="1"/>
    <col min="5636" max="5641" width="19" style="1" customWidth="1"/>
    <col min="5642" max="5888" width="9.140625" style="1"/>
    <col min="5889" max="5889" width="2.140625" style="1" customWidth="1"/>
    <col min="5890" max="5890" width="7.5703125" style="1" customWidth="1"/>
    <col min="5891" max="5891" width="11.85546875" style="1" customWidth="1"/>
    <col min="5892" max="5897" width="19" style="1" customWidth="1"/>
    <col min="5898" max="6144" width="9.140625" style="1"/>
    <col min="6145" max="6145" width="2.140625" style="1" customWidth="1"/>
    <col min="6146" max="6146" width="7.5703125" style="1" customWidth="1"/>
    <col min="6147" max="6147" width="11.85546875" style="1" customWidth="1"/>
    <col min="6148" max="6153" width="19" style="1" customWidth="1"/>
    <col min="6154" max="6400" width="9.140625" style="1"/>
    <col min="6401" max="6401" width="2.140625" style="1" customWidth="1"/>
    <col min="6402" max="6402" width="7.5703125" style="1" customWidth="1"/>
    <col min="6403" max="6403" width="11.85546875" style="1" customWidth="1"/>
    <col min="6404" max="6409" width="19" style="1" customWidth="1"/>
    <col min="6410" max="6656" width="9.140625" style="1"/>
    <col min="6657" max="6657" width="2.140625" style="1" customWidth="1"/>
    <col min="6658" max="6658" width="7.5703125" style="1" customWidth="1"/>
    <col min="6659" max="6659" width="11.85546875" style="1" customWidth="1"/>
    <col min="6660" max="6665" width="19" style="1" customWidth="1"/>
    <col min="6666" max="6912" width="9.140625" style="1"/>
    <col min="6913" max="6913" width="2.140625" style="1" customWidth="1"/>
    <col min="6914" max="6914" width="7.5703125" style="1" customWidth="1"/>
    <col min="6915" max="6915" width="11.85546875" style="1" customWidth="1"/>
    <col min="6916" max="6921" width="19" style="1" customWidth="1"/>
    <col min="6922" max="7168" width="9.140625" style="1"/>
    <col min="7169" max="7169" width="2.140625" style="1" customWidth="1"/>
    <col min="7170" max="7170" width="7.5703125" style="1" customWidth="1"/>
    <col min="7171" max="7171" width="11.85546875" style="1" customWidth="1"/>
    <col min="7172" max="7177" width="19" style="1" customWidth="1"/>
    <col min="7178" max="7424" width="9.140625" style="1"/>
    <col min="7425" max="7425" width="2.140625" style="1" customWidth="1"/>
    <col min="7426" max="7426" width="7.5703125" style="1" customWidth="1"/>
    <col min="7427" max="7427" width="11.85546875" style="1" customWidth="1"/>
    <col min="7428" max="7433" width="19" style="1" customWidth="1"/>
    <col min="7434" max="7680" width="9.140625" style="1"/>
    <col min="7681" max="7681" width="2.140625" style="1" customWidth="1"/>
    <col min="7682" max="7682" width="7.5703125" style="1" customWidth="1"/>
    <col min="7683" max="7683" width="11.85546875" style="1" customWidth="1"/>
    <col min="7684" max="7689" width="19" style="1" customWidth="1"/>
    <col min="7690" max="7936" width="9.140625" style="1"/>
    <col min="7937" max="7937" width="2.140625" style="1" customWidth="1"/>
    <col min="7938" max="7938" width="7.5703125" style="1" customWidth="1"/>
    <col min="7939" max="7939" width="11.85546875" style="1" customWidth="1"/>
    <col min="7940" max="7945" width="19" style="1" customWidth="1"/>
    <col min="7946" max="8192" width="9.140625" style="1"/>
    <col min="8193" max="8193" width="2.140625" style="1" customWidth="1"/>
    <col min="8194" max="8194" width="7.5703125" style="1" customWidth="1"/>
    <col min="8195" max="8195" width="11.85546875" style="1" customWidth="1"/>
    <col min="8196" max="8201" width="19" style="1" customWidth="1"/>
    <col min="8202" max="8448" width="9.140625" style="1"/>
    <col min="8449" max="8449" width="2.140625" style="1" customWidth="1"/>
    <col min="8450" max="8450" width="7.5703125" style="1" customWidth="1"/>
    <col min="8451" max="8451" width="11.85546875" style="1" customWidth="1"/>
    <col min="8452" max="8457" width="19" style="1" customWidth="1"/>
    <col min="8458" max="8704" width="9.140625" style="1"/>
    <col min="8705" max="8705" width="2.140625" style="1" customWidth="1"/>
    <col min="8706" max="8706" width="7.5703125" style="1" customWidth="1"/>
    <col min="8707" max="8707" width="11.85546875" style="1" customWidth="1"/>
    <col min="8708" max="8713" width="19" style="1" customWidth="1"/>
    <col min="8714" max="8960" width="9.140625" style="1"/>
    <col min="8961" max="8961" width="2.140625" style="1" customWidth="1"/>
    <col min="8962" max="8962" width="7.5703125" style="1" customWidth="1"/>
    <col min="8963" max="8963" width="11.85546875" style="1" customWidth="1"/>
    <col min="8964" max="8969" width="19" style="1" customWidth="1"/>
    <col min="8970" max="9216" width="9.140625" style="1"/>
    <col min="9217" max="9217" width="2.140625" style="1" customWidth="1"/>
    <col min="9218" max="9218" width="7.5703125" style="1" customWidth="1"/>
    <col min="9219" max="9219" width="11.85546875" style="1" customWidth="1"/>
    <col min="9220" max="9225" width="19" style="1" customWidth="1"/>
    <col min="9226" max="9472" width="9.140625" style="1"/>
    <col min="9473" max="9473" width="2.140625" style="1" customWidth="1"/>
    <col min="9474" max="9474" width="7.5703125" style="1" customWidth="1"/>
    <col min="9475" max="9475" width="11.85546875" style="1" customWidth="1"/>
    <col min="9476" max="9481" width="19" style="1" customWidth="1"/>
    <col min="9482" max="9728" width="9.140625" style="1"/>
    <col min="9729" max="9729" width="2.140625" style="1" customWidth="1"/>
    <col min="9730" max="9730" width="7.5703125" style="1" customWidth="1"/>
    <col min="9731" max="9731" width="11.85546875" style="1" customWidth="1"/>
    <col min="9732" max="9737" width="19" style="1" customWidth="1"/>
    <col min="9738" max="9984" width="9.140625" style="1"/>
    <col min="9985" max="9985" width="2.140625" style="1" customWidth="1"/>
    <col min="9986" max="9986" width="7.5703125" style="1" customWidth="1"/>
    <col min="9987" max="9987" width="11.85546875" style="1" customWidth="1"/>
    <col min="9988" max="9993" width="19" style="1" customWidth="1"/>
    <col min="9994" max="10240" width="9.140625" style="1"/>
    <col min="10241" max="10241" width="2.140625" style="1" customWidth="1"/>
    <col min="10242" max="10242" width="7.5703125" style="1" customWidth="1"/>
    <col min="10243" max="10243" width="11.85546875" style="1" customWidth="1"/>
    <col min="10244" max="10249" width="19" style="1" customWidth="1"/>
    <col min="10250" max="10496" width="9.140625" style="1"/>
    <col min="10497" max="10497" width="2.140625" style="1" customWidth="1"/>
    <col min="10498" max="10498" width="7.5703125" style="1" customWidth="1"/>
    <col min="10499" max="10499" width="11.85546875" style="1" customWidth="1"/>
    <col min="10500" max="10505" width="19" style="1" customWidth="1"/>
    <col min="10506" max="10752" width="9.140625" style="1"/>
    <col min="10753" max="10753" width="2.140625" style="1" customWidth="1"/>
    <col min="10754" max="10754" width="7.5703125" style="1" customWidth="1"/>
    <col min="10755" max="10755" width="11.85546875" style="1" customWidth="1"/>
    <col min="10756" max="10761" width="19" style="1" customWidth="1"/>
    <col min="10762" max="11008" width="9.140625" style="1"/>
    <col min="11009" max="11009" width="2.140625" style="1" customWidth="1"/>
    <col min="11010" max="11010" width="7.5703125" style="1" customWidth="1"/>
    <col min="11011" max="11011" width="11.85546875" style="1" customWidth="1"/>
    <col min="11012" max="11017" width="19" style="1" customWidth="1"/>
    <col min="11018" max="11264" width="9.140625" style="1"/>
    <col min="11265" max="11265" width="2.140625" style="1" customWidth="1"/>
    <col min="11266" max="11266" width="7.5703125" style="1" customWidth="1"/>
    <col min="11267" max="11267" width="11.85546875" style="1" customWidth="1"/>
    <col min="11268" max="11273" width="19" style="1" customWidth="1"/>
    <col min="11274" max="11520" width="9.140625" style="1"/>
    <col min="11521" max="11521" width="2.140625" style="1" customWidth="1"/>
    <col min="11522" max="11522" width="7.5703125" style="1" customWidth="1"/>
    <col min="11523" max="11523" width="11.85546875" style="1" customWidth="1"/>
    <col min="11524" max="11529" width="19" style="1" customWidth="1"/>
    <col min="11530" max="11776" width="9.140625" style="1"/>
    <col min="11777" max="11777" width="2.140625" style="1" customWidth="1"/>
    <col min="11778" max="11778" width="7.5703125" style="1" customWidth="1"/>
    <col min="11779" max="11779" width="11.85546875" style="1" customWidth="1"/>
    <col min="11780" max="11785" width="19" style="1" customWidth="1"/>
    <col min="11786" max="12032" width="9.140625" style="1"/>
    <col min="12033" max="12033" width="2.140625" style="1" customWidth="1"/>
    <col min="12034" max="12034" width="7.5703125" style="1" customWidth="1"/>
    <col min="12035" max="12035" width="11.85546875" style="1" customWidth="1"/>
    <col min="12036" max="12041" width="19" style="1" customWidth="1"/>
    <col min="12042" max="12288" width="9.140625" style="1"/>
    <col min="12289" max="12289" width="2.140625" style="1" customWidth="1"/>
    <col min="12290" max="12290" width="7.5703125" style="1" customWidth="1"/>
    <col min="12291" max="12291" width="11.85546875" style="1" customWidth="1"/>
    <col min="12292" max="12297" width="19" style="1" customWidth="1"/>
    <col min="12298" max="12544" width="9.140625" style="1"/>
    <col min="12545" max="12545" width="2.140625" style="1" customWidth="1"/>
    <col min="12546" max="12546" width="7.5703125" style="1" customWidth="1"/>
    <col min="12547" max="12547" width="11.85546875" style="1" customWidth="1"/>
    <col min="12548" max="12553" width="19" style="1" customWidth="1"/>
    <col min="12554" max="12800" width="9.140625" style="1"/>
    <col min="12801" max="12801" width="2.140625" style="1" customWidth="1"/>
    <col min="12802" max="12802" width="7.5703125" style="1" customWidth="1"/>
    <col min="12803" max="12803" width="11.85546875" style="1" customWidth="1"/>
    <col min="12804" max="12809" width="19" style="1" customWidth="1"/>
    <col min="12810" max="13056" width="9.140625" style="1"/>
    <col min="13057" max="13057" width="2.140625" style="1" customWidth="1"/>
    <col min="13058" max="13058" width="7.5703125" style="1" customWidth="1"/>
    <col min="13059" max="13059" width="11.85546875" style="1" customWidth="1"/>
    <col min="13060" max="13065" width="19" style="1" customWidth="1"/>
    <col min="13066" max="13312" width="9.140625" style="1"/>
    <col min="13313" max="13313" width="2.140625" style="1" customWidth="1"/>
    <col min="13314" max="13314" width="7.5703125" style="1" customWidth="1"/>
    <col min="13315" max="13315" width="11.85546875" style="1" customWidth="1"/>
    <col min="13316" max="13321" width="19" style="1" customWidth="1"/>
    <col min="13322" max="13568" width="9.140625" style="1"/>
    <col min="13569" max="13569" width="2.140625" style="1" customWidth="1"/>
    <col min="13570" max="13570" width="7.5703125" style="1" customWidth="1"/>
    <col min="13571" max="13571" width="11.85546875" style="1" customWidth="1"/>
    <col min="13572" max="13577" width="19" style="1" customWidth="1"/>
    <col min="13578" max="13824" width="9.140625" style="1"/>
    <col min="13825" max="13825" width="2.140625" style="1" customWidth="1"/>
    <col min="13826" max="13826" width="7.5703125" style="1" customWidth="1"/>
    <col min="13827" max="13827" width="11.85546875" style="1" customWidth="1"/>
    <col min="13828" max="13833" width="19" style="1" customWidth="1"/>
    <col min="13834" max="14080" width="9.140625" style="1"/>
    <col min="14081" max="14081" width="2.140625" style="1" customWidth="1"/>
    <col min="14082" max="14082" width="7.5703125" style="1" customWidth="1"/>
    <col min="14083" max="14083" width="11.85546875" style="1" customWidth="1"/>
    <col min="14084" max="14089" width="19" style="1" customWidth="1"/>
    <col min="14090" max="14336" width="9.140625" style="1"/>
    <col min="14337" max="14337" width="2.140625" style="1" customWidth="1"/>
    <col min="14338" max="14338" width="7.5703125" style="1" customWidth="1"/>
    <col min="14339" max="14339" width="11.85546875" style="1" customWidth="1"/>
    <col min="14340" max="14345" width="19" style="1" customWidth="1"/>
    <col min="14346" max="14592" width="9.140625" style="1"/>
    <col min="14593" max="14593" width="2.140625" style="1" customWidth="1"/>
    <col min="14594" max="14594" width="7.5703125" style="1" customWidth="1"/>
    <col min="14595" max="14595" width="11.85546875" style="1" customWidth="1"/>
    <col min="14596" max="14601" width="19" style="1" customWidth="1"/>
    <col min="14602" max="14848" width="9.140625" style="1"/>
    <col min="14849" max="14849" width="2.140625" style="1" customWidth="1"/>
    <col min="14850" max="14850" width="7.5703125" style="1" customWidth="1"/>
    <col min="14851" max="14851" width="11.85546875" style="1" customWidth="1"/>
    <col min="14852" max="14857" width="19" style="1" customWidth="1"/>
    <col min="14858" max="15104" width="9.140625" style="1"/>
    <col min="15105" max="15105" width="2.140625" style="1" customWidth="1"/>
    <col min="15106" max="15106" width="7.5703125" style="1" customWidth="1"/>
    <col min="15107" max="15107" width="11.85546875" style="1" customWidth="1"/>
    <col min="15108" max="15113" width="19" style="1" customWidth="1"/>
    <col min="15114" max="15360" width="9.140625" style="1"/>
    <col min="15361" max="15361" width="2.140625" style="1" customWidth="1"/>
    <col min="15362" max="15362" width="7.5703125" style="1" customWidth="1"/>
    <col min="15363" max="15363" width="11.85546875" style="1" customWidth="1"/>
    <col min="15364" max="15369" width="19" style="1" customWidth="1"/>
    <col min="15370" max="15616" width="9.140625" style="1"/>
    <col min="15617" max="15617" width="2.140625" style="1" customWidth="1"/>
    <col min="15618" max="15618" width="7.5703125" style="1" customWidth="1"/>
    <col min="15619" max="15619" width="11.85546875" style="1" customWidth="1"/>
    <col min="15620" max="15625" width="19" style="1" customWidth="1"/>
    <col min="15626" max="15872" width="9.140625" style="1"/>
    <col min="15873" max="15873" width="2.140625" style="1" customWidth="1"/>
    <col min="15874" max="15874" width="7.5703125" style="1" customWidth="1"/>
    <col min="15875" max="15875" width="11.85546875" style="1" customWidth="1"/>
    <col min="15876" max="15881" width="19" style="1" customWidth="1"/>
    <col min="15882" max="16128" width="9.140625" style="1"/>
    <col min="16129" max="16129" width="2.140625" style="1" customWidth="1"/>
    <col min="16130" max="16130" width="7.5703125" style="1" customWidth="1"/>
    <col min="16131" max="16131" width="11.85546875" style="1" customWidth="1"/>
    <col min="16132" max="16137" width="19" style="1" customWidth="1"/>
    <col min="16138" max="16384" width="9.140625" style="1"/>
  </cols>
  <sheetData>
    <row r="1" spans="2:9" x14ac:dyDescent="0.2">
      <c r="D1" s="2"/>
    </row>
    <row r="2" spans="2:9" ht="23.25" x14ac:dyDescent="0.35">
      <c r="D2" s="3" t="s">
        <v>0</v>
      </c>
      <c r="E2" s="4">
        <v>1047</v>
      </c>
      <c r="F2" s="4" t="s">
        <v>36</v>
      </c>
      <c r="G2" s="5" t="s">
        <v>1</v>
      </c>
      <c r="H2" s="6" t="s">
        <v>2157</v>
      </c>
      <c r="I2" s="7"/>
    </row>
    <row r="3" spans="2:9" ht="18" x14ac:dyDescent="0.25">
      <c r="D3" s="8" t="s">
        <v>2</v>
      </c>
      <c r="E3" s="354" t="s">
        <v>2038</v>
      </c>
      <c r="F3" s="355"/>
      <c r="G3" s="9"/>
      <c r="H3" s="6" t="s">
        <v>2158</v>
      </c>
      <c r="I3" s="7"/>
    </row>
    <row r="4" spans="2:9" ht="15.75" customHeight="1" x14ac:dyDescent="0.2">
      <c r="D4" s="10"/>
      <c r="E4" s="11"/>
      <c r="G4" s="12" t="s">
        <v>39</v>
      </c>
      <c r="H4" s="356" t="s">
        <v>2027</v>
      </c>
      <c r="I4" s="357"/>
    </row>
    <row r="5" spans="2:9" ht="15.75" customHeight="1" x14ac:dyDescent="0.2">
      <c r="E5" s="11"/>
      <c r="G5" s="12" t="s">
        <v>41</v>
      </c>
      <c r="H5" s="15" t="s">
        <v>42</v>
      </c>
      <c r="I5" s="16"/>
    </row>
    <row r="6" spans="2:9" ht="9" customHeight="1" x14ac:dyDescent="0.25">
      <c r="H6" s="7"/>
      <c r="I6" s="7"/>
    </row>
    <row r="7" spans="2:9" ht="51" customHeight="1" x14ac:dyDescent="0.2">
      <c r="C7" s="159" t="s">
        <v>2028</v>
      </c>
      <c r="D7" s="230" t="s">
        <v>2159</v>
      </c>
      <c r="E7" s="230" t="s">
        <v>2160</v>
      </c>
      <c r="F7" s="230" t="s">
        <v>2161</v>
      </c>
      <c r="G7" s="230" t="s">
        <v>2162</v>
      </c>
      <c r="H7" s="230" t="s">
        <v>2163</v>
      </c>
      <c r="I7" s="230" t="s">
        <v>2164</v>
      </c>
    </row>
    <row r="8" spans="2:9" ht="16.5" x14ac:dyDescent="0.2">
      <c r="C8" s="20" t="s">
        <v>45</v>
      </c>
      <c r="D8" s="21">
        <v>0</v>
      </c>
      <c r="E8" s="21">
        <v>0</v>
      </c>
      <c r="F8" s="21">
        <v>0</v>
      </c>
      <c r="G8" s="21">
        <v>0</v>
      </c>
      <c r="H8" s="21">
        <v>0</v>
      </c>
      <c r="I8" s="21">
        <v>0</v>
      </c>
    </row>
    <row r="9" spans="2:9" ht="21.95" customHeight="1" x14ac:dyDescent="0.25">
      <c r="C9" s="17" t="s">
        <v>48</v>
      </c>
      <c r="D9" s="18" t="s">
        <v>2165</v>
      </c>
      <c r="E9" s="18" t="s">
        <v>2166</v>
      </c>
      <c r="F9" s="18">
        <v>0</v>
      </c>
      <c r="G9" s="18" t="s">
        <v>2167</v>
      </c>
      <c r="H9" s="18" t="s">
        <v>2168</v>
      </c>
      <c r="I9" s="18" t="s">
        <v>2169</v>
      </c>
    </row>
    <row r="10" spans="2:9" ht="46.5" customHeight="1" x14ac:dyDescent="0.2">
      <c r="C10" s="159" t="s">
        <v>3</v>
      </c>
      <c r="D10" s="21" t="s">
        <v>2170</v>
      </c>
      <c r="E10" s="21" t="s">
        <v>2170</v>
      </c>
      <c r="F10" s="21" t="s">
        <v>2171</v>
      </c>
      <c r="G10" s="21" t="s">
        <v>2171</v>
      </c>
      <c r="H10" s="21" t="s">
        <v>2172</v>
      </c>
      <c r="I10" s="21" t="s">
        <v>2172</v>
      </c>
    </row>
    <row r="11" spans="2:9" ht="37.5" customHeight="1" x14ac:dyDescent="0.2">
      <c r="C11" s="20" t="s">
        <v>51</v>
      </c>
      <c r="D11" s="135" t="s">
        <v>2173</v>
      </c>
      <c r="E11" s="135" t="s">
        <v>2174</v>
      </c>
      <c r="F11" s="135">
        <v>0</v>
      </c>
      <c r="G11" s="21" t="s">
        <v>2175</v>
      </c>
      <c r="H11" s="135" t="s">
        <v>2176</v>
      </c>
      <c r="I11" s="135" t="s">
        <v>2177</v>
      </c>
    </row>
    <row r="12" spans="2:9" ht="21.95" customHeight="1" x14ac:dyDescent="0.25">
      <c r="C12" s="17">
        <v>0</v>
      </c>
      <c r="D12" s="18">
        <v>0</v>
      </c>
      <c r="E12" s="18">
        <v>0</v>
      </c>
      <c r="F12" s="18">
        <v>0</v>
      </c>
      <c r="G12" s="18">
        <v>0</v>
      </c>
      <c r="H12" s="18">
        <v>0</v>
      </c>
      <c r="I12" s="18">
        <v>0</v>
      </c>
    </row>
    <row r="13" spans="2:9" ht="6" hidden="1" customHeight="1" x14ac:dyDescent="0.2"/>
    <row r="14" spans="2:9" ht="6"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1990</v>
      </c>
      <c r="C17" s="27"/>
      <c r="D17" s="28">
        <v>0</v>
      </c>
      <c r="E17" s="28">
        <v>0</v>
      </c>
      <c r="F17" s="28">
        <v>0</v>
      </c>
      <c r="G17" s="28">
        <v>0</v>
      </c>
      <c r="H17" s="28">
        <v>0</v>
      </c>
      <c r="I17" s="28">
        <v>0</v>
      </c>
    </row>
    <row r="18" spans="1:9" ht="21.95" hidden="1" customHeight="1" x14ac:dyDescent="0.25">
      <c r="A18" s="30"/>
      <c r="B18" s="43">
        <v>0</v>
      </c>
      <c r="C18" s="44" t="s">
        <v>5</v>
      </c>
      <c r="D18" s="45">
        <v>0</v>
      </c>
      <c r="E18" s="45">
        <v>0</v>
      </c>
      <c r="F18" s="45">
        <v>0</v>
      </c>
      <c r="G18" s="45">
        <v>0</v>
      </c>
      <c r="H18" s="45">
        <v>0</v>
      </c>
      <c r="I18" s="45">
        <v>0</v>
      </c>
    </row>
    <row r="19" spans="1:9" ht="18.75" hidden="1" customHeight="1" x14ac:dyDescent="0.25">
      <c r="B19" s="39"/>
      <c r="C19" s="40"/>
      <c r="D19" s="41"/>
      <c r="E19" s="41"/>
      <c r="F19" s="41"/>
      <c r="G19" s="41"/>
      <c r="H19" s="41"/>
      <c r="I19" s="41"/>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2"/>
    </row>
    <row r="24" spans="1:9" ht="21.95" hidden="1" customHeight="1" x14ac:dyDescent="0.25">
      <c r="B24" s="26">
        <v>1989</v>
      </c>
      <c r="C24" s="27"/>
      <c r="D24" s="28">
        <v>0</v>
      </c>
      <c r="E24" s="28">
        <v>0</v>
      </c>
      <c r="F24" s="28">
        <v>0</v>
      </c>
      <c r="G24" s="28">
        <v>0</v>
      </c>
      <c r="H24" s="28">
        <v>0</v>
      </c>
      <c r="I24" s="28">
        <v>0</v>
      </c>
    </row>
    <row r="25" spans="1:9" ht="21.95" hidden="1" customHeight="1" x14ac:dyDescent="0.25">
      <c r="A25" s="30"/>
      <c r="B25" s="43">
        <v>0</v>
      </c>
      <c r="C25" s="44" t="s">
        <v>5</v>
      </c>
      <c r="D25" s="45">
        <v>0</v>
      </c>
      <c r="E25" s="45">
        <v>0</v>
      </c>
      <c r="F25" s="45">
        <v>0</v>
      </c>
      <c r="G25" s="45">
        <v>0</v>
      </c>
      <c r="H25" s="45">
        <v>0</v>
      </c>
      <c r="I25" s="45">
        <v>0</v>
      </c>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2"/>
    </row>
    <row r="31" spans="1:9" ht="21.95" hidden="1" customHeight="1" x14ac:dyDescent="0.25">
      <c r="B31" s="26">
        <v>1988</v>
      </c>
      <c r="C31" s="27"/>
      <c r="D31" s="28">
        <v>0</v>
      </c>
      <c r="E31" s="28">
        <v>0</v>
      </c>
      <c r="F31" s="28">
        <v>0</v>
      </c>
      <c r="G31" s="28">
        <v>0</v>
      </c>
      <c r="H31" s="28">
        <v>0</v>
      </c>
      <c r="I31" s="28">
        <v>0</v>
      </c>
    </row>
    <row r="32" spans="1:9" ht="21.95" hidden="1" customHeight="1" x14ac:dyDescent="0.25">
      <c r="A32" s="30"/>
      <c r="B32" s="43">
        <v>0</v>
      </c>
      <c r="C32" s="44" t="s">
        <v>5</v>
      </c>
      <c r="D32" s="45">
        <v>0</v>
      </c>
      <c r="E32" s="45">
        <v>0</v>
      </c>
      <c r="F32" s="45">
        <v>0</v>
      </c>
      <c r="G32" s="45">
        <v>0</v>
      </c>
      <c r="H32" s="45">
        <v>0</v>
      </c>
      <c r="I32" s="45">
        <v>0</v>
      </c>
    </row>
    <row r="33" spans="1:9" ht="18.75" hidden="1" x14ac:dyDescent="0.25">
      <c r="B33" s="39"/>
      <c r="C33" s="40"/>
      <c r="D33" s="41"/>
      <c r="E33" s="41"/>
      <c r="F33" s="41"/>
      <c r="G33" s="41"/>
      <c r="H33" s="41"/>
      <c r="I33" s="41"/>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 hidden="1" x14ac:dyDescent="0.25">
      <c r="B37" s="39">
        <v>0</v>
      </c>
      <c r="C37" s="40"/>
      <c r="D37" s="42"/>
      <c r="E37" s="42"/>
      <c r="F37" s="42"/>
      <c r="G37" s="42"/>
      <c r="H37" s="42"/>
      <c r="I37" s="42"/>
    </row>
    <row r="38" spans="1:9" ht="21.95" hidden="1" customHeight="1" x14ac:dyDescent="0.25">
      <c r="B38" s="26">
        <v>1987</v>
      </c>
      <c r="C38" s="27"/>
      <c r="D38" s="28">
        <v>0</v>
      </c>
      <c r="E38" s="28">
        <v>0</v>
      </c>
      <c r="F38" s="28">
        <v>0</v>
      </c>
      <c r="G38" s="28">
        <v>0</v>
      </c>
      <c r="H38" s="28">
        <v>0</v>
      </c>
      <c r="I38" s="28">
        <v>0</v>
      </c>
    </row>
    <row r="39" spans="1:9" ht="21.95" hidden="1" customHeight="1" x14ac:dyDescent="0.25">
      <c r="A39" s="30"/>
      <c r="B39" s="43">
        <v>0</v>
      </c>
      <c r="C39" s="44" t="s">
        <v>5</v>
      </c>
      <c r="D39" s="45">
        <v>0</v>
      </c>
      <c r="E39" s="45">
        <v>0</v>
      </c>
      <c r="F39" s="45">
        <v>0</v>
      </c>
      <c r="G39" s="45">
        <v>0</v>
      </c>
      <c r="H39" s="45">
        <v>0</v>
      </c>
      <c r="I39" s="45">
        <v>0</v>
      </c>
    </row>
    <row r="40" spans="1:9" ht="18.75" hidden="1" x14ac:dyDescent="0.25">
      <c r="B40" s="39"/>
      <c r="C40" s="40"/>
      <c r="D40" s="41"/>
      <c r="E40" s="41"/>
      <c r="F40" s="41"/>
      <c r="G40" s="41"/>
      <c r="H40" s="41"/>
      <c r="I40" s="41"/>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 hidden="1" x14ac:dyDescent="0.25">
      <c r="B44" s="39">
        <v>0</v>
      </c>
      <c r="C44" s="40"/>
      <c r="D44" s="42"/>
      <c r="E44" s="42"/>
      <c r="F44" s="42"/>
      <c r="G44" s="42"/>
      <c r="H44" s="42"/>
      <c r="I44" s="42"/>
    </row>
    <row r="45" spans="1:9" ht="21.95" hidden="1" customHeight="1" x14ac:dyDescent="0.25">
      <c r="B45" s="26">
        <v>1986</v>
      </c>
      <c r="C45" s="27"/>
      <c r="D45" s="28">
        <v>0</v>
      </c>
      <c r="E45" s="28">
        <v>0</v>
      </c>
      <c r="F45" s="28">
        <v>0</v>
      </c>
      <c r="G45" s="28">
        <v>0</v>
      </c>
      <c r="H45" s="28">
        <v>0</v>
      </c>
      <c r="I45" s="28">
        <v>0</v>
      </c>
    </row>
    <row r="46" spans="1:9" ht="21.95" hidden="1" customHeight="1" x14ac:dyDescent="0.25">
      <c r="A46" s="30"/>
      <c r="B46" s="43">
        <v>0</v>
      </c>
      <c r="C46" s="44" t="s">
        <v>5</v>
      </c>
      <c r="D46" s="45">
        <v>0</v>
      </c>
      <c r="E46" s="45">
        <v>0</v>
      </c>
      <c r="F46" s="45">
        <v>0</v>
      </c>
      <c r="G46" s="45">
        <v>0</v>
      </c>
      <c r="H46" s="45">
        <v>0</v>
      </c>
      <c r="I46" s="45">
        <v>0</v>
      </c>
    </row>
    <row r="47" spans="1:9" ht="18.75" hidden="1" x14ac:dyDescent="0.25">
      <c r="B47" s="39"/>
      <c r="C47" s="40"/>
      <c r="D47" s="41"/>
      <c r="E47" s="41"/>
      <c r="F47" s="41"/>
      <c r="G47" s="41"/>
      <c r="H47" s="41"/>
      <c r="I47" s="41"/>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 hidden="1" x14ac:dyDescent="0.25">
      <c r="B51" s="39">
        <v>0</v>
      </c>
      <c r="C51" s="40"/>
      <c r="D51" s="42"/>
      <c r="E51" s="42"/>
      <c r="F51" s="42"/>
      <c r="G51" s="42"/>
      <c r="H51" s="42"/>
      <c r="I51" s="42"/>
    </row>
    <row r="52" spans="1:9" ht="21.95" hidden="1" customHeight="1" x14ac:dyDescent="0.25">
      <c r="B52" s="26">
        <v>1985</v>
      </c>
      <c r="C52" s="27"/>
      <c r="D52" s="28">
        <v>0</v>
      </c>
      <c r="E52" s="28">
        <v>0</v>
      </c>
      <c r="F52" s="28">
        <v>0</v>
      </c>
      <c r="G52" s="28">
        <v>0</v>
      </c>
      <c r="H52" s="28">
        <v>0</v>
      </c>
      <c r="I52" s="28">
        <v>0</v>
      </c>
    </row>
    <row r="53" spans="1:9" ht="21.95" hidden="1" customHeight="1" x14ac:dyDescent="0.25">
      <c r="A53" s="30"/>
      <c r="B53" s="43">
        <v>0</v>
      </c>
      <c r="C53" s="44" t="s">
        <v>5</v>
      </c>
      <c r="D53" s="45">
        <v>0</v>
      </c>
      <c r="E53" s="45">
        <v>0</v>
      </c>
      <c r="F53" s="45">
        <v>0</v>
      </c>
      <c r="G53" s="45">
        <v>0</v>
      </c>
      <c r="H53" s="45">
        <v>0</v>
      </c>
      <c r="I53" s="45">
        <v>0</v>
      </c>
    </row>
    <row r="54" spans="1:9" ht="18.75" hidden="1" x14ac:dyDescent="0.25">
      <c r="B54" s="39"/>
      <c r="C54" s="40"/>
      <c r="D54" s="41"/>
      <c r="E54" s="41"/>
      <c r="F54" s="41"/>
      <c r="G54" s="41"/>
      <c r="H54" s="41"/>
      <c r="I54" s="41"/>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 hidden="1" x14ac:dyDescent="0.25">
      <c r="B58" s="39">
        <v>0</v>
      </c>
      <c r="C58" s="40"/>
      <c r="D58" s="42"/>
      <c r="E58" s="42"/>
      <c r="F58" s="42"/>
      <c r="G58" s="42"/>
      <c r="H58" s="42"/>
      <c r="I58" s="42"/>
    </row>
    <row r="59" spans="1:9" ht="21.95" customHeight="1" x14ac:dyDescent="0.25">
      <c r="B59" s="26">
        <v>1984</v>
      </c>
      <c r="C59" s="27"/>
      <c r="D59" s="28">
        <v>0</v>
      </c>
      <c r="E59" s="28">
        <v>0</v>
      </c>
      <c r="F59" s="28">
        <v>0</v>
      </c>
      <c r="G59" s="28">
        <v>0</v>
      </c>
      <c r="H59" s="28">
        <v>0</v>
      </c>
      <c r="I59" s="28">
        <v>0</v>
      </c>
    </row>
    <row r="60" spans="1:9" ht="21.95" customHeight="1" x14ac:dyDescent="0.25">
      <c r="A60" s="30"/>
      <c r="B60" s="43">
        <v>0</v>
      </c>
      <c r="C60" s="44" t="s">
        <v>5</v>
      </c>
      <c r="D60" s="45">
        <v>0</v>
      </c>
      <c r="E60" s="45">
        <v>0</v>
      </c>
      <c r="F60" s="45">
        <v>0</v>
      </c>
      <c r="G60" s="45">
        <v>447500</v>
      </c>
      <c r="H60" s="45">
        <v>0</v>
      </c>
      <c r="I60" s="45">
        <v>816000</v>
      </c>
    </row>
    <row r="61" spans="1:9" ht="18.75" hidden="1" x14ac:dyDescent="0.25">
      <c r="B61" s="39"/>
      <c r="C61" s="40"/>
      <c r="D61" s="41"/>
      <c r="E61" s="41"/>
      <c r="F61" s="41"/>
      <c r="G61" s="41"/>
      <c r="H61" s="41"/>
      <c r="I61" s="41"/>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 hidden="1" x14ac:dyDescent="0.25">
      <c r="B65" s="39">
        <v>0</v>
      </c>
      <c r="C65" s="40"/>
      <c r="D65" s="42"/>
      <c r="E65" s="42"/>
      <c r="F65" s="42"/>
      <c r="G65" s="42"/>
      <c r="H65" s="42"/>
      <c r="I65" s="42"/>
    </row>
    <row r="66" spans="1:9" ht="21.95" customHeight="1" x14ac:dyDescent="0.25">
      <c r="B66" s="26">
        <v>1983</v>
      </c>
      <c r="C66" s="27"/>
      <c r="D66" s="28">
        <v>0</v>
      </c>
      <c r="E66" s="28">
        <v>0</v>
      </c>
      <c r="F66" s="28">
        <v>0</v>
      </c>
      <c r="G66" s="28">
        <v>0</v>
      </c>
      <c r="H66" s="28">
        <v>0</v>
      </c>
      <c r="I66" s="28">
        <v>0</v>
      </c>
    </row>
    <row r="67" spans="1:9" ht="21.95" customHeight="1" x14ac:dyDescent="0.25">
      <c r="A67" s="30"/>
      <c r="B67" s="43">
        <v>0</v>
      </c>
      <c r="C67" s="44" t="s">
        <v>5</v>
      </c>
      <c r="D67" s="45">
        <v>0</v>
      </c>
      <c r="E67" s="45">
        <v>0</v>
      </c>
      <c r="F67" s="45">
        <v>0</v>
      </c>
      <c r="G67" s="45">
        <v>423900</v>
      </c>
      <c r="H67" s="45">
        <v>677900</v>
      </c>
      <c r="I67" s="45">
        <v>0</v>
      </c>
    </row>
    <row r="68" spans="1:9" ht="18.75" hidden="1" x14ac:dyDescent="0.25">
      <c r="B68" s="39"/>
      <c r="C68" s="40"/>
      <c r="D68" s="41"/>
      <c r="E68" s="41"/>
      <c r="F68" s="41"/>
      <c r="G68" s="41"/>
      <c r="H68" s="41"/>
      <c r="I68" s="41"/>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 hidden="1" x14ac:dyDescent="0.25">
      <c r="B72" s="39">
        <v>0</v>
      </c>
      <c r="C72" s="40"/>
      <c r="D72" s="42"/>
      <c r="E72" s="42"/>
      <c r="F72" s="42"/>
      <c r="G72" s="42"/>
      <c r="H72" s="42"/>
      <c r="I72" s="42"/>
    </row>
    <row r="73" spans="1:9" ht="21.95" customHeight="1" x14ac:dyDescent="0.25">
      <c r="B73" s="26">
        <v>1982</v>
      </c>
      <c r="C73" s="27"/>
      <c r="D73" s="28">
        <v>0</v>
      </c>
      <c r="E73" s="28">
        <v>0</v>
      </c>
      <c r="F73" s="28">
        <v>0</v>
      </c>
      <c r="G73" s="28">
        <v>0</v>
      </c>
      <c r="H73" s="28">
        <v>0</v>
      </c>
      <c r="I73" s="28">
        <v>0</v>
      </c>
    </row>
    <row r="74" spans="1:9" ht="21.95" customHeight="1" x14ac:dyDescent="0.25">
      <c r="A74" s="30"/>
      <c r="B74" s="43">
        <v>0</v>
      </c>
      <c r="C74" s="44" t="s">
        <v>5</v>
      </c>
      <c r="D74" s="45">
        <v>0</v>
      </c>
      <c r="E74" s="45">
        <v>0</v>
      </c>
      <c r="F74" s="45">
        <v>381500</v>
      </c>
      <c r="G74" s="45">
        <v>0</v>
      </c>
      <c r="H74" s="45">
        <v>677900</v>
      </c>
      <c r="I74" s="45">
        <v>0</v>
      </c>
    </row>
    <row r="75" spans="1:9" ht="18.75" hidden="1" x14ac:dyDescent="0.25">
      <c r="B75" s="39"/>
      <c r="C75" s="40"/>
      <c r="D75" s="41"/>
      <c r="E75" s="41"/>
      <c r="F75" s="41"/>
      <c r="G75" s="41"/>
      <c r="H75" s="41"/>
      <c r="I75" s="41"/>
    </row>
    <row r="76" spans="1:9" ht="18.75" hidden="1" x14ac:dyDescent="0.25">
      <c r="B76" s="39"/>
      <c r="C76" s="40"/>
      <c r="D76" s="41"/>
      <c r="E76" s="41"/>
      <c r="F76" s="41"/>
      <c r="G76" s="41"/>
      <c r="H76" s="41"/>
      <c r="I76" s="41"/>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 hidden="1" x14ac:dyDescent="0.25">
      <c r="B79" s="39">
        <v>0</v>
      </c>
      <c r="C79" s="40"/>
      <c r="D79" s="42"/>
      <c r="E79" s="42"/>
      <c r="F79" s="42"/>
      <c r="G79" s="42"/>
      <c r="H79" s="42"/>
      <c r="I79" s="42"/>
    </row>
    <row r="80" spans="1:9" ht="21.95" customHeight="1" x14ac:dyDescent="0.25">
      <c r="B80" s="26">
        <v>1981</v>
      </c>
      <c r="C80" s="27"/>
      <c r="D80" s="28">
        <v>0</v>
      </c>
      <c r="E80" s="28">
        <v>0</v>
      </c>
      <c r="F80" s="28">
        <v>0</v>
      </c>
      <c r="G80" s="28">
        <v>0</v>
      </c>
      <c r="H80" s="28">
        <v>0</v>
      </c>
      <c r="I80" s="28">
        <v>0</v>
      </c>
    </row>
    <row r="81" spans="1:9" ht="21.95" customHeight="1" x14ac:dyDescent="0.25">
      <c r="A81" s="30"/>
      <c r="B81" s="43">
        <v>0</v>
      </c>
      <c r="C81" s="44" t="s">
        <v>5</v>
      </c>
      <c r="D81" s="45">
        <v>0</v>
      </c>
      <c r="E81" s="45">
        <v>330800</v>
      </c>
      <c r="F81" s="45">
        <v>344900</v>
      </c>
      <c r="G81" s="45">
        <v>0</v>
      </c>
      <c r="H81" s="45">
        <v>574600</v>
      </c>
      <c r="I81" s="45">
        <v>0</v>
      </c>
    </row>
    <row r="82" spans="1:9" ht="18.75" hidden="1" x14ac:dyDescent="0.25">
      <c r="B82" s="39"/>
      <c r="C82" s="40"/>
      <c r="D82" s="41"/>
      <c r="E82" s="41"/>
      <c r="F82" s="41"/>
      <c r="G82" s="41"/>
      <c r="H82" s="41"/>
      <c r="I82" s="41"/>
    </row>
    <row r="83" spans="1:9" ht="18.75" hidden="1" x14ac:dyDescent="0.25">
      <c r="B83" s="39"/>
      <c r="C83" s="40"/>
      <c r="D83" s="41"/>
      <c r="E83" s="41"/>
      <c r="F83" s="41"/>
      <c r="G83" s="41"/>
      <c r="H83" s="41"/>
      <c r="I83" s="41"/>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 hidden="1" x14ac:dyDescent="0.25">
      <c r="B86" s="39">
        <v>0</v>
      </c>
      <c r="C86" s="40"/>
      <c r="D86" s="42"/>
      <c r="E86" s="42"/>
      <c r="F86" s="42"/>
      <c r="G86" s="42"/>
      <c r="H86" s="42"/>
      <c r="I86" s="42"/>
    </row>
    <row r="87" spans="1:9" ht="21.95" customHeight="1" x14ac:dyDescent="0.25">
      <c r="B87" s="26">
        <v>1980</v>
      </c>
      <c r="C87" s="27"/>
      <c r="D87" s="28">
        <v>0</v>
      </c>
      <c r="E87" s="28">
        <v>0</v>
      </c>
      <c r="F87" s="28">
        <v>0</v>
      </c>
      <c r="G87" s="28">
        <v>0</v>
      </c>
      <c r="H87" s="28">
        <v>0</v>
      </c>
      <c r="I87" s="28">
        <v>0</v>
      </c>
    </row>
    <row r="88" spans="1:9" ht="21.95" customHeight="1" x14ac:dyDescent="0.25">
      <c r="A88" s="30"/>
      <c r="B88" s="43">
        <v>0</v>
      </c>
      <c r="C88" s="44" t="s">
        <v>5</v>
      </c>
      <c r="D88" s="45">
        <v>221600</v>
      </c>
      <c r="E88" s="45">
        <v>0</v>
      </c>
      <c r="F88" s="45">
        <v>0</v>
      </c>
      <c r="G88" s="45">
        <v>0</v>
      </c>
      <c r="H88" s="45">
        <v>435200</v>
      </c>
      <c r="I88" s="45">
        <v>0</v>
      </c>
    </row>
    <row r="89" spans="1:9" ht="18.75" hidden="1" x14ac:dyDescent="0.25">
      <c r="B89" s="39"/>
      <c r="C89" s="40"/>
      <c r="D89" s="41"/>
      <c r="E89" s="41"/>
      <c r="F89" s="41"/>
      <c r="G89" s="41"/>
      <c r="H89" s="41"/>
      <c r="I89" s="41"/>
    </row>
    <row r="90" spans="1:9" ht="18.75" hidden="1" x14ac:dyDescent="0.25">
      <c r="B90" s="39"/>
      <c r="C90" s="40"/>
      <c r="D90" s="41"/>
      <c r="E90" s="41"/>
      <c r="F90" s="41"/>
      <c r="G90" s="41"/>
      <c r="H90" s="41"/>
      <c r="I90" s="41"/>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 hidden="1" x14ac:dyDescent="0.25">
      <c r="B93" s="39">
        <v>0</v>
      </c>
      <c r="C93" s="40"/>
      <c r="D93" s="42"/>
      <c r="E93" s="42"/>
      <c r="F93" s="42"/>
      <c r="G93" s="42"/>
      <c r="H93" s="42"/>
      <c r="I93" s="42"/>
    </row>
    <row r="94" spans="1:9" ht="21.95" customHeight="1" x14ac:dyDescent="0.25">
      <c r="B94" s="26">
        <v>1979</v>
      </c>
      <c r="C94" s="27"/>
      <c r="D94" s="28">
        <v>0</v>
      </c>
      <c r="E94" s="28">
        <v>0</v>
      </c>
      <c r="F94" s="28">
        <v>0</v>
      </c>
      <c r="G94" s="28">
        <v>0</v>
      </c>
      <c r="H94" s="28">
        <v>0</v>
      </c>
      <c r="I94" s="28">
        <v>0</v>
      </c>
    </row>
    <row r="95" spans="1:9" ht="21.95" customHeight="1" x14ac:dyDescent="0.25">
      <c r="A95" s="30"/>
      <c r="B95" s="43">
        <v>0</v>
      </c>
      <c r="C95" s="44" t="s">
        <v>5</v>
      </c>
      <c r="D95" s="45">
        <v>192600</v>
      </c>
      <c r="E95" s="45">
        <v>0</v>
      </c>
      <c r="F95" s="45">
        <v>0</v>
      </c>
      <c r="G95" s="45">
        <v>0</v>
      </c>
      <c r="H95" s="45">
        <v>374100</v>
      </c>
      <c r="I95" s="45">
        <v>0</v>
      </c>
    </row>
    <row r="96" spans="1:9" ht="18.75" hidden="1" customHeight="1" x14ac:dyDescent="0.25">
      <c r="B96" s="39"/>
      <c r="C96" s="40"/>
      <c r="D96" s="41"/>
      <c r="E96" s="41"/>
      <c r="F96" s="41"/>
      <c r="G96" s="41"/>
      <c r="H96" s="41"/>
      <c r="I96" s="41"/>
    </row>
    <row r="97" spans="1:9" ht="18.75" hidden="1" customHeight="1" x14ac:dyDescent="0.25">
      <c r="B97" s="39"/>
      <c r="C97" s="40"/>
      <c r="D97" s="41"/>
      <c r="E97" s="41"/>
      <c r="F97" s="41"/>
      <c r="G97" s="41"/>
      <c r="H97" s="41"/>
      <c r="I97" s="41"/>
    </row>
    <row r="98" spans="1:9" ht="18.75" hidden="1" customHeight="1" x14ac:dyDescent="0.25">
      <c r="B98" s="39"/>
      <c r="C98" s="40"/>
      <c r="D98" s="41"/>
      <c r="E98" s="41"/>
      <c r="F98" s="41"/>
      <c r="G98" s="41"/>
      <c r="H98" s="41"/>
      <c r="I98" s="41"/>
    </row>
    <row r="99" spans="1:9" ht="18.75" hidden="1" customHeight="1" x14ac:dyDescent="0.25">
      <c r="B99" s="39"/>
      <c r="C99" s="40"/>
      <c r="D99" s="41"/>
      <c r="E99" s="41"/>
      <c r="F99" s="41"/>
      <c r="G99" s="41"/>
      <c r="H99" s="41"/>
      <c r="I99" s="41"/>
    </row>
    <row r="100" spans="1:9" ht="18.75" hidden="1" customHeight="1" x14ac:dyDescent="0.25">
      <c r="B100" s="39">
        <v>0</v>
      </c>
      <c r="C100" s="40"/>
      <c r="D100" s="42"/>
      <c r="E100" s="42"/>
      <c r="F100" s="42"/>
      <c r="G100" s="42"/>
      <c r="H100" s="42"/>
      <c r="I100" s="42"/>
    </row>
    <row r="101" spans="1:9" ht="21.95" customHeight="1" x14ac:dyDescent="0.25">
      <c r="B101" s="26">
        <v>1978</v>
      </c>
      <c r="C101" s="27"/>
      <c r="D101" s="28">
        <v>0</v>
      </c>
      <c r="E101" s="28">
        <v>0</v>
      </c>
      <c r="F101" s="28">
        <v>0</v>
      </c>
      <c r="G101" s="28">
        <v>0</v>
      </c>
      <c r="H101" s="28">
        <v>0</v>
      </c>
      <c r="I101" s="28">
        <v>0</v>
      </c>
    </row>
    <row r="102" spans="1:9" ht="21.95" customHeight="1" x14ac:dyDescent="0.25">
      <c r="A102" s="30"/>
      <c r="B102" s="43">
        <v>0</v>
      </c>
      <c r="C102" s="44" t="s">
        <v>5</v>
      </c>
      <c r="D102" s="45">
        <v>151800</v>
      </c>
      <c r="E102" s="45">
        <v>0</v>
      </c>
      <c r="F102" s="45">
        <v>0</v>
      </c>
      <c r="G102" s="45">
        <v>0</v>
      </c>
      <c r="H102" s="45">
        <v>334100</v>
      </c>
      <c r="I102" s="45">
        <v>0</v>
      </c>
    </row>
    <row r="103" spans="1:9" ht="18.75" hidden="1" x14ac:dyDescent="0.25">
      <c r="B103" s="39"/>
      <c r="C103" s="40"/>
      <c r="D103" s="41"/>
      <c r="E103" s="41"/>
      <c r="F103" s="41"/>
      <c r="G103" s="41"/>
      <c r="H103" s="41"/>
      <c r="I103" s="41"/>
    </row>
    <row r="104" spans="1:9" ht="18.75" hidden="1" x14ac:dyDescent="0.25">
      <c r="B104" s="39"/>
      <c r="C104" s="40"/>
      <c r="D104" s="41"/>
      <c r="E104" s="41"/>
      <c r="F104" s="41"/>
      <c r="G104" s="41"/>
      <c r="H104" s="41"/>
      <c r="I104" s="41"/>
    </row>
    <row r="105" spans="1:9" ht="18.75" hidden="1" x14ac:dyDescent="0.25">
      <c r="B105" s="39"/>
      <c r="C105" s="40"/>
      <c r="D105" s="41"/>
      <c r="E105" s="41"/>
      <c r="F105" s="41"/>
      <c r="G105" s="41"/>
      <c r="H105" s="41"/>
      <c r="I105" s="41"/>
    </row>
    <row r="106" spans="1:9" ht="18.75" hidden="1" x14ac:dyDescent="0.25">
      <c r="B106" s="39"/>
      <c r="C106" s="40"/>
      <c r="D106" s="41"/>
      <c r="E106" s="41"/>
      <c r="F106" s="41"/>
      <c r="G106" s="41"/>
      <c r="H106" s="41"/>
      <c r="I106" s="41"/>
    </row>
    <row r="107" spans="1:9" ht="18" hidden="1" x14ac:dyDescent="0.25">
      <c r="B107" s="39">
        <v>0</v>
      </c>
      <c r="C107" s="40"/>
      <c r="D107" s="42"/>
      <c r="E107" s="42"/>
      <c r="F107" s="42"/>
      <c r="G107" s="42"/>
      <c r="H107" s="42"/>
      <c r="I107" s="42"/>
    </row>
    <row r="108" spans="1:9" ht="21.95" customHeight="1" x14ac:dyDescent="0.25">
      <c r="B108" s="26">
        <v>1977</v>
      </c>
      <c r="C108" s="27"/>
      <c r="D108" s="28">
        <v>0</v>
      </c>
      <c r="E108" s="28">
        <v>0</v>
      </c>
      <c r="F108" s="28">
        <v>0</v>
      </c>
      <c r="G108" s="28">
        <v>0</v>
      </c>
      <c r="H108" s="28">
        <v>0</v>
      </c>
      <c r="I108" s="28">
        <v>0</v>
      </c>
    </row>
    <row r="109" spans="1:9" ht="18.75" x14ac:dyDescent="0.25">
      <c r="A109" s="30"/>
      <c r="B109" s="43">
        <v>0</v>
      </c>
      <c r="C109" s="44" t="s">
        <v>5</v>
      </c>
      <c r="D109" s="45">
        <v>0</v>
      </c>
      <c r="E109" s="45">
        <v>0</v>
      </c>
      <c r="F109" s="45">
        <v>0</v>
      </c>
      <c r="G109" s="45">
        <v>0</v>
      </c>
      <c r="H109" s="45">
        <v>0</v>
      </c>
      <c r="I109" s="45">
        <v>0</v>
      </c>
    </row>
    <row r="110" spans="1:9" ht="18.75" hidden="1" x14ac:dyDescent="0.25">
      <c r="B110" s="39"/>
      <c r="C110" s="40"/>
      <c r="D110" s="41"/>
      <c r="E110" s="41"/>
      <c r="F110" s="41"/>
      <c r="G110" s="41"/>
      <c r="H110" s="41"/>
      <c r="I110" s="41"/>
    </row>
    <row r="111" spans="1:9" ht="18.75" hidden="1" x14ac:dyDescent="0.25">
      <c r="B111" s="39"/>
      <c r="C111" s="40"/>
      <c r="D111" s="41"/>
      <c r="E111" s="41"/>
      <c r="F111" s="41"/>
      <c r="G111" s="41"/>
      <c r="H111" s="41"/>
      <c r="I111" s="41"/>
    </row>
    <row r="112" spans="1:9" ht="18.75" hidden="1" x14ac:dyDescent="0.25">
      <c r="B112" s="39"/>
      <c r="C112" s="40"/>
      <c r="D112" s="41"/>
      <c r="E112" s="41"/>
      <c r="F112" s="41"/>
      <c r="G112" s="41"/>
      <c r="H112" s="41"/>
      <c r="I112" s="41"/>
    </row>
    <row r="113" spans="1:9" ht="18.75" hidden="1" x14ac:dyDescent="0.25">
      <c r="B113" s="39"/>
      <c r="C113" s="40"/>
      <c r="D113" s="41"/>
      <c r="E113" s="41"/>
      <c r="F113" s="41"/>
      <c r="G113" s="41"/>
      <c r="H113" s="41"/>
      <c r="I113" s="41"/>
    </row>
    <row r="114" spans="1:9" ht="18" hidden="1" x14ac:dyDescent="0.25">
      <c r="B114" s="39">
        <v>0</v>
      </c>
      <c r="C114" s="40"/>
      <c r="D114" s="42"/>
      <c r="E114" s="42"/>
      <c r="F114" s="42"/>
      <c r="G114" s="42"/>
      <c r="H114" s="42"/>
      <c r="I114" s="42"/>
    </row>
    <row r="115" spans="1:9" ht="21.95" customHeight="1" x14ac:dyDescent="0.25">
      <c r="B115" s="26">
        <v>1976</v>
      </c>
      <c r="C115" s="27"/>
      <c r="D115" s="28">
        <v>0</v>
      </c>
      <c r="E115" s="28">
        <v>0</v>
      </c>
      <c r="F115" s="28">
        <v>0</v>
      </c>
      <c r="G115" s="28">
        <v>0</v>
      </c>
      <c r="H115" s="28">
        <v>0</v>
      </c>
      <c r="I115" s="28">
        <v>0</v>
      </c>
    </row>
    <row r="116" spans="1:9" ht="18.75" x14ac:dyDescent="0.25">
      <c r="A116" s="30"/>
      <c r="B116" s="43">
        <v>0</v>
      </c>
      <c r="C116" s="44" t="s">
        <v>5</v>
      </c>
      <c r="D116" s="45">
        <v>0</v>
      </c>
      <c r="E116" s="45">
        <v>0</v>
      </c>
      <c r="F116" s="45">
        <v>0</v>
      </c>
      <c r="G116" s="45">
        <v>0</v>
      </c>
      <c r="H116" s="45">
        <v>0</v>
      </c>
      <c r="I116" s="45">
        <v>0</v>
      </c>
    </row>
    <row r="117" spans="1:9" ht="18.75" hidden="1" x14ac:dyDescent="0.25">
      <c r="B117" s="39"/>
      <c r="C117" s="40"/>
      <c r="D117" s="41"/>
      <c r="E117" s="41"/>
      <c r="F117" s="41"/>
      <c r="G117" s="41"/>
      <c r="H117" s="41"/>
      <c r="I117" s="41"/>
    </row>
    <row r="118" spans="1:9" ht="18.75" hidden="1" x14ac:dyDescent="0.25">
      <c r="B118" s="39"/>
      <c r="C118" s="40"/>
      <c r="D118" s="41"/>
      <c r="E118" s="41"/>
      <c r="F118" s="41"/>
      <c r="G118" s="41"/>
      <c r="H118" s="41"/>
      <c r="I118" s="41"/>
    </row>
    <row r="119" spans="1:9" ht="18.75" hidden="1" x14ac:dyDescent="0.25">
      <c r="B119" s="39"/>
      <c r="C119" s="40"/>
      <c r="D119" s="41"/>
      <c r="E119" s="41"/>
      <c r="F119" s="41"/>
      <c r="G119" s="41"/>
      <c r="H119" s="41"/>
      <c r="I119" s="41"/>
    </row>
    <row r="120" spans="1:9" ht="18.75" hidden="1" x14ac:dyDescent="0.25">
      <c r="B120" s="39"/>
      <c r="C120" s="40"/>
      <c r="D120" s="41"/>
      <c r="E120" s="41"/>
      <c r="F120" s="41"/>
      <c r="G120" s="41"/>
      <c r="H120" s="41"/>
      <c r="I120" s="41"/>
    </row>
    <row r="121" spans="1:9" ht="18" hidden="1" x14ac:dyDescent="0.25">
      <c r="B121" s="39">
        <v>0</v>
      </c>
      <c r="C121" s="40"/>
      <c r="D121" s="42"/>
      <c r="E121" s="42"/>
      <c r="F121" s="42"/>
      <c r="G121" s="42"/>
      <c r="H121" s="42"/>
      <c r="I121" s="42"/>
    </row>
    <row r="122" spans="1:9" ht="21.95" customHeight="1" x14ac:dyDescent="0.25">
      <c r="B122" s="26">
        <v>1975</v>
      </c>
      <c r="C122" s="27"/>
      <c r="D122" s="28">
        <v>0</v>
      </c>
      <c r="E122" s="28">
        <v>0</v>
      </c>
      <c r="F122" s="28">
        <v>0</v>
      </c>
      <c r="G122" s="28">
        <v>0</v>
      </c>
      <c r="H122" s="28">
        <v>0</v>
      </c>
      <c r="I122" s="28">
        <v>0</v>
      </c>
    </row>
    <row r="123" spans="1:9" ht="18.75" x14ac:dyDescent="0.25">
      <c r="A123" s="30"/>
      <c r="B123" s="43">
        <v>0</v>
      </c>
      <c r="C123" s="44" t="s">
        <v>5</v>
      </c>
      <c r="D123" s="45">
        <v>0</v>
      </c>
      <c r="E123" s="45">
        <v>0</v>
      </c>
      <c r="F123" s="45">
        <v>0</v>
      </c>
      <c r="G123" s="45">
        <v>0</v>
      </c>
      <c r="H123" s="45">
        <v>0</v>
      </c>
      <c r="I123" s="45">
        <v>0</v>
      </c>
    </row>
    <row r="124" spans="1:9" ht="18.75" hidden="1" x14ac:dyDescent="0.25">
      <c r="B124" s="39"/>
      <c r="C124" s="40"/>
      <c r="D124" s="41"/>
      <c r="E124" s="41"/>
      <c r="F124" s="41"/>
      <c r="G124" s="41"/>
      <c r="H124" s="41"/>
      <c r="I124" s="41"/>
    </row>
    <row r="125" spans="1:9" ht="18.75" hidden="1" x14ac:dyDescent="0.25">
      <c r="B125" s="39"/>
      <c r="C125" s="40"/>
      <c r="D125" s="41"/>
      <c r="E125" s="41"/>
      <c r="F125" s="41"/>
      <c r="G125" s="41"/>
      <c r="H125" s="41"/>
      <c r="I125" s="41"/>
    </row>
    <row r="126" spans="1:9" ht="18.75" hidden="1" x14ac:dyDescent="0.25">
      <c r="B126" s="39"/>
      <c r="C126" s="40"/>
      <c r="D126" s="41"/>
      <c r="E126" s="41"/>
      <c r="F126" s="41"/>
      <c r="G126" s="41"/>
      <c r="H126" s="41"/>
      <c r="I126" s="41"/>
    </row>
    <row r="127" spans="1:9" ht="18.75" hidden="1" x14ac:dyDescent="0.25">
      <c r="B127" s="39"/>
      <c r="C127" s="40"/>
      <c r="D127" s="41"/>
      <c r="E127" s="41"/>
      <c r="F127" s="41"/>
      <c r="G127" s="41"/>
      <c r="H127" s="41"/>
      <c r="I127" s="41"/>
    </row>
    <row r="128" spans="1:9" ht="18" hidden="1" x14ac:dyDescent="0.25">
      <c r="B128" s="39">
        <v>0</v>
      </c>
      <c r="C128" s="40"/>
      <c r="D128" s="42"/>
      <c r="E128" s="42"/>
      <c r="F128" s="42"/>
      <c r="G128" s="42"/>
      <c r="H128" s="42"/>
      <c r="I128" s="42"/>
    </row>
    <row r="129" spans="1:9" ht="21.95" customHeight="1" x14ac:dyDescent="0.25">
      <c r="B129" s="26">
        <v>1974</v>
      </c>
      <c r="C129" s="27"/>
      <c r="D129" s="28">
        <v>0</v>
      </c>
      <c r="E129" s="28">
        <v>0</v>
      </c>
      <c r="F129" s="28">
        <v>0</v>
      </c>
      <c r="G129" s="28">
        <v>0</v>
      </c>
      <c r="H129" s="28">
        <v>0</v>
      </c>
      <c r="I129" s="28">
        <v>0</v>
      </c>
    </row>
    <row r="130" spans="1:9" ht="18.75" x14ac:dyDescent="0.25">
      <c r="A130" s="30"/>
      <c r="B130" s="43">
        <v>0</v>
      </c>
      <c r="C130" s="44" t="s">
        <v>5</v>
      </c>
      <c r="D130" s="45">
        <v>0</v>
      </c>
      <c r="E130" s="45">
        <v>0</v>
      </c>
      <c r="F130" s="45">
        <v>0</v>
      </c>
      <c r="G130" s="45">
        <v>0</v>
      </c>
      <c r="H130" s="45">
        <v>0</v>
      </c>
      <c r="I130" s="45">
        <v>0</v>
      </c>
    </row>
    <row r="131" spans="1:9" ht="18.75" hidden="1" x14ac:dyDescent="0.25">
      <c r="B131" s="39"/>
      <c r="C131" s="40"/>
      <c r="D131" s="41"/>
      <c r="E131" s="41"/>
      <c r="F131" s="41"/>
      <c r="G131" s="41"/>
      <c r="H131" s="41"/>
      <c r="I131" s="41"/>
    </row>
    <row r="132" spans="1:9" ht="18.75" hidden="1" x14ac:dyDescent="0.25">
      <c r="B132" s="39"/>
      <c r="C132" s="40"/>
      <c r="D132" s="41"/>
      <c r="E132" s="41"/>
      <c r="F132" s="41"/>
      <c r="G132" s="41"/>
      <c r="H132" s="41"/>
      <c r="I132" s="41"/>
    </row>
    <row r="133" spans="1:9" ht="18.75" hidden="1" x14ac:dyDescent="0.25">
      <c r="B133" s="39"/>
      <c r="C133" s="40"/>
      <c r="D133" s="41"/>
      <c r="E133" s="41"/>
      <c r="F133" s="41"/>
      <c r="G133" s="41"/>
      <c r="H133" s="41"/>
      <c r="I133" s="41"/>
    </row>
    <row r="134" spans="1:9" ht="18.75" hidden="1" x14ac:dyDescent="0.25">
      <c r="B134" s="39"/>
      <c r="C134" s="40"/>
      <c r="D134" s="41"/>
      <c r="E134" s="41"/>
      <c r="F134" s="41"/>
      <c r="G134" s="41"/>
      <c r="H134" s="41"/>
      <c r="I134" s="41"/>
    </row>
    <row r="135" spans="1:9" ht="18" hidden="1" x14ac:dyDescent="0.25">
      <c r="B135" s="39">
        <v>0</v>
      </c>
      <c r="C135" s="40"/>
      <c r="D135" s="42"/>
      <c r="E135" s="42"/>
      <c r="F135" s="42"/>
      <c r="G135" s="42"/>
      <c r="H135" s="42"/>
      <c r="I135" s="42"/>
    </row>
    <row r="136" spans="1:9" ht="21.95" customHeight="1" x14ac:dyDescent="0.25">
      <c r="B136" s="26">
        <v>1973</v>
      </c>
      <c r="C136" s="27"/>
      <c r="D136" s="28">
        <v>0</v>
      </c>
      <c r="E136" s="28">
        <v>0</v>
      </c>
      <c r="F136" s="28">
        <v>0</v>
      </c>
      <c r="G136" s="28">
        <v>0</v>
      </c>
      <c r="H136" s="28">
        <v>0</v>
      </c>
      <c r="I136" s="28">
        <v>0</v>
      </c>
    </row>
    <row r="137" spans="1:9" ht="18.75" x14ac:dyDescent="0.25">
      <c r="A137" s="30"/>
      <c r="B137" s="43">
        <v>0</v>
      </c>
      <c r="C137" s="44" t="s">
        <v>5</v>
      </c>
      <c r="D137" s="45">
        <v>0</v>
      </c>
      <c r="E137" s="45">
        <v>0</v>
      </c>
      <c r="F137" s="45">
        <v>0</v>
      </c>
      <c r="G137" s="45">
        <v>0</v>
      </c>
      <c r="H137" s="45">
        <v>0</v>
      </c>
      <c r="I137" s="45">
        <v>0</v>
      </c>
    </row>
    <row r="138" spans="1:9" ht="18.75" hidden="1" x14ac:dyDescent="0.25">
      <c r="B138" s="39"/>
      <c r="C138" s="40"/>
      <c r="D138" s="41"/>
      <c r="E138" s="41"/>
      <c r="F138" s="41"/>
      <c r="G138" s="41"/>
      <c r="H138" s="41"/>
      <c r="I138" s="41"/>
    </row>
    <row r="139" spans="1:9" ht="18.75" hidden="1" x14ac:dyDescent="0.25">
      <c r="B139" s="39"/>
      <c r="C139" s="40"/>
      <c r="D139" s="41"/>
      <c r="E139" s="41"/>
      <c r="F139" s="41"/>
      <c r="G139" s="41"/>
      <c r="H139" s="41"/>
      <c r="I139" s="41"/>
    </row>
    <row r="140" spans="1:9" ht="18.75" hidden="1" x14ac:dyDescent="0.25">
      <c r="B140" s="39"/>
      <c r="C140" s="40"/>
      <c r="D140" s="41"/>
      <c r="E140" s="41"/>
      <c r="F140" s="41"/>
      <c r="G140" s="41"/>
      <c r="H140" s="41"/>
      <c r="I140" s="41"/>
    </row>
    <row r="141" spans="1:9" ht="18.75" hidden="1" x14ac:dyDescent="0.25">
      <c r="B141" s="39"/>
      <c r="C141" s="40"/>
      <c r="D141" s="41"/>
      <c r="E141" s="41"/>
      <c r="F141" s="41"/>
      <c r="G141" s="41"/>
      <c r="H141" s="41"/>
      <c r="I141" s="41"/>
    </row>
    <row r="142" spans="1:9" ht="18" hidden="1" x14ac:dyDescent="0.25">
      <c r="B142" s="39">
        <v>0</v>
      </c>
      <c r="C142" s="40"/>
      <c r="D142" s="42"/>
      <c r="E142" s="42"/>
      <c r="F142" s="42"/>
      <c r="G142" s="42"/>
      <c r="H142" s="42"/>
      <c r="I142" s="42"/>
    </row>
    <row r="143" spans="1:9" ht="21.95" hidden="1" customHeight="1" x14ac:dyDescent="0.25">
      <c r="B143" s="26">
        <v>1972</v>
      </c>
      <c r="C143" s="27"/>
      <c r="D143" s="28">
        <v>0</v>
      </c>
      <c r="E143" s="28">
        <v>0</v>
      </c>
      <c r="F143" s="28">
        <v>0</v>
      </c>
      <c r="G143" s="28">
        <v>0</v>
      </c>
      <c r="H143" s="28">
        <v>0</v>
      </c>
      <c r="I143" s="28">
        <v>0</v>
      </c>
    </row>
    <row r="144" spans="1:9" ht="18.75" hidden="1" x14ac:dyDescent="0.25">
      <c r="A144" s="30"/>
      <c r="B144" s="43">
        <v>0</v>
      </c>
      <c r="C144" s="44" t="s">
        <v>5</v>
      </c>
      <c r="D144" s="45">
        <v>0</v>
      </c>
      <c r="E144" s="45">
        <v>0</v>
      </c>
      <c r="F144" s="45">
        <v>0</v>
      </c>
      <c r="G144" s="45">
        <v>0</v>
      </c>
      <c r="H144" s="45">
        <v>0</v>
      </c>
      <c r="I144" s="45">
        <v>0</v>
      </c>
    </row>
    <row r="145" spans="1:11" ht="18.75" hidden="1" x14ac:dyDescent="0.25">
      <c r="B145" s="39"/>
      <c r="C145" s="40"/>
      <c r="D145" s="41"/>
      <c r="E145" s="41"/>
      <c r="F145" s="41"/>
      <c r="G145" s="41"/>
      <c r="H145" s="41"/>
      <c r="I145" s="41"/>
    </row>
    <row r="146" spans="1:11" ht="18.75" hidden="1" x14ac:dyDescent="0.25">
      <c r="B146" s="39"/>
      <c r="C146" s="40"/>
      <c r="D146" s="41"/>
      <c r="E146" s="41"/>
      <c r="F146" s="41"/>
      <c r="G146" s="41"/>
      <c r="H146" s="41"/>
      <c r="I146" s="41"/>
    </row>
    <row r="147" spans="1:11" ht="18.75" hidden="1" x14ac:dyDescent="0.25">
      <c r="B147" s="39"/>
      <c r="C147" s="40"/>
      <c r="D147" s="41"/>
      <c r="E147" s="41"/>
      <c r="F147" s="41"/>
      <c r="G147" s="41"/>
      <c r="H147" s="41"/>
      <c r="I147" s="41"/>
    </row>
    <row r="148" spans="1:11" ht="18.75" hidden="1" x14ac:dyDescent="0.25">
      <c r="B148" s="39"/>
      <c r="C148" s="40"/>
      <c r="D148" s="41"/>
      <c r="E148" s="41"/>
      <c r="F148" s="41"/>
      <c r="G148" s="41"/>
      <c r="H148" s="41"/>
      <c r="I148" s="41"/>
    </row>
    <row r="149" spans="1:11" ht="18" hidden="1" x14ac:dyDescent="0.25">
      <c r="B149" s="39">
        <v>0</v>
      </c>
      <c r="C149" s="40"/>
      <c r="D149" s="42"/>
      <c r="E149" s="42"/>
      <c r="F149" s="42"/>
      <c r="G149" s="42"/>
      <c r="H149" s="42"/>
      <c r="I149" s="42"/>
    </row>
    <row r="150" spans="1:11" ht="21.95" hidden="1" customHeight="1" x14ac:dyDescent="0.25">
      <c r="B150" s="26">
        <v>1971</v>
      </c>
      <c r="C150" s="27"/>
      <c r="D150" s="28">
        <v>0</v>
      </c>
      <c r="E150" s="28">
        <v>0</v>
      </c>
      <c r="F150" s="28">
        <v>0</v>
      </c>
      <c r="G150" s="28">
        <v>0</v>
      </c>
      <c r="H150" s="28">
        <v>0</v>
      </c>
      <c r="I150" s="28">
        <v>0</v>
      </c>
    </row>
    <row r="151" spans="1:11" ht="18.75" hidden="1" x14ac:dyDescent="0.25">
      <c r="A151" s="30"/>
      <c r="B151" s="43">
        <v>0</v>
      </c>
      <c r="C151" s="44" t="s">
        <v>5</v>
      </c>
      <c r="D151" s="45">
        <v>0</v>
      </c>
      <c r="E151" s="45">
        <v>0</v>
      </c>
      <c r="F151" s="45">
        <v>0</v>
      </c>
      <c r="G151" s="45">
        <v>0</v>
      </c>
      <c r="H151" s="45">
        <v>0</v>
      </c>
      <c r="I151" s="45">
        <v>0</v>
      </c>
    </row>
    <row r="152" spans="1:11" ht="18.75" hidden="1" x14ac:dyDescent="0.25">
      <c r="B152" s="39"/>
      <c r="C152" s="40"/>
      <c r="D152" s="41"/>
      <c r="E152" s="41"/>
      <c r="F152" s="41"/>
      <c r="G152" s="41"/>
      <c r="H152" s="41"/>
      <c r="I152" s="41"/>
    </row>
    <row r="153" spans="1:11" ht="18.75" hidden="1" x14ac:dyDescent="0.25">
      <c r="B153" s="39"/>
      <c r="C153" s="40"/>
      <c r="D153" s="41"/>
      <c r="E153" s="41"/>
      <c r="F153" s="41"/>
      <c r="G153" s="41"/>
      <c r="H153" s="41"/>
      <c r="I153" s="41"/>
    </row>
    <row r="154" spans="1:11" ht="18.75" hidden="1" x14ac:dyDescent="0.25">
      <c r="B154" s="39"/>
      <c r="C154" s="40"/>
      <c r="D154" s="41"/>
      <c r="E154" s="41"/>
      <c r="F154" s="41"/>
      <c r="G154" s="41"/>
      <c r="H154" s="41"/>
      <c r="I154" s="41"/>
    </row>
    <row r="155" spans="1:11" ht="18.75" hidden="1" x14ac:dyDescent="0.25">
      <c r="B155" s="39"/>
      <c r="C155" s="40"/>
      <c r="D155" s="41"/>
      <c r="E155" s="41"/>
      <c r="F155" s="41"/>
      <c r="G155" s="41"/>
      <c r="H155" s="41"/>
      <c r="I155" s="41"/>
    </row>
    <row r="156" spans="1:11" ht="18" hidden="1" x14ac:dyDescent="0.25">
      <c r="B156" s="39">
        <v>0</v>
      </c>
      <c r="C156" s="40"/>
      <c r="D156" s="42"/>
      <c r="E156" s="42"/>
      <c r="F156" s="42"/>
      <c r="G156" s="42"/>
      <c r="H156" s="42"/>
      <c r="I156" s="42"/>
    </row>
    <row r="158" spans="1:11" ht="165" customHeight="1" x14ac:dyDescent="0.25">
      <c r="B158" s="7"/>
      <c r="C158" s="7"/>
      <c r="D158" s="358" t="s">
        <v>2178</v>
      </c>
      <c r="E158" s="358"/>
      <c r="F158" s="358"/>
      <c r="G158" s="358"/>
      <c r="H158" s="358"/>
      <c r="I158" s="358"/>
      <c r="J158" s="7"/>
      <c r="K158" s="7"/>
    </row>
    <row r="159" spans="1:11" ht="15.75" x14ac:dyDescent="0.25">
      <c r="B159" s="7">
        <v>0</v>
      </c>
      <c r="C159" s="7">
        <v>0</v>
      </c>
    </row>
    <row r="160" spans="1:11" ht="15.75" x14ac:dyDescent="0.25">
      <c r="B160" s="353" t="s">
        <v>57</v>
      </c>
      <c r="C160" s="353"/>
      <c r="D160" s="353"/>
      <c r="E160" s="353"/>
      <c r="F160" s="353"/>
      <c r="G160" s="353"/>
      <c r="H160" s="353"/>
      <c r="I160" s="353"/>
    </row>
    <row r="161" spans="2:9" ht="6" customHeight="1" x14ac:dyDescent="0.2"/>
    <row r="162" spans="2:9" x14ac:dyDescent="0.2">
      <c r="B162" s="1" t="s">
        <v>58</v>
      </c>
      <c r="D162" s="47" t="s">
        <v>58</v>
      </c>
      <c r="E162" s="48" t="s">
        <v>58</v>
      </c>
      <c r="F162" s="49">
        <v>0</v>
      </c>
      <c r="G162" s="49">
        <v>0</v>
      </c>
      <c r="H162" s="49">
        <v>0</v>
      </c>
      <c r="I162" s="49">
        <v>0</v>
      </c>
    </row>
    <row r="163" spans="2:9" x14ac:dyDescent="0.2">
      <c r="B163" s="1">
        <v>0</v>
      </c>
      <c r="D163" s="1">
        <v>0</v>
      </c>
      <c r="F163" s="1">
        <v>0</v>
      </c>
      <c r="G163" s="1">
        <v>0</v>
      </c>
      <c r="H163" s="1">
        <v>0</v>
      </c>
      <c r="I163" s="1">
        <v>0</v>
      </c>
    </row>
    <row r="164" spans="2:9" x14ac:dyDescent="0.2">
      <c r="B164" s="1">
        <v>0</v>
      </c>
      <c r="D164" s="1">
        <v>0</v>
      </c>
      <c r="F164" s="1">
        <v>0</v>
      </c>
      <c r="G164" s="1">
        <v>0</v>
      </c>
      <c r="H164" s="1">
        <v>0</v>
      </c>
      <c r="I164" s="1">
        <v>0</v>
      </c>
    </row>
    <row r="165" spans="2:9" x14ac:dyDescent="0.2">
      <c r="B165" s="1">
        <v>0</v>
      </c>
      <c r="D165" s="1">
        <v>0</v>
      </c>
      <c r="F165" s="1">
        <v>0</v>
      </c>
      <c r="G165" s="1">
        <v>0</v>
      </c>
      <c r="H165" s="1">
        <v>0</v>
      </c>
      <c r="I165" s="1">
        <v>0</v>
      </c>
    </row>
    <row r="166" spans="2:9" x14ac:dyDescent="0.2">
      <c r="B166" s="1">
        <v>0</v>
      </c>
      <c r="D166" s="1">
        <v>0</v>
      </c>
      <c r="F166" s="1">
        <v>0</v>
      </c>
      <c r="G166" s="1">
        <v>0</v>
      </c>
      <c r="H166" s="1">
        <v>0</v>
      </c>
      <c r="I166" s="1">
        <v>0</v>
      </c>
    </row>
    <row r="167" spans="2:9" x14ac:dyDescent="0.2">
      <c r="B167" s="1">
        <v>0</v>
      </c>
      <c r="D167" s="1">
        <v>0</v>
      </c>
      <c r="F167" s="1">
        <v>0</v>
      </c>
      <c r="G167" s="1">
        <v>0</v>
      </c>
      <c r="H167" s="1">
        <v>0</v>
      </c>
      <c r="I167" s="1">
        <v>0</v>
      </c>
    </row>
    <row r="168" spans="2:9" x14ac:dyDescent="0.2">
      <c r="B168" s="1">
        <v>0</v>
      </c>
      <c r="D168" s="1">
        <v>0</v>
      </c>
      <c r="F168" s="1">
        <v>0</v>
      </c>
      <c r="G168" s="1">
        <v>0</v>
      </c>
      <c r="H168" s="1">
        <v>0</v>
      </c>
      <c r="I168" s="1">
        <v>0</v>
      </c>
    </row>
    <row r="169" spans="2:9" x14ac:dyDescent="0.2">
      <c r="B169" s="1">
        <v>0</v>
      </c>
      <c r="D169" s="1">
        <v>0</v>
      </c>
      <c r="F169" s="1">
        <v>0</v>
      </c>
      <c r="G169" s="1">
        <v>0</v>
      </c>
      <c r="H169" s="1">
        <v>0</v>
      </c>
      <c r="I169" s="1">
        <v>0</v>
      </c>
    </row>
    <row r="170" spans="2:9" x14ac:dyDescent="0.2">
      <c r="B170" s="1">
        <v>0</v>
      </c>
      <c r="D170" s="1">
        <v>0</v>
      </c>
      <c r="F170" s="1">
        <v>0</v>
      </c>
      <c r="G170" s="1">
        <v>0</v>
      </c>
      <c r="H170" s="1">
        <v>0</v>
      </c>
      <c r="I170" s="1">
        <v>0</v>
      </c>
    </row>
    <row r="171" spans="2:9" x14ac:dyDescent="0.2">
      <c r="B171" s="1">
        <v>0</v>
      </c>
      <c r="D171" s="1">
        <v>0</v>
      </c>
      <c r="F171" s="1">
        <v>0</v>
      </c>
      <c r="G171" s="1">
        <v>0</v>
      </c>
      <c r="H171" s="1">
        <v>0</v>
      </c>
      <c r="I171" s="1">
        <v>0</v>
      </c>
    </row>
    <row r="172" spans="2:9" x14ac:dyDescent="0.2">
      <c r="B172" s="1">
        <v>0</v>
      </c>
      <c r="D172" s="1">
        <v>0</v>
      </c>
      <c r="F172" s="1">
        <v>0</v>
      </c>
      <c r="G172" s="1">
        <v>0</v>
      </c>
      <c r="H172" s="1">
        <v>0</v>
      </c>
      <c r="I172" s="1">
        <v>0</v>
      </c>
    </row>
    <row r="173" spans="2:9" x14ac:dyDescent="0.2">
      <c r="B173" s="1">
        <v>0</v>
      </c>
      <c r="D173" s="1">
        <v>0</v>
      </c>
      <c r="F173" s="1">
        <v>0</v>
      </c>
      <c r="G173" s="1">
        <v>0</v>
      </c>
      <c r="H173" s="1">
        <v>0</v>
      </c>
      <c r="I173" s="1">
        <v>0</v>
      </c>
    </row>
    <row r="174" spans="2:9" x14ac:dyDescent="0.2">
      <c r="B174" s="1">
        <v>0</v>
      </c>
      <c r="D174" s="1">
        <v>0</v>
      </c>
      <c r="F174" s="1">
        <v>0</v>
      </c>
      <c r="G174" s="1">
        <v>0</v>
      </c>
      <c r="H174" s="1">
        <v>0</v>
      </c>
      <c r="I174" s="1">
        <v>0</v>
      </c>
    </row>
    <row r="175" spans="2:9" x14ac:dyDescent="0.2">
      <c r="B175" s="1">
        <v>0</v>
      </c>
      <c r="D175" s="1">
        <v>0</v>
      </c>
      <c r="F175" s="1">
        <v>0</v>
      </c>
      <c r="G175" s="1">
        <v>0</v>
      </c>
      <c r="H175" s="1">
        <v>0</v>
      </c>
      <c r="I175" s="1">
        <v>0</v>
      </c>
    </row>
    <row r="176" spans="2:9"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sheetData>
  <mergeCells count="6">
    <mergeCell ref="B160:I160"/>
    <mergeCell ref="E3:F3"/>
    <mergeCell ref="H4:I4"/>
    <mergeCell ref="D15:D16"/>
    <mergeCell ref="E15:E16"/>
    <mergeCell ref="D158:I158"/>
  </mergeCells>
  <pageMargins left="0.39370078740157483" right="0.19685039370078741" top="0.19685039370078741" bottom="0.19685039370078741" header="0" footer="0"/>
  <pageSetup paperSize="9" scale="73" orientation="portrait" r:id="rId1"/>
  <headerFooter alignWithMargins="0"/>
  <rowBreaks count="1" manualBreakCount="1">
    <brk id="213" max="8" man="1"/>
  </row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185"/>
  <sheetViews>
    <sheetView showZeros="0" view="pageBreakPreview" zoomScaleNormal="100" zoomScaleSheetLayoutView="100" workbookViewId="0">
      <pane xSplit="3" ySplit="13" topLeftCell="D14" activePane="bottomRight" state="frozen"/>
      <selection activeCell="D7" sqref="D7:I7"/>
      <selection pane="topRight" activeCell="D7" sqref="D7:I7"/>
      <selection pane="bottomLeft" activeCell="D7" sqref="D7:I7"/>
      <selection pane="bottomRight"/>
    </sheetView>
  </sheetViews>
  <sheetFormatPr defaultRowHeight="15" x14ac:dyDescent="0.2"/>
  <cols>
    <col min="1" max="1" width="2.140625" style="1" customWidth="1"/>
    <col min="2" max="2" width="7.5703125" style="1" customWidth="1"/>
    <col min="3" max="3" width="11.85546875" style="1" customWidth="1"/>
    <col min="4" max="9" width="19" style="1" customWidth="1"/>
    <col min="10" max="256" width="9.140625" style="1"/>
    <col min="257" max="257" width="2.140625" style="1" customWidth="1"/>
    <col min="258" max="258" width="7.5703125" style="1" customWidth="1"/>
    <col min="259" max="259" width="11.85546875" style="1" customWidth="1"/>
    <col min="260" max="265" width="19" style="1" customWidth="1"/>
    <col min="266" max="512" width="9.140625" style="1"/>
    <col min="513" max="513" width="2.140625" style="1" customWidth="1"/>
    <col min="514" max="514" width="7.5703125" style="1" customWidth="1"/>
    <col min="515" max="515" width="11.85546875" style="1" customWidth="1"/>
    <col min="516" max="521" width="19" style="1" customWidth="1"/>
    <col min="522" max="768" width="9.140625" style="1"/>
    <col min="769" max="769" width="2.140625" style="1" customWidth="1"/>
    <col min="770" max="770" width="7.5703125" style="1" customWidth="1"/>
    <col min="771" max="771" width="11.85546875" style="1" customWidth="1"/>
    <col min="772" max="777" width="19" style="1" customWidth="1"/>
    <col min="778" max="1024" width="9.140625" style="1"/>
    <col min="1025" max="1025" width="2.140625" style="1" customWidth="1"/>
    <col min="1026" max="1026" width="7.5703125" style="1" customWidth="1"/>
    <col min="1027" max="1027" width="11.85546875" style="1" customWidth="1"/>
    <col min="1028" max="1033" width="19" style="1" customWidth="1"/>
    <col min="1034" max="1280" width="9.140625" style="1"/>
    <col min="1281" max="1281" width="2.140625" style="1" customWidth="1"/>
    <col min="1282" max="1282" width="7.5703125" style="1" customWidth="1"/>
    <col min="1283" max="1283" width="11.85546875" style="1" customWidth="1"/>
    <col min="1284" max="1289" width="19" style="1" customWidth="1"/>
    <col min="1290" max="1536" width="9.140625" style="1"/>
    <col min="1537" max="1537" width="2.140625" style="1" customWidth="1"/>
    <col min="1538" max="1538" width="7.5703125" style="1" customWidth="1"/>
    <col min="1539" max="1539" width="11.85546875" style="1" customWidth="1"/>
    <col min="1540" max="1545" width="19" style="1" customWidth="1"/>
    <col min="1546" max="1792" width="9.140625" style="1"/>
    <col min="1793" max="1793" width="2.140625" style="1" customWidth="1"/>
    <col min="1794" max="1794" width="7.5703125" style="1" customWidth="1"/>
    <col min="1795" max="1795" width="11.85546875" style="1" customWidth="1"/>
    <col min="1796" max="1801" width="19" style="1" customWidth="1"/>
    <col min="1802" max="2048" width="9.140625" style="1"/>
    <col min="2049" max="2049" width="2.140625" style="1" customWidth="1"/>
    <col min="2050" max="2050" width="7.5703125" style="1" customWidth="1"/>
    <col min="2051" max="2051" width="11.85546875" style="1" customWidth="1"/>
    <col min="2052" max="2057" width="19" style="1" customWidth="1"/>
    <col min="2058" max="2304" width="9.140625" style="1"/>
    <col min="2305" max="2305" width="2.140625" style="1" customWidth="1"/>
    <col min="2306" max="2306" width="7.5703125" style="1" customWidth="1"/>
    <col min="2307" max="2307" width="11.85546875" style="1" customWidth="1"/>
    <col min="2308" max="2313" width="19" style="1" customWidth="1"/>
    <col min="2314" max="2560" width="9.140625" style="1"/>
    <col min="2561" max="2561" width="2.140625" style="1" customWidth="1"/>
    <col min="2562" max="2562" width="7.5703125" style="1" customWidth="1"/>
    <col min="2563" max="2563" width="11.85546875" style="1" customWidth="1"/>
    <col min="2564" max="2569" width="19" style="1" customWidth="1"/>
    <col min="2570" max="2816" width="9.140625" style="1"/>
    <col min="2817" max="2817" width="2.140625" style="1" customWidth="1"/>
    <col min="2818" max="2818" width="7.5703125" style="1" customWidth="1"/>
    <col min="2819" max="2819" width="11.85546875" style="1" customWidth="1"/>
    <col min="2820" max="2825" width="19" style="1" customWidth="1"/>
    <col min="2826" max="3072" width="9.140625" style="1"/>
    <col min="3073" max="3073" width="2.140625" style="1" customWidth="1"/>
    <col min="3074" max="3074" width="7.5703125" style="1" customWidth="1"/>
    <col min="3075" max="3075" width="11.85546875" style="1" customWidth="1"/>
    <col min="3076" max="3081" width="19" style="1" customWidth="1"/>
    <col min="3082" max="3328" width="9.140625" style="1"/>
    <col min="3329" max="3329" width="2.140625" style="1" customWidth="1"/>
    <col min="3330" max="3330" width="7.5703125" style="1" customWidth="1"/>
    <col min="3331" max="3331" width="11.85546875" style="1" customWidth="1"/>
    <col min="3332" max="3337" width="19" style="1" customWidth="1"/>
    <col min="3338" max="3584" width="9.140625" style="1"/>
    <col min="3585" max="3585" width="2.140625" style="1" customWidth="1"/>
    <col min="3586" max="3586" width="7.5703125" style="1" customWidth="1"/>
    <col min="3587" max="3587" width="11.85546875" style="1" customWidth="1"/>
    <col min="3588" max="3593" width="19" style="1" customWidth="1"/>
    <col min="3594" max="3840" width="9.140625" style="1"/>
    <col min="3841" max="3841" width="2.140625" style="1" customWidth="1"/>
    <col min="3842" max="3842" width="7.5703125" style="1" customWidth="1"/>
    <col min="3843" max="3843" width="11.85546875" style="1" customWidth="1"/>
    <col min="3844" max="3849" width="19" style="1" customWidth="1"/>
    <col min="3850" max="4096" width="9.140625" style="1"/>
    <col min="4097" max="4097" width="2.140625" style="1" customWidth="1"/>
    <col min="4098" max="4098" width="7.5703125" style="1" customWidth="1"/>
    <col min="4099" max="4099" width="11.85546875" style="1" customWidth="1"/>
    <col min="4100" max="4105" width="19" style="1" customWidth="1"/>
    <col min="4106" max="4352" width="9.140625" style="1"/>
    <col min="4353" max="4353" width="2.140625" style="1" customWidth="1"/>
    <col min="4354" max="4354" width="7.5703125" style="1" customWidth="1"/>
    <col min="4355" max="4355" width="11.85546875" style="1" customWidth="1"/>
    <col min="4356" max="4361" width="19" style="1" customWidth="1"/>
    <col min="4362" max="4608" width="9.140625" style="1"/>
    <col min="4609" max="4609" width="2.140625" style="1" customWidth="1"/>
    <col min="4610" max="4610" width="7.5703125" style="1" customWidth="1"/>
    <col min="4611" max="4611" width="11.85546875" style="1" customWidth="1"/>
    <col min="4612" max="4617" width="19" style="1" customWidth="1"/>
    <col min="4618" max="4864" width="9.140625" style="1"/>
    <col min="4865" max="4865" width="2.140625" style="1" customWidth="1"/>
    <col min="4866" max="4866" width="7.5703125" style="1" customWidth="1"/>
    <col min="4867" max="4867" width="11.85546875" style="1" customWidth="1"/>
    <col min="4868" max="4873" width="19" style="1" customWidth="1"/>
    <col min="4874" max="5120" width="9.140625" style="1"/>
    <col min="5121" max="5121" width="2.140625" style="1" customWidth="1"/>
    <col min="5122" max="5122" width="7.5703125" style="1" customWidth="1"/>
    <col min="5123" max="5123" width="11.85546875" style="1" customWidth="1"/>
    <col min="5124" max="5129" width="19" style="1" customWidth="1"/>
    <col min="5130" max="5376" width="9.140625" style="1"/>
    <col min="5377" max="5377" width="2.140625" style="1" customWidth="1"/>
    <col min="5378" max="5378" width="7.5703125" style="1" customWidth="1"/>
    <col min="5379" max="5379" width="11.85546875" style="1" customWidth="1"/>
    <col min="5380" max="5385" width="19" style="1" customWidth="1"/>
    <col min="5386" max="5632" width="9.140625" style="1"/>
    <col min="5633" max="5633" width="2.140625" style="1" customWidth="1"/>
    <col min="5634" max="5634" width="7.5703125" style="1" customWidth="1"/>
    <col min="5635" max="5635" width="11.85546875" style="1" customWidth="1"/>
    <col min="5636" max="5641" width="19" style="1" customWidth="1"/>
    <col min="5642" max="5888" width="9.140625" style="1"/>
    <col min="5889" max="5889" width="2.140625" style="1" customWidth="1"/>
    <col min="5890" max="5890" width="7.5703125" style="1" customWidth="1"/>
    <col min="5891" max="5891" width="11.85546875" style="1" customWidth="1"/>
    <col min="5892" max="5897" width="19" style="1" customWidth="1"/>
    <col min="5898" max="6144" width="9.140625" style="1"/>
    <col min="6145" max="6145" width="2.140625" style="1" customWidth="1"/>
    <col min="6146" max="6146" width="7.5703125" style="1" customWidth="1"/>
    <col min="6147" max="6147" width="11.85546875" style="1" customWidth="1"/>
    <col min="6148" max="6153" width="19" style="1" customWidth="1"/>
    <col min="6154" max="6400" width="9.140625" style="1"/>
    <col min="6401" max="6401" width="2.140625" style="1" customWidth="1"/>
    <col min="6402" max="6402" width="7.5703125" style="1" customWidth="1"/>
    <col min="6403" max="6403" width="11.85546875" style="1" customWidth="1"/>
    <col min="6404" max="6409" width="19" style="1" customWidth="1"/>
    <col min="6410" max="6656" width="9.140625" style="1"/>
    <col min="6657" max="6657" width="2.140625" style="1" customWidth="1"/>
    <col min="6658" max="6658" width="7.5703125" style="1" customWidth="1"/>
    <col min="6659" max="6659" width="11.85546875" style="1" customWidth="1"/>
    <col min="6660" max="6665" width="19" style="1" customWidth="1"/>
    <col min="6666" max="6912" width="9.140625" style="1"/>
    <col min="6913" max="6913" width="2.140625" style="1" customWidth="1"/>
    <col min="6914" max="6914" width="7.5703125" style="1" customWidth="1"/>
    <col min="6915" max="6915" width="11.85546875" style="1" customWidth="1"/>
    <col min="6916" max="6921" width="19" style="1" customWidth="1"/>
    <col min="6922" max="7168" width="9.140625" style="1"/>
    <col min="7169" max="7169" width="2.140625" style="1" customWidth="1"/>
    <col min="7170" max="7170" width="7.5703125" style="1" customWidth="1"/>
    <col min="7171" max="7171" width="11.85546875" style="1" customWidth="1"/>
    <col min="7172" max="7177" width="19" style="1" customWidth="1"/>
    <col min="7178" max="7424" width="9.140625" style="1"/>
    <col min="7425" max="7425" width="2.140625" style="1" customWidth="1"/>
    <col min="7426" max="7426" width="7.5703125" style="1" customWidth="1"/>
    <col min="7427" max="7427" width="11.85546875" style="1" customWidth="1"/>
    <col min="7428" max="7433" width="19" style="1" customWidth="1"/>
    <col min="7434" max="7680" width="9.140625" style="1"/>
    <col min="7681" max="7681" width="2.140625" style="1" customWidth="1"/>
    <col min="7682" max="7682" width="7.5703125" style="1" customWidth="1"/>
    <col min="7683" max="7683" width="11.85546875" style="1" customWidth="1"/>
    <col min="7684" max="7689" width="19" style="1" customWidth="1"/>
    <col min="7690" max="7936" width="9.140625" style="1"/>
    <col min="7937" max="7937" width="2.140625" style="1" customWidth="1"/>
    <col min="7938" max="7938" width="7.5703125" style="1" customWidth="1"/>
    <col min="7939" max="7939" width="11.85546875" style="1" customWidth="1"/>
    <col min="7940" max="7945" width="19" style="1" customWidth="1"/>
    <col min="7946" max="8192" width="9.140625" style="1"/>
    <col min="8193" max="8193" width="2.140625" style="1" customWidth="1"/>
    <col min="8194" max="8194" width="7.5703125" style="1" customWidth="1"/>
    <col min="8195" max="8195" width="11.85546875" style="1" customWidth="1"/>
    <col min="8196" max="8201" width="19" style="1" customWidth="1"/>
    <col min="8202" max="8448" width="9.140625" style="1"/>
    <col min="8449" max="8449" width="2.140625" style="1" customWidth="1"/>
    <col min="8450" max="8450" width="7.5703125" style="1" customWidth="1"/>
    <col min="8451" max="8451" width="11.85546875" style="1" customWidth="1"/>
    <col min="8452" max="8457" width="19" style="1" customWidth="1"/>
    <col min="8458" max="8704" width="9.140625" style="1"/>
    <col min="8705" max="8705" width="2.140625" style="1" customWidth="1"/>
    <col min="8706" max="8706" width="7.5703125" style="1" customWidth="1"/>
    <col min="8707" max="8707" width="11.85546875" style="1" customWidth="1"/>
    <col min="8708" max="8713" width="19" style="1" customWidth="1"/>
    <col min="8714" max="8960" width="9.140625" style="1"/>
    <col min="8961" max="8961" width="2.140625" style="1" customWidth="1"/>
    <col min="8962" max="8962" width="7.5703125" style="1" customWidth="1"/>
    <col min="8963" max="8963" width="11.85546875" style="1" customWidth="1"/>
    <col min="8964" max="8969" width="19" style="1" customWidth="1"/>
    <col min="8970" max="9216" width="9.140625" style="1"/>
    <col min="9217" max="9217" width="2.140625" style="1" customWidth="1"/>
    <col min="9218" max="9218" width="7.5703125" style="1" customWidth="1"/>
    <col min="9219" max="9219" width="11.85546875" style="1" customWidth="1"/>
    <col min="9220" max="9225" width="19" style="1" customWidth="1"/>
    <col min="9226" max="9472" width="9.140625" style="1"/>
    <col min="9473" max="9473" width="2.140625" style="1" customWidth="1"/>
    <col min="9474" max="9474" width="7.5703125" style="1" customWidth="1"/>
    <col min="9475" max="9475" width="11.85546875" style="1" customWidth="1"/>
    <col min="9476" max="9481" width="19" style="1" customWidth="1"/>
    <col min="9482" max="9728" width="9.140625" style="1"/>
    <col min="9729" max="9729" width="2.140625" style="1" customWidth="1"/>
    <col min="9730" max="9730" width="7.5703125" style="1" customWidth="1"/>
    <col min="9731" max="9731" width="11.85546875" style="1" customWidth="1"/>
    <col min="9732" max="9737" width="19" style="1" customWidth="1"/>
    <col min="9738" max="9984" width="9.140625" style="1"/>
    <col min="9985" max="9985" width="2.140625" style="1" customWidth="1"/>
    <col min="9986" max="9986" width="7.5703125" style="1" customWidth="1"/>
    <col min="9987" max="9987" width="11.85546875" style="1" customWidth="1"/>
    <col min="9988" max="9993" width="19" style="1" customWidth="1"/>
    <col min="9994" max="10240" width="9.140625" style="1"/>
    <col min="10241" max="10241" width="2.140625" style="1" customWidth="1"/>
    <col min="10242" max="10242" width="7.5703125" style="1" customWidth="1"/>
    <col min="10243" max="10243" width="11.85546875" style="1" customWidth="1"/>
    <col min="10244" max="10249" width="19" style="1" customWidth="1"/>
    <col min="10250" max="10496" width="9.140625" style="1"/>
    <col min="10497" max="10497" width="2.140625" style="1" customWidth="1"/>
    <col min="10498" max="10498" width="7.5703125" style="1" customWidth="1"/>
    <col min="10499" max="10499" width="11.85546875" style="1" customWidth="1"/>
    <col min="10500" max="10505" width="19" style="1" customWidth="1"/>
    <col min="10506" max="10752" width="9.140625" style="1"/>
    <col min="10753" max="10753" width="2.140625" style="1" customWidth="1"/>
    <col min="10754" max="10754" width="7.5703125" style="1" customWidth="1"/>
    <col min="10755" max="10755" width="11.85546875" style="1" customWidth="1"/>
    <col min="10756" max="10761" width="19" style="1" customWidth="1"/>
    <col min="10762" max="11008" width="9.140625" style="1"/>
    <col min="11009" max="11009" width="2.140625" style="1" customWidth="1"/>
    <col min="11010" max="11010" width="7.5703125" style="1" customWidth="1"/>
    <col min="11011" max="11011" width="11.85546875" style="1" customWidth="1"/>
    <col min="11012" max="11017" width="19" style="1" customWidth="1"/>
    <col min="11018" max="11264" width="9.140625" style="1"/>
    <col min="11265" max="11265" width="2.140625" style="1" customWidth="1"/>
    <col min="11266" max="11266" width="7.5703125" style="1" customWidth="1"/>
    <col min="11267" max="11267" width="11.85546875" style="1" customWidth="1"/>
    <col min="11268" max="11273" width="19" style="1" customWidth="1"/>
    <col min="11274" max="11520" width="9.140625" style="1"/>
    <col min="11521" max="11521" width="2.140625" style="1" customWidth="1"/>
    <col min="11522" max="11522" width="7.5703125" style="1" customWidth="1"/>
    <col min="11523" max="11523" width="11.85546875" style="1" customWidth="1"/>
    <col min="11524" max="11529" width="19" style="1" customWidth="1"/>
    <col min="11530" max="11776" width="9.140625" style="1"/>
    <col min="11777" max="11777" width="2.140625" style="1" customWidth="1"/>
    <col min="11778" max="11778" width="7.5703125" style="1" customWidth="1"/>
    <col min="11779" max="11779" width="11.85546875" style="1" customWidth="1"/>
    <col min="11780" max="11785" width="19" style="1" customWidth="1"/>
    <col min="11786" max="12032" width="9.140625" style="1"/>
    <col min="12033" max="12033" width="2.140625" style="1" customWidth="1"/>
    <col min="12034" max="12034" width="7.5703125" style="1" customWidth="1"/>
    <col min="12035" max="12035" width="11.85546875" style="1" customWidth="1"/>
    <col min="12036" max="12041" width="19" style="1" customWidth="1"/>
    <col min="12042" max="12288" width="9.140625" style="1"/>
    <col min="12289" max="12289" width="2.140625" style="1" customWidth="1"/>
    <col min="12290" max="12290" width="7.5703125" style="1" customWidth="1"/>
    <col min="12291" max="12291" width="11.85546875" style="1" customWidth="1"/>
    <col min="12292" max="12297" width="19" style="1" customWidth="1"/>
    <col min="12298" max="12544" width="9.140625" style="1"/>
    <col min="12545" max="12545" width="2.140625" style="1" customWidth="1"/>
    <col min="12546" max="12546" width="7.5703125" style="1" customWidth="1"/>
    <col min="12547" max="12547" width="11.85546875" style="1" customWidth="1"/>
    <col min="12548" max="12553" width="19" style="1" customWidth="1"/>
    <col min="12554" max="12800" width="9.140625" style="1"/>
    <col min="12801" max="12801" width="2.140625" style="1" customWidth="1"/>
    <col min="12802" max="12802" width="7.5703125" style="1" customWidth="1"/>
    <col min="12803" max="12803" width="11.85546875" style="1" customWidth="1"/>
    <col min="12804" max="12809" width="19" style="1" customWidth="1"/>
    <col min="12810" max="13056" width="9.140625" style="1"/>
    <col min="13057" max="13057" width="2.140625" style="1" customWidth="1"/>
    <col min="13058" max="13058" width="7.5703125" style="1" customWidth="1"/>
    <col min="13059" max="13059" width="11.85546875" style="1" customWidth="1"/>
    <col min="13060" max="13065" width="19" style="1" customWidth="1"/>
    <col min="13066" max="13312" width="9.140625" style="1"/>
    <col min="13313" max="13313" width="2.140625" style="1" customWidth="1"/>
    <col min="13314" max="13314" width="7.5703125" style="1" customWidth="1"/>
    <col min="13315" max="13315" width="11.85546875" style="1" customWidth="1"/>
    <col min="13316" max="13321" width="19" style="1" customWidth="1"/>
    <col min="13322" max="13568" width="9.140625" style="1"/>
    <col min="13569" max="13569" width="2.140625" style="1" customWidth="1"/>
    <col min="13570" max="13570" width="7.5703125" style="1" customWidth="1"/>
    <col min="13571" max="13571" width="11.85546875" style="1" customWidth="1"/>
    <col min="13572" max="13577" width="19" style="1" customWidth="1"/>
    <col min="13578" max="13824" width="9.140625" style="1"/>
    <col min="13825" max="13825" width="2.140625" style="1" customWidth="1"/>
    <col min="13826" max="13826" width="7.5703125" style="1" customWidth="1"/>
    <col min="13827" max="13827" width="11.85546875" style="1" customWidth="1"/>
    <col min="13828" max="13833" width="19" style="1" customWidth="1"/>
    <col min="13834" max="14080" width="9.140625" style="1"/>
    <col min="14081" max="14081" width="2.140625" style="1" customWidth="1"/>
    <col min="14082" max="14082" width="7.5703125" style="1" customWidth="1"/>
    <col min="14083" max="14083" width="11.85546875" style="1" customWidth="1"/>
    <col min="14084" max="14089" width="19" style="1" customWidth="1"/>
    <col min="14090" max="14336" width="9.140625" style="1"/>
    <col min="14337" max="14337" width="2.140625" style="1" customWidth="1"/>
    <col min="14338" max="14338" width="7.5703125" style="1" customWidth="1"/>
    <col min="14339" max="14339" width="11.85546875" style="1" customWidth="1"/>
    <col min="14340" max="14345" width="19" style="1" customWidth="1"/>
    <col min="14346" max="14592" width="9.140625" style="1"/>
    <col min="14593" max="14593" width="2.140625" style="1" customWidth="1"/>
    <col min="14594" max="14594" width="7.5703125" style="1" customWidth="1"/>
    <col min="14595" max="14595" width="11.85546875" style="1" customWidth="1"/>
    <col min="14596" max="14601" width="19" style="1" customWidth="1"/>
    <col min="14602" max="14848" width="9.140625" style="1"/>
    <col min="14849" max="14849" width="2.140625" style="1" customWidth="1"/>
    <col min="14850" max="14850" width="7.5703125" style="1" customWidth="1"/>
    <col min="14851" max="14851" width="11.85546875" style="1" customWidth="1"/>
    <col min="14852" max="14857" width="19" style="1" customWidth="1"/>
    <col min="14858" max="15104" width="9.140625" style="1"/>
    <col min="15105" max="15105" width="2.140625" style="1" customWidth="1"/>
    <col min="15106" max="15106" width="7.5703125" style="1" customWidth="1"/>
    <col min="15107" max="15107" width="11.85546875" style="1" customWidth="1"/>
    <col min="15108" max="15113" width="19" style="1" customWidth="1"/>
    <col min="15114" max="15360" width="9.140625" style="1"/>
    <col min="15361" max="15361" width="2.140625" style="1" customWidth="1"/>
    <col min="15362" max="15362" width="7.5703125" style="1" customWidth="1"/>
    <col min="15363" max="15363" width="11.85546875" style="1" customWidth="1"/>
    <col min="15364" max="15369" width="19" style="1" customWidth="1"/>
    <col min="15370" max="15616" width="9.140625" style="1"/>
    <col min="15617" max="15617" width="2.140625" style="1" customWidth="1"/>
    <col min="15618" max="15618" width="7.5703125" style="1" customWidth="1"/>
    <col min="15619" max="15619" width="11.85546875" style="1" customWidth="1"/>
    <col min="15620" max="15625" width="19" style="1" customWidth="1"/>
    <col min="15626" max="15872" width="9.140625" style="1"/>
    <col min="15873" max="15873" width="2.140625" style="1" customWidth="1"/>
    <col min="15874" max="15874" width="7.5703125" style="1" customWidth="1"/>
    <col min="15875" max="15875" width="11.85546875" style="1" customWidth="1"/>
    <col min="15876" max="15881" width="19" style="1" customWidth="1"/>
    <col min="15882" max="16128" width="9.140625" style="1"/>
    <col min="16129" max="16129" width="2.140625" style="1" customWidth="1"/>
    <col min="16130" max="16130" width="7.5703125" style="1" customWidth="1"/>
    <col min="16131" max="16131" width="11.85546875" style="1" customWidth="1"/>
    <col min="16132" max="16137" width="19" style="1" customWidth="1"/>
    <col min="16138" max="16384" width="9.140625" style="1"/>
  </cols>
  <sheetData>
    <row r="1" spans="2:9" x14ac:dyDescent="0.2">
      <c r="D1" s="2"/>
    </row>
    <row r="2" spans="2:9" ht="23.25" x14ac:dyDescent="0.35">
      <c r="D2" s="3" t="s">
        <v>0</v>
      </c>
      <c r="E2" s="4">
        <v>1048</v>
      </c>
      <c r="F2" s="4" t="s">
        <v>36</v>
      </c>
      <c r="G2" s="5" t="s">
        <v>1</v>
      </c>
      <c r="H2" s="6" t="s">
        <v>2179</v>
      </c>
      <c r="I2" s="7"/>
    </row>
    <row r="3" spans="2:9" ht="18" x14ac:dyDescent="0.25">
      <c r="D3" s="8" t="s">
        <v>2</v>
      </c>
      <c r="E3" s="354" t="s">
        <v>2038</v>
      </c>
      <c r="F3" s="355"/>
      <c r="G3" s="9"/>
      <c r="H3" s="6" t="s">
        <v>2180</v>
      </c>
      <c r="I3" s="7"/>
    </row>
    <row r="4" spans="2:9" ht="15.75" customHeight="1" x14ac:dyDescent="0.2">
      <c r="D4" s="10"/>
      <c r="E4" s="11"/>
      <c r="G4" s="12" t="s">
        <v>39</v>
      </c>
      <c r="H4" s="356" t="s">
        <v>2027</v>
      </c>
      <c r="I4" s="357"/>
    </row>
    <row r="5" spans="2:9" ht="15.75" customHeight="1" x14ac:dyDescent="0.2">
      <c r="E5" s="11"/>
      <c r="G5" s="12" t="s">
        <v>41</v>
      </c>
      <c r="H5" s="15" t="s">
        <v>42</v>
      </c>
      <c r="I5" s="16"/>
    </row>
    <row r="6" spans="2:9" ht="9" customHeight="1" x14ac:dyDescent="0.25">
      <c r="H6" s="7"/>
      <c r="I6" s="7"/>
    </row>
    <row r="7" spans="2:9" ht="51" customHeight="1" x14ac:dyDescent="0.2">
      <c r="C7" s="159" t="s">
        <v>2028</v>
      </c>
      <c r="D7" s="230" t="s">
        <v>2181</v>
      </c>
      <c r="E7" s="230" t="s">
        <v>2182</v>
      </c>
      <c r="F7" s="230" t="s">
        <v>2183</v>
      </c>
      <c r="G7" s="230">
        <v>0</v>
      </c>
      <c r="H7" s="230">
        <v>0</v>
      </c>
      <c r="I7" s="230">
        <v>0</v>
      </c>
    </row>
    <row r="8" spans="2:9" ht="16.5" x14ac:dyDescent="0.2">
      <c r="C8" s="20" t="s">
        <v>45</v>
      </c>
      <c r="D8" s="21">
        <v>0</v>
      </c>
      <c r="E8" s="21">
        <v>0</v>
      </c>
      <c r="F8" s="21">
        <v>0</v>
      </c>
      <c r="G8" s="21">
        <v>0</v>
      </c>
      <c r="H8" s="21">
        <v>0</v>
      </c>
      <c r="I8" s="21">
        <v>0</v>
      </c>
    </row>
    <row r="9" spans="2:9" ht="21.95" customHeight="1" x14ac:dyDescent="0.25">
      <c r="C9" s="17" t="s">
        <v>48</v>
      </c>
      <c r="D9" s="18" t="s">
        <v>2184</v>
      </c>
      <c r="E9" s="18" t="s">
        <v>2185</v>
      </c>
      <c r="F9" s="18" t="s">
        <v>2186</v>
      </c>
      <c r="G9" s="18">
        <v>0</v>
      </c>
      <c r="H9" s="18">
        <v>0</v>
      </c>
      <c r="I9" s="18">
        <v>0</v>
      </c>
    </row>
    <row r="10" spans="2:9" ht="46.5" customHeight="1" x14ac:dyDescent="0.2">
      <c r="C10" s="159" t="s">
        <v>3</v>
      </c>
      <c r="D10" s="21" t="s">
        <v>2171</v>
      </c>
      <c r="E10" s="21" t="s">
        <v>2171</v>
      </c>
      <c r="F10" s="21" t="s">
        <v>2171</v>
      </c>
      <c r="G10" s="21">
        <v>0</v>
      </c>
      <c r="H10" s="21">
        <v>0</v>
      </c>
      <c r="I10" s="21">
        <v>0</v>
      </c>
    </row>
    <row r="11" spans="2:9" ht="37.5" customHeight="1" x14ac:dyDescent="0.2">
      <c r="C11" s="20" t="s">
        <v>51</v>
      </c>
      <c r="D11" s="135" t="s">
        <v>2187</v>
      </c>
      <c r="E11" s="135" t="s">
        <v>2188</v>
      </c>
      <c r="F11" s="135" t="s">
        <v>2189</v>
      </c>
      <c r="G11" s="21">
        <v>0</v>
      </c>
      <c r="H11" s="135">
        <v>0</v>
      </c>
      <c r="I11" s="135">
        <v>0</v>
      </c>
    </row>
    <row r="12" spans="2:9" ht="21.95" customHeight="1" x14ac:dyDescent="0.25">
      <c r="C12" s="17">
        <v>0</v>
      </c>
      <c r="D12" s="18">
        <v>0</v>
      </c>
      <c r="E12" s="18">
        <v>0</v>
      </c>
      <c r="F12" s="18">
        <v>0</v>
      </c>
      <c r="G12" s="18">
        <v>0</v>
      </c>
      <c r="H12" s="18">
        <v>0</v>
      </c>
      <c r="I12" s="18">
        <v>0</v>
      </c>
    </row>
    <row r="13" spans="2:9" ht="6" hidden="1" customHeight="1" x14ac:dyDescent="0.2"/>
    <row r="14" spans="2:9" ht="6"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1990</v>
      </c>
      <c r="C17" s="27"/>
      <c r="D17" s="28">
        <v>0</v>
      </c>
      <c r="E17" s="28">
        <v>0</v>
      </c>
      <c r="F17" s="28">
        <v>0</v>
      </c>
      <c r="G17" s="28">
        <v>0</v>
      </c>
      <c r="H17" s="28">
        <v>0</v>
      </c>
      <c r="I17" s="28">
        <v>0</v>
      </c>
    </row>
    <row r="18" spans="1:9" ht="21.95" hidden="1" customHeight="1" x14ac:dyDescent="0.25">
      <c r="A18" s="30"/>
      <c r="B18" s="43">
        <v>0</v>
      </c>
      <c r="C18" s="44" t="s">
        <v>5</v>
      </c>
      <c r="D18" s="45">
        <v>0</v>
      </c>
      <c r="E18" s="45">
        <v>0</v>
      </c>
      <c r="F18" s="45">
        <v>0</v>
      </c>
      <c r="G18" s="45">
        <v>0</v>
      </c>
      <c r="H18" s="45">
        <v>0</v>
      </c>
      <c r="I18" s="45">
        <v>0</v>
      </c>
    </row>
    <row r="19" spans="1:9" ht="18.75" hidden="1" customHeight="1" x14ac:dyDescent="0.25">
      <c r="B19" s="39"/>
      <c r="C19" s="40"/>
      <c r="D19" s="41"/>
      <c r="E19" s="41"/>
      <c r="F19" s="41"/>
      <c r="G19" s="41"/>
      <c r="H19" s="41"/>
      <c r="I19" s="41"/>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2"/>
    </row>
    <row r="24" spans="1:9" ht="21.95" hidden="1" customHeight="1" x14ac:dyDescent="0.25">
      <c r="B24" s="26">
        <v>1989</v>
      </c>
      <c r="C24" s="27"/>
      <c r="D24" s="28">
        <v>0</v>
      </c>
      <c r="E24" s="28">
        <v>0</v>
      </c>
      <c r="F24" s="28">
        <v>0</v>
      </c>
      <c r="G24" s="28">
        <v>0</v>
      </c>
      <c r="H24" s="28">
        <v>0</v>
      </c>
      <c r="I24" s="28">
        <v>0</v>
      </c>
    </row>
    <row r="25" spans="1:9" ht="21.95" hidden="1" customHeight="1" x14ac:dyDescent="0.25">
      <c r="A25" s="30"/>
      <c r="B25" s="43">
        <v>0</v>
      </c>
      <c r="C25" s="44" t="s">
        <v>5</v>
      </c>
      <c r="D25" s="45">
        <v>0</v>
      </c>
      <c r="E25" s="45">
        <v>0</v>
      </c>
      <c r="F25" s="45">
        <v>0</v>
      </c>
      <c r="G25" s="45">
        <v>0</v>
      </c>
      <c r="H25" s="45">
        <v>0</v>
      </c>
      <c r="I25" s="45">
        <v>0</v>
      </c>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2"/>
    </row>
    <row r="31" spans="1:9" ht="21.95" hidden="1" customHeight="1" x14ac:dyDescent="0.25">
      <c r="B31" s="26">
        <v>1988</v>
      </c>
      <c r="C31" s="27"/>
      <c r="D31" s="28">
        <v>0</v>
      </c>
      <c r="E31" s="28">
        <v>0</v>
      </c>
      <c r="F31" s="28">
        <v>0</v>
      </c>
      <c r="G31" s="28">
        <v>0</v>
      </c>
      <c r="H31" s="28">
        <v>0</v>
      </c>
      <c r="I31" s="28">
        <v>0</v>
      </c>
    </row>
    <row r="32" spans="1:9" ht="21.95" hidden="1" customHeight="1" x14ac:dyDescent="0.25">
      <c r="A32" s="30"/>
      <c r="B32" s="43">
        <v>0</v>
      </c>
      <c r="C32" s="44" t="s">
        <v>5</v>
      </c>
      <c r="D32" s="45">
        <v>0</v>
      </c>
      <c r="E32" s="45">
        <v>0</v>
      </c>
      <c r="F32" s="45">
        <v>0</v>
      </c>
      <c r="G32" s="45">
        <v>0</v>
      </c>
      <c r="H32" s="45">
        <v>0</v>
      </c>
      <c r="I32" s="45">
        <v>0</v>
      </c>
    </row>
    <row r="33" spans="1:9" ht="18.75" hidden="1" x14ac:dyDescent="0.25">
      <c r="B33" s="39"/>
      <c r="C33" s="40"/>
      <c r="D33" s="41"/>
      <c r="E33" s="41"/>
      <c r="F33" s="41"/>
      <c r="G33" s="41"/>
      <c r="H33" s="41"/>
      <c r="I33" s="41"/>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 hidden="1" x14ac:dyDescent="0.25">
      <c r="B37" s="39">
        <v>0</v>
      </c>
      <c r="C37" s="40"/>
      <c r="D37" s="42"/>
      <c r="E37" s="42"/>
      <c r="F37" s="42"/>
      <c r="G37" s="42"/>
      <c r="H37" s="42"/>
      <c r="I37" s="42"/>
    </row>
    <row r="38" spans="1:9" ht="21.95" hidden="1" customHeight="1" x14ac:dyDescent="0.25">
      <c r="B38" s="26">
        <v>1987</v>
      </c>
      <c r="C38" s="27"/>
      <c r="D38" s="28">
        <v>0</v>
      </c>
      <c r="E38" s="28">
        <v>0</v>
      </c>
      <c r="F38" s="28">
        <v>0</v>
      </c>
      <c r="G38" s="28">
        <v>0</v>
      </c>
      <c r="H38" s="28">
        <v>0</v>
      </c>
      <c r="I38" s="28">
        <v>0</v>
      </c>
    </row>
    <row r="39" spans="1:9" ht="21.95" hidden="1" customHeight="1" x14ac:dyDescent="0.25">
      <c r="A39" s="30"/>
      <c r="B39" s="43">
        <v>0</v>
      </c>
      <c r="C39" s="44" t="s">
        <v>5</v>
      </c>
      <c r="D39" s="45">
        <v>0</v>
      </c>
      <c r="E39" s="45">
        <v>0</v>
      </c>
      <c r="F39" s="45">
        <v>0</v>
      </c>
      <c r="G39" s="45">
        <v>0</v>
      </c>
      <c r="H39" s="45">
        <v>0</v>
      </c>
      <c r="I39" s="45">
        <v>0</v>
      </c>
    </row>
    <row r="40" spans="1:9" ht="18.75" hidden="1" x14ac:dyDescent="0.25">
      <c r="B40" s="39"/>
      <c r="C40" s="40"/>
      <c r="D40" s="41"/>
      <c r="E40" s="41"/>
      <c r="F40" s="41"/>
      <c r="G40" s="41"/>
      <c r="H40" s="41"/>
      <c r="I40" s="41"/>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 hidden="1" x14ac:dyDescent="0.25">
      <c r="B44" s="39">
        <v>0</v>
      </c>
      <c r="C44" s="40"/>
      <c r="D44" s="42"/>
      <c r="E44" s="42"/>
      <c r="F44" s="42"/>
      <c r="G44" s="42"/>
      <c r="H44" s="42"/>
      <c r="I44" s="42"/>
    </row>
    <row r="45" spans="1:9" ht="21.95" hidden="1" customHeight="1" x14ac:dyDescent="0.25">
      <c r="B45" s="26">
        <v>1986</v>
      </c>
      <c r="C45" s="27"/>
      <c r="D45" s="28">
        <v>0</v>
      </c>
      <c r="E45" s="28">
        <v>0</v>
      </c>
      <c r="F45" s="28">
        <v>0</v>
      </c>
      <c r="G45" s="28">
        <v>0</v>
      </c>
      <c r="H45" s="28">
        <v>0</v>
      </c>
      <c r="I45" s="28">
        <v>0</v>
      </c>
    </row>
    <row r="46" spans="1:9" ht="21.95" hidden="1" customHeight="1" x14ac:dyDescent="0.25">
      <c r="A46" s="30"/>
      <c r="B46" s="43">
        <v>0</v>
      </c>
      <c r="C46" s="44" t="s">
        <v>5</v>
      </c>
      <c r="D46" s="45">
        <v>0</v>
      </c>
      <c r="E46" s="45">
        <v>0</v>
      </c>
      <c r="F46" s="45">
        <v>0</v>
      </c>
      <c r="G46" s="45">
        <v>0</v>
      </c>
      <c r="H46" s="45">
        <v>0</v>
      </c>
      <c r="I46" s="45">
        <v>0</v>
      </c>
    </row>
    <row r="47" spans="1:9" ht="18.75" hidden="1" x14ac:dyDescent="0.25">
      <c r="B47" s="39"/>
      <c r="C47" s="40"/>
      <c r="D47" s="41"/>
      <c r="E47" s="41"/>
      <c r="F47" s="41"/>
      <c r="G47" s="41"/>
      <c r="H47" s="41"/>
      <c r="I47" s="41"/>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 hidden="1" x14ac:dyDescent="0.25">
      <c r="B51" s="39">
        <v>0</v>
      </c>
      <c r="C51" s="40"/>
      <c r="D51" s="42"/>
      <c r="E51" s="42"/>
      <c r="F51" s="42"/>
      <c r="G51" s="42"/>
      <c r="H51" s="42"/>
      <c r="I51" s="42"/>
    </row>
    <row r="52" spans="1:9" ht="21.95" hidden="1" customHeight="1" x14ac:dyDescent="0.25">
      <c r="B52" s="26">
        <v>1985</v>
      </c>
      <c r="C52" s="27"/>
      <c r="D52" s="28">
        <v>0</v>
      </c>
      <c r="E52" s="28">
        <v>0</v>
      </c>
      <c r="F52" s="28">
        <v>0</v>
      </c>
      <c r="G52" s="28">
        <v>0</v>
      </c>
      <c r="H52" s="28">
        <v>0</v>
      </c>
      <c r="I52" s="28">
        <v>0</v>
      </c>
    </row>
    <row r="53" spans="1:9" ht="21.95" hidden="1" customHeight="1" x14ac:dyDescent="0.25">
      <c r="A53" s="30"/>
      <c r="B53" s="43">
        <v>0</v>
      </c>
      <c r="C53" s="44" t="s">
        <v>5</v>
      </c>
      <c r="D53" s="45">
        <v>0</v>
      </c>
      <c r="E53" s="45">
        <v>0</v>
      </c>
      <c r="F53" s="45">
        <v>0</v>
      </c>
      <c r="G53" s="45">
        <v>0</v>
      </c>
      <c r="H53" s="45">
        <v>0</v>
      </c>
      <c r="I53" s="45">
        <v>0</v>
      </c>
    </row>
    <row r="54" spans="1:9" ht="18.75" hidden="1" x14ac:dyDescent="0.25">
      <c r="B54" s="39"/>
      <c r="C54" s="40"/>
      <c r="D54" s="41"/>
      <c r="E54" s="41"/>
      <c r="F54" s="41"/>
      <c r="G54" s="41"/>
      <c r="H54" s="41"/>
      <c r="I54" s="41"/>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 hidden="1" x14ac:dyDescent="0.25">
      <c r="B58" s="39">
        <v>0</v>
      </c>
      <c r="C58" s="40"/>
      <c r="D58" s="42"/>
      <c r="E58" s="42"/>
      <c r="F58" s="42"/>
      <c r="G58" s="42"/>
      <c r="H58" s="42"/>
      <c r="I58" s="42"/>
    </row>
    <row r="59" spans="1:9" ht="21.95" customHeight="1" x14ac:dyDescent="0.25">
      <c r="B59" s="26">
        <v>1984</v>
      </c>
      <c r="C59" s="27"/>
      <c r="D59" s="28">
        <v>0</v>
      </c>
      <c r="E59" s="28">
        <v>0</v>
      </c>
      <c r="F59" s="28">
        <v>0</v>
      </c>
      <c r="G59" s="28">
        <v>0</v>
      </c>
      <c r="H59" s="28">
        <v>0</v>
      </c>
      <c r="I59" s="28">
        <v>0</v>
      </c>
    </row>
    <row r="60" spans="1:9" ht="21.95" customHeight="1" x14ac:dyDescent="0.25">
      <c r="A60" s="30"/>
      <c r="B60" s="43">
        <v>0</v>
      </c>
      <c r="C60" s="44" t="s">
        <v>5</v>
      </c>
      <c r="D60" s="45">
        <v>0</v>
      </c>
      <c r="E60" s="45">
        <v>0</v>
      </c>
      <c r="F60" s="45">
        <v>420700</v>
      </c>
      <c r="G60" s="45">
        <v>0</v>
      </c>
      <c r="H60" s="45">
        <v>0</v>
      </c>
      <c r="I60" s="45">
        <v>0</v>
      </c>
    </row>
    <row r="61" spans="1:9" ht="18.75" hidden="1" x14ac:dyDescent="0.25">
      <c r="B61" s="39"/>
      <c r="C61" s="40"/>
      <c r="D61" s="41"/>
      <c r="E61" s="41"/>
      <c r="F61" s="41"/>
      <c r="G61" s="41"/>
      <c r="H61" s="41"/>
      <c r="I61" s="41"/>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 hidden="1" x14ac:dyDescent="0.25">
      <c r="B65" s="39">
        <v>0</v>
      </c>
      <c r="C65" s="40"/>
      <c r="D65" s="42"/>
      <c r="E65" s="42"/>
      <c r="F65" s="42"/>
      <c r="G65" s="42"/>
      <c r="H65" s="42"/>
      <c r="I65" s="42"/>
    </row>
    <row r="66" spans="1:9" ht="21.95" customHeight="1" x14ac:dyDescent="0.25">
      <c r="B66" s="26">
        <v>1983</v>
      </c>
      <c r="C66" s="27"/>
      <c r="D66" s="28">
        <v>0</v>
      </c>
      <c r="E66" s="28">
        <v>0</v>
      </c>
      <c r="F66" s="28">
        <v>0</v>
      </c>
      <c r="G66" s="28">
        <v>0</v>
      </c>
      <c r="H66" s="28">
        <v>0</v>
      </c>
      <c r="I66" s="28">
        <v>0</v>
      </c>
    </row>
    <row r="67" spans="1:9" ht="21.95" customHeight="1" x14ac:dyDescent="0.25">
      <c r="A67" s="30"/>
      <c r="B67" s="43">
        <v>0</v>
      </c>
      <c r="C67" s="44" t="s">
        <v>5</v>
      </c>
      <c r="D67" s="45">
        <v>0</v>
      </c>
      <c r="E67" s="45">
        <v>0</v>
      </c>
      <c r="F67" s="45">
        <v>396800</v>
      </c>
      <c r="G67" s="45">
        <v>0</v>
      </c>
      <c r="H67" s="45">
        <v>0</v>
      </c>
      <c r="I67" s="45">
        <v>0</v>
      </c>
    </row>
    <row r="68" spans="1:9" ht="18.75" hidden="1" x14ac:dyDescent="0.25">
      <c r="B68" s="39"/>
      <c r="C68" s="40"/>
      <c r="D68" s="41"/>
      <c r="E68" s="41"/>
      <c r="F68" s="41"/>
      <c r="G68" s="41"/>
      <c r="H68" s="41"/>
      <c r="I68" s="41"/>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 hidden="1" x14ac:dyDescent="0.25">
      <c r="B72" s="39">
        <v>0</v>
      </c>
      <c r="C72" s="40"/>
      <c r="D72" s="42"/>
      <c r="E72" s="42"/>
      <c r="F72" s="42"/>
      <c r="G72" s="42"/>
      <c r="H72" s="42"/>
      <c r="I72" s="42"/>
    </row>
    <row r="73" spans="1:9" ht="21.95" customHeight="1" x14ac:dyDescent="0.25">
      <c r="B73" s="26">
        <v>1982</v>
      </c>
      <c r="C73" s="27"/>
      <c r="D73" s="28">
        <v>0</v>
      </c>
      <c r="E73" s="28">
        <v>0</v>
      </c>
      <c r="F73" s="28">
        <v>0</v>
      </c>
      <c r="G73" s="28">
        <v>0</v>
      </c>
      <c r="H73" s="28">
        <v>0</v>
      </c>
      <c r="I73" s="28">
        <v>0</v>
      </c>
    </row>
    <row r="74" spans="1:9" ht="21.95" customHeight="1" x14ac:dyDescent="0.25">
      <c r="A74" s="30"/>
      <c r="B74" s="43">
        <v>0</v>
      </c>
      <c r="C74" s="44" t="s">
        <v>5</v>
      </c>
      <c r="D74" s="45">
        <v>0</v>
      </c>
      <c r="E74" s="45">
        <v>322600</v>
      </c>
      <c r="F74" s="45">
        <v>0</v>
      </c>
      <c r="G74" s="45">
        <v>0</v>
      </c>
      <c r="H74" s="45">
        <v>0</v>
      </c>
      <c r="I74" s="45">
        <v>0</v>
      </c>
    </row>
    <row r="75" spans="1:9" ht="18.75" hidden="1" x14ac:dyDescent="0.25">
      <c r="B75" s="39"/>
      <c r="C75" s="40"/>
      <c r="D75" s="41"/>
      <c r="E75" s="41"/>
      <c r="F75" s="41"/>
      <c r="G75" s="41"/>
      <c r="H75" s="41"/>
      <c r="I75" s="41"/>
    </row>
    <row r="76" spans="1:9" ht="18.75" hidden="1" x14ac:dyDescent="0.25">
      <c r="B76" s="39"/>
      <c r="C76" s="40"/>
      <c r="D76" s="41"/>
      <c r="E76" s="41"/>
      <c r="F76" s="41"/>
      <c r="G76" s="41"/>
      <c r="H76" s="41"/>
      <c r="I76" s="41"/>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 hidden="1" x14ac:dyDescent="0.25">
      <c r="B79" s="39">
        <v>0</v>
      </c>
      <c r="C79" s="40"/>
      <c r="D79" s="42"/>
      <c r="E79" s="42"/>
      <c r="F79" s="42"/>
      <c r="G79" s="42"/>
      <c r="H79" s="42"/>
      <c r="I79" s="42"/>
    </row>
    <row r="80" spans="1:9" ht="21.95" customHeight="1" x14ac:dyDescent="0.25">
      <c r="B80" s="26">
        <v>1981</v>
      </c>
      <c r="C80" s="27"/>
      <c r="D80" s="28">
        <v>0</v>
      </c>
      <c r="E80" s="28">
        <v>0</v>
      </c>
      <c r="F80" s="28">
        <v>0</v>
      </c>
      <c r="G80" s="28">
        <v>0</v>
      </c>
      <c r="H80" s="28">
        <v>0</v>
      </c>
      <c r="I80" s="28">
        <v>0</v>
      </c>
    </row>
    <row r="81" spans="1:9" ht="21.95" customHeight="1" x14ac:dyDescent="0.25">
      <c r="A81" s="30"/>
      <c r="B81" s="43">
        <v>0</v>
      </c>
      <c r="C81" s="44" t="s">
        <v>5</v>
      </c>
      <c r="D81" s="45">
        <v>265900</v>
      </c>
      <c r="E81" s="45">
        <v>281800</v>
      </c>
      <c r="F81" s="45">
        <v>0</v>
      </c>
      <c r="G81" s="45">
        <v>0</v>
      </c>
      <c r="H81" s="45">
        <v>0</v>
      </c>
      <c r="I81" s="45">
        <v>0</v>
      </c>
    </row>
    <row r="82" spans="1:9" ht="18.75" hidden="1" x14ac:dyDescent="0.25">
      <c r="B82" s="39"/>
      <c r="C82" s="40"/>
      <c r="D82" s="41"/>
      <c r="E82" s="41"/>
      <c r="F82" s="41"/>
      <c r="G82" s="41"/>
      <c r="H82" s="41"/>
      <c r="I82" s="41"/>
    </row>
    <row r="83" spans="1:9" ht="18.75" hidden="1" x14ac:dyDescent="0.25">
      <c r="B83" s="39"/>
      <c r="C83" s="40"/>
      <c r="D83" s="41"/>
      <c r="E83" s="41"/>
      <c r="F83" s="41"/>
      <c r="G83" s="41"/>
      <c r="H83" s="41"/>
      <c r="I83" s="41"/>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 hidden="1" x14ac:dyDescent="0.25">
      <c r="B86" s="39">
        <v>0</v>
      </c>
      <c r="C86" s="40"/>
      <c r="D86" s="42"/>
      <c r="E86" s="42"/>
      <c r="F86" s="42"/>
      <c r="G86" s="42"/>
      <c r="H86" s="42"/>
      <c r="I86" s="42"/>
    </row>
    <row r="87" spans="1:9" ht="21.95" customHeight="1" x14ac:dyDescent="0.25">
      <c r="B87" s="26">
        <v>1980</v>
      </c>
      <c r="C87" s="27"/>
      <c r="D87" s="28">
        <v>0</v>
      </c>
      <c r="E87" s="28">
        <v>0</v>
      </c>
      <c r="F87" s="28">
        <v>0</v>
      </c>
      <c r="G87" s="28">
        <v>0</v>
      </c>
      <c r="H87" s="28">
        <v>0</v>
      </c>
      <c r="I87" s="28">
        <v>0</v>
      </c>
    </row>
    <row r="88" spans="1:9" ht="21.95" customHeight="1" x14ac:dyDescent="0.25">
      <c r="A88" s="30"/>
      <c r="B88" s="43">
        <v>0</v>
      </c>
      <c r="C88" s="44" t="s">
        <v>5</v>
      </c>
      <c r="D88" s="45">
        <v>239500</v>
      </c>
      <c r="E88" s="45">
        <v>0</v>
      </c>
      <c r="F88" s="45">
        <v>0</v>
      </c>
      <c r="G88" s="45">
        <v>0</v>
      </c>
      <c r="H88" s="45">
        <v>0</v>
      </c>
      <c r="I88" s="45">
        <v>0</v>
      </c>
    </row>
    <row r="89" spans="1:9" ht="18.75" hidden="1" x14ac:dyDescent="0.25">
      <c r="B89" s="39"/>
      <c r="C89" s="40"/>
      <c r="D89" s="41"/>
      <c r="E89" s="41"/>
      <c r="F89" s="41"/>
      <c r="G89" s="41"/>
      <c r="H89" s="41"/>
      <c r="I89" s="41"/>
    </row>
    <row r="90" spans="1:9" ht="18.75" hidden="1" x14ac:dyDescent="0.25">
      <c r="B90" s="39"/>
      <c r="C90" s="40"/>
      <c r="D90" s="41"/>
      <c r="E90" s="41"/>
      <c r="F90" s="41"/>
      <c r="G90" s="41"/>
      <c r="H90" s="41"/>
      <c r="I90" s="41"/>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 hidden="1" x14ac:dyDescent="0.25">
      <c r="B93" s="39">
        <v>0</v>
      </c>
      <c r="C93" s="40"/>
      <c r="D93" s="42"/>
      <c r="E93" s="42"/>
      <c r="F93" s="42"/>
      <c r="G93" s="42"/>
      <c r="H93" s="42"/>
      <c r="I93" s="42"/>
    </row>
    <row r="94" spans="1:9" ht="21.95" customHeight="1" x14ac:dyDescent="0.25">
      <c r="B94" s="26">
        <v>1979</v>
      </c>
      <c r="C94" s="27"/>
      <c r="D94" s="28">
        <v>0</v>
      </c>
      <c r="E94" s="28">
        <v>0</v>
      </c>
      <c r="F94" s="28">
        <v>0</v>
      </c>
      <c r="G94" s="28">
        <v>0</v>
      </c>
      <c r="H94" s="28">
        <v>0</v>
      </c>
      <c r="I94" s="28">
        <v>0</v>
      </c>
    </row>
    <row r="95" spans="1:9" ht="21.95" customHeight="1" x14ac:dyDescent="0.25">
      <c r="A95" s="30"/>
      <c r="B95" s="43">
        <v>0</v>
      </c>
      <c r="C95" s="44" t="s">
        <v>5</v>
      </c>
      <c r="D95" s="45">
        <v>215200</v>
      </c>
      <c r="E95" s="45">
        <v>0</v>
      </c>
      <c r="F95" s="45">
        <v>0</v>
      </c>
      <c r="G95" s="45">
        <v>0</v>
      </c>
      <c r="H95" s="45">
        <v>0</v>
      </c>
      <c r="I95" s="45">
        <v>0</v>
      </c>
    </row>
    <row r="96" spans="1:9" ht="18.75" hidden="1" customHeight="1" x14ac:dyDescent="0.25">
      <c r="B96" s="39"/>
      <c r="C96" s="40"/>
      <c r="D96" s="41"/>
      <c r="E96" s="41"/>
      <c r="F96" s="41"/>
      <c r="G96" s="41"/>
      <c r="H96" s="41"/>
      <c r="I96" s="41"/>
    </row>
    <row r="97" spans="1:9" ht="18.75" hidden="1" customHeight="1" x14ac:dyDescent="0.25">
      <c r="B97" s="39"/>
      <c r="C97" s="40"/>
      <c r="D97" s="41"/>
      <c r="E97" s="41"/>
      <c r="F97" s="41"/>
      <c r="G97" s="41"/>
      <c r="H97" s="41"/>
      <c r="I97" s="41"/>
    </row>
    <row r="98" spans="1:9" ht="18.75" hidden="1" customHeight="1" x14ac:dyDescent="0.25">
      <c r="B98" s="39"/>
      <c r="C98" s="40"/>
      <c r="D98" s="41"/>
      <c r="E98" s="41"/>
      <c r="F98" s="41"/>
      <c r="G98" s="41"/>
      <c r="H98" s="41"/>
      <c r="I98" s="41"/>
    </row>
    <row r="99" spans="1:9" ht="18.75" hidden="1" customHeight="1" x14ac:dyDescent="0.25">
      <c r="B99" s="39"/>
      <c r="C99" s="40"/>
      <c r="D99" s="41"/>
      <c r="E99" s="41"/>
      <c r="F99" s="41"/>
      <c r="G99" s="41"/>
      <c r="H99" s="41"/>
      <c r="I99" s="41"/>
    </row>
    <row r="100" spans="1:9" ht="18.75" hidden="1" customHeight="1" x14ac:dyDescent="0.25">
      <c r="B100" s="39">
        <v>0</v>
      </c>
      <c r="C100" s="40"/>
      <c r="D100" s="42"/>
      <c r="E100" s="42"/>
      <c r="F100" s="42"/>
      <c r="G100" s="42"/>
      <c r="H100" s="42"/>
      <c r="I100" s="42"/>
    </row>
    <row r="101" spans="1:9" ht="21.95" customHeight="1" x14ac:dyDescent="0.25">
      <c r="B101" s="26">
        <v>1978</v>
      </c>
      <c r="C101" s="27"/>
      <c r="D101" s="28">
        <v>0</v>
      </c>
      <c r="E101" s="28">
        <v>0</v>
      </c>
      <c r="F101" s="28">
        <v>0</v>
      </c>
      <c r="G101" s="28">
        <v>0</v>
      </c>
      <c r="H101" s="28">
        <v>0</v>
      </c>
      <c r="I101" s="28">
        <v>0</v>
      </c>
    </row>
    <row r="102" spans="1:9" ht="21.95" customHeight="1" x14ac:dyDescent="0.25">
      <c r="A102" s="30"/>
      <c r="B102" s="43">
        <v>0</v>
      </c>
      <c r="C102" s="44" t="s">
        <v>5</v>
      </c>
      <c r="D102" s="45">
        <v>207400</v>
      </c>
      <c r="E102" s="45">
        <v>0</v>
      </c>
      <c r="F102" s="45">
        <v>0</v>
      </c>
      <c r="G102" s="45">
        <v>0</v>
      </c>
      <c r="H102" s="45">
        <v>0</v>
      </c>
      <c r="I102" s="45">
        <v>0</v>
      </c>
    </row>
    <row r="103" spans="1:9" ht="18.75" hidden="1" x14ac:dyDescent="0.25">
      <c r="B103" s="39"/>
      <c r="C103" s="40"/>
      <c r="D103" s="41"/>
      <c r="E103" s="41"/>
      <c r="F103" s="41"/>
      <c r="G103" s="41"/>
      <c r="H103" s="41"/>
      <c r="I103" s="41"/>
    </row>
    <row r="104" spans="1:9" ht="18.75" hidden="1" x14ac:dyDescent="0.25">
      <c r="B104" s="39"/>
      <c r="C104" s="40"/>
      <c r="D104" s="41"/>
      <c r="E104" s="41"/>
      <c r="F104" s="41"/>
      <c r="G104" s="41"/>
      <c r="H104" s="41"/>
      <c r="I104" s="41"/>
    </row>
    <row r="105" spans="1:9" ht="18.75" hidden="1" x14ac:dyDescent="0.25">
      <c r="B105" s="39"/>
      <c r="C105" s="40"/>
      <c r="D105" s="41"/>
      <c r="E105" s="41"/>
      <c r="F105" s="41"/>
      <c r="G105" s="41"/>
      <c r="H105" s="41"/>
      <c r="I105" s="41"/>
    </row>
    <row r="106" spans="1:9" ht="18.75" hidden="1" x14ac:dyDescent="0.25">
      <c r="B106" s="39"/>
      <c r="C106" s="40"/>
      <c r="D106" s="41"/>
      <c r="E106" s="41"/>
      <c r="F106" s="41"/>
      <c r="G106" s="41"/>
      <c r="H106" s="41"/>
      <c r="I106" s="41"/>
    </row>
    <row r="107" spans="1:9" ht="18" hidden="1" x14ac:dyDescent="0.25">
      <c r="B107" s="39">
        <v>0</v>
      </c>
      <c r="C107" s="40"/>
      <c r="D107" s="42"/>
      <c r="E107" s="42"/>
      <c r="F107" s="42"/>
      <c r="G107" s="42"/>
      <c r="H107" s="42"/>
      <c r="I107" s="42"/>
    </row>
    <row r="108" spans="1:9" ht="21.95" customHeight="1" x14ac:dyDescent="0.25">
      <c r="B108" s="26">
        <v>1977</v>
      </c>
      <c r="C108" s="27"/>
      <c r="D108" s="28">
        <v>0</v>
      </c>
      <c r="E108" s="28">
        <v>0</v>
      </c>
      <c r="F108" s="28">
        <v>0</v>
      </c>
      <c r="G108" s="28">
        <v>0</v>
      </c>
      <c r="H108" s="28">
        <v>0</v>
      </c>
      <c r="I108" s="28">
        <v>0</v>
      </c>
    </row>
    <row r="109" spans="1:9" ht="18.75" x14ac:dyDescent="0.25">
      <c r="A109" s="30"/>
      <c r="B109" s="43">
        <v>0</v>
      </c>
      <c r="C109" s="44" t="s">
        <v>5</v>
      </c>
      <c r="D109" s="45">
        <v>0</v>
      </c>
      <c r="E109" s="45">
        <v>0</v>
      </c>
      <c r="F109" s="45">
        <v>0</v>
      </c>
      <c r="G109" s="45">
        <v>0</v>
      </c>
      <c r="H109" s="45">
        <v>0</v>
      </c>
      <c r="I109" s="45">
        <v>0</v>
      </c>
    </row>
    <row r="110" spans="1:9" ht="18.75" hidden="1" x14ac:dyDescent="0.25">
      <c r="B110" s="39"/>
      <c r="C110" s="40"/>
      <c r="D110" s="41"/>
      <c r="E110" s="41"/>
      <c r="F110" s="41"/>
      <c r="G110" s="41"/>
      <c r="H110" s="41"/>
      <c r="I110" s="41"/>
    </row>
    <row r="111" spans="1:9" ht="18.75" hidden="1" x14ac:dyDescent="0.25">
      <c r="B111" s="39"/>
      <c r="C111" s="40"/>
      <c r="D111" s="41"/>
      <c r="E111" s="41"/>
      <c r="F111" s="41"/>
      <c r="G111" s="41"/>
      <c r="H111" s="41"/>
      <c r="I111" s="41"/>
    </row>
    <row r="112" spans="1:9" ht="18.75" hidden="1" x14ac:dyDescent="0.25">
      <c r="B112" s="39"/>
      <c r="C112" s="40"/>
      <c r="D112" s="41"/>
      <c r="E112" s="41"/>
      <c r="F112" s="41"/>
      <c r="G112" s="41"/>
      <c r="H112" s="41"/>
      <c r="I112" s="41"/>
    </row>
    <row r="113" spans="1:9" ht="18.75" hidden="1" x14ac:dyDescent="0.25">
      <c r="B113" s="39"/>
      <c r="C113" s="40"/>
      <c r="D113" s="41"/>
      <c r="E113" s="41"/>
      <c r="F113" s="41"/>
      <c r="G113" s="41"/>
      <c r="H113" s="41"/>
      <c r="I113" s="41"/>
    </row>
    <row r="114" spans="1:9" ht="18" hidden="1" x14ac:dyDescent="0.25">
      <c r="B114" s="39">
        <v>0</v>
      </c>
      <c r="C114" s="40"/>
      <c r="D114" s="42"/>
      <c r="E114" s="42"/>
      <c r="F114" s="42"/>
      <c r="G114" s="42"/>
      <c r="H114" s="42"/>
      <c r="I114" s="42"/>
    </row>
    <row r="115" spans="1:9" ht="21.95" customHeight="1" x14ac:dyDescent="0.25">
      <c r="B115" s="26">
        <v>1976</v>
      </c>
      <c r="C115" s="27"/>
      <c r="D115" s="28">
        <v>0</v>
      </c>
      <c r="E115" s="28">
        <v>0</v>
      </c>
      <c r="F115" s="28">
        <v>0</v>
      </c>
      <c r="G115" s="28">
        <v>0</v>
      </c>
      <c r="H115" s="28">
        <v>0</v>
      </c>
      <c r="I115" s="28">
        <v>0</v>
      </c>
    </row>
    <row r="116" spans="1:9" ht="18.75" x14ac:dyDescent="0.25">
      <c r="A116" s="30"/>
      <c r="B116" s="43">
        <v>0</v>
      </c>
      <c r="C116" s="44" t="s">
        <v>5</v>
      </c>
      <c r="D116" s="45">
        <v>0</v>
      </c>
      <c r="E116" s="45">
        <v>0</v>
      </c>
      <c r="F116" s="45">
        <v>0</v>
      </c>
      <c r="G116" s="45">
        <v>0</v>
      </c>
      <c r="H116" s="45">
        <v>0</v>
      </c>
      <c r="I116" s="45">
        <v>0</v>
      </c>
    </row>
    <row r="117" spans="1:9" ht="18.75" hidden="1" x14ac:dyDescent="0.25">
      <c r="B117" s="39"/>
      <c r="C117" s="40"/>
      <c r="D117" s="41"/>
      <c r="E117" s="41"/>
      <c r="F117" s="41"/>
      <c r="G117" s="41"/>
      <c r="H117" s="41"/>
      <c r="I117" s="41"/>
    </row>
    <row r="118" spans="1:9" ht="18.75" hidden="1" x14ac:dyDescent="0.25">
      <c r="B118" s="39"/>
      <c r="C118" s="40"/>
      <c r="D118" s="41"/>
      <c r="E118" s="41"/>
      <c r="F118" s="41"/>
      <c r="G118" s="41"/>
      <c r="H118" s="41"/>
      <c r="I118" s="41"/>
    </row>
    <row r="119" spans="1:9" ht="18.75" hidden="1" x14ac:dyDescent="0.25">
      <c r="B119" s="39"/>
      <c r="C119" s="40"/>
      <c r="D119" s="41"/>
      <c r="E119" s="41"/>
      <c r="F119" s="41"/>
      <c r="G119" s="41"/>
      <c r="H119" s="41"/>
      <c r="I119" s="41"/>
    </row>
    <row r="120" spans="1:9" ht="18.75" hidden="1" x14ac:dyDescent="0.25">
      <c r="B120" s="39"/>
      <c r="C120" s="40"/>
      <c r="D120" s="41"/>
      <c r="E120" s="41"/>
      <c r="F120" s="41"/>
      <c r="G120" s="41"/>
      <c r="H120" s="41"/>
      <c r="I120" s="41"/>
    </row>
    <row r="121" spans="1:9" ht="18" hidden="1" x14ac:dyDescent="0.25">
      <c r="B121" s="39">
        <v>0</v>
      </c>
      <c r="C121" s="40"/>
      <c r="D121" s="42"/>
      <c r="E121" s="42"/>
      <c r="F121" s="42"/>
      <c r="G121" s="42"/>
      <c r="H121" s="42"/>
      <c r="I121" s="42"/>
    </row>
    <row r="122" spans="1:9" ht="21.95" customHeight="1" x14ac:dyDescent="0.25">
      <c r="B122" s="26">
        <v>1975</v>
      </c>
      <c r="C122" s="27"/>
      <c r="D122" s="28">
        <v>0</v>
      </c>
      <c r="E122" s="28">
        <v>0</v>
      </c>
      <c r="F122" s="28">
        <v>0</v>
      </c>
      <c r="G122" s="28">
        <v>0</v>
      </c>
      <c r="H122" s="28">
        <v>0</v>
      </c>
      <c r="I122" s="28">
        <v>0</v>
      </c>
    </row>
    <row r="123" spans="1:9" ht="18.75" x14ac:dyDescent="0.25">
      <c r="A123" s="30"/>
      <c r="B123" s="43">
        <v>0</v>
      </c>
      <c r="C123" s="44" t="s">
        <v>5</v>
      </c>
      <c r="D123" s="45">
        <v>0</v>
      </c>
      <c r="E123" s="45">
        <v>0</v>
      </c>
      <c r="F123" s="45">
        <v>0</v>
      </c>
      <c r="G123" s="45">
        <v>0</v>
      </c>
      <c r="H123" s="45">
        <v>0</v>
      </c>
      <c r="I123" s="45">
        <v>0</v>
      </c>
    </row>
    <row r="124" spans="1:9" ht="18.75" hidden="1" x14ac:dyDescent="0.25">
      <c r="B124" s="39"/>
      <c r="C124" s="40"/>
      <c r="D124" s="41"/>
      <c r="E124" s="41"/>
      <c r="F124" s="41"/>
      <c r="G124" s="41"/>
      <c r="H124" s="41"/>
      <c r="I124" s="41"/>
    </row>
    <row r="125" spans="1:9" ht="18.75" hidden="1" x14ac:dyDescent="0.25">
      <c r="B125" s="39"/>
      <c r="C125" s="40"/>
      <c r="D125" s="41"/>
      <c r="E125" s="41"/>
      <c r="F125" s="41"/>
      <c r="G125" s="41"/>
      <c r="H125" s="41"/>
      <c r="I125" s="41"/>
    </row>
    <row r="126" spans="1:9" ht="18.75" hidden="1" x14ac:dyDescent="0.25">
      <c r="B126" s="39"/>
      <c r="C126" s="40"/>
      <c r="D126" s="41"/>
      <c r="E126" s="41"/>
      <c r="F126" s="41"/>
      <c r="G126" s="41"/>
      <c r="H126" s="41"/>
      <c r="I126" s="41"/>
    </row>
    <row r="127" spans="1:9" ht="18.75" hidden="1" x14ac:dyDescent="0.25">
      <c r="B127" s="39"/>
      <c r="C127" s="40"/>
      <c r="D127" s="41"/>
      <c r="E127" s="41"/>
      <c r="F127" s="41"/>
      <c r="G127" s="41"/>
      <c r="H127" s="41"/>
      <c r="I127" s="41"/>
    </row>
    <row r="128" spans="1:9" ht="18" hidden="1" x14ac:dyDescent="0.25">
      <c r="B128" s="39">
        <v>0</v>
      </c>
      <c r="C128" s="40"/>
      <c r="D128" s="42"/>
      <c r="E128" s="42"/>
      <c r="F128" s="42"/>
      <c r="G128" s="42"/>
      <c r="H128" s="42"/>
      <c r="I128" s="42"/>
    </row>
    <row r="129" spans="1:9" ht="21.95" hidden="1" customHeight="1" x14ac:dyDescent="0.25">
      <c r="B129" s="26">
        <v>1974</v>
      </c>
      <c r="C129" s="27"/>
      <c r="D129" s="28">
        <v>0</v>
      </c>
      <c r="E129" s="28">
        <v>0</v>
      </c>
      <c r="F129" s="28">
        <v>0</v>
      </c>
      <c r="G129" s="28">
        <v>0</v>
      </c>
      <c r="H129" s="28">
        <v>0</v>
      </c>
      <c r="I129" s="28">
        <v>0</v>
      </c>
    </row>
    <row r="130" spans="1:9" ht="18.75" hidden="1" x14ac:dyDescent="0.25">
      <c r="A130" s="30"/>
      <c r="B130" s="43">
        <v>0</v>
      </c>
      <c r="C130" s="44" t="s">
        <v>5</v>
      </c>
      <c r="D130" s="45">
        <v>0</v>
      </c>
      <c r="E130" s="45">
        <v>0</v>
      </c>
      <c r="F130" s="45">
        <v>0</v>
      </c>
      <c r="G130" s="45">
        <v>0</v>
      </c>
      <c r="H130" s="45">
        <v>0</v>
      </c>
      <c r="I130" s="45">
        <v>0</v>
      </c>
    </row>
    <row r="131" spans="1:9" ht="18.75" hidden="1" x14ac:dyDescent="0.25">
      <c r="B131" s="39"/>
      <c r="C131" s="40"/>
      <c r="D131" s="41"/>
      <c r="E131" s="41"/>
      <c r="F131" s="41"/>
      <c r="G131" s="41"/>
      <c r="H131" s="41"/>
      <c r="I131" s="41"/>
    </row>
    <row r="132" spans="1:9" ht="18.75" hidden="1" x14ac:dyDescent="0.25">
      <c r="B132" s="39"/>
      <c r="C132" s="40"/>
      <c r="D132" s="41"/>
      <c r="E132" s="41"/>
      <c r="F132" s="41"/>
      <c r="G132" s="41"/>
      <c r="H132" s="41"/>
      <c r="I132" s="41"/>
    </row>
    <row r="133" spans="1:9" ht="18.75" hidden="1" x14ac:dyDescent="0.25">
      <c r="B133" s="39"/>
      <c r="C133" s="40"/>
      <c r="D133" s="41"/>
      <c r="E133" s="41"/>
      <c r="F133" s="41"/>
      <c r="G133" s="41"/>
      <c r="H133" s="41"/>
      <c r="I133" s="41"/>
    </row>
    <row r="134" spans="1:9" ht="18.75" hidden="1" x14ac:dyDescent="0.25">
      <c r="B134" s="39"/>
      <c r="C134" s="40"/>
      <c r="D134" s="41"/>
      <c r="E134" s="41"/>
      <c r="F134" s="41"/>
      <c r="G134" s="41"/>
      <c r="H134" s="41"/>
      <c r="I134" s="41"/>
    </row>
    <row r="135" spans="1:9" ht="18" hidden="1" x14ac:dyDescent="0.25">
      <c r="B135" s="39">
        <v>0</v>
      </c>
      <c r="C135" s="40"/>
      <c r="D135" s="42"/>
      <c r="E135" s="42"/>
      <c r="F135" s="42"/>
      <c r="G135" s="42"/>
      <c r="H135" s="42"/>
      <c r="I135" s="42"/>
    </row>
    <row r="136" spans="1:9" ht="21.95" hidden="1" customHeight="1" x14ac:dyDescent="0.25">
      <c r="B136" s="26">
        <v>1973</v>
      </c>
      <c r="C136" s="27"/>
      <c r="D136" s="28">
        <v>0</v>
      </c>
      <c r="E136" s="28">
        <v>0</v>
      </c>
      <c r="F136" s="28">
        <v>0</v>
      </c>
      <c r="G136" s="28">
        <v>0</v>
      </c>
      <c r="H136" s="28">
        <v>0</v>
      </c>
      <c r="I136" s="28">
        <v>0</v>
      </c>
    </row>
    <row r="137" spans="1:9" ht="18.75" hidden="1" x14ac:dyDescent="0.25">
      <c r="A137" s="30"/>
      <c r="B137" s="43">
        <v>0</v>
      </c>
      <c r="C137" s="44" t="s">
        <v>5</v>
      </c>
      <c r="D137" s="45">
        <v>0</v>
      </c>
      <c r="E137" s="45">
        <v>0</v>
      </c>
      <c r="F137" s="45">
        <v>0</v>
      </c>
      <c r="G137" s="45">
        <v>0</v>
      </c>
      <c r="H137" s="45">
        <v>0</v>
      </c>
      <c r="I137" s="45">
        <v>0</v>
      </c>
    </row>
    <row r="138" spans="1:9" ht="18.75" hidden="1" x14ac:dyDescent="0.25">
      <c r="B138" s="39"/>
      <c r="C138" s="40"/>
      <c r="D138" s="41"/>
      <c r="E138" s="41"/>
      <c r="F138" s="41"/>
      <c r="G138" s="41"/>
      <c r="H138" s="41"/>
      <c r="I138" s="41"/>
    </row>
    <row r="139" spans="1:9" ht="18.75" hidden="1" x14ac:dyDescent="0.25">
      <c r="B139" s="39"/>
      <c r="C139" s="40"/>
      <c r="D139" s="41"/>
      <c r="E139" s="41"/>
      <c r="F139" s="41"/>
      <c r="G139" s="41"/>
      <c r="H139" s="41"/>
      <c r="I139" s="41"/>
    </row>
    <row r="140" spans="1:9" ht="18.75" hidden="1" x14ac:dyDescent="0.25">
      <c r="B140" s="39"/>
      <c r="C140" s="40"/>
      <c r="D140" s="41"/>
      <c r="E140" s="41"/>
      <c r="F140" s="41"/>
      <c r="G140" s="41"/>
      <c r="H140" s="41"/>
      <c r="I140" s="41"/>
    </row>
    <row r="141" spans="1:9" ht="18.75" hidden="1" x14ac:dyDescent="0.25">
      <c r="B141" s="39"/>
      <c r="C141" s="40"/>
      <c r="D141" s="41"/>
      <c r="E141" s="41"/>
      <c r="F141" s="41"/>
      <c r="G141" s="41"/>
      <c r="H141" s="41"/>
      <c r="I141" s="41"/>
    </row>
    <row r="142" spans="1:9" ht="18" hidden="1" x14ac:dyDescent="0.25">
      <c r="B142" s="39">
        <v>0</v>
      </c>
      <c r="C142" s="40"/>
      <c r="D142" s="42"/>
      <c r="E142" s="42"/>
      <c r="F142" s="42"/>
      <c r="G142" s="42"/>
      <c r="H142" s="42"/>
      <c r="I142" s="42"/>
    </row>
    <row r="143" spans="1:9" ht="21.95" hidden="1" customHeight="1" x14ac:dyDescent="0.25">
      <c r="B143" s="26">
        <v>1972</v>
      </c>
      <c r="C143" s="27"/>
      <c r="D143" s="28">
        <v>0</v>
      </c>
      <c r="E143" s="28">
        <v>0</v>
      </c>
      <c r="F143" s="28">
        <v>0</v>
      </c>
      <c r="G143" s="28">
        <v>0</v>
      </c>
      <c r="H143" s="28">
        <v>0</v>
      </c>
      <c r="I143" s="28">
        <v>0</v>
      </c>
    </row>
    <row r="144" spans="1:9" ht="18.75" hidden="1" x14ac:dyDescent="0.25">
      <c r="A144" s="30"/>
      <c r="B144" s="43">
        <v>0</v>
      </c>
      <c r="C144" s="44" t="s">
        <v>5</v>
      </c>
      <c r="D144" s="45">
        <v>0</v>
      </c>
      <c r="E144" s="45">
        <v>0</v>
      </c>
      <c r="F144" s="45">
        <v>0</v>
      </c>
      <c r="G144" s="45">
        <v>0</v>
      </c>
      <c r="H144" s="45">
        <v>0</v>
      </c>
      <c r="I144" s="45">
        <v>0</v>
      </c>
    </row>
    <row r="145" spans="1:11" ht="18.75" hidden="1" x14ac:dyDescent="0.25">
      <c r="B145" s="39"/>
      <c r="C145" s="40"/>
      <c r="D145" s="41"/>
      <c r="E145" s="41"/>
      <c r="F145" s="41"/>
      <c r="G145" s="41"/>
      <c r="H145" s="41"/>
      <c r="I145" s="41"/>
    </row>
    <row r="146" spans="1:11" ht="18.75" hidden="1" x14ac:dyDescent="0.25">
      <c r="B146" s="39"/>
      <c r="C146" s="40"/>
      <c r="D146" s="41"/>
      <c r="E146" s="41"/>
      <c r="F146" s="41"/>
      <c r="G146" s="41"/>
      <c r="H146" s="41"/>
      <c r="I146" s="41"/>
    </row>
    <row r="147" spans="1:11" ht="18.75" hidden="1" x14ac:dyDescent="0.25">
      <c r="B147" s="39"/>
      <c r="C147" s="40"/>
      <c r="D147" s="41"/>
      <c r="E147" s="41"/>
      <c r="F147" s="41"/>
      <c r="G147" s="41"/>
      <c r="H147" s="41"/>
      <c r="I147" s="41"/>
    </row>
    <row r="148" spans="1:11" ht="18.75" hidden="1" x14ac:dyDescent="0.25">
      <c r="B148" s="39"/>
      <c r="C148" s="40"/>
      <c r="D148" s="41"/>
      <c r="E148" s="41"/>
      <c r="F148" s="41"/>
      <c r="G148" s="41"/>
      <c r="H148" s="41"/>
      <c r="I148" s="41"/>
    </row>
    <row r="149" spans="1:11" ht="18" hidden="1" x14ac:dyDescent="0.25">
      <c r="B149" s="39">
        <v>0</v>
      </c>
      <c r="C149" s="40"/>
      <c r="D149" s="42"/>
      <c r="E149" s="42"/>
      <c r="F149" s="42"/>
      <c r="G149" s="42"/>
      <c r="H149" s="42"/>
      <c r="I149" s="42"/>
    </row>
    <row r="150" spans="1:11" ht="21.95" hidden="1" customHeight="1" x14ac:dyDescent="0.25">
      <c r="B150" s="26">
        <v>1971</v>
      </c>
      <c r="C150" s="27"/>
      <c r="D150" s="28">
        <v>0</v>
      </c>
      <c r="E150" s="28">
        <v>0</v>
      </c>
      <c r="F150" s="28">
        <v>0</v>
      </c>
      <c r="G150" s="28">
        <v>0</v>
      </c>
      <c r="H150" s="28">
        <v>0</v>
      </c>
      <c r="I150" s="28">
        <v>0</v>
      </c>
    </row>
    <row r="151" spans="1:11" ht="18.75" hidden="1" x14ac:dyDescent="0.25">
      <c r="A151" s="30"/>
      <c r="B151" s="43">
        <v>0</v>
      </c>
      <c r="C151" s="44" t="s">
        <v>5</v>
      </c>
      <c r="D151" s="45">
        <v>0</v>
      </c>
      <c r="E151" s="45">
        <v>0</v>
      </c>
      <c r="F151" s="45">
        <v>0</v>
      </c>
      <c r="G151" s="45">
        <v>0</v>
      </c>
      <c r="H151" s="45">
        <v>0</v>
      </c>
      <c r="I151" s="45">
        <v>0</v>
      </c>
    </row>
    <row r="152" spans="1:11" ht="18.75" hidden="1" x14ac:dyDescent="0.25">
      <c r="B152" s="39"/>
      <c r="C152" s="40"/>
      <c r="D152" s="41"/>
      <c r="E152" s="41"/>
      <c r="F152" s="41"/>
      <c r="G152" s="41"/>
      <c r="H152" s="41"/>
      <c r="I152" s="41"/>
    </row>
    <row r="153" spans="1:11" ht="18.75" hidden="1" x14ac:dyDescent="0.25">
      <c r="B153" s="39"/>
      <c r="C153" s="40"/>
      <c r="D153" s="41"/>
      <c r="E153" s="41"/>
      <c r="F153" s="41"/>
      <c r="G153" s="41"/>
      <c r="H153" s="41"/>
      <c r="I153" s="41"/>
    </row>
    <row r="154" spans="1:11" ht="18.75" hidden="1" x14ac:dyDescent="0.25">
      <c r="B154" s="39"/>
      <c r="C154" s="40"/>
      <c r="D154" s="41"/>
      <c r="E154" s="41"/>
      <c r="F154" s="41"/>
      <c r="G154" s="41"/>
      <c r="H154" s="41"/>
      <c r="I154" s="41"/>
    </row>
    <row r="155" spans="1:11" ht="18.75" hidden="1" x14ac:dyDescent="0.25">
      <c r="B155" s="39"/>
      <c r="C155" s="40"/>
      <c r="D155" s="41"/>
      <c r="E155" s="41"/>
      <c r="F155" s="41"/>
      <c r="G155" s="41"/>
      <c r="H155" s="41"/>
      <c r="I155" s="41"/>
    </row>
    <row r="156" spans="1:11" ht="18" hidden="1" x14ac:dyDescent="0.25">
      <c r="B156" s="39">
        <v>0</v>
      </c>
      <c r="C156" s="40"/>
      <c r="D156" s="42"/>
      <c r="E156" s="42"/>
      <c r="F156" s="42"/>
      <c r="G156" s="42"/>
      <c r="H156" s="42"/>
      <c r="I156" s="42"/>
    </row>
    <row r="158" spans="1:11" ht="165" customHeight="1" x14ac:dyDescent="0.25">
      <c r="B158" s="7"/>
      <c r="C158" s="7"/>
      <c r="D158" s="358" t="s">
        <v>2178</v>
      </c>
      <c r="E158" s="358"/>
      <c r="F158" s="358"/>
      <c r="G158" s="358"/>
      <c r="H158" s="358"/>
      <c r="I158" s="358"/>
      <c r="J158" s="7"/>
      <c r="K158" s="7"/>
    </row>
    <row r="159" spans="1:11" ht="15.75" x14ac:dyDescent="0.25">
      <c r="B159" s="7">
        <v>0</v>
      </c>
      <c r="C159" s="7">
        <v>0</v>
      </c>
    </row>
    <row r="160" spans="1:11" ht="15.75" x14ac:dyDescent="0.25">
      <c r="B160" s="353" t="s">
        <v>57</v>
      </c>
      <c r="C160" s="353"/>
      <c r="D160" s="353"/>
      <c r="E160" s="353"/>
      <c r="F160" s="353"/>
      <c r="G160" s="353"/>
      <c r="H160" s="353"/>
      <c r="I160" s="353"/>
    </row>
    <row r="161" spans="2:9" ht="6" customHeight="1" x14ac:dyDescent="0.2"/>
    <row r="162" spans="2:9" x14ac:dyDescent="0.2">
      <c r="B162" s="1" t="s">
        <v>58</v>
      </c>
      <c r="D162" s="47" t="s">
        <v>58</v>
      </c>
      <c r="E162" s="48" t="s">
        <v>58</v>
      </c>
      <c r="F162" s="49">
        <v>0</v>
      </c>
      <c r="G162" s="49">
        <v>0</v>
      </c>
      <c r="H162" s="49">
        <v>0</v>
      </c>
      <c r="I162" s="49">
        <v>0</v>
      </c>
    </row>
    <row r="163" spans="2:9" x14ac:dyDescent="0.2">
      <c r="B163" s="1">
        <v>0</v>
      </c>
      <c r="D163" s="1">
        <v>0</v>
      </c>
      <c r="F163" s="1">
        <v>0</v>
      </c>
      <c r="G163" s="1">
        <v>0</v>
      </c>
      <c r="H163" s="1">
        <v>0</v>
      </c>
      <c r="I163" s="1">
        <v>0</v>
      </c>
    </row>
    <row r="164" spans="2:9" x14ac:dyDescent="0.2">
      <c r="B164" s="1">
        <v>0</v>
      </c>
      <c r="D164" s="1">
        <v>0</v>
      </c>
      <c r="F164" s="1">
        <v>0</v>
      </c>
      <c r="G164" s="1">
        <v>0</v>
      </c>
      <c r="H164" s="1">
        <v>0</v>
      </c>
      <c r="I164" s="1">
        <v>0</v>
      </c>
    </row>
    <row r="165" spans="2:9" x14ac:dyDescent="0.2">
      <c r="B165" s="1">
        <v>0</v>
      </c>
      <c r="D165" s="1">
        <v>0</v>
      </c>
      <c r="F165" s="1">
        <v>0</v>
      </c>
      <c r="G165" s="1">
        <v>0</v>
      </c>
      <c r="H165" s="1">
        <v>0</v>
      </c>
      <c r="I165" s="1">
        <v>0</v>
      </c>
    </row>
    <row r="166" spans="2:9" x14ac:dyDescent="0.2">
      <c r="B166" s="1">
        <v>0</v>
      </c>
      <c r="D166" s="1">
        <v>0</v>
      </c>
      <c r="F166" s="1">
        <v>0</v>
      </c>
      <c r="G166" s="1">
        <v>0</v>
      </c>
      <c r="H166" s="1">
        <v>0</v>
      </c>
      <c r="I166" s="1">
        <v>0</v>
      </c>
    </row>
    <row r="167" spans="2:9" x14ac:dyDescent="0.2">
      <c r="B167" s="1">
        <v>0</v>
      </c>
      <c r="D167" s="1">
        <v>0</v>
      </c>
      <c r="F167" s="1">
        <v>0</v>
      </c>
      <c r="G167" s="1">
        <v>0</v>
      </c>
      <c r="H167" s="1">
        <v>0</v>
      </c>
      <c r="I167" s="1">
        <v>0</v>
      </c>
    </row>
    <row r="168" spans="2:9" x14ac:dyDescent="0.2">
      <c r="B168" s="1">
        <v>0</v>
      </c>
      <c r="D168" s="1">
        <v>0</v>
      </c>
      <c r="F168" s="1">
        <v>0</v>
      </c>
      <c r="G168" s="1">
        <v>0</v>
      </c>
      <c r="H168" s="1">
        <v>0</v>
      </c>
      <c r="I168" s="1">
        <v>0</v>
      </c>
    </row>
    <row r="169" spans="2:9" x14ac:dyDescent="0.2">
      <c r="B169" s="1">
        <v>0</v>
      </c>
      <c r="D169" s="1">
        <v>0</v>
      </c>
      <c r="F169" s="1">
        <v>0</v>
      </c>
      <c r="G169" s="1">
        <v>0</v>
      </c>
      <c r="H169" s="1">
        <v>0</v>
      </c>
      <c r="I169" s="1">
        <v>0</v>
      </c>
    </row>
    <row r="170" spans="2:9" x14ac:dyDescent="0.2">
      <c r="B170" s="1">
        <v>0</v>
      </c>
      <c r="D170" s="1">
        <v>0</v>
      </c>
      <c r="F170" s="1">
        <v>0</v>
      </c>
      <c r="G170" s="1">
        <v>0</v>
      </c>
      <c r="H170" s="1">
        <v>0</v>
      </c>
      <c r="I170" s="1">
        <v>0</v>
      </c>
    </row>
    <row r="171" spans="2:9" x14ac:dyDescent="0.2">
      <c r="B171" s="1">
        <v>0</v>
      </c>
      <c r="D171" s="1">
        <v>0</v>
      </c>
      <c r="F171" s="1">
        <v>0</v>
      </c>
      <c r="G171" s="1">
        <v>0</v>
      </c>
      <c r="H171" s="1">
        <v>0</v>
      </c>
      <c r="I171" s="1">
        <v>0</v>
      </c>
    </row>
    <row r="172" spans="2:9" x14ac:dyDescent="0.2">
      <c r="B172" s="1">
        <v>0</v>
      </c>
      <c r="D172" s="1">
        <v>0</v>
      </c>
      <c r="F172" s="1">
        <v>0</v>
      </c>
      <c r="G172" s="1">
        <v>0</v>
      </c>
      <c r="H172" s="1">
        <v>0</v>
      </c>
      <c r="I172" s="1">
        <v>0</v>
      </c>
    </row>
    <row r="173" spans="2:9" x14ac:dyDescent="0.2">
      <c r="B173" s="1">
        <v>0</v>
      </c>
      <c r="D173" s="1">
        <v>0</v>
      </c>
      <c r="F173" s="1">
        <v>0</v>
      </c>
      <c r="G173" s="1">
        <v>0</v>
      </c>
      <c r="H173" s="1">
        <v>0</v>
      </c>
      <c r="I173" s="1">
        <v>0</v>
      </c>
    </row>
    <row r="174" spans="2:9" x14ac:dyDescent="0.2">
      <c r="B174" s="1">
        <v>0</v>
      </c>
      <c r="D174" s="1">
        <v>0</v>
      </c>
      <c r="F174" s="1">
        <v>0</v>
      </c>
      <c r="G174" s="1">
        <v>0</v>
      </c>
      <c r="H174" s="1">
        <v>0</v>
      </c>
      <c r="I174" s="1">
        <v>0</v>
      </c>
    </row>
    <row r="175" spans="2:9" x14ac:dyDescent="0.2">
      <c r="B175" s="1">
        <v>0</v>
      </c>
      <c r="D175" s="1">
        <v>0</v>
      </c>
      <c r="F175" s="1">
        <v>0</v>
      </c>
      <c r="G175" s="1">
        <v>0</v>
      </c>
      <c r="H175" s="1">
        <v>0</v>
      </c>
      <c r="I175" s="1">
        <v>0</v>
      </c>
    </row>
    <row r="176" spans="2:9"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sheetData>
  <mergeCells count="6">
    <mergeCell ref="B160:I160"/>
    <mergeCell ref="E3:F3"/>
    <mergeCell ref="H4:I4"/>
    <mergeCell ref="D15:D16"/>
    <mergeCell ref="E15:E16"/>
    <mergeCell ref="D158:I158"/>
  </mergeCells>
  <pageMargins left="0.39370078740157483" right="0.19685039370078741" top="0.19685039370078741" bottom="0.19685039370078741" header="0" footer="0"/>
  <pageSetup paperSize="9" scale="73" orientation="portrait" r:id="rId1"/>
  <headerFooter alignWithMargins="0"/>
  <rowBreaks count="1" manualBreakCount="1">
    <brk id="213" max="8" man="1"/>
  </rowBreaks>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185"/>
  <sheetViews>
    <sheetView showZeros="0" view="pageBreakPreview" zoomScaleNormal="100" zoomScaleSheetLayoutView="100" workbookViewId="0">
      <pane xSplit="3" ySplit="13" topLeftCell="D14" activePane="bottomRight" state="frozen"/>
      <selection activeCell="D7" sqref="D7:I7"/>
      <selection pane="topRight" activeCell="D7" sqref="D7:I7"/>
      <selection pane="bottomLeft" activeCell="D7" sqref="D7:I7"/>
      <selection pane="bottomRight"/>
    </sheetView>
  </sheetViews>
  <sheetFormatPr defaultRowHeight="15" x14ac:dyDescent="0.2"/>
  <cols>
    <col min="1" max="1" width="2.140625" style="1" customWidth="1"/>
    <col min="2" max="2" width="7.5703125" style="1" customWidth="1"/>
    <col min="3" max="3" width="11.85546875" style="1" customWidth="1"/>
    <col min="4" max="9" width="19" style="1" customWidth="1"/>
    <col min="10" max="256" width="9.140625" style="1"/>
    <col min="257" max="257" width="2.140625" style="1" customWidth="1"/>
    <col min="258" max="258" width="7.5703125" style="1" customWidth="1"/>
    <col min="259" max="259" width="11.85546875" style="1" customWidth="1"/>
    <col min="260" max="265" width="19" style="1" customWidth="1"/>
    <col min="266" max="512" width="9.140625" style="1"/>
    <col min="513" max="513" width="2.140625" style="1" customWidth="1"/>
    <col min="514" max="514" width="7.5703125" style="1" customWidth="1"/>
    <col min="515" max="515" width="11.85546875" style="1" customWidth="1"/>
    <col min="516" max="521" width="19" style="1" customWidth="1"/>
    <col min="522" max="768" width="9.140625" style="1"/>
    <col min="769" max="769" width="2.140625" style="1" customWidth="1"/>
    <col min="770" max="770" width="7.5703125" style="1" customWidth="1"/>
    <col min="771" max="771" width="11.85546875" style="1" customWidth="1"/>
    <col min="772" max="777" width="19" style="1" customWidth="1"/>
    <col min="778" max="1024" width="9.140625" style="1"/>
    <col min="1025" max="1025" width="2.140625" style="1" customWidth="1"/>
    <col min="1026" max="1026" width="7.5703125" style="1" customWidth="1"/>
    <col min="1027" max="1027" width="11.85546875" style="1" customWidth="1"/>
    <col min="1028" max="1033" width="19" style="1" customWidth="1"/>
    <col min="1034" max="1280" width="9.140625" style="1"/>
    <col min="1281" max="1281" width="2.140625" style="1" customWidth="1"/>
    <col min="1282" max="1282" width="7.5703125" style="1" customWidth="1"/>
    <col min="1283" max="1283" width="11.85546875" style="1" customWidth="1"/>
    <col min="1284" max="1289" width="19" style="1" customWidth="1"/>
    <col min="1290" max="1536" width="9.140625" style="1"/>
    <col min="1537" max="1537" width="2.140625" style="1" customWidth="1"/>
    <col min="1538" max="1538" width="7.5703125" style="1" customWidth="1"/>
    <col min="1539" max="1539" width="11.85546875" style="1" customWidth="1"/>
    <col min="1540" max="1545" width="19" style="1" customWidth="1"/>
    <col min="1546" max="1792" width="9.140625" style="1"/>
    <col min="1793" max="1793" width="2.140625" style="1" customWidth="1"/>
    <col min="1794" max="1794" width="7.5703125" style="1" customWidth="1"/>
    <col min="1795" max="1795" width="11.85546875" style="1" customWidth="1"/>
    <col min="1796" max="1801" width="19" style="1" customWidth="1"/>
    <col min="1802" max="2048" width="9.140625" style="1"/>
    <col min="2049" max="2049" width="2.140625" style="1" customWidth="1"/>
    <col min="2050" max="2050" width="7.5703125" style="1" customWidth="1"/>
    <col min="2051" max="2051" width="11.85546875" style="1" customWidth="1"/>
    <col min="2052" max="2057" width="19" style="1" customWidth="1"/>
    <col min="2058" max="2304" width="9.140625" style="1"/>
    <col min="2305" max="2305" width="2.140625" style="1" customWidth="1"/>
    <col min="2306" max="2306" width="7.5703125" style="1" customWidth="1"/>
    <col min="2307" max="2307" width="11.85546875" style="1" customWidth="1"/>
    <col min="2308" max="2313" width="19" style="1" customWidth="1"/>
    <col min="2314" max="2560" width="9.140625" style="1"/>
    <col min="2561" max="2561" width="2.140625" style="1" customWidth="1"/>
    <col min="2562" max="2562" width="7.5703125" style="1" customWidth="1"/>
    <col min="2563" max="2563" width="11.85546875" style="1" customWidth="1"/>
    <col min="2564" max="2569" width="19" style="1" customWidth="1"/>
    <col min="2570" max="2816" width="9.140625" style="1"/>
    <col min="2817" max="2817" width="2.140625" style="1" customWidth="1"/>
    <col min="2818" max="2818" width="7.5703125" style="1" customWidth="1"/>
    <col min="2819" max="2819" width="11.85546875" style="1" customWidth="1"/>
    <col min="2820" max="2825" width="19" style="1" customWidth="1"/>
    <col min="2826" max="3072" width="9.140625" style="1"/>
    <col min="3073" max="3073" width="2.140625" style="1" customWidth="1"/>
    <col min="3074" max="3074" width="7.5703125" style="1" customWidth="1"/>
    <col min="3075" max="3075" width="11.85546875" style="1" customWidth="1"/>
    <col min="3076" max="3081" width="19" style="1" customWidth="1"/>
    <col min="3082" max="3328" width="9.140625" style="1"/>
    <col min="3329" max="3329" width="2.140625" style="1" customWidth="1"/>
    <col min="3330" max="3330" width="7.5703125" style="1" customWidth="1"/>
    <col min="3331" max="3331" width="11.85546875" style="1" customWidth="1"/>
    <col min="3332" max="3337" width="19" style="1" customWidth="1"/>
    <col min="3338" max="3584" width="9.140625" style="1"/>
    <col min="3585" max="3585" width="2.140625" style="1" customWidth="1"/>
    <col min="3586" max="3586" width="7.5703125" style="1" customWidth="1"/>
    <col min="3587" max="3587" width="11.85546875" style="1" customWidth="1"/>
    <col min="3588" max="3593" width="19" style="1" customWidth="1"/>
    <col min="3594" max="3840" width="9.140625" style="1"/>
    <col min="3841" max="3841" width="2.140625" style="1" customWidth="1"/>
    <col min="3842" max="3842" width="7.5703125" style="1" customWidth="1"/>
    <col min="3843" max="3843" width="11.85546875" style="1" customWidth="1"/>
    <col min="3844" max="3849" width="19" style="1" customWidth="1"/>
    <col min="3850" max="4096" width="9.140625" style="1"/>
    <col min="4097" max="4097" width="2.140625" style="1" customWidth="1"/>
    <col min="4098" max="4098" width="7.5703125" style="1" customWidth="1"/>
    <col min="4099" max="4099" width="11.85546875" style="1" customWidth="1"/>
    <col min="4100" max="4105" width="19" style="1" customWidth="1"/>
    <col min="4106" max="4352" width="9.140625" style="1"/>
    <col min="4353" max="4353" width="2.140625" style="1" customWidth="1"/>
    <col min="4354" max="4354" width="7.5703125" style="1" customWidth="1"/>
    <col min="4355" max="4355" width="11.85546875" style="1" customWidth="1"/>
    <col min="4356" max="4361" width="19" style="1" customWidth="1"/>
    <col min="4362" max="4608" width="9.140625" style="1"/>
    <col min="4609" max="4609" width="2.140625" style="1" customWidth="1"/>
    <col min="4610" max="4610" width="7.5703125" style="1" customWidth="1"/>
    <col min="4611" max="4611" width="11.85546875" style="1" customWidth="1"/>
    <col min="4612" max="4617" width="19" style="1" customWidth="1"/>
    <col min="4618" max="4864" width="9.140625" style="1"/>
    <col min="4865" max="4865" width="2.140625" style="1" customWidth="1"/>
    <col min="4866" max="4866" width="7.5703125" style="1" customWidth="1"/>
    <col min="4867" max="4867" width="11.85546875" style="1" customWidth="1"/>
    <col min="4868" max="4873" width="19" style="1" customWidth="1"/>
    <col min="4874" max="5120" width="9.140625" style="1"/>
    <col min="5121" max="5121" width="2.140625" style="1" customWidth="1"/>
    <col min="5122" max="5122" width="7.5703125" style="1" customWidth="1"/>
    <col min="5123" max="5123" width="11.85546875" style="1" customWidth="1"/>
    <col min="5124" max="5129" width="19" style="1" customWidth="1"/>
    <col min="5130" max="5376" width="9.140625" style="1"/>
    <col min="5377" max="5377" width="2.140625" style="1" customWidth="1"/>
    <col min="5378" max="5378" width="7.5703125" style="1" customWidth="1"/>
    <col min="5379" max="5379" width="11.85546875" style="1" customWidth="1"/>
    <col min="5380" max="5385" width="19" style="1" customWidth="1"/>
    <col min="5386" max="5632" width="9.140625" style="1"/>
    <col min="5633" max="5633" width="2.140625" style="1" customWidth="1"/>
    <col min="5634" max="5634" width="7.5703125" style="1" customWidth="1"/>
    <col min="5635" max="5635" width="11.85546875" style="1" customWidth="1"/>
    <col min="5636" max="5641" width="19" style="1" customWidth="1"/>
    <col min="5642" max="5888" width="9.140625" style="1"/>
    <col min="5889" max="5889" width="2.140625" style="1" customWidth="1"/>
    <col min="5890" max="5890" width="7.5703125" style="1" customWidth="1"/>
    <col min="5891" max="5891" width="11.85546875" style="1" customWidth="1"/>
    <col min="5892" max="5897" width="19" style="1" customWidth="1"/>
    <col min="5898" max="6144" width="9.140625" style="1"/>
    <col min="6145" max="6145" width="2.140625" style="1" customWidth="1"/>
    <col min="6146" max="6146" width="7.5703125" style="1" customWidth="1"/>
    <col min="6147" max="6147" width="11.85546875" style="1" customWidth="1"/>
    <col min="6148" max="6153" width="19" style="1" customWidth="1"/>
    <col min="6154" max="6400" width="9.140625" style="1"/>
    <col min="6401" max="6401" width="2.140625" style="1" customWidth="1"/>
    <col min="6402" max="6402" width="7.5703125" style="1" customWidth="1"/>
    <col min="6403" max="6403" width="11.85546875" style="1" customWidth="1"/>
    <col min="6404" max="6409" width="19" style="1" customWidth="1"/>
    <col min="6410" max="6656" width="9.140625" style="1"/>
    <col min="6657" max="6657" width="2.140625" style="1" customWidth="1"/>
    <col min="6658" max="6658" width="7.5703125" style="1" customWidth="1"/>
    <col min="6659" max="6659" width="11.85546875" style="1" customWidth="1"/>
    <col min="6660" max="6665" width="19" style="1" customWidth="1"/>
    <col min="6666" max="6912" width="9.140625" style="1"/>
    <col min="6913" max="6913" width="2.140625" style="1" customWidth="1"/>
    <col min="6914" max="6914" width="7.5703125" style="1" customWidth="1"/>
    <col min="6915" max="6915" width="11.85546875" style="1" customWidth="1"/>
    <col min="6916" max="6921" width="19" style="1" customWidth="1"/>
    <col min="6922" max="7168" width="9.140625" style="1"/>
    <col min="7169" max="7169" width="2.140625" style="1" customWidth="1"/>
    <col min="7170" max="7170" width="7.5703125" style="1" customWidth="1"/>
    <col min="7171" max="7171" width="11.85546875" style="1" customWidth="1"/>
    <col min="7172" max="7177" width="19" style="1" customWidth="1"/>
    <col min="7178" max="7424" width="9.140625" style="1"/>
    <col min="7425" max="7425" width="2.140625" style="1" customWidth="1"/>
    <col min="7426" max="7426" width="7.5703125" style="1" customWidth="1"/>
    <col min="7427" max="7427" width="11.85546875" style="1" customWidth="1"/>
    <col min="7428" max="7433" width="19" style="1" customWidth="1"/>
    <col min="7434" max="7680" width="9.140625" style="1"/>
    <col min="7681" max="7681" width="2.140625" style="1" customWidth="1"/>
    <col min="7682" max="7682" width="7.5703125" style="1" customWidth="1"/>
    <col min="7683" max="7683" width="11.85546875" style="1" customWidth="1"/>
    <col min="7684" max="7689" width="19" style="1" customWidth="1"/>
    <col min="7690" max="7936" width="9.140625" style="1"/>
    <col min="7937" max="7937" width="2.140625" style="1" customWidth="1"/>
    <col min="7938" max="7938" width="7.5703125" style="1" customWidth="1"/>
    <col min="7939" max="7939" width="11.85546875" style="1" customWidth="1"/>
    <col min="7940" max="7945" width="19" style="1" customWidth="1"/>
    <col min="7946" max="8192" width="9.140625" style="1"/>
    <col min="8193" max="8193" width="2.140625" style="1" customWidth="1"/>
    <col min="8194" max="8194" width="7.5703125" style="1" customWidth="1"/>
    <col min="8195" max="8195" width="11.85546875" style="1" customWidth="1"/>
    <col min="8196" max="8201" width="19" style="1" customWidth="1"/>
    <col min="8202" max="8448" width="9.140625" style="1"/>
    <col min="8449" max="8449" width="2.140625" style="1" customWidth="1"/>
    <col min="8450" max="8450" width="7.5703125" style="1" customWidth="1"/>
    <col min="8451" max="8451" width="11.85546875" style="1" customWidth="1"/>
    <col min="8452" max="8457" width="19" style="1" customWidth="1"/>
    <col min="8458" max="8704" width="9.140625" style="1"/>
    <col min="8705" max="8705" width="2.140625" style="1" customWidth="1"/>
    <col min="8706" max="8706" width="7.5703125" style="1" customWidth="1"/>
    <col min="8707" max="8707" width="11.85546875" style="1" customWidth="1"/>
    <col min="8708" max="8713" width="19" style="1" customWidth="1"/>
    <col min="8714" max="8960" width="9.140625" style="1"/>
    <col min="8961" max="8961" width="2.140625" style="1" customWidth="1"/>
    <col min="8962" max="8962" width="7.5703125" style="1" customWidth="1"/>
    <col min="8963" max="8963" width="11.85546875" style="1" customWidth="1"/>
    <col min="8964" max="8969" width="19" style="1" customWidth="1"/>
    <col min="8970" max="9216" width="9.140625" style="1"/>
    <col min="9217" max="9217" width="2.140625" style="1" customWidth="1"/>
    <col min="9218" max="9218" width="7.5703125" style="1" customWidth="1"/>
    <col min="9219" max="9219" width="11.85546875" style="1" customWidth="1"/>
    <col min="9220" max="9225" width="19" style="1" customWidth="1"/>
    <col min="9226" max="9472" width="9.140625" style="1"/>
    <col min="9473" max="9473" width="2.140625" style="1" customWidth="1"/>
    <col min="9474" max="9474" width="7.5703125" style="1" customWidth="1"/>
    <col min="9475" max="9475" width="11.85546875" style="1" customWidth="1"/>
    <col min="9476" max="9481" width="19" style="1" customWidth="1"/>
    <col min="9482" max="9728" width="9.140625" style="1"/>
    <col min="9729" max="9729" width="2.140625" style="1" customWidth="1"/>
    <col min="9730" max="9730" width="7.5703125" style="1" customWidth="1"/>
    <col min="9731" max="9731" width="11.85546875" style="1" customWidth="1"/>
    <col min="9732" max="9737" width="19" style="1" customWidth="1"/>
    <col min="9738" max="9984" width="9.140625" style="1"/>
    <col min="9985" max="9985" width="2.140625" style="1" customWidth="1"/>
    <col min="9986" max="9986" width="7.5703125" style="1" customWidth="1"/>
    <col min="9987" max="9987" width="11.85546875" style="1" customWidth="1"/>
    <col min="9988" max="9993" width="19" style="1" customWidth="1"/>
    <col min="9994" max="10240" width="9.140625" style="1"/>
    <col min="10241" max="10241" width="2.140625" style="1" customWidth="1"/>
    <col min="10242" max="10242" width="7.5703125" style="1" customWidth="1"/>
    <col min="10243" max="10243" width="11.85546875" style="1" customWidth="1"/>
    <col min="10244" max="10249" width="19" style="1" customWidth="1"/>
    <col min="10250" max="10496" width="9.140625" style="1"/>
    <col min="10497" max="10497" width="2.140625" style="1" customWidth="1"/>
    <col min="10498" max="10498" width="7.5703125" style="1" customWidth="1"/>
    <col min="10499" max="10499" width="11.85546875" style="1" customWidth="1"/>
    <col min="10500" max="10505" width="19" style="1" customWidth="1"/>
    <col min="10506" max="10752" width="9.140625" style="1"/>
    <col min="10753" max="10753" width="2.140625" style="1" customWidth="1"/>
    <col min="10754" max="10754" width="7.5703125" style="1" customWidth="1"/>
    <col min="10755" max="10755" width="11.85546875" style="1" customWidth="1"/>
    <col min="10756" max="10761" width="19" style="1" customWidth="1"/>
    <col min="10762" max="11008" width="9.140625" style="1"/>
    <col min="11009" max="11009" width="2.140625" style="1" customWidth="1"/>
    <col min="11010" max="11010" width="7.5703125" style="1" customWidth="1"/>
    <col min="11011" max="11011" width="11.85546875" style="1" customWidth="1"/>
    <col min="11012" max="11017" width="19" style="1" customWidth="1"/>
    <col min="11018" max="11264" width="9.140625" style="1"/>
    <col min="11265" max="11265" width="2.140625" style="1" customWidth="1"/>
    <col min="11266" max="11266" width="7.5703125" style="1" customWidth="1"/>
    <col min="11267" max="11267" width="11.85546875" style="1" customWidth="1"/>
    <col min="11268" max="11273" width="19" style="1" customWidth="1"/>
    <col min="11274" max="11520" width="9.140625" style="1"/>
    <col min="11521" max="11521" width="2.140625" style="1" customWidth="1"/>
    <col min="11522" max="11522" width="7.5703125" style="1" customWidth="1"/>
    <col min="11523" max="11523" width="11.85546875" style="1" customWidth="1"/>
    <col min="11524" max="11529" width="19" style="1" customWidth="1"/>
    <col min="11530" max="11776" width="9.140625" style="1"/>
    <col min="11777" max="11777" width="2.140625" style="1" customWidth="1"/>
    <col min="11778" max="11778" width="7.5703125" style="1" customWidth="1"/>
    <col min="11779" max="11779" width="11.85546875" style="1" customWidth="1"/>
    <col min="11780" max="11785" width="19" style="1" customWidth="1"/>
    <col min="11786" max="12032" width="9.140625" style="1"/>
    <col min="12033" max="12033" width="2.140625" style="1" customWidth="1"/>
    <col min="12034" max="12034" width="7.5703125" style="1" customWidth="1"/>
    <col min="12035" max="12035" width="11.85546875" style="1" customWidth="1"/>
    <col min="12036" max="12041" width="19" style="1" customWidth="1"/>
    <col min="12042" max="12288" width="9.140625" style="1"/>
    <col min="12289" max="12289" width="2.140625" style="1" customWidth="1"/>
    <col min="12290" max="12290" width="7.5703125" style="1" customWidth="1"/>
    <col min="12291" max="12291" width="11.85546875" style="1" customWidth="1"/>
    <col min="12292" max="12297" width="19" style="1" customWidth="1"/>
    <col min="12298" max="12544" width="9.140625" style="1"/>
    <col min="12545" max="12545" width="2.140625" style="1" customWidth="1"/>
    <col min="12546" max="12546" width="7.5703125" style="1" customWidth="1"/>
    <col min="12547" max="12547" width="11.85546875" style="1" customWidth="1"/>
    <col min="12548" max="12553" width="19" style="1" customWidth="1"/>
    <col min="12554" max="12800" width="9.140625" style="1"/>
    <col min="12801" max="12801" width="2.140625" style="1" customWidth="1"/>
    <col min="12802" max="12802" width="7.5703125" style="1" customWidth="1"/>
    <col min="12803" max="12803" width="11.85546875" style="1" customWidth="1"/>
    <col min="12804" max="12809" width="19" style="1" customWidth="1"/>
    <col min="12810" max="13056" width="9.140625" style="1"/>
    <col min="13057" max="13057" width="2.140625" style="1" customWidth="1"/>
    <col min="13058" max="13058" width="7.5703125" style="1" customWidth="1"/>
    <col min="13059" max="13059" width="11.85546875" style="1" customWidth="1"/>
    <col min="13060" max="13065" width="19" style="1" customWidth="1"/>
    <col min="13066" max="13312" width="9.140625" style="1"/>
    <col min="13313" max="13313" width="2.140625" style="1" customWidth="1"/>
    <col min="13314" max="13314" width="7.5703125" style="1" customWidth="1"/>
    <col min="13315" max="13315" width="11.85546875" style="1" customWidth="1"/>
    <col min="13316" max="13321" width="19" style="1" customWidth="1"/>
    <col min="13322" max="13568" width="9.140625" style="1"/>
    <col min="13569" max="13569" width="2.140625" style="1" customWidth="1"/>
    <col min="13570" max="13570" width="7.5703125" style="1" customWidth="1"/>
    <col min="13571" max="13571" width="11.85546875" style="1" customWidth="1"/>
    <col min="13572" max="13577" width="19" style="1" customWidth="1"/>
    <col min="13578" max="13824" width="9.140625" style="1"/>
    <col min="13825" max="13825" width="2.140625" style="1" customWidth="1"/>
    <col min="13826" max="13826" width="7.5703125" style="1" customWidth="1"/>
    <col min="13827" max="13827" width="11.85546875" style="1" customWidth="1"/>
    <col min="13828" max="13833" width="19" style="1" customWidth="1"/>
    <col min="13834" max="14080" width="9.140625" style="1"/>
    <col min="14081" max="14081" width="2.140625" style="1" customWidth="1"/>
    <col min="14082" max="14082" width="7.5703125" style="1" customWidth="1"/>
    <col min="14083" max="14083" width="11.85546875" style="1" customWidth="1"/>
    <col min="14084" max="14089" width="19" style="1" customWidth="1"/>
    <col min="14090" max="14336" width="9.140625" style="1"/>
    <col min="14337" max="14337" width="2.140625" style="1" customWidth="1"/>
    <col min="14338" max="14338" width="7.5703125" style="1" customWidth="1"/>
    <col min="14339" max="14339" width="11.85546875" style="1" customWidth="1"/>
    <col min="14340" max="14345" width="19" style="1" customWidth="1"/>
    <col min="14346" max="14592" width="9.140625" style="1"/>
    <col min="14593" max="14593" width="2.140625" style="1" customWidth="1"/>
    <col min="14594" max="14594" width="7.5703125" style="1" customWidth="1"/>
    <col min="14595" max="14595" width="11.85546875" style="1" customWidth="1"/>
    <col min="14596" max="14601" width="19" style="1" customWidth="1"/>
    <col min="14602" max="14848" width="9.140625" style="1"/>
    <col min="14849" max="14849" width="2.140625" style="1" customWidth="1"/>
    <col min="14850" max="14850" width="7.5703125" style="1" customWidth="1"/>
    <col min="14851" max="14851" width="11.85546875" style="1" customWidth="1"/>
    <col min="14852" max="14857" width="19" style="1" customWidth="1"/>
    <col min="14858" max="15104" width="9.140625" style="1"/>
    <col min="15105" max="15105" width="2.140625" style="1" customWidth="1"/>
    <col min="15106" max="15106" width="7.5703125" style="1" customWidth="1"/>
    <col min="15107" max="15107" width="11.85546875" style="1" customWidth="1"/>
    <col min="15108" max="15113" width="19" style="1" customWidth="1"/>
    <col min="15114" max="15360" width="9.140625" style="1"/>
    <col min="15361" max="15361" width="2.140625" style="1" customWidth="1"/>
    <col min="15362" max="15362" width="7.5703125" style="1" customWidth="1"/>
    <col min="15363" max="15363" width="11.85546875" style="1" customWidth="1"/>
    <col min="15364" max="15369" width="19" style="1" customWidth="1"/>
    <col min="15370" max="15616" width="9.140625" style="1"/>
    <col min="15617" max="15617" width="2.140625" style="1" customWidth="1"/>
    <col min="15618" max="15618" width="7.5703125" style="1" customWidth="1"/>
    <col min="15619" max="15619" width="11.85546875" style="1" customWidth="1"/>
    <col min="15620" max="15625" width="19" style="1" customWidth="1"/>
    <col min="15626" max="15872" width="9.140625" style="1"/>
    <col min="15873" max="15873" width="2.140625" style="1" customWidth="1"/>
    <col min="15874" max="15874" width="7.5703125" style="1" customWidth="1"/>
    <col min="15875" max="15875" width="11.85546875" style="1" customWidth="1"/>
    <col min="15876" max="15881" width="19" style="1" customWidth="1"/>
    <col min="15882" max="16128" width="9.140625" style="1"/>
    <col min="16129" max="16129" width="2.140625" style="1" customWidth="1"/>
    <col min="16130" max="16130" width="7.5703125" style="1" customWidth="1"/>
    <col min="16131" max="16131" width="11.85546875" style="1" customWidth="1"/>
    <col min="16132" max="16137" width="19" style="1" customWidth="1"/>
    <col min="16138" max="16384" width="9.140625" style="1"/>
  </cols>
  <sheetData>
    <row r="1" spans="2:9" x14ac:dyDescent="0.2">
      <c r="D1" s="2"/>
    </row>
    <row r="2" spans="2:9" ht="23.25" x14ac:dyDescent="0.35">
      <c r="D2" s="3" t="s">
        <v>0</v>
      </c>
      <c r="E2" s="4">
        <v>1049</v>
      </c>
      <c r="F2" s="4" t="s">
        <v>36</v>
      </c>
      <c r="G2" s="5" t="s">
        <v>1</v>
      </c>
      <c r="H2" s="6" t="s">
        <v>2190</v>
      </c>
      <c r="I2" s="7"/>
    </row>
    <row r="3" spans="2:9" ht="18" x14ac:dyDescent="0.25">
      <c r="D3" s="8" t="s">
        <v>2</v>
      </c>
      <c r="E3" s="354" t="s">
        <v>2038</v>
      </c>
      <c r="F3" s="355"/>
      <c r="G3" s="9"/>
      <c r="H3" s="6" t="s">
        <v>2191</v>
      </c>
      <c r="I3" s="7"/>
    </row>
    <row r="4" spans="2:9" ht="15.75" customHeight="1" x14ac:dyDescent="0.2">
      <c r="D4" s="10"/>
      <c r="E4" s="11"/>
      <c r="G4" s="12" t="s">
        <v>39</v>
      </c>
      <c r="H4" s="356" t="s">
        <v>2027</v>
      </c>
      <c r="I4" s="357"/>
    </row>
    <row r="5" spans="2:9" ht="15.75" customHeight="1" x14ac:dyDescent="0.2">
      <c r="E5" s="11"/>
      <c r="G5" s="12" t="s">
        <v>41</v>
      </c>
      <c r="H5" s="15" t="s">
        <v>42</v>
      </c>
      <c r="I5" s="16"/>
    </row>
    <row r="6" spans="2:9" ht="9" customHeight="1" x14ac:dyDescent="0.25">
      <c r="H6" s="7"/>
      <c r="I6" s="7"/>
    </row>
    <row r="7" spans="2:9" ht="51" customHeight="1" x14ac:dyDescent="0.2">
      <c r="C7" s="159" t="s">
        <v>2028</v>
      </c>
      <c r="D7" s="230" t="s">
        <v>2192</v>
      </c>
      <c r="E7" s="230" t="s">
        <v>2193</v>
      </c>
      <c r="F7" s="230" t="s">
        <v>2194</v>
      </c>
      <c r="G7" s="230">
        <v>0</v>
      </c>
      <c r="H7" s="230">
        <v>0</v>
      </c>
      <c r="I7" s="230">
        <v>0</v>
      </c>
    </row>
    <row r="8" spans="2:9" ht="16.5" x14ac:dyDescent="0.2">
      <c r="C8" s="20" t="s">
        <v>45</v>
      </c>
      <c r="D8" s="21">
        <v>0</v>
      </c>
      <c r="E8" s="21">
        <v>0</v>
      </c>
      <c r="F8" s="21">
        <v>0</v>
      </c>
      <c r="G8" s="21">
        <v>0</v>
      </c>
      <c r="H8" s="21">
        <v>0</v>
      </c>
      <c r="I8" s="21">
        <v>0</v>
      </c>
    </row>
    <row r="9" spans="2:9" ht="21.95" customHeight="1" x14ac:dyDescent="0.25">
      <c r="C9" s="17" t="s">
        <v>48</v>
      </c>
      <c r="D9" s="18" t="s">
        <v>2195</v>
      </c>
      <c r="E9" s="18" t="s">
        <v>2185</v>
      </c>
      <c r="F9" s="18" t="s">
        <v>2167</v>
      </c>
      <c r="G9" s="18">
        <v>0</v>
      </c>
      <c r="H9" s="18">
        <v>0</v>
      </c>
      <c r="I9" s="18">
        <v>0</v>
      </c>
    </row>
    <row r="10" spans="2:9" ht="46.5" customHeight="1" x14ac:dyDescent="0.2">
      <c r="C10" s="159" t="s">
        <v>3</v>
      </c>
      <c r="D10" s="21" t="s">
        <v>2171</v>
      </c>
      <c r="E10" s="21" t="s">
        <v>2171</v>
      </c>
      <c r="F10" s="21" t="s">
        <v>2171</v>
      </c>
      <c r="G10" s="21">
        <v>0</v>
      </c>
      <c r="H10" s="21">
        <v>0</v>
      </c>
      <c r="I10" s="21">
        <v>0</v>
      </c>
    </row>
    <row r="11" spans="2:9" ht="37.5" customHeight="1" x14ac:dyDescent="0.2">
      <c r="C11" s="20" t="s">
        <v>51</v>
      </c>
      <c r="D11" s="135" t="s">
        <v>2187</v>
      </c>
      <c r="E11" s="135" t="s">
        <v>2188</v>
      </c>
      <c r="F11" s="135" t="s">
        <v>2189</v>
      </c>
      <c r="G11" s="21">
        <v>0</v>
      </c>
      <c r="H11" s="135">
        <v>0</v>
      </c>
      <c r="I11" s="135">
        <v>0</v>
      </c>
    </row>
    <row r="12" spans="2:9" ht="21.95" customHeight="1" x14ac:dyDescent="0.25">
      <c r="C12" s="17">
        <v>0</v>
      </c>
      <c r="D12" s="18">
        <v>0</v>
      </c>
      <c r="E12" s="18">
        <v>0</v>
      </c>
      <c r="F12" s="18">
        <v>0</v>
      </c>
      <c r="G12" s="18">
        <v>0</v>
      </c>
      <c r="H12" s="18">
        <v>0</v>
      </c>
      <c r="I12" s="18">
        <v>0</v>
      </c>
    </row>
    <row r="13" spans="2:9" ht="6" hidden="1" customHeight="1" x14ac:dyDescent="0.2"/>
    <row r="14" spans="2:9" ht="6"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1990</v>
      </c>
      <c r="C17" s="27"/>
      <c r="D17" s="28">
        <v>0</v>
      </c>
      <c r="E17" s="28">
        <v>0</v>
      </c>
      <c r="F17" s="28">
        <v>0</v>
      </c>
      <c r="G17" s="28">
        <v>0</v>
      </c>
      <c r="H17" s="28">
        <v>0</v>
      </c>
      <c r="I17" s="28">
        <v>0</v>
      </c>
    </row>
    <row r="18" spans="1:9" ht="21.95" hidden="1" customHeight="1" x14ac:dyDescent="0.25">
      <c r="A18" s="30"/>
      <c r="B18" s="43">
        <v>0</v>
      </c>
      <c r="C18" s="44" t="s">
        <v>5</v>
      </c>
      <c r="D18" s="45">
        <v>0</v>
      </c>
      <c r="E18" s="45">
        <v>0</v>
      </c>
      <c r="F18" s="45">
        <v>0</v>
      </c>
      <c r="G18" s="45">
        <v>0</v>
      </c>
      <c r="H18" s="45">
        <v>0</v>
      </c>
      <c r="I18" s="45">
        <v>0</v>
      </c>
    </row>
    <row r="19" spans="1:9" ht="18.75" hidden="1" customHeight="1" x14ac:dyDescent="0.25">
      <c r="B19" s="39"/>
      <c r="C19" s="40"/>
      <c r="D19" s="41"/>
      <c r="E19" s="41"/>
      <c r="F19" s="41"/>
      <c r="G19" s="41"/>
      <c r="H19" s="41"/>
      <c r="I19" s="41"/>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2"/>
    </row>
    <row r="24" spans="1:9" ht="21.95" hidden="1" customHeight="1" x14ac:dyDescent="0.25">
      <c r="B24" s="26">
        <v>1989</v>
      </c>
      <c r="C24" s="27"/>
      <c r="D24" s="28">
        <v>0</v>
      </c>
      <c r="E24" s="28">
        <v>0</v>
      </c>
      <c r="F24" s="28">
        <v>0</v>
      </c>
      <c r="G24" s="28">
        <v>0</v>
      </c>
      <c r="H24" s="28">
        <v>0</v>
      </c>
      <c r="I24" s="28">
        <v>0</v>
      </c>
    </row>
    <row r="25" spans="1:9" ht="21.95" hidden="1" customHeight="1" x14ac:dyDescent="0.25">
      <c r="A25" s="30"/>
      <c r="B25" s="43">
        <v>0</v>
      </c>
      <c r="C25" s="44" t="s">
        <v>5</v>
      </c>
      <c r="D25" s="45">
        <v>0</v>
      </c>
      <c r="E25" s="45">
        <v>0</v>
      </c>
      <c r="F25" s="45">
        <v>0</v>
      </c>
      <c r="G25" s="45">
        <v>0</v>
      </c>
      <c r="H25" s="45">
        <v>0</v>
      </c>
      <c r="I25" s="45">
        <v>0</v>
      </c>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2"/>
    </row>
    <row r="31" spans="1:9" ht="21.95" hidden="1" customHeight="1" x14ac:dyDescent="0.25">
      <c r="B31" s="26">
        <v>1988</v>
      </c>
      <c r="C31" s="27"/>
      <c r="D31" s="28">
        <v>0</v>
      </c>
      <c r="E31" s="28">
        <v>0</v>
      </c>
      <c r="F31" s="28">
        <v>0</v>
      </c>
      <c r="G31" s="28">
        <v>0</v>
      </c>
      <c r="H31" s="28">
        <v>0</v>
      </c>
      <c r="I31" s="28">
        <v>0</v>
      </c>
    </row>
    <row r="32" spans="1:9" ht="21.95" hidden="1" customHeight="1" x14ac:dyDescent="0.25">
      <c r="A32" s="30"/>
      <c r="B32" s="43">
        <v>0</v>
      </c>
      <c r="C32" s="44" t="s">
        <v>5</v>
      </c>
      <c r="D32" s="45">
        <v>0</v>
      </c>
      <c r="E32" s="45">
        <v>0</v>
      </c>
      <c r="F32" s="45">
        <v>0</v>
      </c>
      <c r="G32" s="45">
        <v>0</v>
      </c>
      <c r="H32" s="45">
        <v>0</v>
      </c>
      <c r="I32" s="45">
        <v>0</v>
      </c>
    </row>
    <row r="33" spans="1:9" ht="18.75" hidden="1" x14ac:dyDescent="0.25">
      <c r="B33" s="39"/>
      <c r="C33" s="40"/>
      <c r="D33" s="41"/>
      <c r="E33" s="41"/>
      <c r="F33" s="41"/>
      <c r="G33" s="41"/>
      <c r="H33" s="41"/>
      <c r="I33" s="41"/>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 hidden="1" x14ac:dyDescent="0.25">
      <c r="B37" s="39">
        <v>0</v>
      </c>
      <c r="C37" s="40"/>
      <c r="D37" s="42"/>
      <c r="E37" s="42"/>
      <c r="F37" s="42"/>
      <c r="G37" s="42"/>
      <c r="H37" s="42"/>
      <c r="I37" s="42"/>
    </row>
    <row r="38" spans="1:9" ht="21.95" hidden="1" customHeight="1" x14ac:dyDescent="0.25">
      <c r="B38" s="26">
        <v>1987</v>
      </c>
      <c r="C38" s="27"/>
      <c r="D38" s="28">
        <v>0</v>
      </c>
      <c r="E38" s="28">
        <v>0</v>
      </c>
      <c r="F38" s="28">
        <v>0</v>
      </c>
      <c r="G38" s="28">
        <v>0</v>
      </c>
      <c r="H38" s="28">
        <v>0</v>
      </c>
      <c r="I38" s="28">
        <v>0</v>
      </c>
    </row>
    <row r="39" spans="1:9" ht="21.95" hidden="1" customHeight="1" x14ac:dyDescent="0.25">
      <c r="A39" s="30"/>
      <c r="B39" s="43">
        <v>0</v>
      </c>
      <c r="C39" s="44" t="s">
        <v>5</v>
      </c>
      <c r="D39" s="45">
        <v>0</v>
      </c>
      <c r="E39" s="45">
        <v>0</v>
      </c>
      <c r="F39" s="45">
        <v>0</v>
      </c>
      <c r="G39" s="45">
        <v>0</v>
      </c>
      <c r="H39" s="45">
        <v>0</v>
      </c>
      <c r="I39" s="45">
        <v>0</v>
      </c>
    </row>
    <row r="40" spans="1:9" ht="18.75" hidden="1" x14ac:dyDescent="0.25">
      <c r="B40" s="39"/>
      <c r="C40" s="40"/>
      <c r="D40" s="41"/>
      <c r="E40" s="41"/>
      <c r="F40" s="41"/>
      <c r="G40" s="41"/>
      <c r="H40" s="41"/>
      <c r="I40" s="41"/>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 hidden="1" x14ac:dyDescent="0.25">
      <c r="B44" s="39">
        <v>0</v>
      </c>
      <c r="C44" s="40"/>
      <c r="D44" s="42"/>
      <c r="E44" s="42"/>
      <c r="F44" s="42"/>
      <c r="G44" s="42"/>
      <c r="H44" s="42"/>
      <c r="I44" s="42"/>
    </row>
    <row r="45" spans="1:9" ht="21.95" hidden="1" customHeight="1" x14ac:dyDescent="0.25">
      <c r="B45" s="26">
        <v>1986</v>
      </c>
      <c r="C45" s="27"/>
      <c r="D45" s="28">
        <v>0</v>
      </c>
      <c r="E45" s="28">
        <v>0</v>
      </c>
      <c r="F45" s="28">
        <v>0</v>
      </c>
      <c r="G45" s="28">
        <v>0</v>
      </c>
      <c r="H45" s="28">
        <v>0</v>
      </c>
      <c r="I45" s="28">
        <v>0</v>
      </c>
    </row>
    <row r="46" spans="1:9" ht="21.95" hidden="1" customHeight="1" x14ac:dyDescent="0.25">
      <c r="A46" s="30"/>
      <c r="B46" s="43">
        <v>0</v>
      </c>
      <c r="C46" s="44" t="s">
        <v>5</v>
      </c>
      <c r="D46" s="45">
        <v>0</v>
      </c>
      <c r="E46" s="45">
        <v>0</v>
      </c>
      <c r="F46" s="45">
        <v>0</v>
      </c>
      <c r="G46" s="45">
        <v>0</v>
      </c>
      <c r="H46" s="45">
        <v>0</v>
      </c>
      <c r="I46" s="45">
        <v>0</v>
      </c>
    </row>
    <row r="47" spans="1:9" ht="18.75" hidden="1" x14ac:dyDescent="0.25">
      <c r="B47" s="39"/>
      <c r="C47" s="40"/>
      <c r="D47" s="41"/>
      <c r="E47" s="41"/>
      <c r="F47" s="41"/>
      <c r="G47" s="41"/>
      <c r="H47" s="41"/>
      <c r="I47" s="41"/>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 hidden="1" x14ac:dyDescent="0.25">
      <c r="B51" s="39">
        <v>0</v>
      </c>
      <c r="C51" s="40"/>
      <c r="D51" s="42"/>
      <c r="E51" s="42"/>
      <c r="F51" s="42"/>
      <c r="G51" s="42"/>
      <c r="H51" s="42"/>
      <c r="I51" s="42"/>
    </row>
    <row r="52" spans="1:9" ht="21.95" hidden="1" customHeight="1" x14ac:dyDescent="0.25">
      <c r="B52" s="26">
        <v>1985</v>
      </c>
      <c r="C52" s="27"/>
      <c r="D52" s="28">
        <v>0</v>
      </c>
      <c r="E52" s="28">
        <v>0</v>
      </c>
      <c r="F52" s="28">
        <v>0</v>
      </c>
      <c r="G52" s="28">
        <v>0</v>
      </c>
      <c r="H52" s="28">
        <v>0</v>
      </c>
      <c r="I52" s="28">
        <v>0</v>
      </c>
    </row>
    <row r="53" spans="1:9" ht="21.95" hidden="1" customHeight="1" x14ac:dyDescent="0.25">
      <c r="A53" s="30"/>
      <c r="B53" s="43">
        <v>0</v>
      </c>
      <c r="C53" s="44" t="s">
        <v>5</v>
      </c>
      <c r="D53" s="45">
        <v>0</v>
      </c>
      <c r="E53" s="45">
        <v>0</v>
      </c>
      <c r="F53" s="45">
        <v>0</v>
      </c>
      <c r="G53" s="45">
        <v>0</v>
      </c>
      <c r="H53" s="45">
        <v>0</v>
      </c>
      <c r="I53" s="45">
        <v>0</v>
      </c>
    </row>
    <row r="54" spans="1:9" ht="18.75" hidden="1" x14ac:dyDescent="0.25">
      <c r="B54" s="39"/>
      <c r="C54" s="40"/>
      <c r="D54" s="41"/>
      <c r="E54" s="41"/>
      <c r="F54" s="41"/>
      <c r="G54" s="41"/>
      <c r="H54" s="41"/>
      <c r="I54" s="41"/>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 hidden="1" x14ac:dyDescent="0.25">
      <c r="B58" s="39">
        <v>0</v>
      </c>
      <c r="C58" s="40"/>
      <c r="D58" s="42"/>
      <c r="E58" s="42"/>
      <c r="F58" s="42"/>
      <c r="G58" s="42"/>
      <c r="H58" s="42"/>
      <c r="I58" s="42"/>
    </row>
    <row r="59" spans="1:9" ht="21.95" customHeight="1" x14ac:dyDescent="0.25">
      <c r="B59" s="26">
        <v>1984</v>
      </c>
      <c r="C59" s="27"/>
      <c r="D59" s="28">
        <v>0</v>
      </c>
      <c r="E59" s="28">
        <v>0</v>
      </c>
      <c r="F59" s="28">
        <v>0</v>
      </c>
      <c r="G59" s="28">
        <v>0</v>
      </c>
      <c r="H59" s="28">
        <v>0</v>
      </c>
      <c r="I59" s="28">
        <v>0</v>
      </c>
    </row>
    <row r="60" spans="1:9" ht="21.95" customHeight="1" x14ac:dyDescent="0.25">
      <c r="A60" s="30"/>
      <c r="B60" s="43">
        <v>0</v>
      </c>
      <c r="C60" s="44" t="s">
        <v>5</v>
      </c>
      <c r="D60" s="45">
        <v>0</v>
      </c>
      <c r="E60" s="45">
        <v>0</v>
      </c>
      <c r="F60" s="45">
        <v>453200</v>
      </c>
      <c r="G60" s="45">
        <v>0</v>
      </c>
      <c r="H60" s="45">
        <v>0</v>
      </c>
      <c r="I60" s="45">
        <v>0</v>
      </c>
    </row>
    <row r="61" spans="1:9" ht="18.75" hidden="1" x14ac:dyDescent="0.25">
      <c r="B61" s="39"/>
      <c r="C61" s="40"/>
      <c r="D61" s="41"/>
      <c r="E61" s="41"/>
      <c r="F61" s="41"/>
      <c r="G61" s="41"/>
      <c r="H61" s="41"/>
      <c r="I61" s="41"/>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 hidden="1" x14ac:dyDescent="0.25">
      <c r="B65" s="39">
        <v>0</v>
      </c>
      <c r="C65" s="40"/>
      <c r="D65" s="42"/>
      <c r="E65" s="42"/>
      <c r="F65" s="42"/>
      <c r="G65" s="42"/>
      <c r="H65" s="42"/>
      <c r="I65" s="42"/>
    </row>
    <row r="66" spans="1:9" ht="21.95" customHeight="1" x14ac:dyDescent="0.25">
      <c r="B66" s="26">
        <v>1983</v>
      </c>
      <c r="C66" s="27"/>
      <c r="D66" s="28">
        <v>0</v>
      </c>
      <c r="E66" s="28">
        <v>0</v>
      </c>
      <c r="F66" s="28">
        <v>0</v>
      </c>
      <c r="G66" s="28">
        <v>0</v>
      </c>
      <c r="H66" s="28">
        <v>0</v>
      </c>
      <c r="I66" s="28">
        <v>0</v>
      </c>
    </row>
    <row r="67" spans="1:9" ht="21.95" customHeight="1" x14ac:dyDescent="0.25">
      <c r="A67" s="30"/>
      <c r="B67" s="43">
        <v>0</v>
      </c>
      <c r="C67" s="44" t="s">
        <v>5</v>
      </c>
      <c r="D67" s="45">
        <v>0</v>
      </c>
      <c r="E67" s="45">
        <v>0</v>
      </c>
      <c r="F67" s="45">
        <v>409300</v>
      </c>
      <c r="G67" s="45">
        <v>0</v>
      </c>
      <c r="H67" s="45">
        <v>0</v>
      </c>
      <c r="I67" s="45">
        <v>0</v>
      </c>
    </row>
    <row r="68" spans="1:9" ht="18.75" hidden="1" x14ac:dyDescent="0.25">
      <c r="B68" s="39"/>
      <c r="C68" s="40"/>
      <c r="D68" s="41"/>
      <c r="E68" s="41"/>
      <c r="F68" s="41"/>
      <c r="G68" s="41"/>
      <c r="H68" s="41"/>
      <c r="I68" s="41"/>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 hidden="1" x14ac:dyDescent="0.25">
      <c r="B72" s="39">
        <v>0</v>
      </c>
      <c r="C72" s="40"/>
      <c r="D72" s="42"/>
      <c r="E72" s="42"/>
      <c r="F72" s="42"/>
      <c r="G72" s="42"/>
      <c r="H72" s="42"/>
      <c r="I72" s="42"/>
    </row>
    <row r="73" spans="1:9" ht="21.95" customHeight="1" x14ac:dyDescent="0.25">
      <c r="B73" s="26">
        <v>1982</v>
      </c>
      <c r="C73" s="27"/>
      <c r="D73" s="28">
        <v>0</v>
      </c>
      <c r="E73" s="28">
        <v>0</v>
      </c>
      <c r="F73" s="28">
        <v>0</v>
      </c>
      <c r="G73" s="28">
        <v>0</v>
      </c>
      <c r="H73" s="28">
        <v>0</v>
      </c>
      <c r="I73" s="28">
        <v>0</v>
      </c>
    </row>
    <row r="74" spans="1:9" ht="21.95" customHeight="1" x14ac:dyDescent="0.25">
      <c r="A74" s="30"/>
      <c r="B74" s="43">
        <v>0</v>
      </c>
      <c r="C74" s="44" t="s">
        <v>5</v>
      </c>
      <c r="D74" s="45">
        <v>0</v>
      </c>
      <c r="E74" s="45">
        <v>334200</v>
      </c>
      <c r="F74" s="45">
        <v>0</v>
      </c>
      <c r="G74" s="45">
        <v>0</v>
      </c>
      <c r="H74" s="45">
        <v>0</v>
      </c>
      <c r="I74" s="45">
        <v>0</v>
      </c>
    </row>
    <row r="75" spans="1:9" ht="18.75" hidden="1" x14ac:dyDescent="0.25">
      <c r="B75" s="39"/>
      <c r="C75" s="40"/>
      <c r="D75" s="41"/>
      <c r="E75" s="41"/>
      <c r="F75" s="41"/>
      <c r="G75" s="41"/>
      <c r="H75" s="41"/>
      <c r="I75" s="41"/>
    </row>
    <row r="76" spans="1:9" ht="18.75" hidden="1" x14ac:dyDescent="0.25">
      <c r="B76" s="39"/>
      <c r="C76" s="40"/>
      <c r="D76" s="41"/>
      <c r="E76" s="41"/>
      <c r="F76" s="41"/>
      <c r="G76" s="41"/>
      <c r="H76" s="41"/>
      <c r="I76" s="41"/>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 hidden="1" x14ac:dyDescent="0.25">
      <c r="B79" s="39">
        <v>0</v>
      </c>
      <c r="C79" s="40"/>
      <c r="D79" s="42"/>
      <c r="E79" s="42"/>
      <c r="F79" s="42"/>
      <c r="G79" s="42"/>
      <c r="H79" s="42"/>
      <c r="I79" s="42"/>
    </row>
    <row r="80" spans="1:9" ht="21.95" customHeight="1" x14ac:dyDescent="0.25">
      <c r="B80" s="26">
        <v>1981</v>
      </c>
      <c r="C80" s="27"/>
      <c r="D80" s="28">
        <v>0</v>
      </c>
      <c r="E80" s="28">
        <v>0</v>
      </c>
      <c r="F80" s="28">
        <v>0</v>
      </c>
      <c r="G80" s="28">
        <v>0</v>
      </c>
      <c r="H80" s="28">
        <v>0</v>
      </c>
      <c r="I80" s="28">
        <v>0</v>
      </c>
    </row>
    <row r="81" spans="1:9" ht="21.95" customHeight="1" x14ac:dyDescent="0.25">
      <c r="A81" s="30"/>
      <c r="B81" s="43">
        <v>0</v>
      </c>
      <c r="C81" s="44" t="s">
        <v>5</v>
      </c>
      <c r="D81" s="45">
        <v>276500</v>
      </c>
      <c r="E81" s="45">
        <v>290600</v>
      </c>
      <c r="F81" s="45">
        <v>0</v>
      </c>
      <c r="G81" s="45">
        <v>0</v>
      </c>
      <c r="H81" s="45">
        <v>0</v>
      </c>
      <c r="I81" s="45">
        <v>0</v>
      </c>
    </row>
    <row r="82" spans="1:9" ht="18.75" hidden="1" x14ac:dyDescent="0.25">
      <c r="B82" s="39"/>
      <c r="C82" s="40"/>
      <c r="D82" s="41"/>
      <c r="E82" s="41"/>
      <c r="F82" s="41"/>
      <c r="G82" s="41"/>
      <c r="H82" s="41"/>
      <c r="I82" s="41"/>
    </row>
    <row r="83" spans="1:9" ht="18.75" hidden="1" x14ac:dyDescent="0.25">
      <c r="B83" s="39"/>
      <c r="C83" s="40"/>
      <c r="D83" s="41"/>
      <c r="E83" s="41"/>
      <c r="F83" s="41"/>
      <c r="G83" s="41"/>
      <c r="H83" s="41"/>
      <c r="I83" s="41"/>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 hidden="1" x14ac:dyDescent="0.25">
      <c r="B86" s="39">
        <v>0</v>
      </c>
      <c r="C86" s="40"/>
      <c r="D86" s="42"/>
      <c r="E86" s="42"/>
      <c r="F86" s="42"/>
      <c r="G86" s="42"/>
      <c r="H86" s="42"/>
      <c r="I86" s="42"/>
    </row>
    <row r="87" spans="1:9" ht="21.95" customHeight="1" x14ac:dyDescent="0.25">
      <c r="B87" s="26">
        <v>1980</v>
      </c>
      <c r="C87" s="27"/>
      <c r="D87" s="28">
        <v>0</v>
      </c>
      <c r="E87" s="28">
        <v>0</v>
      </c>
      <c r="F87" s="28">
        <v>0</v>
      </c>
      <c r="G87" s="28">
        <v>0</v>
      </c>
      <c r="H87" s="28">
        <v>0</v>
      </c>
      <c r="I87" s="28">
        <v>0</v>
      </c>
    </row>
    <row r="88" spans="1:9" ht="21.95" customHeight="1" x14ac:dyDescent="0.25">
      <c r="A88" s="30"/>
      <c r="B88" s="43">
        <v>0</v>
      </c>
      <c r="C88" s="44" t="s">
        <v>5</v>
      </c>
      <c r="D88" s="45">
        <v>251600</v>
      </c>
      <c r="E88" s="45">
        <v>0</v>
      </c>
      <c r="F88" s="45">
        <v>0</v>
      </c>
      <c r="G88" s="45">
        <v>0</v>
      </c>
      <c r="H88" s="45">
        <v>0</v>
      </c>
      <c r="I88" s="45">
        <v>0</v>
      </c>
    </row>
    <row r="89" spans="1:9" ht="18.75" hidden="1" x14ac:dyDescent="0.25">
      <c r="B89" s="39"/>
      <c r="C89" s="40"/>
      <c r="D89" s="41"/>
      <c r="E89" s="41"/>
      <c r="F89" s="41"/>
      <c r="G89" s="41"/>
      <c r="H89" s="41"/>
      <c r="I89" s="41"/>
    </row>
    <row r="90" spans="1:9" ht="18.75" hidden="1" x14ac:dyDescent="0.25">
      <c r="B90" s="39"/>
      <c r="C90" s="40"/>
      <c r="D90" s="41"/>
      <c r="E90" s="41"/>
      <c r="F90" s="41"/>
      <c r="G90" s="41"/>
      <c r="H90" s="41"/>
      <c r="I90" s="41"/>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 hidden="1" x14ac:dyDescent="0.25">
      <c r="B93" s="39">
        <v>0</v>
      </c>
      <c r="C93" s="40"/>
      <c r="D93" s="42"/>
      <c r="E93" s="42"/>
      <c r="F93" s="42"/>
      <c r="G93" s="42"/>
      <c r="H93" s="42"/>
      <c r="I93" s="42"/>
    </row>
    <row r="94" spans="1:9" ht="21.95" customHeight="1" x14ac:dyDescent="0.25">
      <c r="B94" s="26">
        <v>1979</v>
      </c>
      <c r="C94" s="27"/>
      <c r="D94" s="28">
        <v>0</v>
      </c>
      <c r="E94" s="28">
        <v>0</v>
      </c>
      <c r="F94" s="28">
        <v>0</v>
      </c>
      <c r="G94" s="28">
        <v>0</v>
      </c>
      <c r="H94" s="28">
        <v>0</v>
      </c>
      <c r="I94" s="28">
        <v>0</v>
      </c>
    </row>
    <row r="95" spans="1:9" ht="21.95" customHeight="1" x14ac:dyDescent="0.25">
      <c r="A95" s="30"/>
      <c r="B95" s="43">
        <v>0</v>
      </c>
      <c r="C95" s="44" t="s">
        <v>5</v>
      </c>
      <c r="D95" s="45">
        <v>224500</v>
      </c>
      <c r="E95" s="45">
        <v>0</v>
      </c>
      <c r="F95" s="45">
        <v>0</v>
      </c>
      <c r="G95" s="45">
        <v>0</v>
      </c>
      <c r="H95" s="45">
        <v>0</v>
      </c>
      <c r="I95" s="45">
        <v>0</v>
      </c>
    </row>
    <row r="96" spans="1:9" ht="18.75" hidden="1" customHeight="1" x14ac:dyDescent="0.25">
      <c r="B96" s="39"/>
      <c r="C96" s="40"/>
      <c r="D96" s="41"/>
      <c r="E96" s="41"/>
      <c r="F96" s="41"/>
      <c r="G96" s="41"/>
      <c r="H96" s="41"/>
      <c r="I96" s="41"/>
    </row>
    <row r="97" spans="1:9" ht="18.75" hidden="1" customHeight="1" x14ac:dyDescent="0.25">
      <c r="B97" s="39"/>
      <c r="C97" s="40"/>
      <c r="D97" s="41"/>
      <c r="E97" s="41"/>
      <c r="F97" s="41"/>
      <c r="G97" s="41"/>
      <c r="H97" s="41"/>
      <c r="I97" s="41"/>
    </row>
    <row r="98" spans="1:9" ht="18.75" hidden="1" customHeight="1" x14ac:dyDescent="0.25">
      <c r="B98" s="39"/>
      <c r="C98" s="40"/>
      <c r="D98" s="41"/>
      <c r="E98" s="41"/>
      <c r="F98" s="41"/>
      <c r="G98" s="41"/>
      <c r="H98" s="41"/>
      <c r="I98" s="41"/>
    </row>
    <row r="99" spans="1:9" ht="18.75" hidden="1" customHeight="1" x14ac:dyDescent="0.25">
      <c r="B99" s="39"/>
      <c r="C99" s="40"/>
      <c r="D99" s="41"/>
      <c r="E99" s="41"/>
      <c r="F99" s="41"/>
      <c r="G99" s="41"/>
      <c r="H99" s="41"/>
      <c r="I99" s="41"/>
    </row>
    <row r="100" spans="1:9" ht="18.75" hidden="1" customHeight="1" x14ac:dyDescent="0.25">
      <c r="B100" s="39">
        <v>0</v>
      </c>
      <c r="C100" s="40"/>
      <c r="D100" s="42"/>
      <c r="E100" s="42"/>
      <c r="F100" s="42"/>
      <c r="G100" s="42"/>
      <c r="H100" s="42"/>
      <c r="I100" s="42"/>
    </row>
    <row r="101" spans="1:9" ht="21.95" customHeight="1" x14ac:dyDescent="0.25">
      <c r="B101" s="26">
        <v>1978</v>
      </c>
      <c r="C101" s="27"/>
      <c r="D101" s="28">
        <v>0</v>
      </c>
      <c r="E101" s="28">
        <v>0</v>
      </c>
      <c r="F101" s="28">
        <v>0</v>
      </c>
      <c r="G101" s="28">
        <v>0</v>
      </c>
      <c r="H101" s="28">
        <v>0</v>
      </c>
      <c r="I101" s="28">
        <v>0</v>
      </c>
    </row>
    <row r="102" spans="1:9" ht="21.95" customHeight="1" x14ac:dyDescent="0.25">
      <c r="A102" s="30"/>
      <c r="B102" s="43">
        <v>0</v>
      </c>
      <c r="C102" s="44" t="s">
        <v>5</v>
      </c>
      <c r="D102" s="45">
        <v>219200</v>
      </c>
      <c r="E102" s="45">
        <v>0</v>
      </c>
      <c r="F102" s="45">
        <v>0</v>
      </c>
      <c r="G102" s="45">
        <v>0</v>
      </c>
      <c r="H102" s="45">
        <v>0</v>
      </c>
      <c r="I102" s="45">
        <v>0</v>
      </c>
    </row>
    <row r="103" spans="1:9" ht="18.75" hidden="1" x14ac:dyDescent="0.25">
      <c r="B103" s="39"/>
      <c r="C103" s="40"/>
      <c r="D103" s="41"/>
      <c r="E103" s="41"/>
      <c r="F103" s="41"/>
      <c r="G103" s="41"/>
      <c r="H103" s="41"/>
      <c r="I103" s="41"/>
    </row>
    <row r="104" spans="1:9" ht="18.75" hidden="1" x14ac:dyDescent="0.25">
      <c r="B104" s="39"/>
      <c r="C104" s="40"/>
      <c r="D104" s="41"/>
      <c r="E104" s="41"/>
      <c r="F104" s="41"/>
      <c r="G104" s="41"/>
      <c r="H104" s="41"/>
      <c r="I104" s="41"/>
    </row>
    <row r="105" spans="1:9" ht="18.75" hidden="1" x14ac:dyDescent="0.25">
      <c r="B105" s="39"/>
      <c r="C105" s="40"/>
      <c r="D105" s="41"/>
      <c r="E105" s="41"/>
      <c r="F105" s="41"/>
      <c r="G105" s="41"/>
      <c r="H105" s="41"/>
      <c r="I105" s="41"/>
    </row>
    <row r="106" spans="1:9" ht="18.75" hidden="1" x14ac:dyDescent="0.25">
      <c r="B106" s="39"/>
      <c r="C106" s="40"/>
      <c r="D106" s="41"/>
      <c r="E106" s="41"/>
      <c r="F106" s="41"/>
      <c r="G106" s="41"/>
      <c r="H106" s="41"/>
      <c r="I106" s="41"/>
    </row>
    <row r="107" spans="1:9" ht="18" hidden="1" x14ac:dyDescent="0.25">
      <c r="B107" s="39">
        <v>0</v>
      </c>
      <c r="C107" s="40"/>
      <c r="D107" s="42"/>
      <c r="E107" s="42"/>
      <c r="F107" s="42"/>
      <c r="G107" s="42"/>
      <c r="H107" s="42"/>
      <c r="I107" s="42"/>
    </row>
    <row r="108" spans="1:9" ht="21.95" customHeight="1" x14ac:dyDescent="0.25">
      <c r="B108" s="26">
        <v>1977</v>
      </c>
      <c r="C108" s="27"/>
      <c r="D108" s="28">
        <v>0</v>
      </c>
      <c r="E108" s="28">
        <v>0</v>
      </c>
      <c r="F108" s="28">
        <v>0</v>
      </c>
      <c r="G108" s="28">
        <v>0</v>
      </c>
      <c r="H108" s="28">
        <v>0</v>
      </c>
      <c r="I108" s="28">
        <v>0</v>
      </c>
    </row>
    <row r="109" spans="1:9" ht="18.75" x14ac:dyDescent="0.25">
      <c r="A109" s="30"/>
      <c r="B109" s="43">
        <v>0</v>
      </c>
      <c r="C109" s="44" t="s">
        <v>5</v>
      </c>
      <c r="D109" s="45">
        <v>0</v>
      </c>
      <c r="E109" s="45">
        <v>0</v>
      </c>
      <c r="F109" s="45">
        <v>0</v>
      </c>
      <c r="G109" s="45">
        <v>0</v>
      </c>
      <c r="H109" s="45">
        <v>0</v>
      </c>
      <c r="I109" s="45">
        <v>0</v>
      </c>
    </row>
    <row r="110" spans="1:9" ht="18.75" hidden="1" x14ac:dyDescent="0.25">
      <c r="B110" s="39"/>
      <c r="C110" s="40"/>
      <c r="D110" s="41"/>
      <c r="E110" s="41"/>
      <c r="F110" s="41"/>
      <c r="G110" s="41"/>
      <c r="H110" s="41"/>
      <c r="I110" s="41"/>
    </row>
    <row r="111" spans="1:9" ht="18.75" hidden="1" x14ac:dyDescent="0.25">
      <c r="B111" s="39"/>
      <c r="C111" s="40"/>
      <c r="D111" s="41"/>
      <c r="E111" s="41"/>
      <c r="F111" s="41"/>
      <c r="G111" s="41"/>
      <c r="H111" s="41"/>
      <c r="I111" s="41"/>
    </row>
    <row r="112" spans="1:9" ht="18.75" hidden="1" x14ac:dyDescent="0.25">
      <c r="B112" s="39"/>
      <c r="C112" s="40"/>
      <c r="D112" s="41"/>
      <c r="E112" s="41"/>
      <c r="F112" s="41"/>
      <c r="G112" s="41"/>
      <c r="H112" s="41"/>
      <c r="I112" s="41"/>
    </row>
    <row r="113" spans="1:9" ht="18.75" hidden="1" x14ac:dyDescent="0.25">
      <c r="B113" s="39"/>
      <c r="C113" s="40"/>
      <c r="D113" s="41"/>
      <c r="E113" s="41"/>
      <c r="F113" s="41"/>
      <c r="G113" s="41"/>
      <c r="H113" s="41"/>
      <c r="I113" s="41"/>
    </row>
    <row r="114" spans="1:9" ht="18" hidden="1" x14ac:dyDescent="0.25">
      <c r="B114" s="39">
        <v>0</v>
      </c>
      <c r="C114" s="40"/>
      <c r="D114" s="42"/>
      <c r="E114" s="42"/>
      <c r="F114" s="42"/>
      <c r="G114" s="42"/>
      <c r="H114" s="42"/>
      <c r="I114" s="42"/>
    </row>
    <row r="115" spans="1:9" ht="21.95" hidden="1" customHeight="1" x14ac:dyDescent="0.25">
      <c r="B115" s="26">
        <v>1976</v>
      </c>
      <c r="C115" s="27"/>
      <c r="D115" s="28">
        <v>0</v>
      </c>
      <c r="E115" s="28">
        <v>0</v>
      </c>
      <c r="F115" s="28">
        <v>0</v>
      </c>
      <c r="G115" s="28">
        <v>0</v>
      </c>
      <c r="H115" s="28">
        <v>0</v>
      </c>
      <c r="I115" s="28">
        <v>0</v>
      </c>
    </row>
    <row r="116" spans="1:9" ht="18.75" hidden="1" x14ac:dyDescent="0.25">
      <c r="A116" s="30"/>
      <c r="B116" s="43">
        <v>0</v>
      </c>
      <c r="C116" s="44" t="s">
        <v>5</v>
      </c>
      <c r="D116" s="45">
        <v>0</v>
      </c>
      <c r="E116" s="45">
        <v>0</v>
      </c>
      <c r="F116" s="45">
        <v>0</v>
      </c>
      <c r="G116" s="45">
        <v>0</v>
      </c>
      <c r="H116" s="45">
        <v>0</v>
      </c>
      <c r="I116" s="45">
        <v>0</v>
      </c>
    </row>
    <row r="117" spans="1:9" ht="18.75" hidden="1" x14ac:dyDescent="0.25">
      <c r="B117" s="39"/>
      <c r="C117" s="40"/>
      <c r="D117" s="41"/>
      <c r="E117" s="41"/>
      <c r="F117" s="41"/>
      <c r="G117" s="41"/>
      <c r="H117" s="41"/>
      <c r="I117" s="41"/>
    </row>
    <row r="118" spans="1:9" ht="18.75" hidden="1" x14ac:dyDescent="0.25">
      <c r="B118" s="39"/>
      <c r="C118" s="40"/>
      <c r="D118" s="41"/>
      <c r="E118" s="41"/>
      <c r="F118" s="41"/>
      <c r="G118" s="41"/>
      <c r="H118" s="41"/>
      <c r="I118" s="41"/>
    </row>
    <row r="119" spans="1:9" ht="18.75" hidden="1" x14ac:dyDescent="0.25">
      <c r="B119" s="39"/>
      <c r="C119" s="40"/>
      <c r="D119" s="41"/>
      <c r="E119" s="41"/>
      <c r="F119" s="41"/>
      <c r="G119" s="41"/>
      <c r="H119" s="41"/>
      <c r="I119" s="41"/>
    </row>
    <row r="120" spans="1:9" ht="18.75" hidden="1" x14ac:dyDescent="0.25">
      <c r="B120" s="39"/>
      <c r="C120" s="40"/>
      <c r="D120" s="41"/>
      <c r="E120" s="41"/>
      <c r="F120" s="41"/>
      <c r="G120" s="41"/>
      <c r="H120" s="41"/>
      <c r="I120" s="41"/>
    </row>
    <row r="121" spans="1:9" ht="18" hidden="1" x14ac:dyDescent="0.25">
      <c r="B121" s="39">
        <v>0</v>
      </c>
      <c r="C121" s="40"/>
      <c r="D121" s="42"/>
      <c r="E121" s="42"/>
      <c r="F121" s="42"/>
      <c r="G121" s="42"/>
      <c r="H121" s="42"/>
      <c r="I121" s="42"/>
    </row>
    <row r="122" spans="1:9" ht="21.95" hidden="1" customHeight="1" x14ac:dyDescent="0.25">
      <c r="B122" s="26">
        <v>1975</v>
      </c>
      <c r="C122" s="27"/>
      <c r="D122" s="28">
        <v>0</v>
      </c>
      <c r="E122" s="28">
        <v>0</v>
      </c>
      <c r="F122" s="28">
        <v>0</v>
      </c>
      <c r="G122" s="28">
        <v>0</v>
      </c>
      <c r="H122" s="28">
        <v>0</v>
      </c>
      <c r="I122" s="28">
        <v>0</v>
      </c>
    </row>
    <row r="123" spans="1:9" ht="18.75" hidden="1" x14ac:dyDescent="0.25">
      <c r="A123" s="30"/>
      <c r="B123" s="43">
        <v>0</v>
      </c>
      <c r="C123" s="44" t="s">
        <v>5</v>
      </c>
      <c r="D123" s="45">
        <v>0</v>
      </c>
      <c r="E123" s="45">
        <v>0</v>
      </c>
      <c r="F123" s="45">
        <v>0</v>
      </c>
      <c r="G123" s="45">
        <v>0</v>
      </c>
      <c r="H123" s="45">
        <v>0</v>
      </c>
      <c r="I123" s="45">
        <v>0</v>
      </c>
    </row>
    <row r="124" spans="1:9" ht="18.75" hidden="1" x14ac:dyDescent="0.25">
      <c r="B124" s="39"/>
      <c r="C124" s="40"/>
      <c r="D124" s="41"/>
      <c r="E124" s="41"/>
      <c r="F124" s="41"/>
      <c r="G124" s="41"/>
      <c r="H124" s="41"/>
      <c r="I124" s="41"/>
    </row>
    <row r="125" spans="1:9" ht="18.75" hidden="1" x14ac:dyDescent="0.25">
      <c r="B125" s="39"/>
      <c r="C125" s="40"/>
      <c r="D125" s="41"/>
      <c r="E125" s="41"/>
      <c r="F125" s="41"/>
      <c r="G125" s="41"/>
      <c r="H125" s="41"/>
      <c r="I125" s="41"/>
    </row>
    <row r="126" spans="1:9" ht="18.75" hidden="1" x14ac:dyDescent="0.25">
      <c r="B126" s="39"/>
      <c r="C126" s="40"/>
      <c r="D126" s="41"/>
      <c r="E126" s="41"/>
      <c r="F126" s="41"/>
      <c r="G126" s="41"/>
      <c r="H126" s="41"/>
      <c r="I126" s="41"/>
    </row>
    <row r="127" spans="1:9" ht="18.75" hidden="1" x14ac:dyDescent="0.25">
      <c r="B127" s="39"/>
      <c r="C127" s="40"/>
      <c r="D127" s="41"/>
      <c r="E127" s="41"/>
      <c r="F127" s="41"/>
      <c r="G127" s="41"/>
      <c r="H127" s="41"/>
      <c r="I127" s="41"/>
    </row>
    <row r="128" spans="1:9" ht="18" hidden="1" x14ac:dyDescent="0.25">
      <c r="B128" s="39">
        <v>0</v>
      </c>
      <c r="C128" s="40"/>
      <c r="D128" s="42"/>
      <c r="E128" s="42"/>
      <c r="F128" s="42"/>
      <c r="G128" s="42"/>
      <c r="H128" s="42"/>
      <c r="I128" s="42"/>
    </row>
    <row r="129" spans="1:9" ht="21.95" hidden="1" customHeight="1" x14ac:dyDescent="0.25">
      <c r="B129" s="26">
        <v>1974</v>
      </c>
      <c r="C129" s="27"/>
      <c r="D129" s="28">
        <v>0</v>
      </c>
      <c r="E129" s="28">
        <v>0</v>
      </c>
      <c r="F129" s="28">
        <v>0</v>
      </c>
      <c r="G129" s="28">
        <v>0</v>
      </c>
      <c r="H129" s="28">
        <v>0</v>
      </c>
      <c r="I129" s="28">
        <v>0</v>
      </c>
    </row>
    <row r="130" spans="1:9" ht="18.75" hidden="1" x14ac:dyDescent="0.25">
      <c r="A130" s="30"/>
      <c r="B130" s="43">
        <v>0</v>
      </c>
      <c r="C130" s="44" t="s">
        <v>5</v>
      </c>
      <c r="D130" s="45">
        <v>0</v>
      </c>
      <c r="E130" s="45">
        <v>0</v>
      </c>
      <c r="F130" s="45">
        <v>0</v>
      </c>
      <c r="G130" s="45">
        <v>0</v>
      </c>
      <c r="H130" s="45">
        <v>0</v>
      </c>
      <c r="I130" s="45">
        <v>0</v>
      </c>
    </row>
    <row r="131" spans="1:9" ht="18.75" hidden="1" x14ac:dyDescent="0.25">
      <c r="B131" s="39"/>
      <c r="C131" s="40"/>
      <c r="D131" s="41"/>
      <c r="E131" s="41"/>
      <c r="F131" s="41"/>
      <c r="G131" s="41"/>
      <c r="H131" s="41"/>
      <c r="I131" s="41"/>
    </row>
    <row r="132" spans="1:9" ht="18.75" hidden="1" x14ac:dyDescent="0.25">
      <c r="B132" s="39"/>
      <c r="C132" s="40"/>
      <c r="D132" s="41"/>
      <c r="E132" s="41"/>
      <c r="F132" s="41"/>
      <c r="G132" s="41"/>
      <c r="H132" s="41"/>
      <c r="I132" s="41"/>
    </row>
    <row r="133" spans="1:9" ht="18.75" hidden="1" x14ac:dyDescent="0.25">
      <c r="B133" s="39"/>
      <c r="C133" s="40"/>
      <c r="D133" s="41"/>
      <c r="E133" s="41"/>
      <c r="F133" s="41"/>
      <c r="G133" s="41"/>
      <c r="H133" s="41"/>
      <c r="I133" s="41"/>
    </row>
    <row r="134" spans="1:9" ht="18.75" hidden="1" x14ac:dyDescent="0.25">
      <c r="B134" s="39"/>
      <c r="C134" s="40"/>
      <c r="D134" s="41"/>
      <c r="E134" s="41"/>
      <c r="F134" s="41"/>
      <c r="G134" s="41"/>
      <c r="H134" s="41"/>
      <c r="I134" s="41"/>
    </row>
    <row r="135" spans="1:9" ht="18" hidden="1" x14ac:dyDescent="0.25">
      <c r="B135" s="39">
        <v>0</v>
      </c>
      <c r="C135" s="40"/>
      <c r="D135" s="42"/>
      <c r="E135" s="42"/>
      <c r="F135" s="42"/>
      <c r="G135" s="42"/>
      <c r="H135" s="42"/>
      <c r="I135" s="42"/>
    </row>
    <row r="136" spans="1:9" ht="21.95" hidden="1" customHeight="1" x14ac:dyDescent="0.25">
      <c r="B136" s="26">
        <v>1973</v>
      </c>
      <c r="C136" s="27"/>
      <c r="D136" s="28">
        <v>0</v>
      </c>
      <c r="E136" s="28">
        <v>0</v>
      </c>
      <c r="F136" s="28">
        <v>0</v>
      </c>
      <c r="G136" s="28">
        <v>0</v>
      </c>
      <c r="H136" s="28">
        <v>0</v>
      </c>
      <c r="I136" s="28">
        <v>0</v>
      </c>
    </row>
    <row r="137" spans="1:9" ht="18.75" hidden="1" x14ac:dyDescent="0.25">
      <c r="A137" s="30"/>
      <c r="B137" s="43">
        <v>0</v>
      </c>
      <c r="C137" s="44" t="s">
        <v>5</v>
      </c>
      <c r="D137" s="45">
        <v>0</v>
      </c>
      <c r="E137" s="45">
        <v>0</v>
      </c>
      <c r="F137" s="45">
        <v>0</v>
      </c>
      <c r="G137" s="45">
        <v>0</v>
      </c>
      <c r="H137" s="45">
        <v>0</v>
      </c>
      <c r="I137" s="45">
        <v>0</v>
      </c>
    </row>
    <row r="138" spans="1:9" ht="18.75" hidden="1" x14ac:dyDescent="0.25">
      <c r="B138" s="39"/>
      <c r="C138" s="40"/>
      <c r="D138" s="41"/>
      <c r="E138" s="41"/>
      <c r="F138" s="41"/>
      <c r="G138" s="41"/>
      <c r="H138" s="41"/>
      <c r="I138" s="41"/>
    </row>
    <row r="139" spans="1:9" ht="18.75" hidden="1" x14ac:dyDescent="0.25">
      <c r="B139" s="39"/>
      <c r="C139" s="40"/>
      <c r="D139" s="41"/>
      <c r="E139" s="41"/>
      <c r="F139" s="41"/>
      <c r="G139" s="41"/>
      <c r="H139" s="41"/>
      <c r="I139" s="41"/>
    </row>
    <row r="140" spans="1:9" ht="18.75" hidden="1" x14ac:dyDescent="0.25">
      <c r="B140" s="39"/>
      <c r="C140" s="40"/>
      <c r="D140" s="41"/>
      <c r="E140" s="41"/>
      <c r="F140" s="41"/>
      <c r="G140" s="41"/>
      <c r="H140" s="41"/>
      <c r="I140" s="41"/>
    </row>
    <row r="141" spans="1:9" ht="18.75" hidden="1" x14ac:dyDescent="0.25">
      <c r="B141" s="39"/>
      <c r="C141" s="40"/>
      <c r="D141" s="41"/>
      <c r="E141" s="41"/>
      <c r="F141" s="41"/>
      <c r="G141" s="41"/>
      <c r="H141" s="41"/>
      <c r="I141" s="41"/>
    </row>
    <row r="142" spans="1:9" ht="18" hidden="1" x14ac:dyDescent="0.25">
      <c r="B142" s="39">
        <v>0</v>
      </c>
      <c r="C142" s="40"/>
      <c r="D142" s="42"/>
      <c r="E142" s="42"/>
      <c r="F142" s="42"/>
      <c r="G142" s="42"/>
      <c r="H142" s="42"/>
      <c r="I142" s="42"/>
    </row>
    <row r="143" spans="1:9" ht="21.95" hidden="1" customHeight="1" x14ac:dyDescent="0.25">
      <c r="B143" s="26">
        <v>1972</v>
      </c>
      <c r="C143" s="27"/>
      <c r="D143" s="28">
        <v>0</v>
      </c>
      <c r="E143" s="28">
        <v>0</v>
      </c>
      <c r="F143" s="28">
        <v>0</v>
      </c>
      <c r="G143" s="28">
        <v>0</v>
      </c>
      <c r="H143" s="28">
        <v>0</v>
      </c>
      <c r="I143" s="28">
        <v>0</v>
      </c>
    </row>
    <row r="144" spans="1:9" ht="18.75" hidden="1" x14ac:dyDescent="0.25">
      <c r="A144" s="30"/>
      <c r="B144" s="43">
        <v>0</v>
      </c>
      <c r="C144" s="44" t="s">
        <v>5</v>
      </c>
      <c r="D144" s="45">
        <v>0</v>
      </c>
      <c r="E144" s="45">
        <v>0</v>
      </c>
      <c r="F144" s="45">
        <v>0</v>
      </c>
      <c r="G144" s="45">
        <v>0</v>
      </c>
      <c r="H144" s="45">
        <v>0</v>
      </c>
      <c r="I144" s="45">
        <v>0</v>
      </c>
    </row>
    <row r="145" spans="1:11" ht="18.75" hidden="1" x14ac:dyDescent="0.25">
      <c r="B145" s="39"/>
      <c r="C145" s="40"/>
      <c r="D145" s="41"/>
      <c r="E145" s="41"/>
      <c r="F145" s="41"/>
      <c r="G145" s="41"/>
      <c r="H145" s="41"/>
      <c r="I145" s="41"/>
    </row>
    <row r="146" spans="1:11" ht="18.75" hidden="1" x14ac:dyDescent="0.25">
      <c r="B146" s="39"/>
      <c r="C146" s="40"/>
      <c r="D146" s="41"/>
      <c r="E146" s="41"/>
      <c r="F146" s="41"/>
      <c r="G146" s="41"/>
      <c r="H146" s="41"/>
      <c r="I146" s="41"/>
    </row>
    <row r="147" spans="1:11" ht="18.75" hidden="1" x14ac:dyDescent="0.25">
      <c r="B147" s="39"/>
      <c r="C147" s="40"/>
      <c r="D147" s="41"/>
      <c r="E147" s="41"/>
      <c r="F147" s="41"/>
      <c r="G147" s="41"/>
      <c r="H147" s="41"/>
      <c r="I147" s="41"/>
    </row>
    <row r="148" spans="1:11" ht="18.75" hidden="1" x14ac:dyDescent="0.25">
      <c r="B148" s="39"/>
      <c r="C148" s="40"/>
      <c r="D148" s="41"/>
      <c r="E148" s="41"/>
      <c r="F148" s="41"/>
      <c r="G148" s="41"/>
      <c r="H148" s="41"/>
      <c r="I148" s="41"/>
    </row>
    <row r="149" spans="1:11" ht="18" hidden="1" x14ac:dyDescent="0.25">
      <c r="B149" s="39">
        <v>0</v>
      </c>
      <c r="C149" s="40"/>
      <c r="D149" s="42"/>
      <c r="E149" s="42"/>
      <c r="F149" s="42"/>
      <c r="G149" s="42"/>
      <c r="H149" s="42"/>
      <c r="I149" s="42"/>
    </row>
    <row r="150" spans="1:11" ht="21.95" hidden="1" customHeight="1" x14ac:dyDescent="0.25">
      <c r="B150" s="26">
        <v>1971</v>
      </c>
      <c r="C150" s="27"/>
      <c r="D150" s="28">
        <v>0</v>
      </c>
      <c r="E150" s="28">
        <v>0</v>
      </c>
      <c r="F150" s="28">
        <v>0</v>
      </c>
      <c r="G150" s="28">
        <v>0</v>
      </c>
      <c r="H150" s="28">
        <v>0</v>
      </c>
      <c r="I150" s="28">
        <v>0</v>
      </c>
    </row>
    <row r="151" spans="1:11" ht="18.75" hidden="1" x14ac:dyDescent="0.25">
      <c r="A151" s="30"/>
      <c r="B151" s="43">
        <v>0</v>
      </c>
      <c r="C151" s="44" t="s">
        <v>5</v>
      </c>
      <c r="D151" s="45">
        <v>0</v>
      </c>
      <c r="E151" s="45">
        <v>0</v>
      </c>
      <c r="F151" s="45">
        <v>0</v>
      </c>
      <c r="G151" s="45">
        <v>0</v>
      </c>
      <c r="H151" s="45">
        <v>0</v>
      </c>
      <c r="I151" s="45">
        <v>0</v>
      </c>
    </row>
    <row r="152" spans="1:11" ht="18.75" hidden="1" x14ac:dyDescent="0.25">
      <c r="B152" s="39"/>
      <c r="C152" s="40"/>
      <c r="D152" s="41"/>
      <c r="E152" s="41"/>
      <c r="F152" s="41"/>
      <c r="G152" s="41"/>
      <c r="H152" s="41"/>
      <c r="I152" s="41"/>
    </row>
    <row r="153" spans="1:11" ht="18.75" hidden="1" x14ac:dyDescent="0.25">
      <c r="B153" s="39"/>
      <c r="C153" s="40"/>
      <c r="D153" s="41"/>
      <c r="E153" s="41"/>
      <c r="F153" s="41"/>
      <c r="G153" s="41"/>
      <c r="H153" s="41"/>
      <c r="I153" s="41"/>
    </row>
    <row r="154" spans="1:11" ht="18.75" hidden="1" x14ac:dyDescent="0.25">
      <c r="B154" s="39"/>
      <c r="C154" s="40"/>
      <c r="D154" s="41"/>
      <c r="E154" s="41"/>
      <c r="F154" s="41"/>
      <c r="G154" s="41"/>
      <c r="H154" s="41"/>
      <c r="I154" s="41"/>
    </row>
    <row r="155" spans="1:11" ht="18.75" hidden="1" x14ac:dyDescent="0.25">
      <c r="B155" s="39"/>
      <c r="C155" s="40"/>
      <c r="D155" s="41"/>
      <c r="E155" s="41"/>
      <c r="F155" s="41"/>
      <c r="G155" s="41"/>
      <c r="H155" s="41"/>
      <c r="I155" s="41"/>
    </row>
    <row r="156" spans="1:11" ht="18" hidden="1" x14ac:dyDescent="0.25">
      <c r="B156" s="39">
        <v>0</v>
      </c>
      <c r="C156" s="40"/>
      <c r="D156" s="42"/>
      <c r="E156" s="42"/>
      <c r="F156" s="42"/>
      <c r="G156" s="42"/>
      <c r="H156" s="42"/>
      <c r="I156" s="42"/>
    </row>
    <row r="158" spans="1:11" ht="165" customHeight="1" x14ac:dyDescent="0.25">
      <c r="B158" s="7"/>
      <c r="C158" s="7"/>
      <c r="D158" s="358" t="s">
        <v>2196</v>
      </c>
      <c r="E158" s="358"/>
      <c r="F158" s="358"/>
      <c r="G158" s="358"/>
      <c r="H158" s="358"/>
      <c r="I158" s="358"/>
      <c r="J158" s="7"/>
      <c r="K158" s="7"/>
    </row>
    <row r="159" spans="1:11" ht="15.75" x14ac:dyDescent="0.25">
      <c r="B159" s="7">
        <v>0</v>
      </c>
      <c r="C159" s="7">
        <v>0</v>
      </c>
    </row>
    <row r="160" spans="1:11" ht="15.75" x14ac:dyDescent="0.25">
      <c r="B160" s="353" t="s">
        <v>57</v>
      </c>
      <c r="C160" s="353"/>
      <c r="D160" s="353"/>
      <c r="E160" s="353"/>
      <c r="F160" s="353"/>
      <c r="G160" s="353"/>
      <c r="H160" s="353"/>
      <c r="I160" s="353"/>
    </row>
    <row r="161" spans="2:9" ht="6" customHeight="1" x14ac:dyDescent="0.2"/>
    <row r="162" spans="2:9" x14ac:dyDescent="0.2">
      <c r="B162" s="1" t="s">
        <v>58</v>
      </c>
      <c r="D162" s="47" t="s">
        <v>58</v>
      </c>
      <c r="E162" s="48" t="s">
        <v>58</v>
      </c>
      <c r="F162" s="49">
        <v>0</v>
      </c>
      <c r="G162" s="49">
        <v>0</v>
      </c>
      <c r="H162" s="49">
        <v>0</v>
      </c>
      <c r="I162" s="49">
        <v>0</v>
      </c>
    </row>
    <row r="163" spans="2:9" x14ac:dyDescent="0.2">
      <c r="B163" s="1">
        <v>0</v>
      </c>
      <c r="D163" s="1">
        <v>0</v>
      </c>
      <c r="F163" s="1">
        <v>0</v>
      </c>
      <c r="G163" s="1">
        <v>0</v>
      </c>
      <c r="H163" s="1">
        <v>0</v>
      </c>
      <c r="I163" s="1">
        <v>0</v>
      </c>
    </row>
    <row r="164" spans="2:9" x14ac:dyDescent="0.2">
      <c r="B164" s="1">
        <v>0</v>
      </c>
      <c r="D164" s="1">
        <v>0</v>
      </c>
      <c r="F164" s="1">
        <v>0</v>
      </c>
      <c r="G164" s="1">
        <v>0</v>
      </c>
      <c r="H164" s="1">
        <v>0</v>
      </c>
      <c r="I164" s="1">
        <v>0</v>
      </c>
    </row>
    <row r="165" spans="2:9" x14ac:dyDescent="0.2">
      <c r="B165" s="1">
        <v>0</v>
      </c>
      <c r="D165" s="1">
        <v>0</v>
      </c>
      <c r="F165" s="1">
        <v>0</v>
      </c>
      <c r="G165" s="1">
        <v>0</v>
      </c>
      <c r="H165" s="1">
        <v>0</v>
      </c>
      <c r="I165" s="1">
        <v>0</v>
      </c>
    </row>
    <row r="166" spans="2:9" x14ac:dyDescent="0.2">
      <c r="B166" s="1">
        <v>0</v>
      </c>
      <c r="D166" s="1">
        <v>0</v>
      </c>
      <c r="F166" s="1">
        <v>0</v>
      </c>
      <c r="G166" s="1">
        <v>0</v>
      </c>
      <c r="H166" s="1">
        <v>0</v>
      </c>
      <c r="I166" s="1">
        <v>0</v>
      </c>
    </row>
    <row r="167" spans="2:9" x14ac:dyDescent="0.2">
      <c r="B167" s="1">
        <v>0</v>
      </c>
      <c r="D167" s="1">
        <v>0</v>
      </c>
      <c r="F167" s="1">
        <v>0</v>
      </c>
      <c r="G167" s="1">
        <v>0</v>
      </c>
      <c r="H167" s="1">
        <v>0</v>
      </c>
      <c r="I167" s="1">
        <v>0</v>
      </c>
    </row>
    <row r="168" spans="2:9" x14ac:dyDescent="0.2">
      <c r="B168" s="1">
        <v>0</v>
      </c>
      <c r="D168" s="1">
        <v>0</v>
      </c>
      <c r="F168" s="1">
        <v>0</v>
      </c>
      <c r="G168" s="1">
        <v>0</v>
      </c>
      <c r="H168" s="1">
        <v>0</v>
      </c>
      <c r="I168" s="1">
        <v>0</v>
      </c>
    </row>
    <row r="169" spans="2:9" x14ac:dyDescent="0.2">
      <c r="B169" s="1">
        <v>0</v>
      </c>
      <c r="D169" s="1">
        <v>0</v>
      </c>
      <c r="F169" s="1">
        <v>0</v>
      </c>
      <c r="G169" s="1">
        <v>0</v>
      </c>
      <c r="H169" s="1">
        <v>0</v>
      </c>
      <c r="I169" s="1">
        <v>0</v>
      </c>
    </row>
    <row r="170" spans="2:9" x14ac:dyDescent="0.2">
      <c r="B170" s="1">
        <v>0</v>
      </c>
      <c r="D170" s="1">
        <v>0</v>
      </c>
      <c r="F170" s="1">
        <v>0</v>
      </c>
      <c r="G170" s="1">
        <v>0</v>
      </c>
      <c r="H170" s="1">
        <v>0</v>
      </c>
      <c r="I170" s="1">
        <v>0</v>
      </c>
    </row>
    <row r="171" spans="2:9" x14ac:dyDescent="0.2">
      <c r="B171" s="1">
        <v>0</v>
      </c>
      <c r="D171" s="1">
        <v>0</v>
      </c>
      <c r="F171" s="1">
        <v>0</v>
      </c>
      <c r="G171" s="1">
        <v>0</v>
      </c>
      <c r="H171" s="1">
        <v>0</v>
      </c>
      <c r="I171" s="1">
        <v>0</v>
      </c>
    </row>
    <row r="172" spans="2:9" x14ac:dyDescent="0.2">
      <c r="B172" s="1">
        <v>0</v>
      </c>
      <c r="D172" s="1">
        <v>0</v>
      </c>
      <c r="F172" s="1">
        <v>0</v>
      </c>
      <c r="G172" s="1">
        <v>0</v>
      </c>
      <c r="H172" s="1">
        <v>0</v>
      </c>
      <c r="I172" s="1">
        <v>0</v>
      </c>
    </row>
    <row r="173" spans="2:9" x14ac:dyDescent="0.2">
      <c r="B173" s="1">
        <v>0</v>
      </c>
      <c r="D173" s="1">
        <v>0</v>
      </c>
      <c r="F173" s="1">
        <v>0</v>
      </c>
      <c r="G173" s="1">
        <v>0</v>
      </c>
      <c r="H173" s="1">
        <v>0</v>
      </c>
      <c r="I173" s="1">
        <v>0</v>
      </c>
    </row>
    <row r="174" spans="2:9" x14ac:dyDescent="0.2">
      <c r="B174" s="1">
        <v>0</v>
      </c>
      <c r="D174" s="1">
        <v>0</v>
      </c>
      <c r="F174" s="1">
        <v>0</v>
      </c>
      <c r="G174" s="1">
        <v>0</v>
      </c>
      <c r="H174" s="1">
        <v>0</v>
      </c>
      <c r="I174" s="1">
        <v>0</v>
      </c>
    </row>
    <row r="175" spans="2:9" x14ac:dyDescent="0.2">
      <c r="B175" s="1">
        <v>0</v>
      </c>
      <c r="D175" s="1">
        <v>0</v>
      </c>
      <c r="F175" s="1">
        <v>0</v>
      </c>
      <c r="G175" s="1">
        <v>0</v>
      </c>
      <c r="H175" s="1">
        <v>0</v>
      </c>
      <c r="I175" s="1">
        <v>0</v>
      </c>
    </row>
    <row r="176" spans="2:9"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sheetData>
  <mergeCells count="6">
    <mergeCell ref="B160:I160"/>
    <mergeCell ref="E3:F3"/>
    <mergeCell ref="H4:I4"/>
    <mergeCell ref="D15:D16"/>
    <mergeCell ref="E15:E16"/>
    <mergeCell ref="D158:I158"/>
  </mergeCells>
  <pageMargins left="0.39370078740157483" right="0.19685039370078741" top="0.19685039370078741" bottom="0.19685039370078741" header="0" footer="0"/>
  <pageSetup paperSize="9" scale="73" orientation="portrait" r:id="rId1"/>
  <headerFooter alignWithMargins="0"/>
  <rowBreaks count="1" manualBreakCount="1">
    <brk id="213" max="8" man="1"/>
  </rowBreak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1303</v>
      </c>
      <c r="F2" s="4" t="s">
        <v>36</v>
      </c>
      <c r="G2" s="5" t="s">
        <v>1</v>
      </c>
      <c r="H2" s="6" t="s">
        <v>2197</v>
      </c>
      <c r="I2" s="7"/>
    </row>
    <row r="3" spans="2:9" ht="18" x14ac:dyDescent="0.25">
      <c r="D3" s="8" t="s">
        <v>2</v>
      </c>
      <c r="E3" s="354">
        <v>43509</v>
      </c>
      <c r="F3" s="355"/>
      <c r="G3" s="9"/>
      <c r="H3" s="6" t="s">
        <v>2198</v>
      </c>
      <c r="I3" s="7"/>
    </row>
    <row r="4" spans="2:9" ht="15.75" customHeight="1" x14ac:dyDescent="0.2">
      <c r="D4" s="10"/>
      <c r="E4" s="11"/>
      <c r="G4" s="12" t="s">
        <v>39</v>
      </c>
      <c r="H4" s="356" t="s">
        <v>57</v>
      </c>
      <c r="I4" s="357"/>
    </row>
    <row r="5" spans="2:9" ht="15.75" customHeight="1" x14ac:dyDescent="0.2">
      <c r="E5" s="11"/>
      <c r="G5" s="12" t="s">
        <v>41</v>
      </c>
      <c r="H5" s="158" t="s">
        <v>2199</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16.5" x14ac:dyDescent="0.2">
      <c r="C8" s="20" t="s">
        <v>45</v>
      </c>
      <c r="D8" s="21" t="s">
        <v>2201</v>
      </c>
      <c r="E8" s="21" t="s">
        <v>2201</v>
      </c>
      <c r="F8" s="21" t="s">
        <v>2202</v>
      </c>
      <c r="G8" s="21" t="s">
        <v>2203</v>
      </c>
      <c r="H8" s="21">
        <v>0</v>
      </c>
      <c r="I8" s="22">
        <v>0</v>
      </c>
    </row>
    <row r="9" spans="2:9" ht="21.95" customHeight="1" x14ac:dyDescent="0.25">
      <c r="C9" s="17" t="s">
        <v>48</v>
      </c>
      <c r="D9" s="18" t="s">
        <v>2204</v>
      </c>
      <c r="E9" s="18" t="s">
        <v>2205</v>
      </c>
      <c r="F9" s="18" t="s">
        <v>2206</v>
      </c>
      <c r="G9" s="18" t="s">
        <v>2206</v>
      </c>
      <c r="H9" s="18">
        <v>0</v>
      </c>
      <c r="I9" s="19">
        <v>0</v>
      </c>
    </row>
    <row r="10" spans="2:9" ht="21.95" customHeight="1" x14ac:dyDescent="0.25">
      <c r="C10" s="17" t="s">
        <v>3</v>
      </c>
      <c r="D10" s="18" t="s">
        <v>2207</v>
      </c>
      <c r="E10" s="18" t="s">
        <v>1676</v>
      </c>
      <c r="F10" s="18" t="s">
        <v>2208</v>
      </c>
      <c r="G10" s="18" t="s">
        <v>2209</v>
      </c>
      <c r="H10" s="18">
        <v>0</v>
      </c>
      <c r="I10" s="19">
        <v>0</v>
      </c>
    </row>
    <row r="11" spans="2:9" ht="21.95" customHeight="1" x14ac:dyDescent="0.25">
      <c r="C11" s="17" t="s">
        <v>51</v>
      </c>
      <c r="D11" s="18">
        <v>0</v>
      </c>
      <c r="E11" s="18" t="s">
        <v>2210</v>
      </c>
      <c r="F11" s="18" t="s">
        <v>2211</v>
      </c>
      <c r="G11" s="18" t="s">
        <v>2212</v>
      </c>
      <c r="H11" s="18">
        <v>0</v>
      </c>
      <c r="I11" s="19">
        <v>0</v>
      </c>
    </row>
    <row r="12" spans="2:9" ht="21.95" customHeight="1" x14ac:dyDescent="0.25">
      <c r="C12" s="17" t="s">
        <v>54</v>
      </c>
      <c r="D12" s="18" t="s">
        <v>75</v>
      </c>
      <c r="E12" s="18" t="s">
        <v>75</v>
      </c>
      <c r="F12" s="18" t="s">
        <v>75</v>
      </c>
      <c r="G12" s="18" t="s">
        <v>75</v>
      </c>
      <c r="H12" s="18">
        <v>0</v>
      </c>
      <c r="I12" s="23" t="s">
        <v>21</v>
      </c>
    </row>
    <row r="13" spans="2:9" ht="6" customHeight="1" x14ac:dyDescent="0.2"/>
    <row r="14" spans="2:9" ht="6"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103">
        <v>0</v>
      </c>
    </row>
    <row r="18" spans="1:9" ht="21.95" hidden="1" customHeight="1" thickBot="1" x14ac:dyDescent="0.3">
      <c r="A18" s="30"/>
      <c r="B18" s="64">
        <v>0</v>
      </c>
      <c r="C18" s="65" t="s">
        <v>5</v>
      </c>
      <c r="D18" s="38">
        <v>0</v>
      </c>
      <c r="E18" s="38">
        <v>0</v>
      </c>
      <c r="F18" s="38">
        <v>0</v>
      </c>
      <c r="G18" s="38">
        <v>0</v>
      </c>
      <c r="H18" s="38">
        <v>0</v>
      </c>
      <c r="I18" s="38">
        <v>260000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2007</v>
      </c>
      <c r="C24" s="57"/>
      <c r="D24" s="103">
        <v>0</v>
      </c>
      <c r="E24" s="103">
        <v>0</v>
      </c>
      <c r="F24" s="103">
        <v>0</v>
      </c>
      <c r="G24" s="103">
        <v>0</v>
      </c>
      <c r="H24" s="103">
        <v>0</v>
      </c>
      <c r="I24" s="103">
        <v>0</v>
      </c>
    </row>
    <row r="25" spans="1:9" ht="21.95" hidden="1" customHeight="1" thickTop="1" thickBot="1" x14ac:dyDescent="0.3">
      <c r="A25" s="30"/>
      <c r="B25" s="64">
        <v>0</v>
      </c>
      <c r="C25" s="65" t="s">
        <v>5</v>
      </c>
      <c r="D25" s="38">
        <v>0</v>
      </c>
      <c r="E25" s="38">
        <v>0</v>
      </c>
      <c r="F25" s="38">
        <v>0</v>
      </c>
      <c r="G25" s="38">
        <v>0</v>
      </c>
      <c r="H25" s="38">
        <v>0</v>
      </c>
      <c r="I25" s="38">
        <v>280000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2006</v>
      </c>
      <c r="C31" s="57"/>
      <c r="D31" s="103">
        <v>0</v>
      </c>
      <c r="E31" s="103">
        <v>0</v>
      </c>
      <c r="F31" s="103">
        <v>0</v>
      </c>
      <c r="G31" s="103">
        <v>0</v>
      </c>
      <c r="H31" s="103">
        <v>0</v>
      </c>
      <c r="I31" s="103">
        <v>0</v>
      </c>
    </row>
    <row r="32" spans="1:9" ht="21.95" hidden="1" customHeight="1" thickTop="1" thickBot="1" x14ac:dyDescent="0.3">
      <c r="A32" s="30"/>
      <c r="B32" s="64">
        <v>0</v>
      </c>
      <c r="C32" s="65" t="s">
        <v>5</v>
      </c>
      <c r="D32" s="38">
        <v>0</v>
      </c>
      <c r="E32" s="38">
        <v>0</v>
      </c>
      <c r="F32" s="38">
        <v>0</v>
      </c>
      <c r="G32" s="38">
        <v>0</v>
      </c>
      <c r="H32" s="38">
        <v>0</v>
      </c>
      <c r="I32" s="38">
        <v>300000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2005</v>
      </c>
      <c r="C38" s="57"/>
      <c r="D38" s="103">
        <v>0</v>
      </c>
      <c r="E38" s="103">
        <v>0</v>
      </c>
      <c r="F38" s="103">
        <v>0</v>
      </c>
      <c r="G38" s="103">
        <v>0</v>
      </c>
      <c r="H38" s="103">
        <v>0</v>
      </c>
      <c r="I38" s="103">
        <v>0</v>
      </c>
    </row>
    <row r="39" spans="1:9" ht="21.95" hidden="1" customHeight="1" thickBot="1" x14ac:dyDescent="0.3">
      <c r="A39" s="30"/>
      <c r="B39" s="64">
        <v>0</v>
      </c>
      <c r="C39" s="65" t="s">
        <v>5</v>
      </c>
      <c r="D39" s="38">
        <v>0</v>
      </c>
      <c r="E39" s="38">
        <v>0</v>
      </c>
      <c r="F39" s="38">
        <v>0</v>
      </c>
      <c r="G39" s="38">
        <v>0</v>
      </c>
      <c r="H39" s="38">
        <v>0</v>
      </c>
      <c r="I39" s="38">
        <v>320000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0</v>
      </c>
      <c r="E45" s="103">
        <v>0</v>
      </c>
      <c r="F45" s="103">
        <v>0</v>
      </c>
      <c r="G45" s="103">
        <v>0</v>
      </c>
      <c r="H45" s="103">
        <v>0</v>
      </c>
      <c r="I45" s="59">
        <v>0</v>
      </c>
    </row>
    <row r="46" spans="1:9" ht="21.95" customHeight="1" x14ac:dyDescent="0.25">
      <c r="A46" s="30"/>
      <c r="B46" s="31">
        <v>0</v>
      </c>
      <c r="C46" s="32" t="s">
        <v>5</v>
      </c>
      <c r="D46" s="33">
        <v>0</v>
      </c>
      <c r="E46" s="33">
        <v>0</v>
      </c>
      <c r="F46" s="33">
        <v>205000</v>
      </c>
      <c r="G46" s="33">
        <v>210000</v>
      </c>
      <c r="H46" s="33">
        <v>0</v>
      </c>
      <c r="I46" s="34">
        <v>340000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0</v>
      </c>
      <c r="E52" s="103">
        <v>0</v>
      </c>
      <c r="F52" s="103">
        <v>0</v>
      </c>
      <c r="G52" s="103">
        <v>0</v>
      </c>
      <c r="H52" s="103">
        <v>0</v>
      </c>
      <c r="I52" s="103">
        <v>0</v>
      </c>
    </row>
    <row r="53" spans="1:9" ht="21.95" customHeight="1" x14ac:dyDescent="0.25">
      <c r="A53" s="30"/>
      <c r="B53" s="31">
        <v>0</v>
      </c>
      <c r="C53" s="32" t="s">
        <v>5</v>
      </c>
      <c r="D53" s="33">
        <v>0</v>
      </c>
      <c r="E53" s="33">
        <v>0</v>
      </c>
      <c r="F53" s="33">
        <v>197000</v>
      </c>
      <c r="G53" s="33">
        <v>210000</v>
      </c>
      <c r="H53" s="33">
        <v>0</v>
      </c>
      <c r="I53" s="34">
        <v>360000</v>
      </c>
    </row>
    <row r="54" spans="1:9" ht="12"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2002</v>
      </c>
      <c r="C59" s="57"/>
      <c r="D59" s="103">
        <v>0</v>
      </c>
      <c r="E59" s="103">
        <v>0</v>
      </c>
      <c r="F59" s="103">
        <v>0</v>
      </c>
      <c r="G59" s="103">
        <v>0</v>
      </c>
      <c r="H59" s="103">
        <v>0</v>
      </c>
      <c r="I59" s="103">
        <v>0</v>
      </c>
    </row>
    <row r="60" spans="1:9" ht="21.95" customHeight="1" x14ac:dyDescent="0.25">
      <c r="A60" s="30"/>
      <c r="B60" s="31">
        <v>0</v>
      </c>
      <c r="C60" s="32" t="s">
        <v>5</v>
      </c>
      <c r="D60" s="33">
        <v>0</v>
      </c>
      <c r="E60" s="33">
        <v>198000</v>
      </c>
      <c r="F60" s="33">
        <v>195000</v>
      </c>
      <c r="G60" s="33">
        <v>210000</v>
      </c>
      <c r="H60" s="33">
        <v>0</v>
      </c>
      <c r="I60" s="34">
        <v>380000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2001</v>
      </c>
      <c r="C66" s="57"/>
      <c r="D66" s="103">
        <v>0</v>
      </c>
      <c r="E66" s="103">
        <v>0</v>
      </c>
      <c r="F66" s="103">
        <v>0</v>
      </c>
      <c r="G66" s="103">
        <v>0</v>
      </c>
      <c r="H66" s="103">
        <v>0</v>
      </c>
      <c r="I66" s="103">
        <v>0</v>
      </c>
    </row>
    <row r="67" spans="1:9" ht="21.95" customHeight="1" x14ac:dyDescent="0.25">
      <c r="A67" s="30"/>
      <c r="B67" s="31">
        <v>0</v>
      </c>
      <c r="C67" s="32" t="s">
        <v>5</v>
      </c>
      <c r="D67" s="33">
        <v>0</v>
      </c>
      <c r="E67" s="33">
        <v>198000</v>
      </c>
      <c r="F67" s="33">
        <v>0</v>
      </c>
      <c r="G67" s="33">
        <v>0</v>
      </c>
      <c r="H67" s="33">
        <v>0</v>
      </c>
      <c r="I67" s="34">
        <v>400000</v>
      </c>
    </row>
    <row r="68" spans="1:9" ht="12"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2000</v>
      </c>
      <c r="C73" s="57"/>
      <c r="D73" s="103">
        <v>0</v>
      </c>
      <c r="E73" s="103">
        <v>0</v>
      </c>
      <c r="F73" s="103">
        <v>0</v>
      </c>
      <c r="G73" s="103">
        <v>0</v>
      </c>
      <c r="H73" s="103">
        <v>0</v>
      </c>
      <c r="I73" s="103">
        <v>0</v>
      </c>
    </row>
    <row r="74" spans="1:9" ht="21.95" customHeight="1" x14ac:dyDescent="0.25">
      <c r="A74" s="30"/>
      <c r="B74" s="31">
        <v>0</v>
      </c>
      <c r="C74" s="32" t="s">
        <v>5</v>
      </c>
      <c r="D74" s="33">
        <v>0</v>
      </c>
      <c r="E74" s="33">
        <v>176000</v>
      </c>
      <c r="F74" s="33">
        <v>0</v>
      </c>
      <c r="G74" s="33">
        <v>0</v>
      </c>
      <c r="H74" s="33">
        <v>0</v>
      </c>
      <c r="I74" s="34">
        <v>420000</v>
      </c>
    </row>
    <row r="75" spans="1:9" ht="12"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1999</v>
      </c>
      <c r="C80" s="57"/>
      <c r="D80" s="103">
        <v>0</v>
      </c>
      <c r="E80" s="103">
        <v>0</v>
      </c>
      <c r="F80" s="103">
        <v>0</v>
      </c>
      <c r="G80" s="103">
        <v>0</v>
      </c>
      <c r="H80" s="103">
        <v>0</v>
      </c>
      <c r="I80" s="103">
        <v>0</v>
      </c>
    </row>
    <row r="81" spans="1:9" ht="21.95" customHeight="1" x14ac:dyDescent="0.25">
      <c r="A81" s="30"/>
      <c r="B81" s="31">
        <v>0</v>
      </c>
      <c r="C81" s="32" t="s">
        <v>5</v>
      </c>
      <c r="D81" s="33">
        <v>162000</v>
      </c>
      <c r="E81" s="33">
        <v>176000</v>
      </c>
      <c r="F81" s="33">
        <v>0</v>
      </c>
      <c r="G81" s="33">
        <v>0</v>
      </c>
      <c r="H81" s="33">
        <v>0</v>
      </c>
      <c r="I81" s="34">
        <v>440000</v>
      </c>
    </row>
    <row r="82" spans="1:9" ht="12"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thickTop="1" x14ac:dyDescent="0.25">
      <c r="B87" s="56">
        <v>1998</v>
      </c>
      <c r="C87" s="57"/>
      <c r="D87" s="103">
        <v>0</v>
      </c>
      <c r="E87" s="103">
        <v>0</v>
      </c>
      <c r="F87" s="103">
        <v>0</v>
      </c>
      <c r="G87" s="103">
        <v>0</v>
      </c>
      <c r="H87" s="103">
        <v>0</v>
      </c>
      <c r="I87" s="103">
        <v>0</v>
      </c>
    </row>
    <row r="88" spans="1:9" ht="21.95" customHeight="1" x14ac:dyDescent="0.25">
      <c r="A88" s="30"/>
      <c r="B88" s="31">
        <v>0</v>
      </c>
      <c r="C88" s="32" t="s">
        <v>5</v>
      </c>
      <c r="D88" s="33">
        <v>160000</v>
      </c>
      <c r="E88" s="33">
        <v>176000</v>
      </c>
      <c r="F88" s="33">
        <v>0</v>
      </c>
      <c r="G88" s="33">
        <v>0</v>
      </c>
      <c r="H88" s="33">
        <v>0</v>
      </c>
      <c r="I88" s="34">
        <v>460000</v>
      </c>
    </row>
    <row r="89" spans="1:9" ht="12" customHeight="1" thickBot="1" x14ac:dyDescent="0.3">
      <c r="B89" s="35"/>
      <c r="C89" s="36" t="s">
        <v>6</v>
      </c>
      <c r="D89" s="37">
        <f>IF(D87&gt;0,(D88-D87)/D88,0)</f>
        <v>0</v>
      </c>
      <c r="E89" s="37">
        <f>IF(E87&gt;0,(E88-E87)/E88,0)</f>
        <v>0</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thickTop="1" x14ac:dyDescent="0.25">
      <c r="B94" s="56">
        <v>1997</v>
      </c>
      <c r="C94" s="57"/>
      <c r="D94" s="103">
        <v>0</v>
      </c>
      <c r="E94" s="103">
        <v>0</v>
      </c>
      <c r="F94" s="103">
        <v>0</v>
      </c>
      <c r="G94" s="103">
        <v>0</v>
      </c>
      <c r="H94" s="103">
        <v>0</v>
      </c>
      <c r="I94" s="103">
        <v>0</v>
      </c>
    </row>
    <row r="95" spans="1:9" ht="21.95" customHeight="1" x14ac:dyDescent="0.25">
      <c r="A95" s="30"/>
      <c r="B95" s="31">
        <v>0</v>
      </c>
      <c r="C95" s="32" t="s">
        <v>5</v>
      </c>
      <c r="D95" s="33">
        <v>160000</v>
      </c>
      <c r="E95" s="33">
        <v>0</v>
      </c>
      <c r="F95" s="33">
        <v>0</v>
      </c>
      <c r="G95" s="33">
        <v>0</v>
      </c>
      <c r="H95" s="33">
        <v>0</v>
      </c>
      <c r="I95" s="34">
        <v>480000</v>
      </c>
    </row>
    <row r="96" spans="1:9" ht="12" customHeight="1" thickBot="1" x14ac:dyDescent="0.3">
      <c r="B96" s="35"/>
      <c r="C96" s="36" t="s">
        <v>6</v>
      </c>
      <c r="D96" s="37">
        <f>IF(D94&gt;0,(D95-D94)/D95,0)</f>
        <v>0</v>
      </c>
      <c r="E96" s="37">
        <f>IF(E94&gt;0,(E95-E94)/E95,0)</f>
        <v>0</v>
      </c>
      <c r="F96" s="37">
        <f>IF(F94&gt;0,(F95-F94)/F95,0)</f>
        <v>0</v>
      </c>
      <c r="G96" s="37">
        <f>IF(G94&gt;0,(G95-G94)/G95,0)</f>
        <v>0</v>
      </c>
      <c r="H96" s="37">
        <f>IF(H94&gt;0,(H95-H94)/H95,0)</f>
        <v>0</v>
      </c>
      <c r="I96" s="38"/>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thickTop="1" x14ac:dyDescent="0.25">
      <c r="B101" s="56">
        <v>1996</v>
      </c>
      <c r="C101" s="57"/>
      <c r="D101" s="103">
        <v>0</v>
      </c>
      <c r="E101" s="103">
        <v>0</v>
      </c>
      <c r="F101" s="103">
        <v>0</v>
      </c>
      <c r="G101" s="103">
        <v>0</v>
      </c>
      <c r="H101" s="103">
        <v>0</v>
      </c>
      <c r="I101" s="103">
        <v>0</v>
      </c>
    </row>
    <row r="102" spans="1:9" ht="21.95" customHeight="1" x14ac:dyDescent="0.25">
      <c r="A102" s="30"/>
      <c r="B102" s="31">
        <v>0</v>
      </c>
      <c r="C102" s="32" t="s">
        <v>5</v>
      </c>
      <c r="D102" s="33">
        <v>160000</v>
      </c>
      <c r="E102" s="33">
        <v>0</v>
      </c>
      <c r="F102" s="33">
        <v>0</v>
      </c>
      <c r="G102" s="33">
        <v>0</v>
      </c>
      <c r="H102" s="33">
        <v>0</v>
      </c>
      <c r="I102" s="34">
        <v>500000</v>
      </c>
    </row>
    <row r="103" spans="1:9" ht="12" customHeight="1" thickBot="1" x14ac:dyDescent="0.3">
      <c r="B103" s="35"/>
      <c r="C103" s="36" t="s">
        <v>6</v>
      </c>
      <c r="D103" s="37">
        <f>IF(D101&gt;0,(D102-D101)/D102,0)</f>
        <v>0</v>
      </c>
      <c r="E103" s="37">
        <f>IF(E101&gt;0,(E102-E101)/E102,0)</f>
        <v>0</v>
      </c>
      <c r="F103" s="37">
        <f>IF(F101&gt;0,(F102-F101)/F102,0)</f>
        <v>0</v>
      </c>
      <c r="G103" s="37">
        <f>IF(G101&gt;0,(G102-G101)/G102,0)</f>
        <v>0</v>
      </c>
      <c r="H103" s="37">
        <f>IF(H101&gt;0,(H102-H101)/H102,0)</f>
        <v>0</v>
      </c>
      <c r="I103" s="38"/>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1995</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520000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1994</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540000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1993</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560000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1992</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580000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1991</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600000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1990</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620000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1989</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640000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1988</v>
      </c>
      <c r="C157" s="60"/>
      <c r="D157" s="63">
        <v>0</v>
      </c>
      <c r="E157" s="63">
        <v>0</v>
      </c>
      <c r="F157" s="63">
        <v>0</v>
      </c>
      <c r="G157" s="63">
        <v>0</v>
      </c>
      <c r="H157" s="63">
        <v>0</v>
      </c>
      <c r="I157" s="241">
        <v>660000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63" customHeight="1" x14ac:dyDescent="0.25">
      <c r="B165" s="7"/>
      <c r="C165" s="7"/>
      <c r="D165" s="358" t="s">
        <v>2213</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109"/>
  <sheetViews>
    <sheetView showZeros="0" view="pageBreakPreview" zoomScaleNormal="110" zoomScaleSheetLayoutView="100" workbookViewId="0">
      <pane xSplit="3" ySplit="13" topLeftCell="D80"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1050</v>
      </c>
      <c r="F2" s="257" t="s">
        <v>36</v>
      </c>
      <c r="G2" s="5" t="s">
        <v>1</v>
      </c>
      <c r="H2" s="6" t="s">
        <v>2214</v>
      </c>
      <c r="I2" s="7"/>
    </row>
    <row r="3" spans="2:9" ht="18" x14ac:dyDescent="0.25">
      <c r="D3" s="8" t="s">
        <v>2</v>
      </c>
      <c r="E3" s="354">
        <v>43509</v>
      </c>
      <c r="F3" s="355"/>
      <c r="G3" s="9"/>
      <c r="H3" s="6" t="s">
        <v>2215</v>
      </c>
      <c r="I3" s="7"/>
    </row>
    <row r="4" spans="2:9" ht="15.75" customHeight="1" x14ac:dyDescent="0.2">
      <c r="D4" s="10"/>
      <c r="E4" s="11"/>
      <c r="G4" s="12" t="s">
        <v>39</v>
      </c>
      <c r="H4" s="356" t="s">
        <v>57</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2216</v>
      </c>
      <c r="E7" s="102" t="s">
        <v>2217</v>
      </c>
      <c r="F7" s="102" t="s">
        <v>2216</v>
      </c>
      <c r="G7" s="102" t="s">
        <v>2217</v>
      </c>
      <c r="H7" s="102">
        <v>0</v>
      </c>
      <c r="I7" s="19">
        <v>0</v>
      </c>
    </row>
    <row r="8" spans="2:9" ht="33.75" customHeight="1" x14ac:dyDescent="0.2">
      <c r="C8" s="20" t="s">
        <v>45</v>
      </c>
      <c r="D8" s="21" t="s">
        <v>2218</v>
      </c>
      <c r="E8" s="21" t="s">
        <v>2218</v>
      </c>
      <c r="F8" s="21" t="s">
        <v>2218</v>
      </c>
      <c r="G8" s="21" t="s">
        <v>2218</v>
      </c>
      <c r="H8" s="21">
        <v>0</v>
      </c>
      <c r="I8" s="22">
        <v>0</v>
      </c>
    </row>
    <row r="9" spans="2:9" ht="21.95" customHeight="1" x14ac:dyDescent="0.25">
      <c r="C9" s="17" t="s">
        <v>48</v>
      </c>
      <c r="D9" s="18" t="s">
        <v>442</v>
      </c>
      <c r="E9" s="18" t="s">
        <v>442</v>
      </c>
      <c r="F9" s="18" t="s">
        <v>442</v>
      </c>
      <c r="G9" s="18" t="s">
        <v>442</v>
      </c>
      <c r="H9" s="18">
        <v>0</v>
      </c>
      <c r="I9" s="19">
        <v>0</v>
      </c>
    </row>
    <row r="10" spans="2:9" ht="21.95" customHeight="1" x14ac:dyDescent="0.25">
      <c r="C10" s="17" t="s">
        <v>3</v>
      </c>
      <c r="D10" s="18" t="s">
        <v>2219</v>
      </c>
      <c r="E10" s="18" t="s">
        <v>2219</v>
      </c>
      <c r="F10" s="18" t="s">
        <v>2219</v>
      </c>
      <c r="G10" s="18" t="s">
        <v>2219</v>
      </c>
      <c r="H10" s="18">
        <v>0</v>
      </c>
      <c r="I10" s="19">
        <v>0</v>
      </c>
    </row>
    <row r="11" spans="2:9" ht="21.95" customHeight="1" x14ac:dyDescent="0.25">
      <c r="C11" s="17" t="s">
        <v>51</v>
      </c>
      <c r="D11" s="18" t="s">
        <v>2220</v>
      </c>
      <c r="E11" s="18" t="s">
        <v>2220</v>
      </c>
      <c r="F11" s="18" t="s">
        <v>2221</v>
      </c>
      <c r="G11" s="18" t="s">
        <v>2221</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16.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2014</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2013</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160000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2012</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180000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2011</v>
      </c>
      <c r="C38" s="57"/>
      <c r="D38" s="103">
        <v>55000</v>
      </c>
      <c r="E38" s="103">
        <v>58000</v>
      </c>
      <c r="F38" s="103">
        <v>56000</v>
      </c>
      <c r="G38" s="103">
        <v>60000</v>
      </c>
      <c r="H38" s="103">
        <v>0</v>
      </c>
      <c r="I38" s="59"/>
    </row>
    <row r="39" spans="1:9" ht="21.95" customHeight="1" x14ac:dyDescent="0.25">
      <c r="A39" s="30"/>
      <c r="B39" s="31">
        <v>0</v>
      </c>
      <c r="C39" s="32" t="s">
        <v>5</v>
      </c>
      <c r="D39" s="33">
        <v>259000</v>
      </c>
      <c r="E39" s="33">
        <v>265000</v>
      </c>
      <c r="F39" s="33">
        <v>281000</v>
      </c>
      <c r="G39" s="33">
        <v>287000</v>
      </c>
      <c r="H39" s="33">
        <v>0</v>
      </c>
      <c r="I39" s="34">
        <v>200000</v>
      </c>
    </row>
    <row r="40" spans="1:9" ht="12" customHeight="1" thickBot="1" x14ac:dyDescent="0.3">
      <c r="B40" s="35"/>
      <c r="C40" s="36" t="s">
        <v>6</v>
      </c>
      <c r="D40" s="37">
        <f>IF(D38&gt;0,(D39-D38)/D39,0)</f>
        <v>0.78764478764478763</v>
      </c>
      <c r="E40" s="37">
        <f>IF(E38&gt;0,(E39-E38)/E39,0)</f>
        <v>0.78113207547169816</v>
      </c>
      <c r="F40" s="37">
        <f>IF(F38&gt;0,(F39-F38)/F39,0)</f>
        <v>0.80071174377224197</v>
      </c>
      <c r="G40" s="37">
        <f>IF(G38&gt;0,(G39-G38)/G39,0)</f>
        <v>0.7909407665505227</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2010</v>
      </c>
      <c r="C45" s="57"/>
      <c r="D45" s="103">
        <v>46000</v>
      </c>
      <c r="E45" s="103">
        <v>50000</v>
      </c>
      <c r="F45" s="103">
        <v>48000</v>
      </c>
      <c r="G45" s="103">
        <v>52000</v>
      </c>
      <c r="H45" s="103">
        <v>0</v>
      </c>
      <c r="I45" s="59"/>
    </row>
    <row r="46" spans="1:9" ht="21.95" customHeight="1" x14ac:dyDescent="0.25">
      <c r="A46" s="30"/>
      <c r="B46" s="31">
        <v>0</v>
      </c>
      <c r="C46" s="32" t="s">
        <v>5</v>
      </c>
      <c r="D46" s="33">
        <v>252000</v>
      </c>
      <c r="E46" s="33">
        <v>258000</v>
      </c>
      <c r="F46" s="33">
        <v>278000</v>
      </c>
      <c r="G46" s="33">
        <v>284000</v>
      </c>
      <c r="H46" s="33">
        <v>0</v>
      </c>
      <c r="I46" s="34">
        <v>220000</v>
      </c>
    </row>
    <row r="47" spans="1:9" ht="12" customHeight="1" thickBot="1" x14ac:dyDescent="0.3">
      <c r="B47" s="35"/>
      <c r="C47" s="36" t="s">
        <v>6</v>
      </c>
      <c r="D47" s="37">
        <f>IF(D45&gt;0,(D46-D45)/D46,0)</f>
        <v>0.81746031746031744</v>
      </c>
      <c r="E47" s="37">
        <f>IF(E45&gt;0,(E46-E45)/E46,0)</f>
        <v>0.80620155038759689</v>
      </c>
      <c r="F47" s="37">
        <f>IF(F45&gt;0,(F46-F45)/F46,0)</f>
        <v>0.82733812949640284</v>
      </c>
      <c r="G47" s="37">
        <f>IF(G45&gt;0,(G46-G45)/G46,0)</f>
        <v>0.81690140845070425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2009</v>
      </c>
      <c r="C52" s="57"/>
      <c r="D52" s="103">
        <v>38000</v>
      </c>
      <c r="E52" s="103">
        <v>42000</v>
      </c>
      <c r="F52" s="103">
        <v>40000</v>
      </c>
      <c r="G52" s="103">
        <v>44000</v>
      </c>
      <c r="H52" s="103">
        <v>0</v>
      </c>
      <c r="I52" s="59"/>
    </row>
    <row r="53" spans="1:9" ht="21.95" customHeight="1" x14ac:dyDescent="0.25">
      <c r="A53" s="30"/>
      <c r="B53" s="31">
        <v>0</v>
      </c>
      <c r="C53" s="32" t="s">
        <v>5</v>
      </c>
      <c r="D53" s="33">
        <v>252000</v>
      </c>
      <c r="E53" s="33">
        <v>258000</v>
      </c>
      <c r="F53" s="33">
        <v>278000</v>
      </c>
      <c r="G53" s="33">
        <v>284000</v>
      </c>
      <c r="H53" s="33">
        <v>0</v>
      </c>
      <c r="I53" s="34">
        <v>240000</v>
      </c>
    </row>
    <row r="54" spans="1:9" ht="12" customHeight="1" thickBot="1" x14ac:dyDescent="0.3">
      <c r="B54" s="35"/>
      <c r="C54" s="36" t="s">
        <v>6</v>
      </c>
      <c r="D54" s="37">
        <f>IF(D52&gt;0,(D53-D52)/D53,0)</f>
        <v>0.84920634920634919</v>
      </c>
      <c r="E54" s="37">
        <f>IF(E52&gt;0,(E53-E52)/E53,0)</f>
        <v>0.83720930232558144</v>
      </c>
      <c r="F54" s="37">
        <f>IF(F52&gt;0,(F53-F52)/F53,0)</f>
        <v>0.85611510791366907</v>
      </c>
      <c r="G54" s="37">
        <f>IF(G52&gt;0,(G53-G52)/G53,0)</f>
        <v>0.84507042253521125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2008</v>
      </c>
      <c r="C59" s="57"/>
      <c r="D59" s="103">
        <v>30000</v>
      </c>
      <c r="E59" s="103">
        <v>34000</v>
      </c>
      <c r="F59" s="103">
        <v>32000</v>
      </c>
      <c r="G59" s="103">
        <v>36000</v>
      </c>
      <c r="H59" s="103">
        <v>0</v>
      </c>
      <c r="I59" s="59"/>
    </row>
    <row r="60" spans="1:9" ht="21.95" customHeight="1" x14ac:dyDescent="0.25">
      <c r="A60" s="30"/>
      <c r="B60" s="31">
        <v>0</v>
      </c>
      <c r="C60" s="32" t="s">
        <v>5</v>
      </c>
      <c r="D60" s="33">
        <v>242000</v>
      </c>
      <c r="E60" s="33">
        <v>248000</v>
      </c>
      <c r="F60" s="33">
        <v>268000</v>
      </c>
      <c r="G60" s="33">
        <v>274000</v>
      </c>
      <c r="H60" s="33">
        <v>0</v>
      </c>
      <c r="I60" s="34">
        <v>260000</v>
      </c>
    </row>
    <row r="61" spans="1:9" ht="12" customHeight="1" thickBot="1" x14ac:dyDescent="0.3">
      <c r="B61" s="35"/>
      <c r="C61" s="36" t="s">
        <v>6</v>
      </c>
      <c r="D61" s="37">
        <f>IF(D59&gt;0,(D60-D59)/D60,0)</f>
        <v>0.87603305785123964</v>
      </c>
      <c r="E61" s="37">
        <f>IF(E59&gt;0,(E60-E59)/E60,0)</f>
        <v>0.86290322580645162</v>
      </c>
      <c r="F61" s="37">
        <f>IF(F59&gt;0,(F60-F59)/F60,0)</f>
        <v>0.88059701492537312</v>
      </c>
      <c r="G61" s="37">
        <f>IF(G59&gt;0,(G60-G59)/G60,0)</f>
        <v>0.86861313868613144</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2007</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280000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2006</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300000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86.25" customHeight="1" x14ac:dyDescent="0.25">
      <c r="B82" s="7"/>
      <c r="C82" s="7"/>
      <c r="D82" s="358" t="s">
        <v>2222</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208" t="s">
        <v>11</v>
      </c>
      <c r="G86" s="208" t="s">
        <v>357</v>
      </c>
      <c r="H86" s="208">
        <v>0</v>
      </c>
      <c r="I86" s="208">
        <v>0</v>
      </c>
    </row>
    <row r="87" spans="2:11" x14ac:dyDescent="0.2">
      <c r="B87" s="1">
        <v>0</v>
      </c>
      <c r="D87" s="1" t="s">
        <v>2223</v>
      </c>
      <c r="F87" s="1">
        <v>0</v>
      </c>
      <c r="G87" s="69" t="s">
        <v>2224</v>
      </c>
      <c r="H87" s="69">
        <v>0</v>
      </c>
      <c r="I87" s="69">
        <v>0</v>
      </c>
    </row>
    <row r="88" spans="2:11" x14ac:dyDescent="0.2">
      <c r="B88" s="1">
        <v>0</v>
      </c>
      <c r="D88" s="1">
        <v>0</v>
      </c>
      <c r="F88" s="1">
        <v>0</v>
      </c>
      <c r="G88" s="69">
        <v>0</v>
      </c>
      <c r="H88" s="69">
        <v>0</v>
      </c>
      <c r="I88" s="69">
        <v>0</v>
      </c>
    </row>
    <row r="89" spans="2:11" x14ac:dyDescent="0.2">
      <c r="B89" s="1">
        <v>0</v>
      </c>
      <c r="D89" s="1" t="s">
        <v>149</v>
      </c>
      <c r="F89" s="1">
        <v>5000</v>
      </c>
      <c r="G89" s="69" t="s">
        <v>2225</v>
      </c>
      <c r="H89" s="69">
        <v>0</v>
      </c>
      <c r="I89" s="69">
        <v>0</v>
      </c>
    </row>
    <row r="90" spans="2:11" x14ac:dyDescent="0.2">
      <c r="B90" s="1">
        <v>0</v>
      </c>
      <c r="D90" s="1" t="s">
        <v>2226</v>
      </c>
      <c r="F90" s="8">
        <v>25000</v>
      </c>
      <c r="G90" s="69">
        <v>25000</v>
      </c>
      <c r="H90" s="69">
        <v>0</v>
      </c>
      <c r="I90" s="69">
        <v>0</v>
      </c>
    </row>
    <row r="91" spans="2:11" x14ac:dyDescent="0.2">
      <c r="B91" s="1">
        <v>0</v>
      </c>
      <c r="D91" s="1" t="s">
        <v>2227</v>
      </c>
      <c r="F91" s="8">
        <v>18000</v>
      </c>
      <c r="G91" s="69">
        <v>18000</v>
      </c>
      <c r="H91" s="69">
        <v>0</v>
      </c>
      <c r="I91" s="69">
        <v>0</v>
      </c>
    </row>
    <row r="92" spans="2:11" x14ac:dyDescent="0.2">
      <c r="B92" s="1">
        <v>0</v>
      </c>
      <c r="D92" s="1" t="s">
        <v>2228</v>
      </c>
      <c r="F92" s="8">
        <v>37800</v>
      </c>
      <c r="G92" s="69">
        <v>7800</v>
      </c>
      <c r="H92" s="69">
        <v>0</v>
      </c>
      <c r="I92" s="69">
        <v>0</v>
      </c>
    </row>
    <row r="93" spans="2:11" x14ac:dyDescent="0.2">
      <c r="B93" s="1">
        <v>0</v>
      </c>
      <c r="D93" s="1" t="s">
        <v>2229</v>
      </c>
      <c r="F93" s="8">
        <v>17500</v>
      </c>
      <c r="G93" s="69">
        <v>0</v>
      </c>
      <c r="H93" s="69">
        <v>0</v>
      </c>
      <c r="I93" s="69">
        <v>0</v>
      </c>
    </row>
    <row r="94" spans="2:11" x14ac:dyDescent="0.2">
      <c r="B94" s="1">
        <v>0</v>
      </c>
      <c r="D94" s="1" t="s">
        <v>361</v>
      </c>
      <c r="F94" s="1">
        <v>10000</v>
      </c>
      <c r="G94" s="69">
        <v>0</v>
      </c>
      <c r="H94" s="69">
        <v>0</v>
      </c>
      <c r="I94" s="69">
        <v>0</v>
      </c>
    </row>
    <row r="95" spans="2:11" x14ac:dyDescent="0.2">
      <c r="B95" s="1">
        <v>0</v>
      </c>
      <c r="D95" s="1" t="s">
        <v>379</v>
      </c>
      <c r="F95" s="1">
        <v>18000</v>
      </c>
      <c r="G95" s="69">
        <v>18000</v>
      </c>
      <c r="H95" s="69">
        <v>0</v>
      </c>
      <c r="I95" s="69">
        <v>0</v>
      </c>
    </row>
    <row r="96" spans="2:11" x14ac:dyDescent="0.2">
      <c r="B96" s="1">
        <v>0</v>
      </c>
      <c r="D96" s="1">
        <v>0</v>
      </c>
      <c r="F96" s="1">
        <v>0</v>
      </c>
      <c r="G96" s="69">
        <v>0</v>
      </c>
      <c r="H96" s="69">
        <v>0</v>
      </c>
      <c r="I96" s="69">
        <v>0</v>
      </c>
    </row>
    <row r="97" spans="2:9" x14ac:dyDescent="0.2">
      <c r="B97" s="1">
        <v>0</v>
      </c>
      <c r="D97" s="1">
        <v>0</v>
      </c>
      <c r="F97" s="1">
        <v>0</v>
      </c>
      <c r="G97" s="69">
        <v>0</v>
      </c>
      <c r="H97" s="69">
        <v>0</v>
      </c>
      <c r="I97" s="69">
        <v>0</v>
      </c>
    </row>
    <row r="98" spans="2:9" x14ac:dyDescent="0.2">
      <c r="B98" s="1">
        <v>0</v>
      </c>
      <c r="D98" s="1">
        <v>0</v>
      </c>
      <c r="F98" s="1">
        <v>0</v>
      </c>
      <c r="G98" s="69">
        <v>0</v>
      </c>
      <c r="H98" s="69">
        <v>0</v>
      </c>
      <c r="I98" s="69">
        <v>0</v>
      </c>
    </row>
    <row r="99" spans="2:9" x14ac:dyDescent="0.2">
      <c r="B99" s="1">
        <v>0</v>
      </c>
      <c r="D99" s="1">
        <v>0</v>
      </c>
      <c r="F99" s="1">
        <v>0</v>
      </c>
      <c r="G99" s="69">
        <v>0</v>
      </c>
      <c r="H99" s="69">
        <v>0</v>
      </c>
      <c r="I99" s="69">
        <v>0</v>
      </c>
    </row>
    <row r="100" spans="2:9" x14ac:dyDescent="0.2">
      <c r="B100" s="1">
        <v>0</v>
      </c>
      <c r="D100" s="1">
        <v>0</v>
      </c>
      <c r="F100" s="1">
        <v>0</v>
      </c>
      <c r="G100" s="69">
        <v>0</v>
      </c>
      <c r="H100" s="69">
        <v>0</v>
      </c>
      <c r="I100" s="69">
        <v>0</v>
      </c>
    </row>
    <row r="101" spans="2:9" x14ac:dyDescent="0.2">
      <c r="B101" s="1">
        <v>0</v>
      </c>
      <c r="D101" s="1">
        <v>0</v>
      </c>
      <c r="F101" s="1">
        <v>0</v>
      </c>
      <c r="G101" s="69">
        <v>0</v>
      </c>
      <c r="H101" s="69">
        <v>0</v>
      </c>
      <c r="I101" s="69">
        <v>0</v>
      </c>
    </row>
    <row r="102" spans="2:9" x14ac:dyDescent="0.2">
      <c r="B102" s="1">
        <v>0</v>
      </c>
      <c r="D102" s="1">
        <v>0</v>
      </c>
      <c r="F102" s="1">
        <v>0</v>
      </c>
      <c r="G102" s="69">
        <v>0</v>
      </c>
      <c r="H102" s="69">
        <v>0</v>
      </c>
      <c r="I102" s="69">
        <v>0</v>
      </c>
    </row>
    <row r="103" spans="2:9" x14ac:dyDescent="0.2">
      <c r="B103" s="1">
        <v>0</v>
      </c>
      <c r="D103" s="1">
        <v>0</v>
      </c>
      <c r="F103" s="1">
        <v>0</v>
      </c>
      <c r="G103" s="69">
        <v>0</v>
      </c>
      <c r="H103" s="69">
        <v>0</v>
      </c>
      <c r="I103" s="69">
        <v>0</v>
      </c>
    </row>
    <row r="104" spans="2:9" x14ac:dyDescent="0.2">
      <c r="B104" s="1">
        <v>0</v>
      </c>
      <c r="D104" s="1">
        <v>0</v>
      </c>
      <c r="F104" s="1">
        <v>0</v>
      </c>
      <c r="G104" s="69">
        <v>0</v>
      </c>
      <c r="H104" s="69">
        <v>0</v>
      </c>
      <c r="I104" s="69">
        <v>0</v>
      </c>
    </row>
    <row r="105" spans="2:9" x14ac:dyDescent="0.2">
      <c r="B105" s="1">
        <v>0</v>
      </c>
      <c r="D105" s="1">
        <v>0</v>
      </c>
      <c r="F105" s="1">
        <v>0</v>
      </c>
      <c r="G105" s="69">
        <v>0</v>
      </c>
      <c r="H105" s="69">
        <v>0</v>
      </c>
      <c r="I105" s="69">
        <v>0</v>
      </c>
    </row>
    <row r="106" spans="2:9" x14ac:dyDescent="0.2">
      <c r="B106" s="1">
        <v>0</v>
      </c>
      <c r="D106" s="1">
        <v>0</v>
      </c>
      <c r="F106" s="1">
        <v>0</v>
      </c>
      <c r="G106" s="69">
        <v>0</v>
      </c>
      <c r="H106" s="69">
        <v>0</v>
      </c>
      <c r="I106" s="69">
        <v>0</v>
      </c>
    </row>
    <row r="107" spans="2:9" x14ac:dyDescent="0.2">
      <c r="B107" s="1">
        <v>0</v>
      </c>
      <c r="D107" s="1">
        <v>0</v>
      </c>
      <c r="F107" s="1">
        <v>0</v>
      </c>
      <c r="G107" s="69">
        <v>0</v>
      </c>
      <c r="H107" s="69">
        <v>0</v>
      </c>
      <c r="I107" s="69">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1051</v>
      </c>
      <c r="F2" s="257" t="s">
        <v>36</v>
      </c>
      <c r="G2" s="5" t="s">
        <v>1</v>
      </c>
      <c r="H2" s="6" t="s">
        <v>2230</v>
      </c>
      <c r="I2" s="7"/>
    </row>
    <row r="3" spans="2:9" ht="18" x14ac:dyDescent="0.25">
      <c r="D3" s="8" t="s">
        <v>2</v>
      </c>
      <c r="E3" s="354">
        <v>43509</v>
      </c>
      <c r="F3" s="355"/>
      <c r="G3" s="9"/>
      <c r="H3" s="6" t="s">
        <v>247</v>
      </c>
      <c r="I3" s="7"/>
    </row>
    <row r="4" spans="2:9" ht="15.75" customHeight="1" x14ac:dyDescent="0.2">
      <c r="D4" s="10"/>
      <c r="E4" s="11"/>
      <c r="G4" s="12" t="s">
        <v>39</v>
      </c>
      <c r="H4" s="356" t="s">
        <v>57</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2231</v>
      </c>
      <c r="E7" s="102" t="s">
        <v>2231</v>
      </c>
      <c r="F7" s="102" t="s">
        <v>2231</v>
      </c>
      <c r="G7" s="102" t="s">
        <v>2231</v>
      </c>
      <c r="H7" s="102">
        <v>0</v>
      </c>
      <c r="I7" s="19">
        <v>0</v>
      </c>
    </row>
    <row r="8" spans="2:9" ht="33.75" customHeight="1" x14ac:dyDescent="0.2">
      <c r="C8" s="20" t="s">
        <v>45</v>
      </c>
      <c r="D8" s="21" t="s">
        <v>2232</v>
      </c>
      <c r="E8" s="21" t="s">
        <v>2233</v>
      </c>
      <c r="F8" s="21" t="s">
        <v>2232</v>
      </c>
      <c r="G8" s="21" t="s">
        <v>2234</v>
      </c>
      <c r="H8" s="21">
        <v>0</v>
      </c>
      <c r="I8" s="22">
        <v>0</v>
      </c>
    </row>
    <row r="9" spans="2:9" ht="21.95" customHeight="1" x14ac:dyDescent="0.25">
      <c r="C9" s="17" t="s">
        <v>48</v>
      </c>
      <c r="D9" s="18" t="s">
        <v>2235</v>
      </c>
      <c r="E9" s="18" t="s">
        <v>2236</v>
      </c>
      <c r="F9" s="18" t="s">
        <v>2236</v>
      </c>
      <c r="G9" s="18" t="s">
        <v>2236</v>
      </c>
      <c r="H9" s="18">
        <v>0</v>
      </c>
      <c r="I9" s="19">
        <v>0</v>
      </c>
    </row>
    <row r="10" spans="2:9" ht="21.95" customHeight="1" x14ac:dyDescent="0.25">
      <c r="C10" s="17" t="s">
        <v>3</v>
      </c>
      <c r="D10" s="18" t="s">
        <v>2219</v>
      </c>
      <c r="E10" s="18" t="s">
        <v>2219</v>
      </c>
      <c r="F10" s="18" t="s">
        <v>2219</v>
      </c>
      <c r="G10" s="18" t="s">
        <v>2219</v>
      </c>
      <c r="H10" s="18">
        <v>0</v>
      </c>
      <c r="I10" s="19">
        <v>0</v>
      </c>
    </row>
    <row r="11" spans="2:9" ht="21.95" customHeight="1" x14ac:dyDescent="0.25">
      <c r="C11" s="17" t="s">
        <v>51</v>
      </c>
      <c r="D11" s="18" t="s">
        <v>2237</v>
      </c>
      <c r="E11" s="18" t="s">
        <v>2238</v>
      </c>
      <c r="F11" s="18" t="s">
        <v>395</v>
      </c>
      <c r="G11" s="18" t="s">
        <v>395</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2017</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2016</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2015</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customHeight="1" thickTop="1" x14ac:dyDescent="0.25">
      <c r="B38" s="56">
        <v>2014</v>
      </c>
      <c r="C38" s="57"/>
      <c r="D38" s="103">
        <v>95000</v>
      </c>
      <c r="E38" s="103">
        <v>100000</v>
      </c>
      <c r="F38" s="103">
        <v>100000</v>
      </c>
      <c r="G38" s="103">
        <v>105000</v>
      </c>
      <c r="H38" s="103">
        <v>0</v>
      </c>
      <c r="I38" s="59"/>
    </row>
    <row r="39" spans="1:9" ht="21.75" customHeight="1" x14ac:dyDescent="0.25">
      <c r="A39" s="30"/>
      <c r="B39" s="31">
        <v>0</v>
      </c>
      <c r="C39" s="32" t="s">
        <v>5</v>
      </c>
      <c r="D39" s="33">
        <v>241000</v>
      </c>
      <c r="E39" s="33">
        <v>244000</v>
      </c>
      <c r="F39" s="33">
        <v>260000</v>
      </c>
      <c r="G39" s="33">
        <v>286000</v>
      </c>
      <c r="H39" s="33">
        <v>0</v>
      </c>
      <c r="I39" s="34">
        <v>140000</v>
      </c>
    </row>
    <row r="40" spans="1:9" ht="12" customHeight="1" thickBot="1" x14ac:dyDescent="0.3">
      <c r="B40" s="35"/>
      <c r="C40" s="36" t="s">
        <v>6</v>
      </c>
      <c r="D40" s="37">
        <f>IF(D38&gt;0,(D39-D38)/D39,0)</f>
        <v>0.60580912863070535</v>
      </c>
      <c r="E40" s="37">
        <f>IF(E38&gt;0,(E39-E38)/E39,0)</f>
        <v>0.5901639344262295</v>
      </c>
      <c r="F40" s="37">
        <f>IF(F38&gt;0,(F39-F38)/F39,0)</f>
        <v>0.61538461538461542</v>
      </c>
      <c r="G40" s="37">
        <f>IF(G38&gt;0,(G39-G38)/G39,0)</f>
        <v>0.63286713286713292</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2013</v>
      </c>
      <c r="C45" s="57"/>
      <c r="D45" s="103">
        <v>85000</v>
      </c>
      <c r="E45" s="103">
        <v>90000</v>
      </c>
      <c r="F45" s="103">
        <v>90000</v>
      </c>
      <c r="G45" s="103">
        <v>95000</v>
      </c>
      <c r="H45" s="103">
        <v>0</v>
      </c>
      <c r="I45" s="59"/>
    </row>
    <row r="46" spans="1:9" ht="21.95" customHeight="1" x14ac:dyDescent="0.25">
      <c r="A46" s="30"/>
      <c r="B46" s="31">
        <v>0</v>
      </c>
      <c r="C46" s="32" t="s">
        <v>5</v>
      </c>
      <c r="D46" s="33">
        <v>247000</v>
      </c>
      <c r="E46" s="33">
        <v>250000</v>
      </c>
      <c r="F46" s="33">
        <v>266000</v>
      </c>
      <c r="G46" s="33">
        <v>292000</v>
      </c>
      <c r="H46" s="33">
        <v>0</v>
      </c>
      <c r="I46" s="34">
        <v>160000</v>
      </c>
    </row>
    <row r="47" spans="1:9" ht="12" customHeight="1" thickBot="1" x14ac:dyDescent="0.3">
      <c r="B47" s="35"/>
      <c r="C47" s="36" t="s">
        <v>6</v>
      </c>
      <c r="D47" s="37">
        <f>IF(D45&gt;0,(D46-D45)/D46,0)</f>
        <v>0.65587044534412953</v>
      </c>
      <c r="E47" s="37">
        <f>IF(E45&gt;0,(E46-E45)/E46,0)</f>
        <v>0.64</v>
      </c>
      <c r="F47" s="37">
        <f>IF(F45&gt;0,(F46-F45)/F46,0)</f>
        <v>0.66165413533834583</v>
      </c>
      <c r="G47" s="37">
        <f>IF(G45&gt;0,(G46-G45)/G46,0)</f>
        <v>0.67465753424657537</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2012</v>
      </c>
      <c r="C52" s="57"/>
      <c r="D52" s="103">
        <v>75000</v>
      </c>
      <c r="E52" s="103">
        <v>80000</v>
      </c>
      <c r="F52" s="103">
        <v>80000</v>
      </c>
      <c r="G52" s="103">
        <v>85000</v>
      </c>
      <c r="H52" s="103">
        <v>0</v>
      </c>
      <c r="I52" s="59"/>
    </row>
    <row r="53" spans="1:9" ht="21.95" customHeight="1" x14ac:dyDescent="0.25">
      <c r="A53" s="30"/>
      <c r="B53" s="31">
        <v>0</v>
      </c>
      <c r="C53" s="32" t="s">
        <v>5</v>
      </c>
      <c r="D53" s="33">
        <v>278000</v>
      </c>
      <c r="E53" s="33">
        <v>281000</v>
      </c>
      <c r="F53" s="33">
        <v>297000</v>
      </c>
      <c r="G53" s="33">
        <v>326000</v>
      </c>
      <c r="H53" s="33">
        <v>0</v>
      </c>
      <c r="I53" s="34">
        <v>180000</v>
      </c>
    </row>
    <row r="54" spans="1:9" ht="12" customHeight="1" thickBot="1" x14ac:dyDescent="0.3">
      <c r="B54" s="35"/>
      <c r="C54" s="36" t="s">
        <v>6</v>
      </c>
      <c r="D54" s="37">
        <f>IF(D52&gt;0,(D53-D52)/D53,0)</f>
        <v>0.73021582733812951</v>
      </c>
      <c r="E54" s="37">
        <f>IF(E52&gt;0,(E53-E52)/E53,0)</f>
        <v>0.71530249110320288</v>
      </c>
      <c r="F54" s="37">
        <f>IF(F52&gt;0,(F53-F52)/F53,0)</f>
        <v>0.73063973063973064</v>
      </c>
      <c r="G54" s="37">
        <f>IF(G52&gt;0,(G53-G52)/G53,0)</f>
        <v>0.73926380368098155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2011</v>
      </c>
      <c r="C59" s="57"/>
      <c r="D59" s="103">
        <v>65000</v>
      </c>
      <c r="E59" s="103">
        <v>0</v>
      </c>
      <c r="F59" s="103">
        <v>70000</v>
      </c>
      <c r="G59" s="103">
        <v>75000</v>
      </c>
      <c r="H59" s="103">
        <v>0</v>
      </c>
      <c r="I59" s="59"/>
    </row>
    <row r="60" spans="1:9" ht="21.95" customHeight="1" x14ac:dyDescent="0.25">
      <c r="A60" s="30"/>
      <c r="B60" s="31">
        <v>0</v>
      </c>
      <c r="C60" s="32" t="s">
        <v>5</v>
      </c>
      <c r="D60" s="33">
        <v>278000</v>
      </c>
      <c r="E60" s="33">
        <v>0</v>
      </c>
      <c r="F60" s="33">
        <v>297000</v>
      </c>
      <c r="G60" s="33">
        <v>326000</v>
      </c>
      <c r="H60" s="33">
        <v>0</v>
      </c>
      <c r="I60" s="34">
        <v>200000</v>
      </c>
    </row>
    <row r="61" spans="1:9" ht="12" customHeight="1" thickBot="1" x14ac:dyDescent="0.3">
      <c r="B61" s="35"/>
      <c r="C61" s="36" t="s">
        <v>6</v>
      </c>
      <c r="D61" s="37">
        <f>IF(D59&gt;0,(D60-D59)/D60,0)</f>
        <v>0.76618705035971224</v>
      </c>
      <c r="E61" s="37">
        <f>IF(E59&gt;0,(E60-E59)/E60,0)</f>
        <v>0</v>
      </c>
      <c r="F61" s="37">
        <f>IF(F59&gt;0,(F60-F59)/F60,0)</f>
        <v>0.76430976430976427</v>
      </c>
      <c r="G61" s="37">
        <f>IF(G59&gt;0,(G60-G59)/G60,0)</f>
        <v>0.76993865030674846</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2010</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220000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2009</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240000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63.5" customHeight="1" x14ac:dyDescent="0.25">
      <c r="B82" s="7"/>
      <c r="C82" s="7"/>
      <c r="D82" s="358" t="s">
        <v>2239</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105" t="s">
        <v>79</v>
      </c>
      <c r="E86" s="106" t="s">
        <v>80</v>
      </c>
      <c r="F86" s="24" t="s">
        <v>11</v>
      </c>
      <c r="G86" s="67" t="s">
        <v>2232</v>
      </c>
      <c r="H86" s="67" t="s">
        <v>2233</v>
      </c>
      <c r="I86" s="67" t="s">
        <v>2234</v>
      </c>
    </row>
    <row r="87" spans="2:11" ht="15.75" x14ac:dyDescent="0.25">
      <c r="B87" s="1">
        <v>0</v>
      </c>
      <c r="D87" s="7" t="s">
        <v>2240</v>
      </c>
      <c r="F87" s="1">
        <v>0</v>
      </c>
      <c r="G87" s="258" t="s">
        <v>2241</v>
      </c>
      <c r="H87" s="258" t="s">
        <v>2241</v>
      </c>
      <c r="I87" s="258" t="s">
        <v>2241</v>
      </c>
    </row>
    <row r="88" spans="2:11" x14ac:dyDescent="0.2">
      <c r="B88" s="1">
        <v>0</v>
      </c>
      <c r="D88" s="1">
        <v>0</v>
      </c>
      <c r="F88" s="1">
        <v>0</v>
      </c>
      <c r="G88" s="118">
        <v>0</v>
      </c>
      <c r="H88" s="118">
        <v>0</v>
      </c>
      <c r="I88" s="118">
        <v>0</v>
      </c>
    </row>
    <row r="89" spans="2:11" x14ac:dyDescent="0.2">
      <c r="B89" s="1">
        <v>0</v>
      </c>
      <c r="D89" s="1" t="s">
        <v>149</v>
      </c>
      <c r="F89" s="8">
        <v>6000</v>
      </c>
      <c r="G89" s="69" t="s">
        <v>95</v>
      </c>
      <c r="H89" s="69" t="s">
        <v>95</v>
      </c>
      <c r="I89" s="69" t="s">
        <v>95</v>
      </c>
    </row>
    <row r="90" spans="2:11" x14ac:dyDescent="0.2">
      <c r="B90" s="1">
        <v>0</v>
      </c>
      <c r="D90" s="1" t="s">
        <v>2242</v>
      </c>
      <c r="F90" s="8">
        <v>13500</v>
      </c>
      <c r="G90" s="69"/>
      <c r="H90" s="69">
        <v>13500</v>
      </c>
      <c r="I90" s="69">
        <v>13500</v>
      </c>
    </row>
    <row r="91" spans="2:11" x14ac:dyDescent="0.2">
      <c r="B91" s="1">
        <v>0</v>
      </c>
      <c r="D91" s="1" t="s">
        <v>2243</v>
      </c>
      <c r="F91" s="8">
        <v>12300</v>
      </c>
      <c r="G91" s="69">
        <v>12300</v>
      </c>
      <c r="H91" s="69">
        <v>12300</v>
      </c>
      <c r="I91" s="69">
        <v>12300</v>
      </c>
    </row>
    <row r="92" spans="2:11" x14ac:dyDescent="0.2">
      <c r="B92" s="1">
        <v>0</v>
      </c>
      <c r="D92" s="1" t="s">
        <v>2244</v>
      </c>
      <c r="F92" s="8">
        <v>12000</v>
      </c>
      <c r="G92" s="69">
        <v>12000</v>
      </c>
      <c r="H92" s="69">
        <v>12000</v>
      </c>
      <c r="I92" s="69">
        <v>12000</v>
      </c>
    </row>
    <row r="93" spans="2:11" x14ac:dyDescent="0.2">
      <c r="B93" s="1">
        <v>0</v>
      </c>
      <c r="D93" s="1" t="s">
        <v>360</v>
      </c>
      <c r="F93" s="8">
        <v>30000</v>
      </c>
      <c r="G93" s="69">
        <v>30000</v>
      </c>
      <c r="H93" s="69">
        <v>30000</v>
      </c>
      <c r="I93" s="69">
        <v>30000</v>
      </c>
    </row>
    <row r="94" spans="2:11" x14ac:dyDescent="0.2">
      <c r="B94" s="1">
        <v>0</v>
      </c>
      <c r="D94" s="1" t="s">
        <v>2245</v>
      </c>
      <c r="F94" s="8">
        <v>26500</v>
      </c>
      <c r="G94" s="69">
        <v>0</v>
      </c>
      <c r="H94" s="69">
        <v>0</v>
      </c>
      <c r="I94" s="69">
        <v>0</v>
      </c>
    </row>
    <row r="95" spans="2:11" x14ac:dyDescent="0.2">
      <c r="B95" s="1">
        <v>0</v>
      </c>
      <c r="D95" s="1" t="s">
        <v>375</v>
      </c>
      <c r="F95" s="8">
        <v>15000</v>
      </c>
      <c r="G95" s="69">
        <v>0</v>
      </c>
      <c r="H95" s="69">
        <v>0</v>
      </c>
      <c r="I95" s="69">
        <v>0</v>
      </c>
    </row>
    <row r="96" spans="2:11" x14ac:dyDescent="0.2">
      <c r="B96" s="1">
        <v>0</v>
      </c>
      <c r="D96" s="1">
        <v>0</v>
      </c>
      <c r="F96" s="8">
        <v>0</v>
      </c>
      <c r="G96" s="69">
        <v>0</v>
      </c>
      <c r="H96" s="69">
        <v>0</v>
      </c>
      <c r="I96" s="69">
        <v>0</v>
      </c>
    </row>
    <row r="97" spans="2:9" x14ac:dyDescent="0.2">
      <c r="B97" s="1">
        <v>0</v>
      </c>
      <c r="D97" s="1">
        <v>0</v>
      </c>
      <c r="F97" s="8">
        <v>0</v>
      </c>
      <c r="G97" s="69">
        <v>0</v>
      </c>
      <c r="H97" s="69">
        <v>0</v>
      </c>
      <c r="I97" s="69">
        <v>0</v>
      </c>
    </row>
    <row r="98" spans="2:9" x14ac:dyDescent="0.2">
      <c r="B98" s="1">
        <v>0</v>
      </c>
      <c r="D98" s="1">
        <v>0</v>
      </c>
      <c r="F98" s="8">
        <v>0</v>
      </c>
      <c r="G98" s="69">
        <v>0</v>
      </c>
      <c r="H98" s="69">
        <v>0</v>
      </c>
      <c r="I98" s="69">
        <v>0</v>
      </c>
    </row>
    <row r="99" spans="2:9" x14ac:dyDescent="0.2">
      <c r="B99" s="1">
        <v>0</v>
      </c>
      <c r="D99" s="1">
        <v>0</v>
      </c>
      <c r="F99" s="8">
        <v>0</v>
      </c>
      <c r="G99" s="69">
        <v>0</v>
      </c>
      <c r="H99" s="69">
        <v>0</v>
      </c>
      <c r="I99" s="69">
        <v>0</v>
      </c>
    </row>
    <row r="100" spans="2:9" x14ac:dyDescent="0.2">
      <c r="B100" s="1">
        <v>0</v>
      </c>
      <c r="D100" s="1">
        <v>0</v>
      </c>
      <c r="F100" s="8">
        <v>0</v>
      </c>
      <c r="G100" s="69">
        <v>0</v>
      </c>
      <c r="H100" s="69">
        <v>0</v>
      </c>
      <c r="I100" s="69">
        <v>0</v>
      </c>
    </row>
    <row r="101" spans="2:9" x14ac:dyDescent="0.2">
      <c r="B101" s="1">
        <v>0</v>
      </c>
      <c r="D101" s="1">
        <v>0</v>
      </c>
      <c r="F101" s="8">
        <v>0</v>
      </c>
      <c r="G101" s="69">
        <v>0</v>
      </c>
      <c r="H101" s="69">
        <v>0</v>
      </c>
      <c r="I101" s="69">
        <v>0</v>
      </c>
    </row>
    <row r="102" spans="2:9" x14ac:dyDescent="0.2">
      <c r="B102" s="1">
        <v>0</v>
      </c>
      <c r="D102" s="1">
        <v>0</v>
      </c>
      <c r="F102" s="8">
        <v>0</v>
      </c>
      <c r="G102" s="69">
        <v>0</v>
      </c>
      <c r="H102" s="69">
        <v>0</v>
      </c>
      <c r="I102" s="69">
        <v>0</v>
      </c>
    </row>
    <row r="103" spans="2:9" x14ac:dyDescent="0.2">
      <c r="B103" s="1">
        <v>0</v>
      </c>
      <c r="D103" s="1">
        <v>0</v>
      </c>
      <c r="F103" s="8">
        <v>0</v>
      </c>
      <c r="G103" s="69">
        <v>0</v>
      </c>
      <c r="H103" s="69">
        <v>0</v>
      </c>
      <c r="I103" s="69">
        <v>0</v>
      </c>
    </row>
    <row r="104" spans="2:9" x14ac:dyDescent="0.2">
      <c r="B104" s="1">
        <v>0</v>
      </c>
      <c r="D104" s="1">
        <v>0</v>
      </c>
      <c r="F104" s="8">
        <v>0</v>
      </c>
      <c r="G104" s="69">
        <v>0</v>
      </c>
      <c r="H104" s="69">
        <v>0</v>
      </c>
      <c r="I104" s="69">
        <v>0</v>
      </c>
    </row>
    <row r="105" spans="2:9" x14ac:dyDescent="0.2">
      <c r="B105" s="1">
        <v>0</v>
      </c>
      <c r="D105" s="1">
        <v>0</v>
      </c>
      <c r="F105" s="8">
        <v>0</v>
      </c>
      <c r="G105" s="69">
        <v>0</v>
      </c>
      <c r="H105" s="69">
        <v>0</v>
      </c>
      <c r="I105" s="69">
        <v>0</v>
      </c>
    </row>
    <row r="106" spans="2:9" x14ac:dyDescent="0.2">
      <c r="B106" s="1">
        <v>0</v>
      </c>
      <c r="D106" s="1">
        <v>0</v>
      </c>
      <c r="F106" s="8">
        <v>0</v>
      </c>
      <c r="G106" s="69">
        <v>0</v>
      </c>
      <c r="H106" s="69">
        <v>0</v>
      </c>
      <c r="I106" s="69">
        <v>0</v>
      </c>
    </row>
    <row r="107" spans="2:9" x14ac:dyDescent="0.2">
      <c r="B107" s="1">
        <v>0</v>
      </c>
      <c r="D107" s="1">
        <v>0</v>
      </c>
      <c r="F107" s="8">
        <v>0</v>
      </c>
      <c r="G107" s="69">
        <v>0</v>
      </c>
      <c r="H107" s="69">
        <v>0</v>
      </c>
      <c r="I107" s="69">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F53" sqref="F5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1052</v>
      </c>
      <c r="F2" s="257" t="s">
        <v>36</v>
      </c>
      <c r="G2" s="5" t="s">
        <v>1</v>
      </c>
      <c r="H2" s="6" t="s">
        <v>2246</v>
      </c>
      <c r="I2" s="7"/>
    </row>
    <row r="3" spans="2:9" ht="18" x14ac:dyDescent="0.25">
      <c r="D3" s="8" t="s">
        <v>2</v>
      </c>
      <c r="E3" s="354">
        <v>43509</v>
      </c>
      <c r="F3" s="355"/>
      <c r="G3" s="9"/>
      <c r="H3" s="6" t="s">
        <v>247</v>
      </c>
      <c r="I3" s="7"/>
    </row>
    <row r="4" spans="2:9" ht="15.75" customHeight="1" x14ac:dyDescent="0.2">
      <c r="D4" s="10"/>
      <c r="E4" s="11"/>
      <c r="G4" s="12" t="s">
        <v>39</v>
      </c>
      <c r="H4" s="356" t="s">
        <v>57</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2247</v>
      </c>
      <c r="E7" s="102" t="s">
        <v>2247</v>
      </c>
      <c r="F7" s="102" t="s">
        <v>2247</v>
      </c>
      <c r="G7" s="102" t="s">
        <v>2247</v>
      </c>
      <c r="H7" s="102">
        <v>0</v>
      </c>
      <c r="I7" s="19">
        <v>0</v>
      </c>
    </row>
    <row r="8" spans="2:9" ht="33.75" customHeight="1" x14ac:dyDescent="0.2">
      <c r="C8" s="20" t="s">
        <v>45</v>
      </c>
      <c r="D8" s="21" t="s">
        <v>2232</v>
      </c>
      <c r="E8" s="21" t="s">
        <v>2248</v>
      </c>
      <c r="F8" s="21" t="s">
        <v>2232</v>
      </c>
      <c r="G8" s="21" t="s">
        <v>2234</v>
      </c>
      <c r="H8" s="21">
        <v>0</v>
      </c>
      <c r="I8" s="22">
        <v>0</v>
      </c>
    </row>
    <row r="9" spans="2:9" ht="21.95" customHeight="1" x14ac:dyDescent="0.25">
      <c r="C9" s="17" t="s">
        <v>48</v>
      </c>
      <c r="D9" s="18" t="s">
        <v>2236</v>
      </c>
      <c r="E9" s="18" t="s">
        <v>2236</v>
      </c>
      <c r="F9" s="18" t="s">
        <v>2236</v>
      </c>
      <c r="G9" s="18" t="s">
        <v>2236</v>
      </c>
      <c r="H9" s="18">
        <v>0</v>
      </c>
      <c r="I9" s="19">
        <v>0</v>
      </c>
    </row>
    <row r="10" spans="2:9" ht="21.95" customHeight="1" x14ac:dyDescent="0.25">
      <c r="C10" s="17" t="s">
        <v>3</v>
      </c>
      <c r="D10" s="18" t="s">
        <v>2219</v>
      </c>
      <c r="E10" s="18" t="s">
        <v>2219</v>
      </c>
      <c r="F10" s="18" t="s">
        <v>2219</v>
      </c>
      <c r="G10" s="18" t="s">
        <v>2219</v>
      </c>
      <c r="H10" s="18">
        <v>0</v>
      </c>
      <c r="I10" s="19">
        <v>0</v>
      </c>
    </row>
    <row r="11" spans="2:9" ht="21.95" customHeight="1" x14ac:dyDescent="0.25">
      <c r="C11" s="17" t="s">
        <v>51</v>
      </c>
      <c r="D11" s="18" t="s">
        <v>2237</v>
      </c>
      <c r="E11" s="18" t="s">
        <v>2238</v>
      </c>
      <c r="F11" s="18" t="s">
        <v>395</v>
      </c>
      <c r="G11" s="18" t="s">
        <v>395</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2017</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2016</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2015</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2014</v>
      </c>
      <c r="C38" s="57"/>
      <c r="D38" s="103">
        <v>100000</v>
      </c>
      <c r="E38" s="103">
        <v>105000</v>
      </c>
      <c r="F38" s="103">
        <v>105000</v>
      </c>
      <c r="G38" s="103">
        <v>110000</v>
      </c>
      <c r="H38" s="103">
        <v>0</v>
      </c>
      <c r="I38" s="59"/>
    </row>
    <row r="39" spans="1:9" ht="21.95" customHeight="1" x14ac:dyDescent="0.25">
      <c r="A39" s="30"/>
      <c r="B39" s="31">
        <v>0</v>
      </c>
      <c r="C39" s="32" t="s">
        <v>5</v>
      </c>
      <c r="D39" s="33">
        <v>251000</v>
      </c>
      <c r="E39" s="33">
        <v>253000</v>
      </c>
      <c r="F39" s="33">
        <v>270000</v>
      </c>
      <c r="G39" s="33">
        <v>296000</v>
      </c>
      <c r="H39" s="33">
        <v>0</v>
      </c>
      <c r="I39" s="34">
        <v>140000</v>
      </c>
    </row>
    <row r="40" spans="1:9" ht="12" customHeight="1" thickBot="1" x14ac:dyDescent="0.3">
      <c r="B40" s="35"/>
      <c r="C40" s="36" t="s">
        <v>6</v>
      </c>
      <c r="D40" s="37">
        <f>IF(D38&gt;0,(D39-D38)/D39,0)</f>
        <v>0.60159362549800799</v>
      </c>
      <c r="E40" s="37">
        <f>IF(E38&gt;0,(E39-E38)/E39,0)</f>
        <v>0.58498023715415015</v>
      </c>
      <c r="F40" s="37">
        <f>IF(F38&gt;0,(F39-F38)/F39,0)</f>
        <v>0.61111111111111116</v>
      </c>
      <c r="G40" s="37">
        <f>IF(G38&gt;0,(G39-G38)/G39,0)</f>
        <v>0.6283783783783784</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2013</v>
      </c>
      <c r="C45" s="57"/>
      <c r="D45" s="103">
        <v>90000</v>
      </c>
      <c r="E45" s="103">
        <v>95000</v>
      </c>
      <c r="F45" s="103">
        <v>95000</v>
      </c>
      <c r="G45" s="103">
        <v>100000</v>
      </c>
      <c r="H45" s="103">
        <v>0</v>
      </c>
      <c r="I45" s="59"/>
    </row>
    <row r="46" spans="1:9" ht="21.95" customHeight="1" x14ac:dyDescent="0.25">
      <c r="A46" s="30"/>
      <c r="B46" s="31">
        <v>0</v>
      </c>
      <c r="C46" s="32" t="s">
        <v>5</v>
      </c>
      <c r="D46" s="33">
        <v>257000</v>
      </c>
      <c r="E46" s="33">
        <v>259000</v>
      </c>
      <c r="F46" s="33">
        <v>276000</v>
      </c>
      <c r="G46" s="33">
        <v>302000</v>
      </c>
      <c r="H46" s="33">
        <v>0</v>
      </c>
      <c r="I46" s="34">
        <v>160000</v>
      </c>
    </row>
    <row r="47" spans="1:9" ht="12" customHeight="1" thickBot="1" x14ac:dyDescent="0.3">
      <c r="B47" s="35"/>
      <c r="C47" s="36" t="s">
        <v>6</v>
      </c>
      <c r="D47" s="37">
        <f>IF(D45&gt;0,(D46-D45)/D46,0)</f>
        <v>0.64980544747081714</v>
      </c>
      <c r="E47" s="37">
        <f>IF(E45&gt;0,(E46-E45)/E46,0)</f>
        <v>0.63320463320463316</v>
      </c>
      <c r="F47" s="37">
        <f>IF(F45&gt;0,(F46-F45)/F46,0)</f>
        <v>0.65579710144927539</v>
      </c>
      <c r="G47" s="37">
        <f>IF(G45&gt;0,(G46-G45)/G46,0)</f>
        <v>0.66887417218543044</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2012</v>
      </c>
      <c r="C52" s="57"/>
      <c r="D52" s="103">
        <v>85000</v>
      </c>
      <c r="E52" s="103">
        <v>85000</v>
      </c>
      <c r="F52" s="103">
        <v>90000</v>
      </c>
      <c r="G52" s="103">
        <v>95000</v>
      </c>
      <c r="H52" s="103">
        <v>0</v>
      </c>
      <c r="I52" s="59"/>
    </row>
    <row r="53" spans="1:9" ht="21.95" customHeight="1" x14ac:dyDescent="0.25">
      <c r="A53" s="30"/>
      <c r="B53" s="31">
        <v>0</v>
      </c>
      <c r="C53" s="32" t="s">
        <v>5</v>
      </c>
      <c r="D53" s="33">
        <v>284000</v>
      </c>
      <c r="E53" s="33">
        <v>291000</v>
      </c>
      <c r="F53" s="33">
        <v>307000</v>
      </c>
      <c r="G53" s="33">
        <v>333000</v>
      </c>
      <c r="H53" s="33">
        <v>0</v>
      </c>
      <c r="I53" s="34">
        <v>180000</v>
      </c>
    </row>
    <row r="54" spans="1:9" ht="12" customHeight="1" thickBot="1" x14ac:dyDescent="0.3">
      <c r="B54" s="35"/>
      <c r="C54" s="36" t="s">
        <v>6</v>
      </c>
      <c r="D54" s="37">
        <f>IF(D52&gt;0,(D53-D52)/D53,0)</f>
        <v>0.70070422535211263</v>
      </c>
      <c r="E54" s="37">
        <f>IF(E52&gt;0,(E53-E52)/E53,0)</f>
        <v>0.70790378006872856</v>
      </c>
      <c r="F54" s="37">
        <f>IF(F52&gt;0,(F53-F52)/F53,0)</f>
        <v>0.70684039087947881</v>
      </c>
      <c r="G54" s="37">
        <f>IF(G52&gt;0,(G53-G52)/G53,0)</f>
        <v>0.71471471471471471</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2011</v>
      </c>
      <c r="C59" s="57"/>
      <c r="D59" s="103">
        <v>70000</v>
      </c>
      <c r="E59" s="103">
        <v>0</v>
      </c>
      <c r="F59" s="103">
        <v>75000</v>
      </c>
      <c r="G59" s="103">
        <v>80000</v>
      </c>
      <c r="H59" s="103">
        <v>0</v>
      </c>
      <c r="I59" s="59"/>
    </row>
    <row r="60" spans="1:9" ht="21.95" customHeight="1" x14ac:dyDescent="0.25">
      <c r="A60" s="30"/>
      <c r="B60" s="31">
        <v>0</v>
      </c>
      <c r="C60" s="32" t="s">
        <v>5</v>
      </c>
      <c r="D60" s="33">
        <v>284000</v>
      </c>
      <c r="E60" s="33">
        <v>0</v>
      </c>
      <c r="F60" s="33">
        <v>307000</v>
      </c>
      <c r="G60" s="33">
        <v>333000</v>
      </c>
      <c r="H60" s="33">
        <v>0</v>
      </c>
      <c r="I60" s="34">
        <v>200000</v>
      </c>
    </row>
    <row r="61" spans="1:9" ht="12" customHeight="1" thickBot="1" x14ac:dyDescent="0.3">
      <c r="B61" s="35"/>
      <c r="C61" s="36" t="s">
        <v>6</v>
      </c>
      <c r="D61" s="37">
        <f>IF(D59&gt;0,(D60-D59)/D60,0)</f>
        <v>0.75352112676056338</v>
      </c>
      <c r="E61" s="37">
        <f>IF(E59&gt;0,(E60-E59)/E60,0)</f>
        <v>0</v>
      </c>
      <c r="F61" s="37">
        <f>IF(F59&gt;0,(F60-F59)/F60,0)</f>
        <v>0.75570032573289903</v>
      </c>
      <c r="G61" s="37">
        <f>IF(G59&gt;0,(G60-G59)/G60,0)</f>
        <v>0.75975975975975973</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2010</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220000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2009</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240000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43.25" customHeight="1" x14ac:dyDescent="0.25">
      <c r="B82" s="7"/>
      <c r="C82" s="7"/>
      <c r="D82" s="358" t="s">
        <v>2249</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105" t="s">
        <v>79</v>
      </c>
      <c r="E86" s="106" t="s">
        <v>80</v>
      </c>
      <c r="F86" s="67" t="s">
        <v>11</v>
      </c>
      <c r="G86" s="67" t="s">
        <v>2232</v>
      </c>
      <c r="H86" s="67" t="s">
        <v>2233</v>
      </c>
      <c r="I86" s="67" t="s">
        <v>2234</v>
      </c>
    </row>
    <row r="87" spans="2:11" ht="15.75" x14ac:dyDescent="0.25">
      <c r="B87" s="1">
        <v>0</v>
      </c>
      <c r="D87" s="7" t="s">
        <v>2240</v>
      </c>
      <c r="E87" s="7"/>
      <c r="F87" s="7">
        <v>0</v>
      </c>
      <c r="G87" s="258" t="s">
        <v>2250</v>
      </c>
      <c r="H87" s="258">
        <v>0</v>
      </c>
      <c r="I87" s="258">
        <v>0</v>
      </c>
    </row>
    <row r="88" spans="2:11" x14ac:dyDescent="0.2">
      <c r="B88" s="1">
        <v>0</v>
      </c>
      <c r="D88" s="1">
        <v>0</v>
      </c>
      <c r="F88" s="1">
        <v>0</v>
      </c>
      <c r="G88" s="69">
        <v>0</v>
      </c>
      <c r="H88" s="69">
        <v>0</v>
      </c>
      <c r="I88" s="69">
        <v>0</v>
      </c>
    </row>
    <row r="89" spans="2:11" x14ac:dyDescent="0.2">
      <c r="B89" s="1">
        <v>0</v>
      </c>
      <c r="D89" s="1" t="s">
        <v>149</v>
      </c>
      <c r="F89" s="8">
        <v>6000</v>
      </c>
      <c r="G89" s="69" t="s">
        <v>95</v>
      </c>
      <c r="H89" s="69" t="s">
        <v>95</v>
      </c>
      <c r="I89" s="69" t="s">
        <v>95</v>
      </c>
    </row>
    <row r="90" spans="2:11" x14ac:dyDescent="0.2">
      <c r="B90" s="1">
        <v>0</v>
      </c>
      <c r="D90" s="1" t="s">
        <v>2242</v>
      </c>
      <c r="F90" s="8">
        <v>13500</v>
      </c>
      <c r="G90" s="69">
        <v>13500</v>
      </c>
      <c r="H90" s="69">
        <v>13500</v>
      </c>
      <c r="I90" s="69">
        <v>13500</v>
      </c>
    </row>
    <row r="91" spans="2:11" x14ac:dyDescent="0.2">
      <c r="B91" s="1">
        <v>0</v>
      </c>
      <c r="D91" s="1" t="s">
        <v>2243</v>
      </c>
      <c r="F91" s="8">
        <v>12300</v>
      </c>
      <c r="G91" s="69">
        <v>12300</v>
      </c>
      <c r="H91" s="69">
        <v>12300</v>
      </c>
      <c r="I91" s="69">
        <v>12300</v>
      </c>
    </row>
    <row r="92" spans="2:11" x14ac:dyDescent="0.2">
      <c r="B92" s="1">
        <v>0</v>
      </c>
      <c r="D92" s="1" t="s">
        <v>2244</v>
      </c>
      <c r="F92" s="8">
        <v>12000</v>
      </c>
      <c r="G92" s="69">
        <v>12000</v>
      </c>
      <c r="H92" s="69">
        <v>12000</v>
      </c>
      <c r="I92" s="69">
        <v>12000</v>
      </c>
    </row>
    <row r="93" spans="2:11" x14ac:dyDescent="0.2">
      <c r="B93" s="1">
        <v>0</v>
      </c>
      <c r="D93" s="1" t="s">
        <v>360</v>
      </c>
      <c r="F93" s="8">
        <v>30000</v>
      </c>
      <c r="G93" s="69">
        <v>30000</v>
      </c>
      <c r="H93" s="69">
        <v>30000</v>
      </c>
      <c r="I93" s="69">
        <v>30000</v>
      </c>
    </row>
    <row r="94" spans="2:11" x14ac:dyDescent="0.2">
      <c r="B94" s="1">
        <v>0</v>
      </c>
      <c r="D94" s="1" t="s">
        <v>2245</v>
      </c>
      <c r="F94" s="8">
        <v>26500</v>
      </c>
      <c r="G94" s="69">
        <v>0</v>
      </c>
      <c r="H94" s="69">
        <v>0</v>
      </c>
      <c r="I94" s="69">
        <v>0</v>
      </c>
    </row>
    <row r="95" spans="2:11" x14ac:dyDescent="0.2">
      <c r="B95" s="1">
        <v>0</v>
      </c>
      <c r="D95" s="1" t="s">
        <v>375</v>
      </c>
      <c r="F95" s="8">
        <v>15000</v>
      </c>
      <c r="G95" s="69">
        <v>0</v>
      </c>
      <c r="H95" s="69">
        <v>0</v>
      </c>
      <c r="I95" s="69">
        <v>0</v>
      </c>
    </row>
    <row r="96" spans="2:11" x14ac:dyDescent="0.2">
      <c r="B96" s="1">
        <v>0</v>
      </c>
      <c r="D96" s="1">
        <v>0</v>
      </c>
      <c r="F96" s="8">
        <v>0</v>
      </c>
      <c r="G96" s="69">
        <v>0</v>
      </c>
      <c r="H96" s="69">
        <v>0</v>
      </c>
      <c r="I96" s="69">
        <v>0</v>
      </c>
    </row>
    <row r="97" spans="2:9" x14ac:dyDescent="0.2">
      <c r="B97" s="1">
        <v>0</v>
      </c>
      <c r="D97" s="1">
        <v>0</v>
      </c>
      <c r="F97" s="8">
        <v>0</v>
      </c>
      <c r="G97" s="69">
        <v>0</v>
      </c>
      <c r="H97" s="69">
        <v>0</v>
      </c>
      <c r="I97" s="69">
        <v>0</v>
      </c>
    </row>
    <row r="98" spans="2:9" x14ac:dyDescent="0.2">
      <c r="B98" s="1">
        <v>0</v>
      </c>
      <c r="D98" s="1">
        <v>0</v>
      </c>
      <c r="F98" s="8">
        <v>0</v>
      </c>
      <c r="G98" s="69">
        <v>0</v>
      </c>
      <c r="H98" s="69">
        <v>0</v>
      </c>
      <c r="I98" s="69">
        <v>0</v>
      </c>
    </row>
    <row r="99" spans="2:9" x14ac:dyDescent="0.2">
      <c r="B99" s="1">
        <v>0</v>
      </c>
      <c r="D99" s="1">
        <v>0</v>
      </c>
      <c r="F99" s="8">
        <v>0</v>
      </c>
      <c r="G99" s="69">
        <v>0</v>
      </c>
      <c r="H99" s="69">
        <v>0</v>
      </c>
      <c r="I99" s="69">
        <v>0</v>
      </c>
    </row>
    <row r="100" spans="2:9" x14ac:dyDescent="0.2">
      <c r="B100" s="1">
        <v>0</v>
      </c>
      <c r="D100" s="1">
        <v>0</v>
      </c>
      <c r="F100" s="8">
        <v>0</v>
      </c>
      <c r="G100" s="69">
        <v>0</v>
      </c>
      <c r="H100" s="69">
        <v>0</v>
      </c>
      <c r="I100" s="69">
        <v>0</v>
      </c>
    </row>
    <row r="101" spans="2:9" x14ac:dyDescent="0.2">
      <c r="B101" s="1">
        <v>0</v>
      </c>
      <c r="D101" s="1">
        <v>0</v>
      </c>
      <c r="F101" s="8">
        <v>0</v>
      </c>
      <c r="G101" s="69">
        <v>0</v>
      </c>
      <c r="H101" s="69">
        <v>0</v>
      </c>
      <c r="I101" s="69">
        <v>0</v>
      </c>
    </row>
    <row r="102" spans="2:9" x14ac:dyDescent="0.2">
      <c r="B102" s="1">
        <v>0</v>
      </c>
      <c r="D102" s="1">
        <v>0</v>
      </c>
      <c r="F102" s="8">
        <v>0</v>
      </c>
      <c r="G102" s="69">
        <v>0</v>
      </c>
      <c r="H102" s="69">
        <v>0</v>
      </c>
      <c r="I102" s="69">
        <v>0</v>
      </c>
    </row>
    <row r="103" spans="2:9" x14ac:dyDescent="0.2">
      <c r="B103" s="1">
        <v>0</v>
      </c>
      <c r="D103" s="1">
        <v>0</v>
      </c>
      <c r="F103" s="8">
        <v>0</v>
      </c>
      <c r="G103" s="69">
        <v>0</v>
      </c>
      <c r="H103" s="69">
        <v>0</v>
      </c>
      <c r="I103" s="69">
        <v>0</v>
      </c>
    </row>
    <row r="104" spans="2:9" x14ac:dyDescent="0.2">
      <c r="B104" s="1">
        <v>0</v>
      </c>
      <c r="D104" s="1">
        <v>0</v>
      </c>
      <c r="F104" s="8">
        <v>0</v>
      </c>
      <c r="G104" s="69">
        <v>0</v>
      </c>
      <c r="H104" s="69">
        <v>0</v>
      </c>
      <c r="I104" s="69">
        <v>0</v>
      </c>
    </row>
    <row r="105" spans="2:9" x14ac:dyDescent="0.2">
      <c r="B105" s="1">
        <v>0</v>
      </c>
      <c r="D105" s="1">
        <v>0</v>
      </c>
      <c r="F105" s="8">
        <v>0</v>
      </c>
      <c r="G105" s="69">
        <v>0</v>
      </c>
      <c r="H105" s="69">
        <v>0</v>
      </c>
      <c r="I105" s="69">
        <v>0</v>
      </c>
    </row>
    <row r="106" spans="2:9" x14ac:dyDescent="0.2">
      <c r="B106" s="1">
        <v>0</v>
      </c>
      <c r="D106" s="1">
        <v>0</v>
      </c>
      <c r="F106" s="8">
        <v>0</v>
      </c>
      <c r="G106" s="69">
        <v>0</v>
      </c>
      <c r="H106" s="69">
        <v>0</v>
      </c>
      <c r="I106" s="69">
        <v>0</v>
      </c>
    </row>
    <row r="107" spans="2:9" x14ac:dyDescent="0.2">
      <c r="B107" s="1">
        <v>0</v>
      </c>
      <c r="D107" s="1">
        <v>0</v>
      </c>
      <c r="F107" s="8">
        <v>0</v>
      </c>
      <c r="G107" s="69">
        <v>0</v>
      </c>
      <c r="H107" s="69">
        <v>0</v>
      </c>
      <c r="I107" s="69">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1053</v>
      </c>
      <c r="F2" s="257" t="s">
        <v>36</v>
      </c>
      <c r="G2" s="5" t="s">
        <v>1</v>
      </c>
      <c r="H2" s="6" t="s">
        <v>2251</v>
      </c>
      <c r="I2" s="7"/>
    </row>
    <row r="3" spans="2:9" ht="18" x14ac:dyDescent="0.25">
      <c r="D3" s="8" t="s">
        <v>2</v>
      </c>
      <c r="E3" s="354">
        <v>43509</v>
      </c>
      <c r="F3" s="355"/>
      <c r="G3" s="9"/>
      <c r="H3" s="6" t="s">
        <v>2252</v>
      </c>
      <c r="I3" s="7"/>
    </row>
    <row r="4" spans="2:9" ht="15.75" customHeight="1" x14ac:dyDescent="0.2">
      <c r="D4" s="10"/>
      <c r="E4" s="11"/>
      <c r="G4" s="12" t="s">
        <v>39</v>
      </c>
      <c r="H4" s="356" t="s">
        <v>57</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v>0</v>
      </c>
      <c r="E7" s="102" t="s">
        <v>2109</v>
      </c>
      <c r="F7" s="102" t="s">
        <v>2109</v>
      </c>
      <c r="G7" s="102">
        <v>0</v>
      </c>
      <c r="H7" s="102">
        <v>0</v>
      </c>
      <c r="I7" s="19">
        <v>0</v>
      </c>
    </row>
    <row r="8" spans="2:9" ht="33.75" customHeight="1" x14ac:dyDescent="0.2">
      <c r="C8" s="20" t="s">
        <v>45</v>
      </c>
      <c r="D8" s="21">
        <v>0</v>
      </c>
      <c r="E8" s="21" t="s">
        <v>2253</v>
      </c>
      <c r="F8" s="21" t="s">
        <v>2253</v>
      </c>
      <c r="G8" s="21">
        <v>0</v>
      </c>
      <c r="H8" s="21">
        <v>0</v>
      </c>
      <c r="I8" s="22">
        <v>0</v>
      </c>
    </row>
    <row r="9" spans="2:9" ht="21.95" customHeight="1" x14ac:dyDescent="0.25">
      <c r="C9" s="17" t="s">
        <v>48</v>
      </c>
      <c r="D9" s="18">
        <v>0</v>
      </c>
      <c r="E9" s="18" t="s">
        <v>2254</v>
      </c>
      <c r="F9" s="18" t="s">
        <v>2254</v>
      </c>
      <c r="G9" s="18">
        <v>0</v>
      </c>
      <c r="H9" s="18">
        <v>0</v>
      </c>
      <c r="I9" s="19">
        <v>0</v>
      </c>
    </row>
    <row r="10" spans="2:9" ht="21.95" customHeight="1" x14ac:dyDescent="0.25">
      <c r="C10" s="17" t="s">
        <v>3</v>
      </c>
      <c r="D10" s="18">
        <v>0</v>
      </c>
      <c r="E10" s="18" t="s">
        <v>2219</v>
      </c>
      <c r="F10" s="18" t="s">
        <v>2219</v>
      </c>
      <c r="G10" s="18">
        <v>0</v>
      </c>
      <c r="H10" s="18">
        <v>0</v>
      </c>
      <c r="I10" s="19">
        <v>0</v>
      </c>
    </row>
    <row r="11" spans="2:9" ht="21.95" customHeight="1" x14ac:dyDescent="0.25">
      <c r="C11" s="17" t="s">
        <v>51</v>
      </c>
      <c r="D11" s="18">
        <v>0</v>
      </c>
      <c r="E11" s="18" t="s">
        <v>2220</v>
      </c>
      <c r="F11" s="18" t="s">
        <v>2255</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24.7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2015</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2014</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140000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2013</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160000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2012</v>
      </c>
      <c r="C38" s="57"/>
      <c r="D38" s="103">
        <v>0</v>
      </c>
      <c r="E38" s="103">
        <v>0</v>
      </c>
      <c r="F38" s="103">
        <v>0</v>
      </c>
      <c r="G38" s="103">
        <v>0</v>
      </c>
      <c r="H38" s="103">
        <v>0</v>
      </c>
      <c r="I38" s="59"/>
    </row>
    <row r="39" spans="1:9" ht="21.95" hidden="1" customHeight="1" x14ac:dyDescent="0.25">
      <c r="A39" s="30"/>
      <c r="B39" s="31">
        <v>0</v>
      </c>
      <c r="C39" s="32" t="s">
        <v>5</v>
      </c>
      <c r="D39" s="33">
        <v>0</v>
      </c>
      <c r="E39" s="33">
        <v>0</v>
      </c>
      <c r="F39" s="33">
        <v>0</v>
      </c>
      <c r="G39" s="33">
        <v>0</v>
      </c>
      <c r="H39" s="33">
        <v>0</v>
      </c>
      <c r="I39" s="34">
        <v>180000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2011</v>
      </c>
      <c r="C45" s="57"/>
      <c r="D45" s="103">
        <v>0</v>
      </c>
      <c r="E45" s="103">
        <v>0</v>
      </c>
      <c r="F45" s="103">
        <v>0</v>
      </c>
      <c r="G45" s="103">
        <v>0</v>
      </c>
      <c r="H45" s="103">
        <v>0</v>
      </c>
      <c r="I45" s="59"/>
    </row>
    <row r="46" spans="1:9" ht="21.95" hidden="1" customHeight="1" x14ac:dyDescent="0.25">
      <c r="A46" s="30"/>
      <c r="B46" s="31">
        <v>0</v>
      </c>
      <c r="C46" s="32" t="s">
        <v>5</v>
      </c>
      <c r="D46" s="33">
        <v>0</v>
      </c>
      <c r="E46" s="33">
        <v>0</v>
      </c>
      <c r="F46" s="33">
        <v>0</v>
      </c>
      <c r="G46" s="33">
        <v>0</v>
      </c>
      <c r="H46" s="33">
        <v>0</v>
      </c>
      <c r="I46" s="34">
        <v>200000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2010</v>
      </c>
      <c r="C52" s="57"/>
      <c r="D52" s="103">
        <v>0</v>
      </c>
      <c r="E52" s="103">
        <v>50000</v>
      </c>
      <c r="F52" s="103">
        <v>55000</v>
      </c>
      <c r="G52" s="103">
        <v>0</v>
      </c>
      <c r="H52" s="103">
        <v>0</v>
      </c>
      <c r="I52" s="59"/>
    </row>
    <row r="53" spans="1:9" ht="21.95" customHeight="1" x14ac:dyDescent="0.25">
      <c r="A53" s="30"/>
      <c r="B53" s="31">
        <v>0</v>
      </c>
      <c r="C53" s="32" t="s">
        <v>5</v>
      </c>
      <c r="D53" s="33">
        <v>0</v>
      </c>
      <c r="E53" s="33">
        <v>277000</v>
      </c>
      <c r="F53" s="33">
        <v>292000</v>
      </c>
      <c r="G53" s="33">
        <v>0</v>
      </c>
      <c r="H53" s="33">
        <v>0</v>
      </c>
      <c r="I53" s="34">
        <v>220000</v>
      </c>
    </row>
    <row r="54" spans="1:9" ht="12" customHeight="1" thickBot="1" x14ac:dyDescent="0.3">
      <c r="B54" s="35"/>
      <c r="C54" s="36" t="s">
        <v>6</v>
      </c>
      <c r="D54" s="37">
        <f>IF(D52&gt;0,(D53-D52)/D53,0)</f>
        <v>0</v>
      </c>
      <c r="E54" s="37">
        <f>IF(E52&gt;0,(E53-E52)/E53,0)</f>
        <v>0.81949458483754511</v>
      </c>
      <c r="F54" s="37">
        <f>IF(F52&gt;0,(F53-F52)/F53,0)</f>
        <v>0.81164383561643838</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2009</v>
      </c>
      <c r="C59" s="57"/>
      <c r="D59" s="103">
        <v>0</v>
      </c>
      <c r="E59" s="103">
        <v>45000</v>
      </c>
      <c r="F59" s="103">
        <v>50000</v>
      </c>
      <c r="G59" s="103">
        <v>0</v>
      </c>
      <c r="H59" s="103">
        <v>0</v>
      </c>
      <c r="I59" s="59"/>
    </row>
    <row r="60" spans="1:9" ht="21.95" customHeight="1" x14ac:dyDescent="0.25">
      <c r="A60" s="30"/>
      <c r="B60" s="31">
        <v>0</v>
      </c>
      <c r="C60" s="32" t="s">
        <v>5</v>
      </c>
      <c r="D60" s="33">
        <v>0</v>
      </c>
      <c r="E60" s="33">
        <v>275000</v>
      </c>
      <c r="F60" s="33">
        <v>290000</v>
      </c>
      <c r="G60" s="33">
        <v>0</v>
      </c>
      <c r="H60" s="33">
        <v>0</v>
      </c>
      <c r="I60" s="34">
        <v>240000</v>
      </c>
    </row>
    <row r="61" spans="1:9" ht="12" customHeight="1" thickBot="1" x14ac:dyDescent="0.3">
      <c r="B61" s="35"/>
      <c r="C61" s="36" t="s">
        <v>6</v>
      </c>
      <c r="D61" s="37">
        <f>IF(D59&gt;0,(D60-D59)/D60,0)</f>
        <v>0</v>
      </c>
      <c r="E61" s="37">
        <f>IF(E59&gt;0,(E60-E59)/E60,0)</f>
        <v>0.83636363636363631</v>
      </c>
      <c r="F61" s="37">
        <f>IF(F59&gt;0,(F60-F59)/F60,0)</f>
        <v>0.82758620689655171</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2008</v>
      </c>
      <c r="C66" s="57"/>
      <c r="D66" s="103">
        <v>0</v>
      </c>
      <c r="E66" s="103">
        <v>35000</v>
      </c>
      <c r="F66" s="103">
        <v>40000</v>
      </c>
      <c r="G66" s="103">
        <v>0</v>
      </c>
      <c r="H66" s="103">
        <v>0</v>
      </c>
      <c r="I66" s="59"/>
    </row>
    <row r="67" spans="1:9" ht="21.95" customHeight="1" x14ac:dyDescent="0.25">
      <c r="A67" s="30"/>
      <c r="B67" s="31">
        <v>0</v>
      </c>
      <c r="C67" s="32" t="s">
        <v>5</v>
      </c>
      <c r="D67" s="33">
        <v>0</v>
      </c>
      <c r="E67" s="33">
        <v>274000</v>
      </c>
      <c r="F67" s="33">
        <v>289000</v>
      </c>
      <c r="G67" s="33">
        <v>0</v>
      </c>
      <c r="H67" s="33">
        <v>0</v>
      </c>
      <c r="I67" s="34">
        <v>260000</v>
      </c>
    </row>
    <row r="68" spans="1:9" ht="12" customHeight="1" thickBot="1" x14ac:dyDescent="0.3">
      <c r="B68" s="35"/>
      <c r="C68" s="36" t="s">
        <v>6</v>
      </c>
      <c r="D68" s="37">
        <f>IF(D66&gt;0,(D67-D66)/D67,0)</f>
        <v>0</v>
      </c>
      <c r="E68" s="37">
        <f>IF(E66&gt;0,(E67-E66)/E67,0)</f>
        <v>0.87226277372262773</v>
      </c>
      <c r="F68" s="37">
        <f>IF(F66&gt;0,(F67-F66)/F67,0)</f>
        <v>0.86159169550173009</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2007</v>
      </c>
      <c r="C73" s="57"/>
      <c r="D73" s="103">
        <v>0</v>
      </c>
      <c r="E73" s="103">
        <v>25000</v>
      </c>
      <c r="F73" s="103">
        <v>30000</v>
      </c>
      <c r="G73" s="103">
        <v>0</v>
      </c>
      <c r="H73" s="103">
        <v>0</v>
      </c>
      <c r="I73" s="59"/>
    </row>
    <row r="74" spans="1:9" ht="21.95" customHeight="1" x14ac:dyDescent="0.25">
      <c r="A74" s="30"/>
      <c r="B74" s="31">
        <v>0</v>
      </c>
      <c r="C74" s="32" t="s">
        <v>5</v>
      </c>
      <c r="D74" s="33">
        <v>0</v>
      </c>
      <c r="E74" s="33">
        <v>274000</v>
      </c>
      <c r="F74" s="33">
        <v>289000</v>
      </c>
      <c r="G74" s="33">
        <v>0</v>
      </c>
      <c r="H74" s="33">
        <v>0</v>
      </c>
      <c r="I74" s="34">
        <v>280000</v>
      </c>
    </row>
    <row r="75" spans="1:9" ht="12" customHeight="1" thickBot="1" x14ac:dyDescent="0.3">
      <c r="B75" s="35"/>
      <c r="C75" s="36" t="s">
        <v>6</v>
      </c>
      <c r="D75" s="37">
        <f>IF(D73&gt;0,(D74-D73)/D74,0)</f>
        <v>0</v>
      </c>
      <c r="E75" s="37">
        <f>IF(E73&gt;0,(E74-E73)/E74,0)</f>
        <v>0.90875912408759119</v>
      </c>
      <c r="F75" s="37">
        <f>IF(F73&gt;0,(F74-F73)/F74,0)</f>
        <v>0.89619377162629754</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86.25" customHeight="1" x14ac:dyDescent="0.25">
      <c r="B82" s="7"/>
      <c r="C82" s="7"/>
      <c r="D82" s="358" t="s">
        <v>2256</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208" t="s">
        <v>11</v>
      </c>
      <c r="G86" s="208" t="s">
        <v>357</v>
      </c>
      <c r="H86" s="208">
        <v>0</v>
      </c>
      <c r="I86" s="208">
        <v>0</v>
      </c>
    </row>
    <row r="87" spans="2:11" x14ac:dyDescent="0.2">
      <c r="B87" s="1">
        <v>0</v>
      </c>
      <c r="D87" s="1" t="s">
        <v>2223</v>
      </c>
      <c r="F87" s="1">
        <v>0</v>
      </c>
      <c r="G87" s="258" t="s">
        <v>2257</v>
      </c>
      <c r="H87" s="258">
        <v>0</v>
      </c>
      <c r="I87" s="258">
        <v>0</v>
      </c>
    </row>
    <row r="88" spans="2:11" x14ac:dyDescent="0.2">
      <c r="B88" s="1">
        <v>0</v>
      </c>
      <c r="D88" s="1">
        <v>0</v>
      </c>
      <c r="F88" s="1">
        <v>0</v>
      </c>
      <c r="G88" s="69">
        <v>0</v>
      </c>
      <c r="H88" s="69">
        <v>0</v>
      </c>
      <c r="I88" s="69">
        <v>0</v>
      </c>
    </row>
    <row r="89" spans="2:11" x14ac:dyDescent="0.2">
      <c r="B89" s="1">
        <v>0</v>
      </c>
      <c r="D89" s="1" t="s">
        <v>2258</v>
      </c>
      <c r="F89" s="1">
        <v>7000</v>
      </c>
      <c r="G89" s="69" t="s">
        <v>95</v>
      </c>
      <c r="H89" s="69">
        <v>0</v>
      </c>
      <c r="I89" s="69">
        <v>0</v>
      </c>
    </row>
    <row r="90" spans="2:11" x14ac:dyDescent="0.2">
      <c r="B90" s="1">
        <v>0</v>
      </c>
      <c r="D90" s="1" t="s">
        <v>225</v>
      </c>
      <c r="F90" s="8">
        <v>9990</v>
      </c>
      <c r="G90" s="69">
        <v>0</v>
      </c>
      <c r="H90" s="69">
        <v>0</v>
      </c>
      <c r="I90" s="69">
        <v>0</v>
      </c>
    </row>
    <row r="91" spans="2:11" x14ac:dyDescent="0.2">
      <c r="B91" s="1">
        <v>0</v>
      </c>
      <c r="D91" s="1" t="s">
        <v>2259</v>
      </c>
      <c r="F91" s="8">
        <v>8999</v>
      </c>
      <c r="G91" s="69">
        <v>0</v>
      </c>
      <c r="H91" s="69">
        <v>0</v>
      </c>
      <c r="I91" s="69">
        <v>0</v>
      </c>
    </row>
    <row r="92" spans="2:11" x14ac:dyDescent="0.2">
      <c r="B92" s="1">
        <v>0</v>
      </c>
      <c r="D92" s="1" t="s">
        <v>379</v>
      </c>
      <c r="F92" s="8">
        <v>14996</v>
      </c>
      <c r="G92" s="69">
        <v>14996</v>
      </c>
      <c r="H92" s="69">
        <v>0</v>
      </c>
      <c r="I92" s="69">
        <v>0</v>
      </c>
    </row>
    <row r="93" spans="2:11" x14ac:dyDescent="0.2">
      <c r="B93" s="1">
        <v>0</v>
      </c>
      <c r="D93" s="1" t="s">
        <v>359</v>
      </c>
      <c r="F93" s="8">
        <v>5000</v>
      </c>
      <c r="G93" s="69" t="s">
        <v>95</v>
      </c>
      <c r="H93" s="69">
        <v>0</v>
      </c>
      <c r="I93" s="69">
        <v>0</v>
      </c>
    </row>
    <row r="94" spans="2:11" x14ac:dyDescent="0.2">
      <c r="B94" s="1">
        <v>0</v>
      </c>
      <c r="D94" s="1" t="s">
        <v>2260</v>
      </c>
      <c r="F94" s="1">
        <v>4496</v>
      </c>
      <c r="G94" s="69">
        <v>0</v>
      </c>
      <c r="H94" s="69">
        <v>0</v>
      </c>
      <c r="I94" s="69">
        <v>0</v>
      </c>
    </row>
    <row r="95" spans="2:11" x14ac:dyDescent="0.2">
      <c r="B95" s="1">
        <v>0</v>
      </c>
      <c r="D95" s="1" t="s">
        <v>2261</v>
      </c>
      <c r="F95" s="1">
        <v>8999</v>
      </c>
      <c r="G95" s="69">
        <v>0</v>
      </c>
      <c r="H95" s="69">
        <v>0</v>
      </c>
      <c r="I95" s="69">
        <v>0</v>
      </c>
    </row>
    <row r="96" spans="2:11" x14ac:dyDescent="0.2">
      <c r="B96" s="1">
        <v>0</v>
      </c>
      <c r="D96" s="1" t="s">
        <v>2262</v>
      </c>
      <c r="F96" s="1">
        <v>48600</v>
      </c>
      <c r="G96" s="69">
        <v>18600</v>
      </c>
      <c r="H96" s="69">
        <v>0</v>
      </c>
      <c r="I96" s="69">
        <v>0</v>
      </c>
    </row>
    <row r="97" spans="2:9" x14ac:dyDescent="0.2">
      <c r="B97" s="1">
        <v>0</v>
      </c>
      <c r="D97" s="1" t="s">
        <v>360</v>
      </c>
      <c r="F97" s="1">
        <v>11000</v>
      </c>
      <c r="G97" s="69">
        <v>11000</v>
      </c>
      <c r="H97" s="69">
        <v>0</v>
      </c>
      <c r="I97" s="69">
        <v>0</v>
      </c>
    </row>
    <row r="98" spans="2:9" x14ac:dyDescent="0.2">
      <c r="B98" s="1">
        <v>0</v>
      </c>
      <c r="D98" s="1" t="s">
        <v>2263</v>
      </c>
      <c r="F98" s="1">
        <v>20000</v>
      </c>
      <c r="G98" s="69">
        <v>20000</v>
      </c>
      <c r="H98" s="69">
        <v>0</v>
      </c>
      <c r="I98" s="69">
        <v>0</v>
      </c>
    </row>
    <row r="99" spans="2:9" x14ac:dyDescent="0.2">
      <c r="B99" s="1">
        <v>0</v>
      </c>
      <c r="D99" s="1">
        <v>0</v>
      </c>
      <c r="F99" s="1">
        <v>0</v>
      </c>
      <c r="G99" s="69">
        <v>0</v>
      </c>
      <c r="H99" s="69">
        <v>0</v>
      </c>
      <c r="I99" s="69">
        <v>0</v>
      </c>
    </row>
    <row r="100" spans="2:9" x14ac:dyDescent="0.2">
      <c r="B100" s="1">
        <v>0</v>
      </c>
      <c r="D100" s="1">
        <v>0</v>
      </c>
      <c r="F100" s="1">
        <v>0</v>
      </c>
      <c r="G100" s="69">
        <v>0</v>
      </c>
      <c r="H100" s="69">
        <v>0</v>
      </c>
      <c r="I100" s="69">
        <v>0</v>
      </c>
    </row>
    <row r="101" spans="2:9" x14ac:dyDescent="0.2">
      <c r="B101" s="1">
        <v>0</v>
      </c>
      <c r="D101" s="1">
        <v>0</v>
      </c>
      <c r="F101" s="1">
        <v>0</v>
      </c>
      <c r="G101" s="69">
        <v>0</v>
      </c>
      <c r="H101" s="69">
        <v>0</v>
      </c>
      <c r="I101" s="69">
        <v>0</v>
      </c>
    </row>
    <row r="102" spans="2:9" x14ac:dyDescent="0.2">
      <c r="B102" s="1">
        <v>0</v>
      </c>
      <c r="D102" s="1">
        <v>0</v>
      </c>
      <c r="F102" s="1">
        <v>0</v>
      </c>
      <c r="G102" s="69">
        <v>0</v>
      </c>
      <c r="H102" s="69">
        <v>0</v>
      </c>
      <c r="I102" s="69">
        <v>0</v>
      </c>
    </row>
    <row r="103" spans="2:9" x14ac:dyDescent="0.2">
      <c r="B103" s="1">
        <v>0</v>
      </c>
      <c r="D103" s="1">
        <v>0</v>
      </c>
      <c r="F103" s="1">
        <v>0</v>
      </c>
      <c r="G103" s="69">
        <v>0</v>
      </c>
      <c r="H103" s="69">
        <v>0</v>
      </c>
      <c r="I103" s="69">
        <v>0</v>
      </c>
    </row>
    <row r="104" spans="2:9" x14ac:dyDescent="0.2">
      <c r="B104" s="1">
        <v>0</v>
      </c>
      <c r="D104" s="1">
        <v>0</v>
      </c>
      <c r="F104" s="1">
        <v>0</v>
      </c>
      <c r="G104" s="69">
        <v>0</v>
      </c>
      <c r="H104" s="69">
        <v>0</v>
      </c>
      <c r="I104" s="69">
        <v>0</v>
      </c>
    </row>
    <row r="105" spans="2:9" x14ac:dyDescent="0.2">
      <c r="B105" s="1">
        <v>0</v>
      </c>
      <c r="D105" s="1">
        <v>0</v>
      </c>
      <c r="F105" s="1">
        <v>0</v>
      </c>
      <c r="G105" s="69">
        <v>0</v>
      </c>
      <c r="H105" s="69">
        <v>0</v>
      </c>
      <c r="I105" s="69">
        <v>0</v>
      </c>
    </row>
    <row r="106" spans="2:9" x14ac:dyDescent="0.2">
      <c r="B106" s="1">
        <v>0</v>
      </c>
      <c r="D106" s="1">
        <v>0</v>
      </c>
      <c r="F106" s="1">
        <v>0</v>
      </c>
      <c r="G106" s="69">
        <v>0</v>
      </c>
      <c r="H106" s="69">
        <v>0</v>
      </c>
      <c r="I106" s="69">
        <v>0</v>
      </c>
    </row>
    <row r="107" spans="2:9" x14ac:dyDescent="0.2">
      <c r="B107" s="1">
        <v>0</v>
      </c>
      <c r="D107" s="1">
        <v>0</v>
      </c>
      <c r="F107" s="1">
        <v>0</v>
      </c>
      <c r="G107" s="69">
        <v>0</v>
      </c>
      <c r="H107" s="69">
        <v>0</v>
      </c>
      <c r="I107" s="69">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K111"/>
  <sheetViews>
    <sheetView showZeros="0" view="pageBreakPreview" zoomScaleNormal="100" zoomScaleSheetLayoutView="100" workbookViewId="0">
      <pane xSplit="3" ySplit="13" topLeftCell="D31" activePane="bottomRight" state="frozen"/>
      <selection activeCell="D8" sqref="D8"/>
      <selection pane="topRight" activeCell="D8" sqref="D8"/>
      <selection pane="bottomLeft" activeCell="D8" sqref="D8"/>
      <selection pane="bottomRight" activeCell="G38" sqref="G38"/>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1054</v>
      </c>
      <c r="F2" s="81" t="s">
        <v>36</v>
      </c>
      <c r="G2" s="5" t="s">
        <v>1</v>
      </c>
      <c r="H2" s="6" t="s">
        <v>2251</v>
      </c>
      <c r="I2" s="7"/>
    </row>
    <row r="3" spans="2:9" ht="18" x14ac:dyDescent="0.25">
      <c r="D3" s="8" t="s">
        <v>2</v>
      </c>
      <c r="E3" s="354">
        <v>43509</v>
      </c>
      <c r="F3" s="355"/>
      <c r="G3" s="9"/>
      <c r="H3" s="6" t="s">
        <v>247</v>
      </c>
      <c r="I3" s="7"/>
    </row>
    <row r="4" spans="2:9" ht="15.75" customHeight="1" x14ac:dyDescent="0.2">
      <c r="D4" s="10"/>
      <c r="E4" s="11"/>
      <c r="G4" s="12" t="s">
        <v>39</v>
      </c>
      <c r="H4" s="356" t="s">
        <v>57</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2109</v>
      </c>
      <c r="E7" s="18" t="s">
        <v>2109</v>
      </c>
      <c r="F7" s="18" t="s">
        <v>2109</v>
      </c>
      <c r="G7" s="18">
        <v>0</v>
      </c>
      <c r="H7" s="18">
        <v>0</v>
      </c>
      <c r="I7" s="19">
        <v>0</v>
      </c>
    </row>
    <row r="8" spans="2:9" ht="16.5" x14ac:dyDescent="0.2">
      <c r="C8" s="20" t="s">
        <v>45</v>
      </c>
      <c r="D8" s="21" t="s">
        <v>2232</v>
      </c>
      <c r="E8" s="21" t="s">
        <v>2232</v>
      </c>
      <c r="F8" s="21" t="s">
        <v>2234</v>
      </c>
      <c r="G8" s="21">
        <v>0</v>
      </c>
      <c r="H8" s="21">
        <v>0</v>
      </c>
      <c r="I8" s="22">
        <v>0</v>
      </c>
    </row>
    <row r="9" spans="2:9" ht="21.95" customHeight="1" x14ac:dyDescent="0.25">
      <c r="C9" s="17" t="s">
        <v>48</v>
      </c>
      <c r="D9" s="18" t="s">
        <v>2236</v>
      </c>
      <c r="E9" s="18" t="s">
        <v>2236</v>
      </c>
      <c r="F9" s="18" t="s">
        <v>2236</v>
      </c>
      <c r="G9" s="18">
        <v>0</v>
      </c>
      <c r="H9" s="18">
        <v>0</v>
      </c>
      <c r="I9" s="19">
        <v>0</v>
      </c>
    </row>
    <row r="10" spans="2:9" ht="21.95" customHeight="1" x14ac:dyDescent="0.25">
      <c r="C10" s="17" t="s">
        <v>3</v>
      </c>
      <c r="D10" s="18" t="s">
        <v>2219</v>
      </c>
      <c r="E10" s="18" t="s">
        <v>2219</v>
      </c>
      <c r="F10" s="18" t="s">
        <v>2219</v>
      </c>
      <c r="G10" s="18">
        <v>0</v>
      </c>
      <c r="H10" s="18">
        <v>0</v>
      </c>
      <c r="I10" s="19">
        <v>0</v>
      </c>
    </row>
    <row r="11" spans="2:9" ht="21.95" customHeight="1" x14ac:dyDescent="0.25">
      <c r="C11" s="17" t="s">
        <v>51</v>
      </c>
      <c r="D11" s="18" t="s">
        <v>2237</v>
      </c>
      <c r="E11" s="18" t="s">
        <v>395</v>
      </c>
      <c r="F11" s="18" t="s">
        <v>395</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2018</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2017</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2016</v>
      </c>
      <c r="C31" s="57"/>
      <c r="D31" s="58">
        <v>0</v>
      </c>
      <c r="E31" s="58">
        <v>0</v>
      </c>
      <c r="F31" s="58">
        <v>0</v>
      </c>
      <c r="G31" s="58">
        <v>0</v>
      </c>
      <c r="H31" s="58">
        <v>0</v>
      </c>
      <c r="I31" s="59"/>
    </row>
    <row r="32" spans="1:9" ht="21.95" customHeight="1" x14ac:dyDescent="0.25">
      <c r="A32" s="30"/>
      <c r="B32" s="31">
        <v>0</v>
      </c>
      <c r="C32" s="32" t="s">
        <v>5</v>
      </c>
      <c r="D32" s="33">
        <v>0</v>
      </c>
      <c r="E32" s="33">
        <v>0</v>
      </c>
      <c r="F32" s="33">
        <v>0</v>
      </c>
      <c r="G32" s="33">
        <v>0</v>
      </c>
      <c r="H32" s="33">
        <v>0</v>
      </c>
      <c r="I32" s="34">
        <v>0</v>
      </c>
    </row>
    <row r="33" spans="1:9" ht="12"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2015</v>
      </c>
      <c r="C38" s="57"/>
      <c r="D38" s="58">
        <v>0</v>
      </c>
      <c r="E38" s="58">
        <v>0</v>
      </c>
      <c r="F38" s="58">
        <v>0</v>
      </c>
      <c r="G38" s="58">
        <v>0</v>
      </c>
      <c r="H38" s="58">
        <v>0</v>
      </c>
      <c r="I38" s="59"/>
    </row>
    <row r="39" spans="1:9" ht="21.95" customHeight="1" x14ac:dyDescent="0.25">
      <c r="A39" s="30"/>
      <c r="B39" s="31">
        <v>0</v>
      </c>
      <c r="C39" s="32" t="s">
        <v>5</v>
      </c>
      <c r="D39" s="33">
        <v>275000</v>
      </c>
      <c r="E39" s="33">
        <v>288000</v>
      </c>
      <c r="F39" s="33">
        <v>308000</v>
      </c>
      <c r="G39" s="33">
        <v>0</v>
      </c>
      <c r="H39" s="33">
        <v>0</v>
      </c>
      <c r="I39" s="34">
        <v>120000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2014</v>
      </c>
      <c r="C45" s="57"/>
      <c r="D45" s="58">
        <v>115000</v>
      </c>
      <c r="E45" s="58">
        <v>120000</v>
      </c>
      <c r="F45" s="58">
        <v>130000</v>
      </c>
      <c r="G45" s="58">
        <v>0</v>
      </c>
      <c r="H45" s="58">
        <v>0</v>
      </c>
      <c r="I45" s="59"/>
    </row>
    <row r="46" spans="1:9" ht="21.95" customHeight="1" x14ac:dyDescent="0.25">
      <c r="A46" s="30"/>
      <c r="B46" s="31">
        <v>0</v>
      </c>
      <c r="C46" s="32" t="s">
        <v>5</v>
      </c>
      <c r="D46" s="33">
        <v>265000</v>
      </c>
      <c r="E46" s="33">
        <v>278000</v>
      </c>
      <c r="F46" s="33">
        <v>298000</v>
      </c>
      <c r="G46" s="33">
        <v>0</v>
      </c>
      <c r="H46" s="33">
        <v>0</v>
      </c>
      <c r="I46" s="34">
        <v>140000</v>
      </c>
    </row>
    <row r="47" spans="1:9" ht="12" customHeight="1" thickBot="1" x14ac:dyDescent="0.3">
      <c r="B47" s="35"/>
      <c r="C47" s="36" t="s">
        <v>6</v>
      </c>
      <c r="D47" s="37">
        <f>IF(D45&gt;0,(D46-D45)/D46,0)</f>
        <v>0.56603773584905659</v>
      </c>
      <c r="E47" s="37">
        <f>IF(E45&gt;0,(E46-E45)/E46,0)</f>
        <v>0.56834532374100721</v>
      </c>
      <c r="F47" s="37">
        <f>IF(F45&gt;0,(F46-F45)/F46,0)</f>
        <v>0.56375838926174493</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2013</v>
      </c>
      <c r="C52" s="57"/>
      <c r="D52" s="58">
        <v>100000</v>
      </c>
      <c r="E52" s="58">
        <v>105000</v>
      </c>
      <c r="F52" s="58">
        <v>115000</v>
      </c>
      <c r="G52" s="58">
        <v>0</v>
      </c>
      <c r="H52" s="58">
        <v>0</v>
      </c>
      <c r="I52" s="59"/>
    </row>
    <row r="53" spans="1:9" ht="21.95" customHeight="1" x14ac:dyDescent="0.25">
      <c r="A53" s="30"/>
      <c r="B53" s="31">
        <v>0</v>
      </c>
      <c r="C53" s="32" t="s">
        <v>5</v>
      </c>
      <c r="D53" s="33">
        <v>279700</v>
      </c>
      <c r="E53" s="33">
        <v>292700</v>
      </c>
      <c r="F53" s="33">
        <v>312700</v>
      </c>
      <c r="G53" s="33">
        <v>0</v>
      </c>
      <c r="H53" s="33">
        <v>0</v>
      </c>
      <c r="I53" s="34">
        <v>160000</v>
      </c>
    </row>
    <row r="54" spans="1:9" ht="12" customHeight="1" thickBot="1" x14ac:dyDescent="0.3">
      <c r="B54" s="35"/>
      <c r="C54" s="36" t="s">
        <v>6</v>
      </c>
      <c r="D54" s="37">
        <f>IF(D52&gt;0,(D53-D52)/D53,0)</f>
        <v>0.6424740793707544</v>
      </c>
      <c r="E54" s="37">
        <f>IF(E52&gt;0,(E53-E52)/E53,0)</f>
        <v>0.64127092586265799</v>
      </c>
      <c r="F54" s="37">
        <f>IF(F52&gt;0,(F53-F52)/F53,0)</f>
        <v>0.63223536936360725</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2012</v>
      </c>
      <c r="C59" s="57"/>
      <c r="D59" s="58">
        <v>85000</v>
      </c>
      <c r="E59" s="58">
        <v>90000</v>
      </c>
      <c r="F59" s="58">
        <v>100000</v>
      </c>
      <c r="G59" s="58">
        <v>0</v>
      </c>
      <c r="H59" s="58">
        <v>0</v>
      </c>
      <c r="I59" s="59"/>
    </row>
    <row r="60" spans="1:9" ht="21.95" customHeight="1" x14ac:dyDescent="0.25">
      <c r="A60" s="30"/>
      <c r="B60" s="31">
        <v>0</v>
      </c>
      <c r="C60" s="32" t="s">
        <v>5</v>
      </c>
      <c r="D60" s="33">
        <v>310700</v>
      </c>
      <c r="E60" s="33">
        <v>323700</v>
      </c>
      <c r="F60" s="33">
        <v>343700</v>
      </c>
      <c r="G60" s="33">
        <v>0</v>
      </c>
      <c r="H60" s="33">
        <v>0</v>
      </c>
      <c r="I60" s="34">
        <v>180000</v>
      </c>
    </row>
    <row r="61" spans="1:9" ht="12" customHeight="1" thickBot="1" x14ac:dyDescent="0.3">
      <c r="B61" s="35"/>
      <c r="C61" s="36" t="s">
        <v>6</v>
      </c>
      <c r="D61" s="37">
        <f>IF(D59&gt;0,(D60-D59)/D60,0)</f>
        <v>0.72642420341165115</v>
      </c>
      <c r="E61" s="37">
        <f>IF(E59&gt;0,(E60-E59)/E60,0)</f>
        <v>0.72196478220574611</v>
      </c>
      <c r="F61" s="37">
        <f>IF(F59&gt;0,(F60-F59)/F60,0)</f>
        <v>0.70904858888565614</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2011</v>
      </c>
      <c r="C66" s="57"/>
      <c r="D66" s="58">
        <v>70000</v>
      </c>
      <c r="E66" s="58">
        <v>75000</v>
      </c>
      <c r="F66" s="58">
        <v>85000</v>
      </c>
      <c r="G66" s="58">
        <v>0</v>
      </c>
      <c r="H66" s="58">
        <v>0</v>
      </c>
      <c r="I66" s="59"/>
    </row>
    <row r="67" spans="1:9" ht="21.95" customHeight="1" x14ac:dyDescent="0.25">
      <c r="A67" s="30"/>
      <c r="B67" s="31">
        <v>0</v>
      </c>
      <c r="C67" s="32" t="s">
        <v>5</v>
      </c>
      <c r="D67" s="33">
        <v>306700</v>
      </c>
      <c r="E67" s="33">
        <v>319700</v>
      </c>
      <c r="F67" s="33">
        <v>339700</v>
      </c>
      <c r="G67" s="33">
        <v>0</v>
      </c>
      <c r="H67" s="33">
        <v>0</v>
      </c>
      <c r="I67" s="34">
        <v>200000</v>
      </c>
    </row>
    <row r="68" spans="1:9" ht="12" customHeight="1" thickBot="1" x14ac:dyDescent="0.3">
      <c r="B68" s="35"/>
      <c r="C68" s="36" t="s">
        <v>6</v>
      </c>
      <c r="D68" s="37">
        <f>IF(D66&gt;0,(D67-D66)/D67,0)</f>
        <v>0.77176393870231497</v>
      </c>
      <c r="E68" s="37">
        <f>IF(E66&gt;0,(E67-E66)/E67,0)</f>
        <v>0.76540506725054736</v>
      </c>
      <c r="F68" s="37">
        <f>IF(F66&gt;0,(F67-F66)/F67,0)</f>
        <v>0.74977921695613781</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2010</v>
      </c>
      <c r="C73" s="57"/>
      <c r="D73" s="58">
        <v>0</v>
      </c>
      <c r="E73" s="58">
        <v>0</v>
      </c>
      <c r="F73" s="58">
        <v>0</v>
      </c>
      <c r="G73" s="58">
        <v>0</v>
      </c>
      <c r="H73" s="58">
        <v>0</v>
      </c>
      <c r="I73" s="59"/>
    </row>
    <row r="74" spans="1:9" ht="21.95"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9</v>
      </c>
      <c r="D75" s="37">
        <f>IF(D73&gt;0,1-(D74-D73)/D74,0)</f>
        <v>0</v>
      </c>
      <c r="E75" s="37">
        <f>IF(E73&gt;0,1-(E74-E73)/E74,0)</f>
        <v>0</v>
      </c>
      <c r="F75" s="37">
        <f>IF(F73&gt;0,1-(F74-F73)/F74,0)</f>
        <v>0</v>
      </c>
      <c r="G75" s="37">
        <f>IF(G73&gt;0,1-(G74-G73)/G74,0)</f>
        <v>0</v>
      </c>
      <c r="H75" s="37">
        <f>IF(H73&gt;0,1-(H74-H73)/H74,0)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17" customHeight="1" x14ac:dyDescent="0.25">
      <c r="B82" s="7"/>
      <c r="C82" s="7"/>
      <c r="D82" s="358" t="s">
        <v>2264</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2232</v>
      </c>
      <c r="H86" s="49" t="s">
        <v>2234</v>
      </c>
      <c r="I86" s="49">
        <v>0</v>
      </c>
    </row>
    <row r="87" spans="2:11" x14ac:dyDescent="0.2">
      <c r="B87" s="1">
        <v>0</v>
      </c>
      <c r="D87" s="30" t="s">
        <v>84</v>
      </c>
      <c r="F87" s="49">
        <v>0</v>
      </c>
      <c r="G87" s="49" t="s">
        <v>2265</v>
      </c>
      <c r="H87" s="49" t="s">
        <v>2266</v>
      </c>
      <c r="I87" s="49">
        <v>0</v>
      </c>
    </row>
    <row r="88" spans="2:11" x14ac:dyDescent="0.2">
      <c r="B88" s="1">
        <v>0</v>
      </c>
      <c r="D88" s="1">
        <v>0</v>
      </c>
      <c r="F88" s="8">
        <v>0</v>
      </c>
      <c r="G88" s="69">
        <v>0</v>
      </c>
      <c r="H88" s="69">
        <v>0</v>
      </c>
      <c r="I88" s="69">
        <v>0</v>
      </c>
    </row>
    <row r="89" spans="2:11" x14ac:dyDescent="0.2">
      <c r="B89" s="70">
        <v>0</v>
      </c>
      <c r="C89" s="70"/>
      <c r="D89" s="70" t="s">
        <v>149</v>
      </c>
      <c r="E89" s="70"/>
      <c r="F89" s="71">
        <v>6000</v>
      </c>
      <c r="G89" s="72" t="s">
        <v>95</v>
      </c>
      <c r="H89" s="72" t="s">
        <v>95</v>
      </c>
      <c r="I89" s="72">
        <v>0</v>
      </c>
    </row>
    <row r="90" spans="2:11" x14ac:dyDescent="0.2">
      <c r="B90" s="73">
        <v>0</v>
      </c>
      <c r="C90" s="73"/>
      <c r="D90" s="73" t="s">
        <v>2267</v>
      </c>
      <c r="E90" s="73"/>
      <c r="F90" s="74">
        <v>4500</v>
      </c>
      <c r="G90" s="75" t="s">
        <v>95</v>
      </c>
      <c r="H90" s="75" t="s">
        <v>95</v>
      </c>
      <c r="I90" s="75">
        <v>0</v>
      </c>
    </row>
    <row r="91" spans="2:11" x14ac:dyDescent="0.2">
      <c r="B91" s="73">
        <v>0</v>
      </c>
      <c r="C91" s="73"/>
      <c r="D91" s="73" t="s">
        <v>2260</v>
      </c>
      <c r="E91" s="73"/>
      <c r="F91" s="74">
        <v>4200</v>
      </c>
      <c r="G91" s="75" t="s">
        <v>95</v>
      </c>
      <c r="H91" s="75" t="s">
        <v>95</v>
      </c>
      <c r="I91" s="75">
        <v>0</v>
      </c>
    </row>
    <row r="92" spans="2:11" x14ac:dyDescent="0.2">
      <c r="B92" s="73">
        <v>0</v>
      </c>
      <c r="C92" s="73"/>
      <c r="D92" s="73" t="s">
        <v>1360</v>
      </c>
      <c r="E92" s="73"/>
      <c r="F92" s="74">
        <v>9500</v>
      </c>
      <c r="G92" s="75">
        <v>0</v>
      </c>
      <c r="H92" s="75">
        <v>0</v>
      </c>
      <c r="I92" s="75">
        <v>0</v>
      </c>
    </row>
    <row r="93" spans="2:11" x14ac:dyDescent="0.2">
      <c r="B93" s="73">
        <v>0</v>
      </c>
      <c r="C93" s="73"/>
      <c r="D93" s="73" t="s">
        <v>2268</v>
      </c>
      <c r="E93" s="73"/>
      <c r="F93" s="74">
        <v>11500</v>
      </c>
      <c r="G93" s="75">
        <v>11500</v>
      </c>
      <c r="H93" s="75">
        <v>11500</v>
      </c>
      <c r="I93" s="75">
        <v>0</v>
      </c>
    </row>
    <row r="94" spans="2:11" x14ac:dyDescent="0.2">
      <c r="B94" s="73">
        <v>0</v>
      </c>
      <c r="C94" s="73"/>
      <c r="D94" s="73" t="s">
        <v>2244</v>
      </c>
      <c r="E94" s="73"/>
      <c r="F94" s="74">
        <v>12000</v>
      </c>
      <c r="G94" s="75">
        <v>12000</v>
      </c>
      <c r="H94" s="75">
        <v>12000</v>
      </c>
      <c r="I94" s="75">
        <v>0</v>
      </c>
    </row>
    <row r="95" spans="2:11" x14ac:dyDescent="0.2">
      <c r="B95" s="73">
        <v>0</v>
      </c>
      <c r="C95" s="73"/>
      <c r="D95" s="73" t="s">
        <v>360</v>
      </c>
      <c r="E95" s="73"/>
      <c r="F95" s="74">
        <v>15500</v>
      </c>
      <c r="G95" s="75">
        <v>15500</v>
      </c>
      <c r="H95" s="75">
        <v>15500</v>
      </c>
      <c r="I95" s="75">
        <v>0</v>
      </c>
    </row>
    <row r="96" spans="2:11" x14ac:dyDescent="0.2">
      <c r="B96" s="73">
        <v>0</v>
      </c>
      <c r="C96" s="73"/>
      <c r="D96" s="73" t="s">
        <v>2269</v>
      </c>
      <c r="E96" s="73"/>
      <c r="F96" s="74">
        <v>13000</v>
      </c>
      <c r="G96" s="75">
        <v>13000</v>
      </c>
      <c r="H96" s="75">
        <v>13000</v>
      </c>
      <c r="I96" s="75">
        <v>0</v>
      </c>
    </row>
    <row r="97" spans="2:9" x14ac:dyDescent="0.2">
      <c r="B97" s="73">
        <v>0</v>
      </c>
      <c r="C97" s="73"/>
      <c r="D97" s="73" t="s">
        <v>225</v>
      </c>
      <c r="E97" s="73"/>
      <c r="F97" s="74">
        <v>10000</v>
      </c>
      <c r="G97" s="75">
        <v>0</v>
      </c>
      <c r="H97" s="75">
        <v>0</v>
      </c>
      <c r="I97" s="75">
        <v>0</v>
      </c>
    </row>
    <row r="98" spans="2:9" x14ac:dyDescent="0.2">
      <c r="B98" s="73">
        <v>0</v>
      </c>
      <c r="C98" s="73"/>
      <c r="D98" s="73">
        <v>0</v>
      </c>
      <c r="E98" s="73"/>
      <c r="F98" s="74">
        <v>0</v>
      </c>
      <c r="G98" s="75">
        <v>0</v>
      </c>
      <c r="H98" s="75">
        <v>0</v>
      </c>
      <c r="I98" s="75">
        <v>0</v>
      </c>
    </row>
    <row r="99" spans="2:9" x14ac:dyDescent="0.2">
      <c r="B99" s="73">
        <v>0</v>
      </c>
      <c r="C99" s="73"/>
      <c r="D99" s="73">
        <v>0</v>
      </c>
      <c r="E99" s="73"/>
      <c r="F99" s="74">
        <v>0</v>
      </c>
      <c r="G99" s="75">
        <v>0</v>
      </c>
      <c r="H99" s="75">
        <v>0</v>
      </c>
      <c r="I99" s="75">
        <v>0</v>
      </c>
    </row>
    <row r="100" spans="2:9" x14ac:dyDescent="0.2">
      <c r="B100" s="73">
        <v>0</v>
      </c>
      <c r="C100" s="73"/>
      <c r="D100" s="73">
        <v>0</v>
      </c>
      <c r="E100" s="73"/>
      <c r="F100" s="74">
        <v>0</v>
      </c>
      <c r="G100" s="75">
        <v>0</v>
      </c>
      <c r="H100" s="75">
        <v>0</v>
      </c>
      <c r="I100" s="75">
        <v>0</v>
      </c>
    </row>
    <row r="101" spans="2:9" x14ac:dyDescent="0.2">
      <c r="B101" s="73">
        <v>0</v>
      </c>
      <c r="C101" s="73"/>
      <c r="D101" s="73">
        <v>0</v>
      </c>
      <c r="E101" s="73"/>
      <c r="F101" s="74">
        <v>0</v>
      </c>
      <c r="G101" s="75">
        <v>0</v>
      </c>
      <c r="H101" s="75">
        <v>0</v>
      </c>
      <c r="I101" s="75">
        <v>0</v>
      </c>
    </row>
    <row r="102" spans="2:9" x14ac:dyDescent="0.2">
      <c r="B102" s="73">
        <v>0</v>
      </c>
      <c r="C102" s="73"/>
      <c r="D102" s="73">
        <v>0</v>
      </c>
      <c r="E102" s="73"/>
      <c r="F102" s="74">
        <v>0</v>
      </c>
      <c r="G102" s="75">
        <v>0</v>
      </c>
      <c r="H102" s="75">
        <v>0</v>
      </c>
      <c r="I102" s="75">
        <v>0</v>
      </c>
    </row>
    <row r="103" spans="2:9"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2.5703125" style="1" customWidth="1"/>
    <col min="4" max="5" width="18.7109375" style="1" customWidth="1"/>
    <col min="6" max="6" width="19.7109375" style="1" customWidth="1"/>
    <col min="7" max="8" width="18.7109375" style="1" customWidth="1"/>
    <col min="9" max="9" width="16" style="1" customWidth="1"/>
    <col min="10" max="256" width="9.140625" style="1"/>
    <col min="257" max="257" width="2.140625" style="1" customWidth="1"/>
    <col min="258" max="258" width="7.5703125" style="1" customWidth="1"/>
    <col min="259" max="259" width="12.5703125" style="1" customWidth="1"/>
    <col min="260" max="261" width="18.7109375" style="1" customWidth="1"/>
    <col min="262" max="262" width="19.7109375" style="1" customWidth="1"/>
    <col min="263" max="264" width="18.7109375" style="1" customWidth="1"/>
    <col min="265" max="265" width="16" style="1" customWidth="1"/>
    <col min="266" max="512" width="9.140625" style="1"/>
    <col min="513" max="513" width="2.140625" style="1" customWidth="1"/>
    <col min="514" max="514" width="7.5703125" style="1" customWidth="1"/>
    <col min="515" max="515" width="12.5703125" style="1" customWidth="1"/>
    <col min="516" max="517" width="18.7109375" style="1" customWidth="1"/>
    <col min="518" max="518" width="19.7109375" style="1" customWidth="1"/>
    <col min="519" max="520" width="18.7109375" style="1" customWidth="1"/>
    <col min="521" max="521" width="16" style="1" customWidth="1"/>
    <col min="522" max="768" width="9.140625" style="1"/>
    <col min="769" max="769" width="2.140625" style="1" customWidth="1"/>
    <col min="770" max="770" width="7.5703125" style="1" customWidth="1"/>
    <col min="771" max="771" width="12.5703125" style="1" customWidth="1"/>
    <col min="772" max="773" width="18.7109375" style="1" customWidth="1"/>
    <col min="774" max="774" width="19.7109375" style="1" customWidth="1"/>
    <col min="775" max="776" width="18.7109375"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29" width="18.7109375" style="1" customWidth="1"/>
    <col min="1030" max="1030" width="19.7109375" style="1" customWidth="1"/>
    <col min="1031" max="1032" width="18.7109375"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5" width="18.7109375" style="1" customWidth="1"/>
    <col min="1286" max="1286" width="19.7109375" style="1" customWidth="1"/>
    <col min="1287" max="1288" width="18.7109375"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1" width="18.7109375" style="1" customWidth="1"/>
    <col min="1542" max="1542" width="19.7109375" style="1" customWidth="1"/>
    <col min="1543" max="1544" width="18.7109375"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797" width="18.7109375" style="1" customWidth="1"/>
    <col min="1798" max="1798" width="19.7109375" style="1" customWidth="1"/>
    <col min="1799" max="1800" width="18.7109375"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3" width="18.7109375" style="1" customWidth="1"/>
    <col min="2054" max="2054" width="19.7109375" style="1" customWidth="1"/>
    <col min="2055" max="2056" width="18.7109375"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09" width="18.7109375" style="1" customWidth="1"/>
    <col min="2310" max="2310" width="19.7109375" style="1" customWidth="1"/>
    <col min="2311" max="2312" width="18.7109375"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5" width="18.7109375" style="1" customWidth="1"/>
    <col min="2566" max="2566" width="19.7109375" style="1" customWidth="1"/>
    <col min="2567" max="2568" width="18.7109375"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1" width="18.7109375" style="1" customWidth="1"/>
    <col min="2822" max="2822" width="19.7109375" style="1" customWidth="1"/>
    <col min="2823" max="2824" width="18.7109375"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77" width="18.7109375" style="1" customWidth="1"/>
    <col min="3078" max="3078" width="19.7109375" style="1" customWidth="1"/>
    <col min="3079" max="3080" width="18.7109375"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3" width="18.7109375" style="1" customWidth="1"/>
    <col min="3334" max="3334" width="19.7109375" style="1" customWidth="1"/>
    <col min="3335" max="3336" width="18.7109375"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89" width="18.7109375" style="1" customWidth="1"/>
    <col min="3590" max="3590" width="19.7109375" style="1" customWidth="1"/>
    <col min="3591" max="3592" width="18.7109375"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5" width="18.7109375" style="1" customWidth="1"/>
    <col min="3846" max="3846" width="19.7109375" style="1" customWidth="1"/>
    <col min="3847" max="3848" width="18.7109375"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1" width="18.7109375" style="1" customWidth="1"/>
    <col min="4102" max="4102" width="19.7109375" style="1" customWidth="1"/>
    <col min="4103" max="4104" width="18.7109375"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57" width="18.7109375" style="1" customWidth="1"/>
    <col min="4358" max="4358" width="19.7109375" style="1" customWidth="1"/>
    <col min="4359" max="4360" width="18.7109375"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3" width="18.7109375" style="1" customWidth="1"/>
    <col min="4614" max="4614" width="19.7109375" style="1" customWidth="1"/>
    <col min="4615" max="4616" width="18.7109375"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69" width="18.7109375" style="1" customWidth="1"/>
    <col min="4870" max="4870" width="19.7109375" style="1" customWidth="1"/>
    <col min="4871" max="4872" width="18.7109375"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5" width="18.7109375" style="1" customWidth="1"/>
    <col min="5126" max="5126" width="19.7109375" style="1" customWidth="1"/>
    <col min="5127" max="5128" width="18.7109375"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1" width="18.7109375" style="1" customWidth="1"/>
    <col min="5382" max="5382" width="19.7109375" style="1" customWidth="1"/>
    <col min="5383" max="5384" width="18.7109375"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37" width="18.7109375" style="1" customWidth="1"/>
    <col min="5638" max="5638" width="19.7109375" style="1" customWidth="1"/>
    <col min="5639" max="5640" width="18.7109375"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3" width="18.7109375" style="1" customWidth="1"/>
    <col min="5894" max="5894" width="19.7109375" style="1" customWidth="1"/>
    <col min="5895" max="5896" width="18.7109375"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49" width="18.7109375" style="1" customWidth="1"/>
    <col min="6150" max="6150" width="19.7109375" style="1" customWidth="1"/>
    <col min="6151" max="6152" width="18.7109375"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5" width="18.7109375" style="1" customWidth="1"/>
    <col min="6406" max="6406" width="19.7109375" style="1" customWidth="1"/>
    <col min="6407" max="6408" width="18.7109375"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1" width="18.7109375" style="1" customWidth="1"/>
    <col min="6662" max="6662" width="19.7109375" style="1" customWidth="1"/>
    <col min="6663" max="6664" width="18.7109375"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17" width="18.7109375" style="1" customWidth="1"/>
    <col min="6918" max="6918" width="19.7109375" style="1" customWidth="1"/>
    <col min="6919" max="6920" width="18.7109375"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3" width="18.7109375" style="1" customWidth="1"/>
    <col min="7174" max="7174" width="19.7109375" style="1" customWidth="1"/>
    <col min="7175" max="7176" width="18.7109375"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29" width="18.7109375" style="1" customWidth="1"/>
    <col min="7430" max="7430" width="19.7109375" style="1" customWidth="1"/>
    <col min="7431" max="7432" width="18.7109375"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5" width="18.7109375" style="1" customWidth="1"/>
    <col min="7686" max="7686" width="19.7109375" style="1" customWidth="1"/>
    <col min="7687" max="7688" width="18.7109375"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1" width="18.7109375" style="1" customWidth="1"/>
    <col min="7942" max="7942" width="19.7109375" style="1" customWidth="1"/>
    <col min="7943" max="7944" width="18.7109375"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197" width="18.7109375" style="1" customWidth="1"/>
    <col min="8198" max="8198" width="19.7109375" style="1" customWidth="1"/>
    <col min="8199" max="8200" width="18.7109375"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3" width="18.7109375" style="1" customWidth="1"/>
    <col min="8454" max="8454" width="19.7109375" style="1" customWidth="1"/>
    <col min="8455" max="8456" width="18.7109375"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09" width="18.7109375" style="1" customWidth="1"/>
    <col min="8710" max="8710" width="19.7109375" style="1" customWidth="1"/>
    <col min="8711" max="8712" width="18.7109375"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5" width="18.7109375" style="1" customWidth="1"/>
    <col min="8966" max="8966" width="19.7109375" style="1" customWidth="1"/>
    <col min="8967" max="8968" width="18.7109375"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1" width="18.7109375" style="1" customWidth="1"/>
    <col min="9222" max="9222" width="19.7109375" style="1" customWidth="1"/>
    <col min="9223" max="9224" width="18.7109375"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77" width="18.7109375" style="1" customWidth="1"/>
    <col min="9478" max="9478" width="19.7109375" style="1" customWidth="1"/>
    <col min="9479" max="9480" width="18.7109375"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3" width="18.7109375" style="1" customWidth="1"/>
    <col min="9734" max="9734" width="19.7109375" style="1" customWidth="1"/>
    <col min="9735" max="9736" width="18.7109375"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89" width="18.7109375" style="1" customWidth="1"/>
    <col min="9990" max="9990" width="19.7109375" style="1" customWidth="1"/>
    <col min="9991" max="9992" width="18.7109375"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5" width="18.7109375" style="1" customWidth="1"/>
    <col min="10246" max="10246" width="19.7109375" style="1" customWidth="1"/>
    <col min="10247" max="10248" width="18.7109375"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1" width="18.7109375" style="1" customWidth="1"/>
    <col min="10502" max="10502" width="19.7109375" style="1" customWidth="1"/>
    <col min="10503" max="10504" width="18.7109375"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57" width="18.7109375" style="1" customWidth="1"/>
    <col min="10758" max="10758" width="19.7109375" style="1" customWidth="1"/>
    <col min="10759" max="10760" width="18.7109375"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3" width="18.7109375" style="1" customWidth="1"/>
    <col min="11014" max="11014" width="19.7109375" style="1" customWidth="1"/>
    <col min="11015" max="11016" width="18.7109375"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69" width="18.7109375" style="1" customWidth="1"/>
    <col min="11270" max="11270" width="19.7109375" style="1" customWidth="1"/>
    <col min="11271" max="11272" width="18.7109375"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5" width="18.7109375" style="1" customWidth="1"/>
    <col min="11526" max="11526" width="19.7109375" style="1" customWidth="1"/>
    <col min="11527" max="11528" width="18.7109375"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1" width="18.7109375" style="1" customWidth="1"/>
    <col min="11782" max="11782" width="19.7109375" style="1" customWidth="1"/>
    <col min="11783" max="11784" width="18.7109375"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37" width="18.7109375" style="1" customWidth="1"/>
    <col min="12038" max="12038" width="19.7109375" style="1" customWidth="1"/>
    <col min="12039" max="12040" width="18.7109375"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3" width="18.7109375" style="1" customWidth="1"/>
    <col min="12294" max="12294" width="19.7109375" style="1" customWidth="1"/>
    <col min="12295" max="12296" width="18.7109375"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49" width="18.7109375" style="1" customWidth="1"/>
    <col min="12550" max="12550" width="19.7109375" style="1" customWidth="1"/>
    <col min="12551" max="12552" width="18.7109375"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5" width="18.7109375" style="1" customWidth="1"/>
    <col min="12806" max="12806" width="19.7109375" style="1" customWidth="1"/>
    <col min="12807" max="12808" width="18.7109375"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1" width="18.7109375" style="1" customWidth="1"/>
    <col min="13062" max="13062" width="19.7109375" style="1" customWidth="1"/>
    <col min="13063" max="13064" width="18.7109375"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17" width="18.7109375" style="1" customWidth="1"/>
    <col min="13318" max="13318" width="19.7109375" style="1" customWidth="1"/>
    <col min="13319" max="13320" width="18.7109375"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3" width="18.7109375" style="1" customWidth="1"/>
    <col min="13574" max="13574" width="19.7109375" style="1" customWidth="1"/>
    <col min="13575" max="13576" width="18.7109375"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29" width="18.7109375" style="1" customWidth="1"/>
    <col min="13830" max="13830" width="19.7109375" style="1" customWidth="1"/>
    <col min="13831" max="13832" width="18.7109375"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5" width="18.7109375" style="1" customWidth="1"/>
    <col min="14086" max="14086" width="19.7109375" style="1" customWidth="1"/>
    <col min="14087" max="14088" width="18.7109375"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1" width="18.7109375" style="1" customWidth="1"/>
    <col min="14342" max="14342" width="19.7109375" style="1" customWidth="1"/>
    <col min="14343" max="14344" width="18.7109375"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597" width="18.7109375" style="1" customWidth="1"/>
    <col min="14598" max="14598" width="19.7109375" style="1" customWidth="1"/>
    <col min="14599" max="14600" width="18.7109375"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3" width="18.7109375" style="1" customWidth="1"/>
    <col min="14854" max="14854" width="19.7109375" style="1" customWidth="1"/>
    <col min="14855" max="14856" width="18.7109375"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09" width="18.7109375" style="1" customWidth="1"/>
    <col min="15110" max="15110" width="19.7109375" style="1" customWidth="1"/>
    <col min="15111" max="15112" width="18.7109375"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5" width="18.7109375" style="1" customWidth="1"/>
    <col min="15366" max="15366" width="19.7109375" style="1" customWidth="1"/>
    <col min="15367" max="15368" width="18.7109375"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1" width="18.7109375" style="1" customWidth="1"/>
    <col min="15622" max="15622" width="19.7109375" style="1" customWidth="1"/>
    <col min="15623" max="15624" width="18.7109375"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77" width="18.7109375" style="1" customWidth="1"/>
    <col min="15878" max="15878" width="19.7109375" style="1" customWidth="1"/>
    <col min="15879" max="15880" width="18.7109375"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3" width="18.7109375" style="1" customWidth="1"/>
    <col min="16134" max="16134" width="19.7109375" style="1" customWidth="1"/>
    <col min="16135" max="16136" width="18.7109375" style="1" customWidth="1"/>
    <col min="16137" max="16137" width="16" style="1" customWidth="1"/>
    <col min="16138" max="16384" width="9.140625" style="1"/>
  </cols>
  <sheetData>
    <row r="1" spans="2:9" x14ac:dyDescent="0.2">
      <c r="D1" s="2"/>
    </row>
    <row r="2" spans="2:9" ht="23.25" x14ac:dyDescent="0.35">
      <c r="D2" s="3" t="s">
        <v>0</v>
      </c>
      <c r="E2" s="50">
        <v>1304</v>
      </c>
      <c r="F2" s="4" t="s">
        <v>36</v>
      </c>
      <c r="G2" s="5" t="s">
        <v>1</v>
      </c>
      <c r="H2" s="6" t="s">
        <v>2270</v>
      </c>
      <c r="I2" s="7"/>
    </row>
    <row r="3" spans="2:9" ht="18" x14ac:dyDescent="0.25">
      <c r="D3" s="8" t="s">
        <v>2</v>
      </c>
      <c r="E3" s="354">
        <v>43509</v>
      </c>
      <c r="F3" s="355"/>
      <c r="G3" s="9"/>
      <c r="H3" s="6" t="s">
        <v>1800</v>
      </c>
      <c r="I3" s="7"/>
    </row>
    <row r="4" spans="2:9" ht="15.75" customHeight="1" x14ac:dyDescent="0.2">
      <c r="D4" s="10"/>
      <c r="E4" s="11"/>
      <c r="G4" s="12" t="s">
        <v>39</v>
      </c>
      <c r="H4" s="356" t="s">
        <v>57</v>
      </c>
      <c r="I4" s="357"/>
    </row>
    <row r="5" spans="2:9" ht="15.75" customHeight="1" x14ac:dyDescent="0.2">
      <c r="E5" s="11"/>
      <c r="G5" s="12" t="s">
        <v>41</v>
      </c>
      <c r="H5" s="158" t="s">
        <v>2108</v>
      </c>
      <c r="I5" s="16"/>
    </row>
    <row r="6" spans="2:9" ht="9" customHeight="1" x14ac:dyDescent="0.25">
      <c r="H6" s="7"/>
      <c r="I6" s="7"/>
    </row>
    <row r="7" spans="2:9" ht="21.75" customHeight="1" x14ac:dyDescent="0.25">
      <c r="C7" s="17" t="s">
        <v>43</v>
      </c>
      <c r="D7" s="102" t="s">
        <v>2109</v>
      </c>
      <c r="E7" s="102" t="s">
        <v>2109</v>
      </c>
      <c r="F7" s="102" t="s">
        <v>2109</v>
      </c>
      <c r="G7" s="102" t="s">
        <v>2109</v>
      </c>
      <c r="H7" s="102" t="s">
        <v>2109</v>
      </c>
      <c r="I7" s="19">
        <v>0</v>
      </c>
    </row>
    <row r="8" spans="2:9" ht="34.5" customHeight="1" x14ac:dyDescent="0.2">
      <c r="C8" s="20" t="s">
        <v>45</v>
      </c>
      <c r="D8" s="21" t="s">
        <v>2271</v>
      </c>
      <c r="E8" s="21" t="s">
        <v>2272</v>
      </c>
      <c r="F8" s="21" t="s">
        <v>2273</v>
      </c>
      <c r="G8" s="21" t="s">
        <v>2274</v>
      </c>
      <c r="H8" s="21" t="s">
        <v>2275</v>
      </c>
      <c r="I8" s="22">
        <v>0</v>
      </c>
    </row>
    <row r="9" spans="2:9" ht="51.75" customHeight="1" x14ac:dyDescent="0.25">
      <c r="C9" s="159" t="s">
        <v>2276</v>
      </c>
      <c r="D9" s="21" t="s">
        <v>2277</v>
      </c>
      <c r="E9" s="21" t="s">
        <v>2278</v>
      </c>
      <c r="F9" s="21" t="s">
        <v>2279</v>
      </c>
      <c r="G9" s="21" t="s">
        <v>2280</v>
      </c>
      <c r="H9" s="21" t="s">
        <v>2281</v>
      </c>
      <c r="I9" s="19">
        <v>0</v>
      </c>
    </row>
    <row r="10" spans="2:9" ht="21.95" customHeight="1" x14ac:dyDescent="0.25">
      <c r="C10" s="17" t="s">
        <v>3</v>
      </c>
      <c r="D10" s="18" t="s">
        <v>2282</v>
      </c>
      <c r="E10" s="18" t="s">
        <v>2282</v>
      </c>
      <c r="F10" s="18" t="s">
        <v>2283</v>
      </c>
      <c r="G10" s="18" t="s">
        <v>2284</v>
      </c>
      <c r="H10" s="18" t="s">
        <v>2285</v>
      </c>
      <c r="I10" s="19">
        <v>0</v>
      </c>
    </row>
    <row r="11" spans="2:9" ht="21.75" customHeight="1" x14ac:dyDescent="0.25">
      <c r="C11" s="17" t="s">
        <v>51</v>
      </c>
      <c r="D11" s="18" t="s">
        <v>2286</v>
      </c>
      <c r="E11" s="18" t="s">
        <v>2287</v>
      </c>
      <c r="F11" s="18" t="s">
        <v>2288</v>
      </c>
      <c r="G11" s="18" t="s">
        <v>2289</v>
      </c>
      <c r="H11" s="18" t="s">
        <v>2290</v>
      </c>
      <c r="I11" s="19">
        <v>0</v>
      </c>
    </row>
    <row r="12" spans="2:9" ht="38.25" customHeight="1" x14ac:dyDescent="0.25">
      <c r="C12" s="159" t="s">
        <v>54</v>
      </c>
      <c r="D12" s="21" t="s">
        <v>75</v>
      </c>
      <c r="E12" s="21" t="s">
        <v>75</v>
      </c>
      <c r="F12" s="21" t="s">
        <v>55</v>
      </c>
      <c r="G12" s="21" t="s">
        <v>75</v>
      </c>
      <c r="H12" s="21" t="s">
        <v>75</v>
      </c>
      <c r="I12" s="23" t="s">
        <v>21</v>
      </c>
    </row>
    <row r="13" spans="2:9" ht="6.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9.5" hidden="1" customHeight="1" thickTop="1" x14ac:dyDescent="0.25">
      <c r="B17" s="56">
        <v>2013</v>
      </c>
      <c r="C17" s="57"/>
      <c r="D17" s="103">
        <v>0</v>
      </c>
      <c r="E17" s="103">
        <v>0</v>
      </c>
      <c r="F17" s="103">
        <v>0</v>
      </c>
      <c r="G17" s="103">
        <v>0</v>
      </c>
      <c r="H17" s="103">
        <v>0</v>
      </c>
      <c r="I17" s="103">
        <v>0</v>
      </c>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hidden="1" customHeight="1" thickTop="1" x14ac:dyDescent="0.25">
      <c r="B31" s="56">
        <v>2011</v>
      </c>
      <c r="C31" s="57"/>
      <c r="D31" s="255">
        <v>0</v>
      </c>
      <c r="E31" s="255">
        <v>0</v>
      </c>
      <c r="F31" s="255">
        <v>0</v>
      </c>
      <c r="G31" s="255">
        <v>0</v>
      </c>
      <c r="H31" s="255">
        <v>0</v>
      </c>
      <c r="I31" s="103">
        <v>0</v>
      </c>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hidden="1" customHeight="1" thickTop="1" x14ac:dyDescent="0.25">
      <c r="B38" s="56">
        <v>2010</v>
      </c>
      <c r="C38" s="57"/>
      <c r="D38" s="255">
        <v>0</v>
      </c>
      <c r="E38" s="255">
        <v>0</v>
      </c>
      <c r="F38" s="255">
        <v>0</v>
      </c>
      <c r="G38" s="255">
        <v>0</v>
      </c>
      <c r="H38" s="255">
        <v>0</v>
      </c>
      <c r="I38" s="103">
        <v>0</v>
      </c>
    </row>
    <row r="39" spans="1:9" ht="20.100000000000001"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hidden="1" customHeight="1" thickTop="1" x14ac:dyDescent="0.25">
      <c r="B45" s="56">
        <v>2009</v>
      </c>
      <c r="C45" s="57"/>
      <c r="D45" s="255">
        <v>0</v>
      </c>
      <c r="E45" s="255">
        <v>0</v>
      </c>
      <c r="F45" s="255">
        <v>0</v>
      </c>
      <c r="G45" s="255">
        <v>0</v>
      </c>
      <c r="H45" s="255">
        <v>0</v>
      </c>
      <c r="I45" s="103">
        <v>0</v>
      </c>
    </row>
    <row r="46" spans="1:9" ht="20.100000000000001" hidden="1" customHeight="1" x14ac:dyDescent="0.25">
      <c r="A46" s="30"/>
      <c r="B46" s="31">
        <v>0</v>
      </c>
      <c r="C46" s="32" t="s">
        <v>5</v>
      </c>
      <c r="D46" s="33">
        <v>0</v>
      </c>
      <c r="E46" s="33">
        <v>0</v>
      </c>
      <c r="F46" s="33">
        <v>0</v>
      </c>
      <c r="G46" s="33">
        <v>0</v>
      </c>
      <c r="H46" s="33">
        <v>0</v>
      </c>
      <c r="I46" s="34">
        <v>240000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customHeight="1" thickTop="1" x14ac:dyDescent="0.25">
      <c r="B52" s="56">
        <v>2008</v>
      </c>
      <c r="C52" s="57"/>
      <c r="D52" s="255">
        <v>0</v>
      </c>
      <c r="E52" s="255">
        <v>0</v>
      </c>
      <c r="F52" s="255">
        <v>0</v>
      </c>
      <c r="G52" s="255">
        <v>0</v>
      </c>
      <c r="H52" s="255">
        <v>0</v>
      </c>
      <c r="I52" s="103">
        <v>0</v>
      </c>
    </row>
    <row r="53" spans="1:9" ht="20.100000000000001" customHeight="1" x14ac:dyDescent="0.25">
      <c r="A53" s="30"/>
      <c r="B53" s="31">
        <v>0</v>
      </c>
      <c r="C53" s="32" t="s">
        <v>5</v>
      </c>
      <c r="D53" s="33" t="s">
        <v>2291</v>
      </c>
      <c r="E53" s="33" t="s">
        <v>2292</v>
      </c>
      <c r="F53" s="33" t="s">
        <v>2293</v>
      </c>
      <c r="G53" s="33" t="s">
        <v>2294</v>
      </c>
      <c r="H53" s="33" t="s">
        <v>2295</v>
      </c>
      <c r="I53" s="34">
        <v>260000</v>
      </c>
    </row>
    <row r="54" spans="1:9" ht="12"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75" customHeight="1" thickTop="1" x14ac:dyDescent="0.25">
      <c r="B59" s="56">
        <v>2007</v>
      </c>
      <c r="C59" s="57"/>
      <c r="D59" s="255">
        <v>0</v>
      </c>
      <c r="E59" s="255">
        <v>0</v>
      </c>
      <c r="F59" s="255">
        <v>0</v>
      </c>
      <c r="G59" s="255">
        <v>0</v>
      </c>
      <c r="H59" s="255" t="s">
        <v>2307</v>
      </c>
      <c r="I59" s="103">
        <v>0</v>
      </c>
    </row>
    <row r="60" spans="1:9" ht="20.100000000000001" customHeight="1" x14ac:dyDescent="0.25">
      <c r="A60" s="30"/>
      <c r="B60" s="31">
        <v>0</v>
      </c>
      <c r="C60" s="32" t="s">
        <v>5</v>
      </c>
      <c r="D60" s="33" t="s">
        <v>2296</v>
      </c>
      <c r="E60" s="33" t="s">
        <v>2297</v>
      </c>
      <c r="F60" s="33" t="s">
        <v>2298</v>
      </c>
      <c r="G60" s="33" t="s">
        <v>2299</v>
      </c>
      <c r="H60" s="33" t="s">
        <v>2300</v>
      </c>
      <c r="I60" s="34">
        <v>280000</v>
      </c>
    </row>
    <row r="61" spans="1:9" ht="12" customHeight="1" thickBot="1" x14ac:dyDescent="0.3">
      <c r="B61" s="35"/>
      <c r="C61" s="36" t="s">
        <v>6</v>
      </c>
      <c r="D61" s="37">
        <f>IF(D59&gt;0,(D60-D59)/D60,0)</f>
        <v>0</v>
      </c>
      <c r="E61" s="37">
        <f>IF(E59&gt;0,(E60-E59)/E60,0)</f>
        <v>0</v>
      </c>
      <c r="F61" s="37">
        <f>IF(F59&gt;0,(F60-F59)/F60,0)</f>
        <v>0</v>
      </c>
      <c r="G61" s="37">
        <f>IF(G59&gt;0,(G60-G59)/G60,0)</f>
        <v>0</v>
      </c>
      <c r="H61" s="37" t="e">
        <f>IF(H59&gt;0,(H60-H59)/H60,0)</f>
        <v>#VALUE!</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2.5" customHeight="1" thickTop="1" x14ac:dyDescent="0.25">
      <c r="B66" s="56">
        <v>2006</v>
      </c>
      <c r="C66" s="57"/>
      <c r="D66" s="255">
        <v>0</v>
      </c>
      <c r="E66" s="255">
        <v>0</v>
      </c>
      <c r="F66" s="255">
        <v>0</v>
      </c>
      <c r="G66" s="255">
        <v>0</v>
      </c>
      <c r="H66" s="255" t="s">
        <v>2308</v>
      </c>
      <c r="I66" s="103">
        <v>0</v>
      </c>
    </row>
    <row r="67" spans="1:9" ht="20.100000000000001" customHeight="1" x14ac:dyDescent="0.25">
      <c r="A67" s="30"/>
      <c r="B67" s="31">
        <v>0</v>
      </c>
      <c r="C67" s="32" t="s">
        <v>5</v>
      </c>
      <c r="D67" s="33">
        <v>144</v>
      </c>
      <c r="E67" s="33" t="s">
        <v>2297</v>
      </c>
      <c r="F67" s="33" t="s">
        <v>2298</v>
      </c>
      <c r="G67" s="33" t="s">
        <v>2299</v>
      </c>
      <c r="H67" s="33" t="s">
        <v>2300</v>
      </c>
      <c r="I67" s="34">
        <v>300000</v>
      </c>
    </row>
    <row r="68" spans="1:9" ht="12" customHeight="1" thickBot="1" x14ac:dyDescent="0.3">
      <c r="B68" s="35"/>
      <c r="C68" s="36" t="s">
        <v>6</v>
      </c>
      <c r="D68" s="37">
        <f>IF(D66&gt;0,(D67-D66)/D67,0)</f>
        <v>0</v>
      </c>
      <c r="E68" s="37">
        <f>IF(E66&gt;0,(E67-E66)/E67,0)</f>
        <v>0</v>
      </c>
      <c r="F68" s="37">
        <f>IF(F66&gt;0,(F67-F66)/F67,0)</f>
        <v>0</v>
      </c>
      <c r="G68" s="37">
        <f>IF(G66&gt;0,(G67-G66)/G67,0)</f>
        <v>0</v>
      </c>
      <c r="H68" s="37" t="e">
        <f>IF(H66&gt;0,(H67-H66)/H67,0)</f>
        <v>#VALUE!</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0</v>
      </c>
      <c r="E73" s="103">
        <v>0</v>
      </c>
      <c r="F73" s="103">
        <v>0</v>
      </c>
      <c r="G73" s="103">
        <v>0</v>
      </c>
      <c r="H73" s="103" t="s">
        <v>2309</v>
      </c>
      <c r="I73" s="103">
        <v>0</v>
      </c>
    </row>
    <row r="74" spans="1:9" ht="20.100000000000001" customHeight="1" x14ac:dyDescent="0.25">
      <c r="A74" s="30"/>
      <c r="B74" s="31">
        <v>0</v>
      </c>
      <c r="C74" s="32" t="s">
        <v>5</v>
      </c>
      <c r="D74" s="33">
        <v>0</v>
      </c>
      <c r="E74" s="33" t="s">
        <v>2301</v>
      </c>
      <c r="F74" s="33" t="s">
        <v>2302</v>
      </c>
      <c r="G74" s="33" t="s">
        <v>2297</v>
      </c>
      <c r="H74" s="33" t="s">
        <v>2303</v>
      </c>
      <c r="I74" s="34">
        <v>320000</v>
      </c>
    </row>
    <row r="75" spans="1:9" ht="12" customHeight="1" thickBot="1" x14ac:dyDescent="0.3">
      <c r="B75" s="35"/>
      <c r="C75" s="36" t="s">
        <v>6</v>
      </c>
      <c r="D75" s="37">
        <f>IF(D73&gt;0,(D74-D73)/D74,0)</f>
        <v>0</v>
      </c>
      <c r="E75" s="37">
        <f>IF(E73&gt;0,(E74-E73)/E74,0)</f>
        <v>0</v>
      </c>
      <c r="F75" s="37">
        <f>IF(F73&gt;0,(F74-F73)/F74,0)</f>
        <v>0</v>
      </c>
      <c r="G75" s="37">
        <f>IF(G73&gt;0,(G74-G73)/G74,0)</f>
        <v>0</v>
      </c>
      <c r="H75" s="37" t="e">
        <f>IF(H73&gt;0,(H74-H73)/H74,0)</f>
        <v>#VALUE!</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0</v>
      </c>
      <c r="E80" s="103">
        <v>0</v>
      </c>
      <c r="F80" s="103">
        <v>0</v>
      </c>
      <c r="G80" s="103">
        <v>0</v>
      </c>
      <c r="H80" s="103" t="s">
        <v>2310</v>
      </c>
      <c r="I80" s="103">
        <v>0</v>
      </c>
    </row>
    <row r="81" spans="1:9" ht="20.100000000000001" customHeight="1" x14ac:dyDescent="0.25">
      <c r="A81" s="30"/>
      <c r="B81" s="31">
        <v>0</v>
      </c>
      <c r="C81" s="32" t="s">
        <v>5</v>
      </c>
      <c r="D81" s="33">
        <v>0</v>
      </c>
      <c r="E81" s="33" t="s">
        <v>2304</v>
      </c>
      <c r="F81" s="33" t="s">
        <v>2305</v>
      </c>
      <c r="G81" s="33">
        <v>0</v>
      </c>
      <c r="H81" s="33" t="s">
        <v>2306</v>
      </c>
      <c r="I81" s="34">
        <v>340000</v>
      </c>
    </row>
    <row r="82" spans="1:9" ht="12" customHeight="1" thickBot="1" x14ac:dyDescent="0.3">
      <c r="B82" s="35"/>
      <c r="C82" s="36" t="s">
        <v>6</v>
      </c>
      <c r="D82" s="37">
        <f>IF(D80&gt;0,(D81-D80)/D81,0)</f>
        <v>0</v>
      </c>
      <c r="E82" s="37">
        <f>IF(E80&gt;0,(E81-E80)/E81,0)</f>
        <v>0</v>
      </c>
      <c r="F82" s="37">
        <f>IF(F80&gt;0,(F81-F80)/F81,0)</f>
        <v>0</v>
      </c>
      <c r="G82" s="37">
        <f>IF(G80&gt;0,(G81-G80)/G81,0)</f>
        <v>0</v>
      </c>
      <c r="H82" s="37" t="e">
        <f>IF(H80&gt;0,(H81-H80)/H81,0)</f>
        <v>#VALUE!</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409.5" customHeight="1" x14ac:dyDescent="0.25">
      <c r="B165" s="7"/>
      <c r="C165" s="7"/>
      <c r="D165" s="367" t="s">
        <v>2311</v>
      </c>
      <c r="E165" s="368"/>
      <c r="F165" s="368"/>
      <c r="G165" s="368"/>
      <c r="H165" s="368"/>
      <c r="I165" s="368"/>
      <c r="J165" s="7"/>
      <c r="K165" s="7"/>
    </row>
    <row r="166" spans="2:11" ht="15.75" x14ac:dyDescent="0.25">
      <c r="B166" s="7">
        <v>0</v>
      </c>
      <c r="C166" s="7">
        <v>0</v>
      </c>
    </row>
    <row r="167" spans="2:11" ht="15.75" x14ac:dyDescent="0.25">
      <c r="B167" s="353" t="s">
        <v>2312</v>
      </c>
      <c r="C167" s="359"/>
      <c r="D167" s="359"/>
      <c r="E167" s="359"/>
      <c r="F167" s="359"/>
      <c r="G167" s="359"/>
      <c r="H167" s="359"/>
      <c r="I167" s="359"/>
    </row>
    <row r="168" spans="2:11" ht="6" customHeight="1" x14ac:dyDescent="0.2"/>
    <row r="169" spans="2:11" ht="30" customHeight="1" x14ac:dyDescent="0.2">
      <c r="B169" s="1" t="s">
        <v>78</v>
      </c>
      <c r="D169" s="47" t="s">
        <v>79</v>
      </c>
      <c r="E169" s="48" t="s">
        <v>80</v>
      </c>
      <c r="F169" s="49" t="s">
        <v>2313</v>
      </c>
      <c r="G169" s="49" t="s">
        <v>2314</v>
      </c>
      <c r="H169" s="49" t="s">
        <v>2315</v>
      </c>
      <c r="I169" s="49">
        <v>0</v>
      </c>
    </row>
    <row r="170" spans="2:11" x14ac:dyDescent="0.2">
      <c r="B170" s="1">
        <v>0</v>
      </c>
      <c r="D170" s="1" t="s">
        <v>2316</v>
      </c>
      <c r="F170" s="1">
        <v>9000</v>
      </c>
      <c r="G170" s="1">
        <v>10000</v>
      </c>
      <c r="H170" s="1">
        <v>10000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2" orientation="portrait" r:id="rId1"/>
  <headerFooter alignWithMargins="0"/>
  <rowBreaks count="1" manualBreakCount="1">
    <brk id="220" max="8" man="1"/>
  </row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09"/>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1055</v>
      </c>
      <c r="F2" s="101" t="s">
        <v>36</v>
      </c>
      <c r="G2" s="5" t="s">
        <v>1</v>
      </c>
      <c r="H2" s="6" t="s">
        <v>2317</v>
      </c>
      <c r="I2" s="7"/>
    </row>
    <row r="3" spans="2:9" ht="18" x14ac:dyDescent="0.25">
      <c r="D3" s="8" t="s">
        <v>2</v>
      </c>
      <c r="E3" s="354">
        <v>43509</v>
      </c>
      <c r="F3" s="355"/>
      <c r="G3" s="9"/>
      <c r="H3" s="6" t="s">
        <v>2318</v>
      </c>
      <c r="I3" s="7"/>
    </row>
    <row r="4" spans="2:9" ht="15.75" customHeight="1" x14ac:dyDescent="0.2">
      <c r="D4" s="10"/>
      <c r="E4" s="11"/>
      <c r="G4" s="12" t="s">
        <v>39</v>
      </c>
      <c r="H4" s="356" t="s">
        <v>2319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2320</v>
      </c>
      <c r="E7" s="102" t="s">
        <v>2217</v>
      </c>
      <c r="F7" s="102" t="s">
        <v>2320</v>
      </c>
      <c r="G7" s="102" t="s">
        <v>2217</v>
      </c>
      <c r="H7" s="102">
        <v>0</v>
      </c>
      <c r="I7" s="19">
        <v>0</v>
      </c>
    </row>
    <row r="8" spans="2:9" ht="33.75" customHeight="1" x14ac:dyDescent="0.2">
      <c r="C8" s="20" t="s">
        <v>45</v>
      </c>
      <c r="D8" s="21" t="s">
        <v>2321</v>
      </c>
      <c r="E8" s="21" t="s">
        <v>2321</v>
      </c>
      <c r="F8" s="21" t="s">
        <v>2322</v>
      </c>
      <c r="G8" s="21" t="s">
        <v>2322</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2323</v>
      </c>
      <c r="E10" s="18" t="s">
        <v>2323</v>
      </c>
      <c r="F10" s="18" t="s">
        <v>2324</v>
      </c>
      <c r="G10" s="18" t="s">
        <v>2324</v>
      </c>
      <c r="H10" s="18">
        <v>0</v>
      </c>
      <c r="I10" s="19">
        <v>0</v>
      </c>
    </row>
    <row r="11" spans="2:9" ht="21.95" customHeight="1" x14ac:dyDescent="0.25">
      <c r="C11" s="17" t="s">
        <v>51</v>
      </c>
      <c r="D11" s="18" t="s">
        <v>2288</v>
      </c>
      <c r="E11" s="18" t="s">
        <v>2288</v>
      </c>
      <c r="F11" s="18" t="s">
        <v>2325</v>
      </c>
      <c r="G11" s="18" t="s">
        <v>2325</v>
      </c>
      <c r="H11" s="18">
        <v>0</v>
      </c>
      <c r="I11" s="19">
        <v>0</v>
      </c>
    </row>
    <row r="12" spans="2:9" ht="21.95" customHeight="1" x14ac:dyDescent="0.25">
      <c r="C12" s="17" t="s">
        <v>54</v>
      </c>
      <c r="D12" s="18" t="s">
        <v>55</v>
      </c>
      <c r="E12" s="18" t="s">
        <v>55</v>
      </c>
      <c r="F12" s="18" t="s">
        <v>55</v>
      </c>
      <c r="G12" s="18" t="s">
        <v>55</v>
      </c>
      <c r="H12" s="18">
        <v>0</v>
      </c>
      <c r="I12" s="23" t="s">
        <v>21</v>
      </c>
    </row>
    <row r="13" spans="2:9" ht="6" customHeight="1" thickBot="1" x14ac:dyDescent="0.25"/>
    <row r="14" spans="2:9" ht="29.2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2007</v>
      </c>
      <c r="C17" s="57"/>
      <c r="D17" s="103">
        <v>0</v>
      </c>
      <c r="E17" s="103">
        <v>0</v>
      </c>
      <c r="F17" s="103">
        <v>33000</v>
      </c>
      <c r="G17" s="103">
        <v>33000</v>
      </c>
      <c r="H17" s="103">
        <v>0</v>
      </c>
      <c r="I17" s="59"/>
    </row>
    <row r="18" spans="1:9" ht="21.95" customHeight="1" x14ac:dyDescent="0.25">
      <c r="A18" s="30"/>
      <c r="B18" s="31">
        <v>0</v>
      </c>
      <c r="C18" s="32" t="s">
        <v>5</v>
      </c>
      <c r="D18" s="33">
        <v>0</v>
      </c>
      <c r="E18" s="33">
        <v>0</v>
      </c>
      <c r="F18" s="33">
        <v>335000</v>
      </c>
      <c r="G18" s="33">
        <v>345000</v>
      </c>
      <c r="H18" s="33">
        <v>0</v>
      </c>
      <c r="I18" s="34">
        <v>200000</v>
      </c>
    </row>
    <row r="19" spans="1:9" ht="12" customHeight="1" thickBot="1" x14ac:dyDescent="0.3">
      <c r="B19" s="35"/>
      <c r="C19" s="36" t="s">
        <v>6</v>
      </c>
      <c r="D19" s="37">
        <f>IF(D17&gt;0,(D18-D17)/D18,0)</f>
        <v>0</v>
      </c>
      <c r="E19" s="37">
        <f>IF(E17&gt;0,(E18-E17)/E18,0)</f>
        <v>0</v>
      </c>
      <c r="F19" s="37">
        <f>IF(F17&gt;0,(F18-F17)/F18,0)</f>
        <v>0.90149253731343282</v>
      </c>
      <c r="G19" s="37">
        <f>IF(G17&gt;0,(G18-G17)/G18,0)</f>
        <v>0.90434782608695652</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2006</v>
      </c>
      <c r="C24" s="57"/>
      <c r="D24" s="103">
        <v>25000</v>
      </c>
      <c r="E24" s="103">
        <v>26000</v>
      </c>
      <c r="F24" s="103">
        <v>29000</v>
      </c>
      <c r="G24" s="103">
        <v>30000</v>
      </c>
      <c r="H24" s="103">
        <v>0</v>
      </c>
      <c r="I24" s="59"/>
    </row>
    <row r="25" spans="1:9" ht="21.95" customHeight="1" x14ac:dyDescent="0.25">
      <c r="A25" s="30"/>
      <c r="B25" s="31">
        <v>0</v>
      </c>
      <c r="C25" s="32" t="s">
        <v>5</v>
      </c>
      <c r="D25" s="33">
        <v>318000</v>
      </c>
      <c r="E25" s="33">
        <v>334000</v>
      </c>
      <c r="F25" s="33">
        <v>333000</v>
      </c>
      <c r="G25" s="33">
        <v>348000</v>
      </c>
      <c r="H25" s="33">
        <v>0</v>
      </c>
      <c r="I25" s="34">
        <v>215000</v>
      </c>
    </row>
    <row r="26" spans="1:9" ht="12" customHeight="1" thickBot="1" x14ac:dyDescent="0.3">
      <c r="B26" s="35"/>
      <c r="C26" s="36" t="s">
        <v>6</v>
      </c>
      <c r="D26" s="37">
        <f>IF(D24&gt;0,(D25-D24)/D25,0)</f>
        <v>0.92138364779874216</v>
      </c>
      <c r="E26" s="37">
        <f>IF(E24&gt;0,(E25-E24)/E25,0)</f>
        <v>0.92215568862275454</v>
      </c>
      <c r="F26" s="37">
        <f>IF(F24&gt;0,(F25-F24)/F25,0)</f>
        <v>0.91291291291291288</v>
      </c>
      <c r="G26" s="37">
        <f>IF(G24&gt;0,(G25-G24)/G25,0)</f>
        <v>0.91379310344827591</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103">
        <v>20000</v>
      </c>
      <c r="E31" s="103">
        <v>22000</v>
      </c>
      <c r="F31" s="103">
        <v>25000</v>
      </c>
      <c r="G31" s="103">
        <v>26000</v>
      </c>
      <c r="H31" s="103">
        <v>0</v>
      </c>
      <c r="I31" s="59"/>
    </row>
    <row r="32" spans="1:9" ht="21.95" customHeight="1" x14ac:dyDescent="0.25">
      <c r="A32" s="30"/>
      <c r="B32" s="31">
        <v>0</v>
      </c>
      <c r="C32" s="32" t="s">
        <v>5</v>
      </c>
      <c r="D32" s="33">
        <v>312000</v>
      </c>
      <c r="E32" s="33">
        <v>328000</v>
      </c>
      <c r="F32" s="33">
        <v>327000</v>
      </c>
      <c r="G32" s="33">
        <v>343000</v>
      </c>
      <c r="H32" s="33">
        <v>0</v>
      </c>
      <c r="I32" s="34">
        <v>230000</v>
      </c>
    </row>
    <row r="33" spans="1:9" ht="12" customHeight="1" thickBot="1" x14ac:dyDescent="0.3">
      <c r="B33" s="35"/>
      <c r="C33" s="36" t="s">
        <v>6</v>
      </c>
      <c r="D33" s="37">
        <f>IF(D31&gt;0,(D32-D31)/D32,0)</f>
        <v>0.9358974358974359</v>
      </c>
      <c r="E33" s="37">
        <f>IF(E31&gt;0,(E32-E31)/E32,0)</f>
        <v>0.93292682926829273</v>
      </c>
      <c r="F33" s="37">
        <f>IF(F31&gt;0,(F32-F31)/F32,0)</f>
        <v>0.92354740061162077</v>
      </c>
      <c r="G33" s="37">
        <f>IF(G31&gt;0,(G32-G31)/G32,0)</f>
        <v>0.92419825072886297</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103">
        <v>15000</v>
      </c>
      <c r="E38" s="103">
        <v>19000</v>
      </c>
      <c r="F38" s="103">
        <v>20000</v>
      </c>
      <c r="G38" s="103">
        <v>22000</v>
      </c>
      <c r="H38" s="103">
        <v>0</v>
      </c>
      <c r="I38" s="59"/>
    </row>
    <row r="39" spans="1:9" ht="21.95" customHeight="1" x14ac:dyDescent="0.25">
      <c r="A39" s="30"/>
      <c r="B39" s="31">
        <v>0</v>
      </c>
      <c r="C39" s="32" t="s">
        <v>5</v>
      </c>
      <c r="D39" s="33">
        <v>312000</v>
      </c>
      <c r="E39" s="33">
        <v>328000</v>
      </c>
      <c r="F39" s="33">
        <v>327000</v>
      </c>
      <c r="G39" s="33">
        <v>343000</v>
      </c>
      <c r="H39" s="33">
        <v>0</v>
      </c>
      <c r="I39" s="34">
        <v>245000</v>
      </c>
    </row>
    <row r="40" spans="1:9" ht="12" customHeight="1" thickBot="1" x14ac:dyDescent="0.3">
      <c r="B40" s="35"/>
      <c r="C40" s="36" t="s">
        <v>6</v>
      </c>
      <c r="D40" s="37">
        <f>IF(D38&gt;0,(D39-D38)/D39,0)</f>
        <v>0.95192307692307687</v>
      </c>
      <c r="E40" s="37">
        <f>IF(E38&gt;0,(E39-E38)/E39,0)</f>
        <v>0.94207317073170727</v>
      </c>
      <c r="F40" s="37">
        <f>IF(F38&gt;0,(F39-F38)/F39,0)</f>
        <v>0.9388379204892966</v>
      </c>
      <c r="G40" s="37">
        <f>IF(G38&gt;0,(G39-G38)/G39,0)</f>
        <v>0.93586005830903785</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103">
        <v>12000</v>
      </c>
      <c r="E45" s="103">
        <v>14000</v>
      </c>
      <c r="F45" s="103">
        <v>15000</v>
      </c>
      <c r="G45" s="103">
        <v>17000</v>
      </c>
      <c r="H45" s="103">
        <v>0</v>
      </c>
      <c r="I45" s="59"/>
    </row>
    <row r="46" spans="1:9" ht="21.95" customHeight="1" x14ac:dyDescent="0.25">
      <c r="A46" s="30"/>
      <c r="B46" s="31">
        <v>0</v>
      </c>
      <c r="C46" s="32" t="s">
        <v>5</v>
      </c>
      <c r="D46" s="33">
        <v>294000</v>
      </c>
      <c r="E46" s="33">
        <v>310000</v>
      </c>
      <c r="F46" s="33">
        <v>309000</v>
      </c>
      <c r="G46" s="33">
        <v>325000</v>
      </c>
      <c r="H46" s="33">
        <v>0</v>
      </c>
      <c r="I46" s="34">
        <v>260000</v>
      </c>
    </row>
    <row r="47" spans="1:9" ht="12" customHeight="1" thickBot="1" x14ac:dyDescent="0.3">
      <c r="B47" s="35"/>
      <c r="C47" s="36" t="s">
        <v>6</v>
      </c>
      <c r="D47" s="37">
        <f>IF(D45&gt;0,(D46-D45)/D46,0)</f>
        <v>0.95918367346938771</v>
      </c>
      <c r="E47" s="37">
        <f>IF(E45&gt;0,(E46-E45)/E46,0)</f>
        <v>0.95483870967741935</v>
      </c>
      <c r="F47" s="37">
        <f>IF(F45&gt;0,(F46-F45)/F46,0)</f>
        <v>0.95145631067961167</v>
      </c>
      <c r="G47" s="37">
        <f>IF(G45&gt;0,(G46-G45)/G46,0)</f>
        <v>0.94769230769230772</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2002</v>
      </c>
      <c r="C52" s="57"/>
      <c r="D52" s="103">
        <v>10000</v>
      </c>
      <c r="E52" s="103">
        <v>12000</v>
      </c>
      <c r="F52" s="103">
        <v>13000</v>
      </c>
      <c r="G52" s="103">
        <v>14000</v>
      </c>
      <c r="H52" s="103">
        <v>0</v>
      </c>
      <c r="I52" s="59"/>
    </row>
    <row r="53" spans="1:9" ht="21.95" customHeight="1" x14ac:dyDescent="0.25">
      <c r="A53" s="30"/>
      <c r="B53" s="31">
        <v>0</v>
      </c>
      <c r="C53" s="32" t="s">
        <v>5</v>
      </c>
      <c r="D53" s="33">
        <v>258000</v>
      </c>
      <c r="E53" s="33">
        <v>273000</v>
      </c>
      <c r="F53" s="33">
        <v>267000</v>
      </c>
      <c r="G53" s="33">
        <v>282000</v>
      </c>
      <c r="H53" s="33">
        <v>0</v>
      </c>
      <c r="I53" s="34">
        <v>275000</v>
      </c>
    </row>
    <row r="54" spans="1:9" ht="12" customHeight="1" thickBot="1" x14ac:dyDescent="0.3">
      <c r="B54" s="35"/>
      <c r="C54" s="36" t="s">
        <v>6</v>
      </c>
      <c r="D54" s="37">
        <f>IF(D52&gt;0,(D53-D52)/D53,0)</f>
        <v>0.96124031007751942</v>
      </c>
      <c r="E54" s="37">
        <f>IF(E52&gt;0,(E53-E52)/E53,0)</f>
        <v>0.95604395604395609</v>
      </c>
      <c r="F54" s="37">
        <f>IF(F52&gt;0,(F53-F52)/F53,0)</f>
        <v>0.95131086142322097</v>
      </c>
      <c r="G54" s="37">
        <f>IF(G52&gt;0,(G53-G52)/G53,0)</f>
        <v>0.95035460992907805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2001</v>
      </c>
      <c r="C59" s="57"/>
      <c r="D59" s="103">
        <v>10000</v>
      </c>
      <c r="E59" s="103">
        <v>10000</v>
      </c>
      <c r="F59" s="103">
        <v>10000</v>
      </c>
      <c r="G59" s="103">
        <v>10000</v>
      </c>
      <c r="H59" s="103">
        <v>0</v>
      </c>
      <c r="I59" s="59"/>
    </row>
    <row r="60" spans="1:9" ht="21.95" customHeight="1" x14ac:dyDescent="0.25">
      <c r="A60" s="30"/>
      <c r="B60" s="31">
        <v>0</v>
      </c>
      <c r="C60" s="32" t="s">
        <v>5</v>
      </c>
      <c r="D60" s="33">
        <v>245000</v>
      </c>
      <c r="E60" s="33">
        <v>266000</v>
      </c>
      <c r="F60" s="33">
        <v>253000</v>
      </c>
      <c r="G60" s="33">
        <v>269000</v>
      </c>
      <c r="H60" s="33">
        <v>0</v>
      </c>
      <c r="I60" s="34">
        <v>290000</v>
      </c>
    </row>
    <row r="61" spans="1:9" ht="12" customHeight="1" thickBot="1" x14ac:dyDescent="0.3">
      <c r="B61" s="35"/>
      <c r="C61" s="36" t="s">
        <v>6</v>
      </c>
      <c r="D61" s="37">
        <f>IF(D59&gt;0,(D60-D59)/D60,0)</f>
        <v>0.95918367346938771</v>
      </c>
      <c r="E61" s="37">
        <f>IF(E59&gt;0,(E60-E59)/E60,0)</f>
        <v>0.96240601503759393</v>
      </c>
      <c r="F61" s="37">
        <f>IF(F59&gt;0,(F60-F59)/F60,0)</f>
        <v>0.96047430830039526</v>
      </c>
      <c r="G61" s="37">
        <f>IF(G59&gt;0,(G60-G59)/G60,0)</f>
        <v>0.96282527881040891</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2000</v>
      </c>
      <c r="C66" s="57"/>
      <c r="D66" s="103">
        <v>0</v>
      </c>
      <c r="E66" s="103">
        <v>0</v>
      </c>
      <c r="F66" s="103">
        <v>0</v>
      </c>
      <c r="G66" s="103">
        <v>0</v>
      </c>
      <c r="H66" s="103">
        <v>0</v>
      </c>
      <c r="I66" s="59"/>
    </row>
    <row r="67" spans="1:9" ht="21.95" hidden="1" customHeight="1" thickTop="1" thickBot="1" x14ac:dyDescent="0.3">
      <c r="A67" s="30"/>
      <c r="B67" s="64">
        <v>0</v>
      </c>
      <c r="C67" s="65" t="s">
        <v>5</v>
      </c>
      <c r="D67" s="38">
        <v>0</v>
      </c>
      <c r="E67" s="38">
        <v>0</v>
      </c>
      <c r="F67" s="38">
        <v>0</v>
      </c>
      <c r="G67" s="38">
        <v>0</v>
      </c>
      <c r="H67" s="38">
        <v>0</v>
      </c>
      <c r="I67" s="66">
        <v>305000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1999</v>
      </c>
      <c r="C73" s="57"/>
      <c r="D73" s="103">
        <v>0</v>
      </c>
      <c r="E73" s="103">
        <v>0</v>
      </c>
      <c r="F73" s="103">
        <v>0</v>
      </c>
      <c r="G73" s="103">
        <v>0</v>
      </c>
      <c r="H73" s="103">
        <v>0</v>
      </c>
      <c r="I73" s="59"/>
    </row>
    <row r="74" spans="1:9" ht="21.95" hidden="1" customHeight="1" thickTop="1" thickBot="1" x14ac:dyDescent="0.3">
      <c r="A74" s="30"/>
      <c r="B74" s="64">
        <v>0</v>
      </c>
      <c r="C74" s="65" t="s">
        <v>5</v>
      </c>
      <c r="D74" s="38">
        <v>0</v>
      </c>
      <c r="E74" s="38">
        <v>0</v>
      </c>
      <c r="F74" s="38">
        <v>0</v>
      </c>
      <c r="G74" s="38">
        <v>0</v>
      </c>
      <c r="H74" s="38">
        <v>0</v>
      </c>
      <c r="I74" s="66">
        <v>320000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34.25" customHeight="1" x14ac:dyDescent="0.25">
      <c r="B82" s="7"/>
      <c r="C82" s="7"/>
      <c r="D82" s="358" t="s">
        <v>2326</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v>0</v>
      </c>
      <c r="G86" s="208" t="s">
        <v>2327</v>
      </c>
      <c r="H86" s="208" t="s">
        <v>2232</v>
      </c>
      <c r="I86" s="49">
        <v>0</v>
      </c>
    </row>
    <row r="87" spans="2:11" x14ac:dyDescent="0.2">
      <c r="B87" s="1">
        <v>0</v>
      </c>
      <c r="D87" s="1" t="s">
        <v>2328</v>
      </c>
      <c r="F87" s="1">
        <v>0</v>
      </c>
      <c r="G87" s="194" t="s">
        <v>2329</v>
      </c>
      <c r="H87" s="194" t="s">
        <v>2329</v>
      </c>
      <c r="I87" s="194">
        <v>0</v>
      </c>
    </row>
    <row r="88" spans="2:11" x14ac:dyDescent="0.2">
      <c r="B88" s="1">
        <v>0</v>
      </c>
      <c r="D88" s="1">
        <v>0</v>
      </c>
      <c r="F88" s="1">
        <v>0</v>
      </c>
      <c r="G88" s="80">
        <v>0</v>
      </c>
      <c r="H88" s="80">
        <v>0</v>
      </c>
      <c r="I88" s="80">
        <v>0</v>
      </c>
    </row>
    <row r="89" spans="2:11" x14ac:dyDescent="0.2">
      <c r="B89" s="1">
        <v>0</v>
      </c>
      <c r="D89" s="1" t="s">
        <v>2330</v>
      </c>
      <c r="F89" s="1">
        <v>28000</v>
      </c>
      <c r="G89" s="80">
        <v>0</v>
      </c>
      <c r="H89" s="80">
        <v>0</v>
      </c>
      <c r="I89" s="80">
        <v>0</v>
      </c>
    </row>
    <row r="90" spans="2:11" x14ac:dyDescent="0.2">
      <c r="B90" s="1">
        <v>0</v>
      </c>
      <c r="D90" s="1" t="s">
        <v>2331</v>
      </c>
      <c r="F90" s="8">
        <v>46000</v>
      </c>
      <c r="G90" s="80">
        <v>16000</v>
      </c>
      <c r="H90" s="80">
        <v>16000</v>
      </c>
      <c r="I90" s="80">
        <v>0</v>
      </c>
    </row>
    <row r="91" spans="2:11" x14ac:dyDescent="0.2">
      <c r="B91" s="1">
        <v>0</v>
      </c>
      <c r="D91" s="1">
        <v>0</v>
      </c>
      <c r="F91" s="8">
        <v>0</v>
      </c>
      <c r="G91" s="80">
        <v>0</v>
      </c>
      <c r="H91" s="80">
        <v>0</v>
      </c>
      <c r="I91" s="80">
        <v>0</v>
      </c>
    </row>
    <row r="92" spans="2:11" x14ac:dyDescent="0.2">
      <c r="B92" s="1">
        <v>0</v>
      </c>
      <c r="D92" s="1" t="s">
        <v>149</v>
      </c>
      <c r="F92" s="8">
        <v>8000</v>
      </c>
      <c r="G92" s="80">
        <v>0</v>
      </c>
      <c r="H92" s="80" t="s">
        <v>334</v>
      </c>
      <c r="I92" s="80">
        <v>0</v>
      </c>
    </row>
    <row r="93" spans="2:11" x14ac:dyDescent="0.2">
      <c r="B93" s="1">
        <v>0</v>
      </c>
      <c r="D93" s="1" t="s">
        <v>2332</v>
      </c>
      <c r="F93" s="8">
        <v>0</v>
      </c>
      <c r="G93" s="80" t="s">
        <v>343</v>
      </c>
      <c r="H93" s="80" t="s">
        <v>334</v>
      </c>
      <c r="I93" s="80">
        <v>0</v>
      </c>
    </row>
    <row r="94" spans="2:11" x14ac:dyDescent="0.2">
      <c r="B94" s="1">
        <v>0</v>
      </c>
      <c r="D94" s="1" t="s">
        <v>2333</v>
      </c>
      <c r="F94" s="1">
        <v>0</v>
      </c>
      <c r="G94" s="80" t="s">
        <v>343</v>
      </c>
      <c r="H94" s="80" t="s">
        <v>334</v>
      </c>
      <c r="I94" s="80">
        <v>0</v>
      </c>
    </row>
    <row r="95" spans="2:11" x14ac:dyDescent="0.2">
      <c r="B95" s="1">
        <v>0</v>
      </c>
      <c r="D95" s="1" t="s">
        <v>140</v>
      </c>
      <c r="F95" s="8">
        <v>7000</v>
      </c>
      <c r="G95" s="80">
        <v>0</v>
      </c>
      <c r="H95" s="80">
        <v>0</v>
      </c>
      <c r="I95" s="80">
        <v>0</v>
      </c>
    </row>
    <row r="96" spans="2:11" x14ac:dyDescent="0.2">
      <c r="B96" s="1">
        <v>0</v>
      </c>
      <c r="D96" s="1" t="s">
        <v>2334</v>
      </c>
      <c r="F96" s="1">
        <v>8400</v>
      </c>
      <c r="G96" s="80">
        <v>0</v>
      </c>
      <c r="H96" s="80">
        <v>0</v>
      </c>
      <c r="I96" s="80">
        <v>0</v>
      </c>
    </row>
    <row r="97" spans="2:9" x14ac:dyDescent="0.2">
      <c r="B97" s="1">
        <v>0</v>
      </c>
      <c r="D97" s="1" t="s">
        <v>2335</v>
      </c>
      <c r="F97" s="1">
        <v>13700</v>
      </c>
      <c r="G97" s="80">
        <v>13700</v>
      </c>
      <c r="H97" s="80">
        <v>13700</v>
      </c>
      <c r="I97" s="80">
        <v>0</v>
      </c>
    </row>
    <row r="98" spans="2:9" x14ac:dyDescent="0.2">
      <c r="B98" s="1">
        <v>0</v>
      </c>
      <c r="D98" s="1" t="s">
        <v>2336</v>
      </c>
      <c r="F98" s="1">
        <v>18200</v>
      </c>
      <c r="G98" s="80">
        <v>18200</v>
      </c>
      <c r="H98" s="80">
        <v>18200</v>
      </c>
      <c r="I98" s="80">
        <v>0</v>
      </c>
    </row>
    <row r="99" spans="2:9" x14ac:dyDescent="0.2">
      <c r="B99" s="1">
        <v>0</v>
      </c>
      <c r="D99" s="1" t="s">
        <v>2337</v>
      </c>
      <c r="F99" s="1">
        <v>14000</v>
      </c>
      <c r="G99" s="80">
        <v>14000</v>
      </c>
      <c r="H99" s="80">
        <v>14000</v>
      </c>
      <c r="I99" s="80">
        <v>0</v>
      </c>
    </row>
    <row r="100" spans="2:9" x14ac:dyDescent="0.2">
      <c r="B100" s="1">
        <v>0</v>
      </c>
      <c r="D100" s="1" t="s">
        <v>2153</v>
      </c>
      <c r="F100" s="1">
        <v>12000</v>
      </c>
      <c r="G100" s="80">
        <v>12000</v>
      </c>
      <c r="H100" s="80">
        <v>12000</v>
      </c>
      <c r="I100" s="80">
        <v>0</v>
      </c>
    </row>
    <row r="101" spans="2:9" x14ac:dyDescent="0.2">
      <c r="B101" s="1">
        <v>0</v>
      </c>
      <c r="D101" s="1" t="s">
        <v>2338</v>
      </c>
      <c r="F101" s="1">
        <v>23200</v>
      </c>
      <c r="G101" s="80">
        <v>23200</v>
      </c>
      <c r="H101" s="80">
        <v>23200</v>
      </c>
      <c r="I101" s="80">
        <v>0</v>
      </c>
    </row>
    <row r="102" spans="2:9" x14ac:dyDescent="0.2">
      <c r="B102" s="1">
        <v>0</v>
      </c>
      <c r="D102" s="1" t="s">
        <v>2339</v>
      </c>
      <c r="F102" s="1">
        <v>38000</v>
      </c>
      <c r="G102" s="80">
        <v>38000</v>
      </c>
      <c r="H102" s="80">
        <v>38000</v>
      </c>
      <c r="I102" s="80">
        <v>0</v>
      </c>
    </row>
    <row r="103" spans="2:9" x14ac:dyDescent="0.2">
      <c r="B103" s="1">
        <v>0</v>
      </c>
      <c r="D103" s="1">
        <v>0</v>
      </c>
      <c r="F103" s="1">
        <v>0</v>
      </c>
      <c r="G103" s="80">
        <v>0</v>
      </c>
      <c r="H103" s="80">
        <v>0</v>
      </c>
      <c r="I103" s="80">
        <v>0</v>
      </c>
    </row>
    <row r="104" spans="2:9" x14ac:dyDescent="0.2">
      <c r="B104" s="1">
        <v>0</v>
      </c>
      <c r="D104" s="1">
        <v>0</v>
      </c>
      <c r="F104" s="1">
        <v>0</v>
      </c>
      <c r="G104" s="80">
        <v>0</v>
      </c>
      <c r="H104" s="80">
        <v>0</v>
      </c>
      <c r="I104" s="80">
        <v>0</v>
      </c>
    </row>
    <row r="105" spans="2:9" x14ac:dyDescent="0.2">
      <c r="B105" s="1">
        <v>0</v>
      </c>
      <c r="D105" s="1">
        <v>0</v>
      </c>
      <c r="F105" s="1">
        <v>0</v>
      </c>
      <c r="G105" s="80">
        <v>0</v>
      </c>
      <c r="H105" s="80">
        <v>0</v>
      </c>
      <c r="I105" s="80">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109"/>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1056</v>
      </c>
      <c r="F2" s="101" t="s">
        <v>36</v>
      </c>
      <c r="G2" s="5" t="s">
        <v>1</v>
      </c>
      <c r="H2" s="6" t="s">
        <v>2340</v>
      </c>
      <c r="I2" s="7"/>
    </row>
    <row r="3" spans="2:9" ht="18" x14ac:dyDescent="0.25">
      <c r="D3" s="8" t="s">
        <v>2</v>
      </c>
      <c r="E3" s="354">
        <v>43509</v>
      </c>
      <c r="F3" s="355"/>
      <c r="G3" s="9"/>
      <c r="H3" s="6" t="s">
        <v>2318</v>
      </c>
      <c r="I3" s="7"/>
    </row>
    <row r="4" spans="2:9" ht="15.75" customHeight="1" x14ac:dyDescent="0.2">
      <c r="D4" s="10"/>
      <c r="E4" s="11"/>
      <c r="G4" s="12" t="s">
        <v>39</v>
      </c>
      <c r="H4" s="356" t="s">
        <v>2341</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2217</v>
      </c>
      <c r="E7" s="102" t="s">
        <v>2217</v>
      </c>
      <c r="F7" s="102" t="s">
        <v>2217</v>
      </c>
      <c r="G7" s="102" t="s">
        <v>2217</v>
      </c>
      <c r="H7" s="102" t="s">
        <v>2217</v>
      </c>
      <c r="I7" s="19">
        <v>0</v>
      </c>
    </row>
    <row r="8" spans="2:9" ht="33.75" customHeight="1" x14ac:dyDescent="0.2">
      <c r="C8" s="20" t="s">
        <v>45</v>
      </c>
      <c r="D8" s="21" t="s">
        <v>2342</v>
      </c>
      <c r="E8" s="21" t="s">
        <v>2343</v>
      </c>
      <c r="F8" s="21" t="s">
        <v>2342</v>
      </c>
      <c r="G8" s="21" t="s">
        <v>2343</v>
      </c>
      <c r="H8" s="21" t="s">
        <v>2344</v>
      </c>
      <c r="I8" s="22">
        <v>0</v>
      </c>
    </row>
    <row r="9" spans="2:9" ht="21.95" customHeight="1" x14ac:dyDescent="0.25">
      <c r="C9" s="17" t="s">
        <v>48</v>
      </c>
      <c r="D9" s="18">
        <v>0</v>
      </c>
      <c r="E9" s="18">
        <v>0</v>
      </c>
      <c r="F9" s="18">
        <v>0</v>
      </c>
      <c r="G9" s="18">
        <v>0</v>
      </c>
      <c r="H9" s="18" t="s">
        <v>2345</v>
      </c>
      <c r="I9" s="19">
        <v>0</v>
      </c>
    </row>
    <row r="10" spans="2:9" ht="21.95" customHeight="1" x14ac:dyDescent="0.25">
      <c r="C10" s="17" t="s">
        <v>3</v>
      </c>
      <c r="D10" s="18" t="s">
        <v>2324</v>
      </c>
      <c r="E10" s="18" t="s">
        <v>2324</v>
      </c>
      <c r="F10" s="18" t="s">
        <v>2324</v>
      </c>
      <c r="G10" s="18" t="s">
        <v>2324</v>
      </c>
      <c r="H10" s="18" t="s">
        <v>2346</v>
      </c>
      <c r="I10" s="19">
        <v>0</v>
      </c>
    </row>
    <row r="11" spans="2:9" ht="21.95" customHeight="1" x14ac:dyDescent="0.25">
      <c r="C11" s="17" t="s">
        <v>51</v>
      </c>
      <c r="D11" s="18" t="s">
        <v>2289</v>
      </c>
      <c r="E11" s="18" t="s">
        <v>2289</v>
      </c>
      <c r="F11" s="18" t="s">
        <v>2347</v>
      </c>
      <c r="G11" s="18" t="s">
        <v>2347</v>
      </c>
      <c r="H11" s="18" t="s">
        <v>2348</v>
      </c>
      <c r="I11" s="19">
        <v>0</v>
      </c>
    </row>
    <row r="12" spans="2:9" ht="21.95" customHeight="1" x14ac:dyDescent="0.25">
      <c r="C12" s="17" t="s">
        <v>54</v>
      </c>
      <c r="D12" s="18" t="s">
        <v>75</v>
      </c>
      <c r="E12" s="18" t="s">
        <v>75</v>
      </c>
      <c r="F12" s="18" t="s">
        <v>75</v>
      </c>
      <c r="G12" s="18" t="s">
        <v>75</v>
      </c>
      <c r="H12" s="18" t="s">
        <v>75</v>
      </c>
      <c r="I12" s="23" t="s">
        <v>21</v>
      </c>
    </row>
    <row r="13" spans="2:9" ht="6" customHeight="1" thickBot="1" x14ac:dyDescent="0.25"/>
    <row r="14" spans="2:9" ht="19.5"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260000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0</v>
      </c>
      <c r="E24" s="103">
        <v>22000</v>
      </c>
      <c r="F24" s="103">
        <v>0</v>
      </c>
      <c r="G24" s="103">
        <v>26000</v>
      </c>
      <c r="H24" s="103">
        <v>0</v>
      </c>
      <c r="I24" s="59"/>
    </row>
    <row r="25" spans="1:9" ht="21.95" customHeight="1" x14ac:dyDescent="0.25">
      <c r="A25" s="30"/>
      <c r="B25" s="31">
        <v>0</v>
      </c>
      <c r="C25" s="32" t="s">
        <v>5</v>
      </c>
      <c r="D25" s="33" t="s">
        <v>2349</v>
      </c>
      <c r="E25" s="33">
        <v>373000</v>
      </c>
      <c r="F25" s="33" t="s">
        <v>2350</v>
      </c>
      <c r="G25" s="33">
        <v>394000</v>
      </c>
      <c r="H25" s="33">
        <v>479000</v>
      </c>
      <c r="I25" s="34">
        <v>280000</v>
      </c>
    </row>
    <row r="26" spans="1:9" ht="12" customHeight="1" thickBot="1" x14ac:dyDescent="0.3">
      <c r="B26" s="35"/>
      <c r="C26" s="36" t="s">
        <v>6</v>
      </c>
      <c r="D26" s="37">
        <f>IF(D24&gt;0,(D25-D24)/D25,0)</f>
        <v>0</v>
      </c>
      <c r="E26" s="37">
        <f>IF(E24&gt;0,(E25-E24)/E25,0)</f>
        <v>0.94101876675603213</v>
      </c>
      <c r="F26" s="37">
        <f>IF(F24&gt;0,(F25-F24)/F25,0)</f>
        <v>0</v>
      </c>
      <c r="G26" s="37">
        <f>IF(G24&gt;0,(G25-G24)/G25,0)</f>
        <v>0.93401015228426398</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0</v>
      </c>
      <c r="E31" s="103">
        <v>17000</v>
      </c>
      <c r="F31" s="103"/>
      <c r="G31" s="103">
        <v>21000</v>
      </c>
      <c r="H31" s="103">
        <v>0</v>
      </c>
      <c r="I31" s="59"/>
    </row>
    <row r="32" spans="1:9" ht="21.95" customHeight="1" x14ac:dyDescent="0.25">
      <c r="A32" s="30"/>
      <c r="B32" s="31">
        <v>0</v>
      </c>
      <c r="C32" s="32" t="s">
        <v>5</v>
      </c>
      <c r="D32" s="33" t="s">
        <v>2349</v>
      </c>
      <c r="E32" s="33">
        <v>373000</v>
      </c>
      <c r="F32" s="33" t="s">
        <v>2350</v>
      </c>
      <c r="G32" s="33">
        <v>394000</v>
      </c>
      <c r="H32" s="33">
        <v>479000</v>
      </c>
      <c r="I32" s="34">
        <v>300000</v>
      </c>
    </row>
    <row r="33" spans="1:9" ht="12" customHeight="1" thickBot="1" x14ac:dyDescent="0.3">
      <c r="B33" s="35"/>
      <c r="C33" s="36" t="s">
        <v>6</v>
      </c>
      <c r="D33" s="37">
        <f>IF(D31&gt;0,(D32-D31)/D32,0)</f>
        <v>0</v>
      </c>
      <c r="E33" s="37">
        <f>IF(E31&gt;0,(E32-E31)/E32,0)</f>
        <v>0.95442359249329756</v>
      </c>
      <c r="F33" s="37">
        <f>IF(F31&gt;0,(F32-F31)/F32,0)</f>
        <v>0</v>
      </c>
      <c r="G33" s="37">
        <f>IF(G31&gt;0,(G32-G31)/G32,0)</f>
        <v>0.9467005076142132</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0</v>
      </c>
      <c r="E38" s="103">
        <v>12000</v>
      </c>
      <c r="F38" s="103">
        <v>0</v>
      </c>
      <c r="G38" s="103">
        <v>16000</v>
      </c>
      <c r="H38" s="103">
        <v>0</v>
      </c>
      <c r="I38" s="59"/>
    </row>
    <row r="39" spans="1:9" ht="21.95" customHeight="1" x14ac:dyDescent="0.25">
      <c r="A39" s="30"/>
      <c r="B39" s="31">
        <v>0</v>
      </c>
      <c r="C39" s="32" t="s">
        <v>5</v>
      </c>
      <c r="D39" s="33">
        <v>354000</v>
      </c>
      <c r="E39" s="33">
        <v>368000</v>
      </c>
      <c r="F39" s="33" t="s">
        <v>2351</v>
      </c>
      <c r="G39" s="33">
        <v>389000</v>
      </c>
      <c r="H39" s="33">
        <v>479000</v>
      </c>
      <c r="I39" s="34">
        <v>320000</v>
      </c>
    </row>
    <row r="40" spans="1:9" ht="12" customHeight="1" thickBot="1" x14ac:dyDescent="0.3">
      <c r="B40" s="35"/>
      <c r="C40" s="36" t="s">
        <v>6</v>
      </c>
      <c r="D40" s="37">
        <f>IF(D38&gt;0,(D39-D38)/D39,0)</f>
        <v>0</v>
      </c>
      <c r="E40" s="37">
        <f>IF(E38&gt;0,(E39-E38)/E39,0)</f>
        <v>0.96739130434782605</v>
      </c>
      <c r="F40" s="37">
        <f>IF(F38&gt;0,(F39-F38)/F39,0)</f>
        <v>0</v>
      </c>
      <c r="G40" s="37">
        <f>IF(G38&gt;0,(G39-G38)/G39,0)</f>
        <v>0.95886889460154245</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0</v>
      </c>
      <c r="E45" s="103">
        <v>10000</v>
      </c>
      <c r="F45" s="103">
        <v>0</v>
      </c>
      <c r="G45" s="103">
        <v>11000</v>
      </c>
      <c r="H45" s="103">
        <v>0</v>
      </c>
      <c r="I45" s="59"/>
    </row>
    <row r="46" spans="1:9" ht="21.95" customHeight="1" x14ac:dyDescent="0.25">
      <c r="A46" s="30"/>
      <c r="B46" s="31">
        <v>0</v>
      </c>
      <c r="C46" s="32" t="s">
        <v>5</v>
      </c>
      <c r="D46" s="33">
        <v>354000</v>
      </c>
      <c r="E46" s="33">
        <v>368000</v>
      </c>
      <c r="F46" s="33" t="s">
        <v>2351</v>
      </c>
      <c r="G46" s="33">
        <v>389000</v>
      </c>
      <c r="H46" s="33">
        <v>479000</v>
      </c>
      <c r="I46" s="34">
        <v>340000</v>
      </c>
    </row>
    <row r="47" spans="1:9" ht="12" customHeight="1" thickBot="1" x14ac:dyDescent="0.3">
      <c r="B47" s="35"/>
      <c r="C47" s="36" t="s">
        <v>6</v>
      </c>
      <c r="D47" s="37">
        <f>IF(D45&gt;0,(D46-D45)/D46,0)</f>
        <v>0</v>
      </c>
      <c r="E47" s="37">
        <f>IF(E45&gt;0,(E46-E45)/E46,0)</f>
        <v>0.97282608695652173</v>
      </c>
      <c r="F47" s="37">
        <f>IF(F45&gt;0,(F46-F45)/F46,0)</f>
        <v>0</v>
      </c>
      <c r="G47" s="37">
        <f>IF(G45&gt;0,(G46-G45)/G46,0)</f>
        <v>0.97172236503856046</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0</v>
      </c>
      <c r="E52" s="103">
        <v>10000</v>
      </c>
      <c r="F52" s="103">
        <v>0</v>
      </c>
      <c r="G52" s="103">
        <v>10000</v>
      </c>
      <c r="H52" s="103">
        <v>0</v>
      </c>
      <c r="I52" s="59"/>
    </row>
    <row r="53" spans="1:9" ht="21.95" customHeight="1" x14ac:dyDescent="0.25">
      <c r="A53" s="30"/>
      <c r="B53" s="31">
        <v>0</v>
      </c>
      <c r="C53" s="32" t="s">
        <v>5</v>
      </c>
      <c r="D53" s="33">
        <v>352000</v>
      </c>
      <c r="E53" s="33">
        <v>347000</v>
      </c>
      <c r="F53" s="33" t="s">
        <v>2352</v>
      </c>
      <c r="G53" s="33">
        <v>387000</v>
      </c>
      <c r="H53" s="33">
        <v>0</v>
      </c>
      <c r="I53" s="34">
        <v>360000</v>
      </c>
    </row>
    <row r="54" spans="1:9" ht="12" customHeight="1" thickBot="1" x14ac:dyDescent="0.3">
      <c r="B54" s="35"/>
      <c r="C54" s="36" t="s">
        <v>6</v>
      </c>
      <c r="D54" s="37">
        <f>IF(D52&gt;0,(D53-D52)/D53,0)</f>
        <v>0</v>
      </c>
      <c r="E54" s="37">
        <f>IF(E52&gt;0,(E53-E52)/E53,0)</f>
        <v>0.97118155619596547</v>
      </c>
      <c r="F54" s="37">
        <f>IF(F52&gt;0,(F53-F52)/F53,0)</f>
        <v>0</v>
      </c>
      <c r="G54" s="37">
        <f>IF(G52&gt;0,(G53-G52)/G53,0)</f>
        <v>0.97416020671834624</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2002</v>
      </c>
      <c r="C59" s="57"/>
      <c r="D59" s="103">
        <v>0</v>
      </c>
      <c r="E59" s="103">
        <v>0</v>
      </c>
      <c r="F59" s="103">
        <v>0</v>
      </c>
      <c r="G59" s="103">
        <v>0</v>
      </c>
      <c r="H59" s="103">
        <v>0</v>
      </c>
      <c r="I59" s="59"/>
    </row>
    <row r="60" spans="1:9" ht="21.95" customHeight="1" x14ac:dyDescent="0.25">
      <c r="A60" s="30"/>
      <c r="B60" s="31">
        <v>0</v>
      </c>
      <c r="C60" s="32" t="s">
        <v>5</v>
      </c>
      <c r="D60" s="33">
        <v>0</v>
      </c>
      <c r="E60" s="33">
        <v>347000</v>
      </c>
      <c r="F60" s="33">
        <v>0</v>
      </c>
      <c r="G60" s="33">
        <v>349000</v>
      </c>
      <c r="H60" s="33">
        <v>0</v>
      </c>
      <c r="I60" s="34">
        <v>380000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2001</v>
      </c>
      <c r="C66" s="57"/>
      <c r="D66" s="103">
        <v>0</v>
      </c>
      <c r="E66" s="103">
        <v>0</v>
      </c>
      <c r="F66" s="103">
        <v>0</v>
      </c>
      <c r="G66" s="103">
        <v>0</v>
      </c>
      <c r="H66" s="103">
        <v>0</v>
      </c>
      <c r="I66" s="59"/>
    </row>
    <row r="67" spans="1:9" ht="21.95" customHeight="1" x14ac:dyDescent="0.25">
      <c r="A67" s="30"/>
      <c r="B67" s="31">
        <v>0</v>
      </c>
      <c r="C67" s="32" t="s">
        <v>5</v>
      </c>
      <c r="D67" s="33">
        <v>0</v>
      </c>
      <c r="E67" s="33">
        <v>0</v>
      </c>
      <c r="F67" s="33">
        <v>0</v>
      </c>
      <c r="G67" s="33">
        <v>334000</v>
      </c>
      <c r="H67" s="33">
        <v>0</v>
      </c>
      <c r="I67" s="34">
        <v>400000</v>
      </c>
    </row>
    <row r="68" spans="1:9" ht="12"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420000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56" customHeight="1" x14ac:dyDescent="0.25">
      <c r="B82" s="7"/>
      <c r="C82" s="7"/>
      <c r="D82" s="358" t="s">
        <v>2353</v>
      </c>
      <c r="E82" s="363"/>
      <c r="F82" s="363"/>
      <c r="G82" s="363"/>
      <c r="H82" s="363"/>
      <c r="I82" s="363"/>
      <c r="J82" s="7"/>
      <c r="K82" s="7"/>
    </row>
    <row r="83" spans="2:11" ht="7.5"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105" t="s">
        <v>79</v>
      </c>
      <c r="E86" s="106" t="s">
        <v>80</v>
      </c>
      <c r="F86" s="49" t="s">
        <v>11</v>
      </c>
      <c r="G86" s="67" t="s">
        <v>2327</v>
      </c>
      <c r="H86" s="67" t="s">
        <v>2232</v>
      </c>
      <c r="I86" s="67" t="s">
        <v>2354</v>
      </c>
    </row>
    <row r="87" spans="2:11" ht="15.75" x14ac:dyDescent="0.25">
      <c r="B87" s="1">
        <v>0</v>
      </c>
      <c r="D87" s="7" t="s">
        <v>84</v>
      </c>
      <c r="E87" s="7"/>
      <c r="F87" s="1">
        <v>0</v>
      </c>
      <c r="G87" s="68">
        <v>0</v>
      </c>
      <c r="H87" s="68">
        <v>0</v>
      </c>
      <c r="I87" s="68" t="s">
        <v>2355</v>
      </c>
    </row>
    <row r="88" spans="2:11" x14ac:dyDescent="0.2">
      <c r="B88" s="1">
        <v>0</v>
      </c>
      <c r="D88" s="1">
        <v>0</v>
      </c>
      <c r="F88" s="1">
        <v>0</v>
      </c>
      <c r="G88" s="69">
        <v>0</v>
      </c>
      <c r="H88" s="69">
        <v>0</v>
      </c>
      <c r="I88" s="69">
        <v>0</v>
      </c>
    </row>
    <row r="89" spans="2:11" x14ac:dyDescent="0.2">
      <c r="B89" s="1">
        <v>0</v>
      </c>
      <c r="D89" s="1" t="s">
        <v>2330</v>
      </c>
      <c r="F89" s="8">
        <v>28000</v>
      </c>
      <c r="G89" s="69">
        <v>0</v>
      </c>
      <c r="H89" s="69">
        <v>0</v>
      </c>
      <c r="I89" s="69">
        <v>0</v>
      </c>
    </row>
    <row r="90" spans="2:11" x14ac:dyDescent="0.2">
      <c r="B90" s="1">
        <v>0</v>
      </c>
      <c r="D90" s="1" t="s">
        <v>2331</v>
      </c>
      <c r="F90" s="8">
        <v>46000</v>
      </c>
      <c r="G90" s="69">
        <v>16000</v>
      </c>
      <c r="H90" s="69">
        <v>16000</v>
      </c>
      <c r="I90" s="69">
        <v>16000</v>
      </c>
    </row>
    <row r="91" spans="2:11" x14ac:dyDescent="0.2">
      <c r="B91" s="1">
        <v>0</v>
      </c>
      <c r="D91" s="1">
        <v>0</v>
      </c>
      <c r="F91" s="8">
        <v>0</v>
      </c>
      <c r="G91" s="69">
        <v>0</v>
      </c>
      <c r="H91" s="69">
        <v>0</v>
      </c>
      <c r="I91" s="69">
        <v>0</v>
      </c>
    </row>
    <row r="92" spans="2:11" x14ac:dyDescent="0.2">
      <c r="B92" s="1">
        <v>0</v>
      </c>
      <c r="D92" s="1" t="s">
        <v>149</v>
      </c>
      <c r="F92" s="8">
        <v>8000</v>
      </c>
      <c r="G92" s="69">
        <v>0</v>
      </c>
      <c r="H92" s="69" t="s">
        <v>334</v>
      </c>
      <c r="I92" s="69" t="s">
        <v>334</v>
      </c>
    </row>
    <row r="93" spans="2:11" x14ac:dyDescent="0.2">
      <c r="B93" s="1">
        <v>0</v>
      </c>
      <c r="D93" s="1" t="s">
        <v>2332</v>
      </c>
      <c r="F93" s="8">
        <v>0</v>
      </c>
      <c r="G93" s="69" t="s">
        <v>343</v>
      </c>
      <c r="H93" s="69" t="s">
        <v>334</v>
      </c>
      <c r="I93" s="69" t="s">
        <v>334</v>
      </c>
    </row>
    <row r="94" spans="2:11" x14ac:dyDescent="0.2">
      <c r="B94" s="1">
        <v>0</v>
      </c>
      <c r="D94" s="1" t="s">
        <v>2333</v>
      </c>
      <c r="F94" s="8">
        <v>0</v>
      </c>
      <c r="G94" s="69" t="s">
        <v>343</v>
      </c>
      <c r="H94" s="69" t="s">
        <v>334</v>
      </c>
      <c r="I94" s="69" t="s">
        <v>334</v>
      </c>
    </row>
    <row r="95" spans="2:11" x14ac:dyDescent="0.2">
      <c r="B95" s="1">
        <v>0</v>
      </c>
      <c r="D95" s="1" t="s">
        <v>690</v>
      </c>
      <c r="F95" s="8">
        <v>7000</v>
      </c>
      <c r="G95" s="69">
        <v>0</v>
      </c>
      <c r="H95" s="69">
        <v>0</v>
      </c>
      <c r="I95" s="69">
        <v>0</v>
      </c>
    </row>
    <row r="96" spans="2:11" x14ac:dyDescent="0.2">
      <c r="B96" s="1">
        <v>0</v>
      </c>
      <c r="D96" s="1" t="s">
        <v>140</v>
      </c>
      <c r="F96" s="8">
        <v>7000</v>
      </c>
      <c r="G96" s="69">
        <v>0</v>
      </c>
      <c r="H96" s="69">
        <v>0</v>
      </c>
      <c r="I96" s="69">
        <v>0</v>
      </c>
    </row>
    <row r="97" spans="2:9" x14ac:dyDescent="0.2">
      <c r="B97" s="1">
        <v>0</v>
      </c>
      <c r="D97" s="1" t="s">
        <v>2334</v>
      </c>
      <c r="F97" s="8">
        <v>8400</v>
      </c>
      <c r="G97" s="69">
        <v>0</v>
      </c>
      <c r="H97" s="69">
        <v>0</v>
      </c>
      <c r="I97" s="69" t="s">
        <v>95</v>
      </c>
    </row>
    <row r="98" spans="2:9" x14ac:dyDescent="0.2">
      <c r="B98" s="1">
        <v>0</v>
      </c>
      <c r="D98" s="1" t="s">
        <v>2335</v>
      </c>
      <c r="F98" s="8">
        <v>13700</v>
      </c>
      <c r="G98" s="69">
        <v>13700</v>
      </c>
      <c r="H98" s="69">
        <v>13700</v>
      </c>
      <c r="I98" s="69" t="s">
        <v>95</v>
      </c>
    </row>
    <row r="99" spans="2:9" x14ac:dyDescent="0.2">
      <c r="B99" s="1">
        <v>0</v>
      </c>
      <c r="D99" s="1" t="s">
        <v>2336</v>
      </c>
      <c r="F99" s="8">
        <v>18200</v>
      </c>
      <c r="G99" s="69">
        <v>18200</v>
      </c>
      <c r="H99" s="69">
        <v>18200</v>
      </c>
      <c r="I99" s="69">
        <v>4200</v>
      </c>
    </row>
    <row r="100" spans="2:9" x14ac:dyDescent="0.2">
      <c r="B100" s="1">
        <v>0</v>
      </c>
      <c r="D100" s="1" t="s">
        <v>2337</v>
      </c>
      <c r="F100" s="8">
        <v>14000</v>
      </c>
      <c r="G100" s="69">
        <v>14000</v>
      </c>
      <c r="H100" s="69">
        <v>14000</v>
      </c>
      <c r="I100" s="69" t="s">
        <v>95</v>
      </c>
    </row>
    <row r="101" spans="2:9" x14ac:dyDescent="0.2">
      <c r="B101" s="1">
        <v>0</v>
      </c>
      <c r="D101" s="1" t="s">
        <v>2153</v>
      </c>
      <c r="F101" s="8">
        <v>12000</v>
      </c>
      <c r="G101" s="69">
        <v>12000</v>
      </c>
      <c r="H101" s="69">
        <v>12000</v>
      </c>
      <c r="I101" s="69">
        <v>12000</v>
      </c>
    </row>
    <row r="102" spans="2:9" x14ac:dyDescent="0.2">
      <c r="B102" s="1">
        <v>0</v>
      </c>
      <c r="D102" s="1" t="s">
        <v>2338</v>
      </c>
      <c r="F102" s="8">
        <v>23200</v>
      </c>
      <c r="G102" s="69">
        <v>23200</v>
      </c>
      <c r="H102" s="69">
        <v>23200</v>
      </c>
      <c r="I102" s="69">
        <v>23200</v>
      </c>
    </row>
    <row r="103" spans="2:9" x14ac:dyDescent="0.2">
      <c r="B103" s="1">
        <v>0</v>
      </c>
      <c r="D103" s="1" t="s">
        <v>2339</v>
      </c>
      <c r="F103" s="8">
        <v>38000</v>
      </c>
      <c r="G103" s="69">
        <v>38000</v>
      </c>
      <c r="H103" s="69">
        <v>38000</v>
      </c>
      <c r="I103" s="69">
        <v>38000</v>
      </c>
    </row>
    <row r="104" spans="2:9" x14ac:dyDescent="0.2">
      <c r="B104" s="1">
        <v>0</v>
      </c>
      <c r="D104" s="1">
        <v>0</v>
      </c>
      <c r="F104" s="8">
        <v>0</v>
      </c>
      <c r="G104" s="69">
        <v>0</v>
      </c>
      <c r="H104" s="69">
        <v>0</v>
      </c>
      <c r="I104" s="69">
        <v>0</v>
      </c>
    </row>
    <row r="105" spans="2:9" x14ac:dyDescent="0.2">
      <c r="B105" s="1">
        <v>0</v>
      </c>
      <c r="D105" s="1">
        <v>0</v>
      </c>
      <c r="F105" s="8">
        <v>0</v>
      </c>
      <c r="G105" s="69">
        <v>0</v>
      </c>
      <c r="H105" s="69">
        <v>0</v>
      </c>
      <c r="I105" s="69">
        <v>0</v>
      </c>
    </row>
    <row r="106" spans="2:9" x14ac:dyDescent="0.2">
      <c r="B106" s="1">
        <v>0</v>
      </c>
      <c r="D106" s="1">
        <v>0</v>
      </c>
      <c r="F106" s="1">
        <v>0</v>
      </c>
      <c r="G106" s="69">
        <v>0</v>
      </c>
      <c r="H106" s="69">
        <v>0</v>
      </c>
      <c r="I106" s="69">
        <v>0</v>
      </c>
    </row>
    <row r="107" spans="2:9" x14ac:dyDescent="0.2">
      <c r="B107" s="1">
        <v>0</v>
      </c>
      <c r="D107" s="1">
        <v>0</v>
      </c>
      <c r="F107" s="1">
        <v>0</v>
      </c>
      <c r="G107" s="69">
        <v>0</v>
      </c>
      <c r="H107" s="69">
        <v>0</v>
      </c>
      <c r="I107" s="69">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109"/>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1057</v>
      </c>
      <c r="F2" s="101" t="s">
        <v>36</v>
      </c>
      <c r="G2" s="5" t="s">
        <v>1</v>
      </c>
      <c r="H2" s="6" t="s">
        <v>2340</v>
      </c>
      <c r="I2" s="7"/>
    </row>
    <row r="3" spans="2:9" ht="18" x14ac:dyDescent="0.25">
      <c r="D3" s="8" t="s">
        <v>2</v>
      </c>
      <c r="E3" s="354">
        <v>43509</v>
      </c>
      <c r="F3" s="355"/>
      <c r="G3" s="9"/>
      <c r="H3" s="6" t="s">
        <v>2356</v>
      </c>
      <c r="I3" s="7"/>
    </row>
    <row r="4" spans="2:9" ht="15.75" customHeight="1" x14ac:dyDescent="0.2">
      <c r="D4" s="10"/>
      <c r="E4" s="11"/>
      <c r="G4" s="12" t="s">
        <v>39</v>
      </c>
      <c r="H4" s="356" t="s">
        <v>2357</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2217</v>
      </c>
      <c r="E7" s="102" t="s">
        <v>2217</v>
      </c>
      <c r="F7" s="102" t="s">
        <v>2217</v>
      </c>
      <c r="G7" s="102" t="s">
        <v>2217</v>
      </c>
      <c r="H7" s="102">
        <v>0</v>
      </c>
      <c r="I7" s="19">
        <v>0</v>
      </c>
    </row>
    <row r="8" spans="2:9" ht="53.25" customHeight="1" x14ac:dyDescent="0.2">
      <c r="C8" s="20" t="s">
        <v>45</v>
      </c>
      <c r="D8" s="21" t="s">
        <v>2358</v>
      </c>
      <c r="E8" s="21" t="s">
        <v>2359</v>
      </c>
      <c r="F8" s="21" t="s">
        <v>2360</v>
      </c>
      <c r="G8" s="21" t="s">
        <v>2361</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2362</v>
      </c>
      <c r="E10" s="18" t="s">
        <v>2362</v>
      </c>
      <c r="F10" s="18" t="s">
        <v>2362</v>
      </c>
      <c r="G10" s="18" t="s">
        <v>2362</v>
      </c>
      <c r="H10" s="18">
        <v>0</v>
      </c>
      <c r="I10" s="19">
        <v>0</v>
      </c>
    </row>
    <row r="11" spans="2:9" ht="21.95" customHeight="1" x14ac:dyDescent="0.25">
      <c r="C11" s="17" t="s">
        <v>51</v>
      </c>
      <c r="D11" s="18" t="s">
        <v>2363</v>
      </c>
      <c r="E11" s="18" t="s">
        <v>2363</v>
      </c>
      <c r="F11" s="18" t="s">
        <v>2288</v>
      </c>
      <c r="G11" s="18" t="s">
        <v>2288</v>
      </c>
      <c r="H11" s="18">
        <v>0</v>
      </c>
      <c r="I11" s="19">
        <v>0</v>
      </c>
    </row>
    <row r="12" spans="2:9" ht="21.95" customHeight="1" x14ac:dyDescent="0.25">
      <c r="C12" s="17" t="s">
        <v>54</v>
      </c>
      <c r="D12" s="18" t="s">
        <v>75</v>
      </c>
      <c r="E12" s="18" t="s">
        <v>75</v>
      </c>
      <c r="F12" s="18" t="s">
        <v>75</v>
      </c>
      <c r="G12" s="18" t="s">
        <v>75</v>
      </c>
      <c r="H12" s="18">
        <v>0</v>
      </c>
      <c r="I12" s="23" t="s">
        <v>21</v>
      </c>
    </row>
    <row r="13" spans="2:9" ht="6" customHeight="1" x14ac:dyDescent="0.2"/>
    <row r="14" spans="2:9" ht="11.25"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2012</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2011</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2010</v>
      </c>
      <c r="C31" s="57"/>
      <c r="D31" s="103">
        <v>0</v>
      </c>
      <c r="E31" s="103">
        <v>0</v>
      </c>
      <c r="F31" s="103">
        <v>0</v>
      </c>
      <c r="G31" s="103">
        <v>0</v>
      </c>
      <c r="H31" s="103">
        <v>0</v>
      </c>
      <c r="I31" s="59"/>
    </row>
    <row r="32" spans="1:9" ht="21.95" customHeight="1" x14ac:dyDescent="0.25">
      <c r="A32" s="30"/>
      <c r="B32" s="31">
        <v>0</v>
      </c>
      <c r="C32" s="32" t="s">
        <v>5</v>
      </c>
      <c r="D32" s="33">
        <v>0</v>
      </c>
      <c r="E32" s="33">
        <v>0</v>
      </c>
      <c r="F32" s="33">
        <v>388000</v>
      </c>
      <c r="G32" s="33">
        <v>396000</v>
      </c>
      <c r="H32" s="33">
        <v>0</v>
      </c>
      <c r="I32" s="34">
        <v>220000</v>
      </c>
    </row>
    <row r="33" spans="1:9" ht="12"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2009</v>
      </c>
      <c r="C38" s="57"/>
      <c r="D38" s="103">
        <v>0</v>
      </c>
      <c r="E38" s="103">
        <v>52000</v>
      </c>
      <c r="F38" s="103">
        <v>56000</v>
      </c>
      <c r="G38" s="103">
        <v>0</v>
      </c>
      <c r="H38" s="103">
        <v>0</v>
      </c>
      <c r="I38" s="59"/>
    </row>
    <row r="39" spans="1:9" ht="21.95" customHeight="1" x14ac:dyDescent="0.25">
      <c r="A39" s="30"/>
      <c r="B39" s="31">
        <v>0</v>
      </c>
      <c r="C39" s="32" t="s">
        <v>5</v>
      </c>
      <c r="D39" s="33">
        <v>355000</v>
      </c>
      <c r="E39" s="33">
        <v>370000</v>
      </c>
      <c r="F39" s="33">
        <v>388000</v>
      </c>
      <c r="G39" s="33">
        <v>396000</v>
      </c>
      <c r="H39" s="33">
        <v>0</v>
      </c>
      <c r="I39" s="34">
        <v>240000</v>
      </c>
    </row>
    <row r="40" spans="1:9" ht="12" customHeight="1" thickBot="1" x14ac:dyDescent="0.3">
      <c r="B40" s="35"/>
      <c r="C40" s="36" t="s">
        <v>6</v>
      </c>
      <c r="D40" s="37">
        <f>IF(D38&gt;0,(D39-D38)/D39,0)</f>
        <v>0</v>
      </c>
      <c r="E40" s="37">
        <f>IF(E38&gt;0,(E39-E38)/E39,0)</f>
        <v>0.85945945945945945</v>
      </c>
      <c r="F40" s="37">
        <f>IF(F38&gt;0,(F39-F38)/F39,0)</f>
        <v>0.85567010309278346</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2008</v>
      </c>
      <c r="C45" s="57"/>
      <c r="D45" s="103">
        <v>0</v>
      </c>
      <c r="E45" s="103">
        <v>46000</v>
      </c>
      <c r="F45" s="103">
        <v>50000</v>
      </c>
      <c r="G45" s="103">
        <v>0</v>
      </c>
      <c r="H45" s="103">
        <v>0</v>
      </c>
      <c r="I45" s="59"/>
    </row>
    <row r="46" spans="1:9" ht="21.95" customHeight="1" x14ac:dyDescent="0.25">
      <c r="A46" s="30"/>
      <c r="B46" s="31">
        <v>0</v>
      </c>
      <c r="C46" s="32" t="s">
        <v>5</v>
      </c>
      <c r="D46" s="33">
        <v>355000</v>
      </c>
      <c r="E46" s="33">
        <v>370000</v>
      </c>
      <c r="F46" s="33">
        <v>388000</v>
      </c>
      <c r="G46" s="33">
        <v>396000</v>
      </c>
      <c r="H46" s="33">
        <v>0</v>
      </c>
      <c r="I46" s="34">
        <v>260000</v>
      </c>
    </row>
    <row r="47" spans="1:9" ht="12" customHeight="1" thickBot="1" x14ac:dyDescent="0.3">
      <c r="B47" s="35"/>
      <c r="C47" s="36" t="s">
        <v>6</v>
      </c>
      <c r="D47" s="37">
        <f>IF(D45&gt;0,(D46-D45)/D46,0)</f>
        <v>0</v>
      </c>
      <c r="E47" s="37">
        <f>IF(E45&gt;0,(E46-E45)/E46,0)</f>
        <v>0.87567567567567572</v>
      </c>
      <c r="F47" s="37">
        <f>IF(F45&gt;0,(F46-F45)/F46,0)</f>
        <v>0.87113402061855671</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2007</v>
      </c>
      <c r="C52" s="57"/>
      <c r="D52" s="103">
        <v>0</v>
      </c>
      <c r="E52" s="103">
        <v>40000</v>
      </c>
      <c r="F52" s="103">
        <v>44000</v>
      </c>
      <c r="G52" s="103">
        <v>0</v>
      </c>
      <c r="H52" s="103">
        <v>0</v>
      </c>
      <c r="I52" s="59"/>
    </row>
    <row r="53" spans="1:9" ht="21.95" customHeight="1" x14ac:dyDescent="0.25">
      <c r="A53" s="30"/>
      <c r="B53" s="31">
        <v>0</v>
      </c>
      <c r="C53" s="32" t="s">
        <v>5</v>
      </c>
      <c r="D53" s="33">
        <v>336000</v>
      </c>
      <c r="E53" s="33">
        <v>351000</v>
      </c>
      <c r="F53" s="33">
        <v>368000</v>
      </c>
      <c r="G53" s="33">
        <v>398000</v>
      </c>
      <c r="H53" s="33">
        <v>0</v>
      </c>
      <c r="I53" s="34">
        <v>280000</v>
      </c>
    </row>
    <row r="54" spans="1:9" ht="12" customHeight="1" thickBot="1" x14ac:dyDescent="0.3">
      <c r="B54" s="35"/>
      <c r="C54" s="36" t="s">
        <v>6</v>
      </c>
      <c r="D54" s="37">
        <f>IF(D52&gt;0,(D53-D52)/D53,0)</f>
        <v>0</v>
      </c>
      <c r="E54" s="37">
        <f>IF(E52&gt;0,(E53-E52)/E53,0)</f>
        <v>0.88603988603988604</v>
      </c>
      <c r="F54" s="37">
        <f>IF(F52&gt;0,(F53-F52)/F53,0)</f>
        <v>0.88043478260869568</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2006</v>
      </c>
      <c r="C59" s="57"/>
      <c r="D59" s="103">
        <v>0</v>
      </c>
      <c r="E59" s="103">
        <v>0</v>
      </c>
      <c r="F59" s="103">
        <v>0</v>
      </c>
      <c r="G59" s="103">
        <v>0</v>
      </c>
      <c r="H59" s="103">
        <v>0</v>
      </c>
      <c r="I59" s="59"/>
    </row>
    <row r="60" spans="1:9" ht="21.95" hidden="1" customHeight="1" x14ac:dyDescent="0.25">
      <c r="A60" s="30"/>
      <c r="B60" s="31">
        <v>0</v>
      </c>
      <c r="C60" s="32" t="s">
        <v>5</v>
      </c>
      <c r="D60" s="33">
        <v>0</v>
      </c>
      <c r="E60" s="33">
        <v>0</v>
      </c>
      <c r="F60" s="33">
        <v>0</v>
      </c>
      <c r="G60" s="33">
        <v>0</v>
      </c>
      <c r="H60" s="33">
        <v>0</v>
      </c>
      <c r="I60" s="34">
        <v>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2005</v>
      </c>
      <c r="C66" s="57"/>
      <c r="D66" s="103">
        <v>0</v>
      </c>
      <c r="E66" s="103">
        <v>0</v>
      </c>
      <c r="F66" s="103">
        <v>0</v>
      </c>
      <c r="G66" s="103">
        <v>0</v>
      </c>
      <c r="H66" s="103">
        <v>0</v>
      </c>
      <c r="I66" s="59"/>
    </row>
    <row r="67" spans="1:9" ht="21.95" hidden="1" customHeight="1" x14ac:dyDescent="0.25">
      <c r="A67" s="30"/>
      <c r="B67" s="31">
        <v>0</v>
      </c>
      <c r="C67" s="32" t="s">
        <v>5</v>
      </c>
      <c r="D67" s="33">
        <v>0</v>
      </c>
      <c r="E67" s="33">
        <v>0</v>
      </c>
      <c r="F67" s="33">
        <v>0</v>
      </c>
      <c r="G67" s="33">
        <v>0</v>
      </c>
      <c r="H67" s="33">
        <v>0</v>
      </c>
      <c r="I67" s="34">
        <v>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2004</v>
      </c>
      <c r="C73" s="57"/>
      <c r="D73" s="103">
        <v>0</v>
      </c>
      <c r="E73" s="103">
        <v>0</v>
      </c>
      <c r="F73" s="103">
        <v>0</v>
      </c>
      <c r="G73" s="103">
        <v>0</v>
      </c>
      <c r="H73" s="103">
        <v>0</v>
      </c>
      <c r="I73" s="59"/>
    </row>
    <row r="74" spans="1:9" ht="21.95" hidden="1" customHeight="1" x14ac:dyDescent="0.25">
      <c r="A74" s="30"/>
      <c r="B74" s="31">
        <v>0</v>
      </c>
      <c r="C74" s="32" t="s">
        <v>5</v>
      </c>
      <c r="D74" s="33">
        <v>0</v>
      </c>
      <c r="E74" s="33">
        <v>0</v>
      </c>
      <c r="F74" s="33">
        <v>0</v>
      </c>
      <c r="G74" s="33">
        <v>0</v>
      </c>
      <c r="H74" s="33">
        <v>0</v>
      </c>
      <c r="I74" s="34">
        <v>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62.75" customHeight="1" x14ac:dyDescent="0.25">
      <c r="B82" s="7"/>
      <c r="C82" s="7"/>
      <c r="D82" s="358" t="s">
        <v>2364</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105" t="s">
        <v>79</v>
      </c>
      <c r="E86" s="106" t="s">
        <v>80</v>
      </c>
      <c r="F86" s="49">
        <v>0</v>
      </c>
      <c r="G86" s="67" t="s">
        <v>2327</v>
      </c>
      <c r="H86" s="67" t="s">
        <v>2232</v>
      </c>
      <c r="I86" s="67" t="s">
        <v>2365</v>
      </c>
    </row>
    <row r="87" spans="2:11" ht="15.75" x14ac:dyDescent="0.25">
      <c r="B87" s="1">
        <v>0</v>
      </c>
      <c r="D87" s="7" t="s">
        <v>84</v>
      </c>
      <c r="E87" s="7"/>
      <c r="F87" s="1">
        <v>0</v>
      </c>
      <c r="G87" s="68">
        <v>0</v>
      </c>
      <c r="H87" s="68">
        <v>0</v>
      </c>
      <c r="I87" s="68" t="s">
        <v>2366</v>
      </c>
    </row>
    <row r="88" spans="2:11" x14ac:dyDescent="0.2">
      <c r="B88" s="1">
        <v>0</v>
      </c>
      <c r="D88" s="1">
        <v>0</v>
      </c>
      <c r="F88" s="1">
        <v>0</v>
      </c>
      <c r="G88" s="69">
        <v>0</v>
      </c>
      <c r="H88" s="69">
        <v>0</v>
      </c>
      <c r="I88" s="69">
        <v>0</v>
      </c>
    </row>
    <row r="89" spans="2:11" x14ac:dyDescent="0.2">
      <c r="B89" s="70">
        <v>0</v>
      </c>
      <c r="C89" s="70"/>
      <c r="D89" s="70" t="s">
        <v>2330</v>
      </c>
      <c r="E89" s="70"/>
      <c r="F89" s="71">
        <v>24000</v>
      </c>
      <c r="G89" s="72">
        <v>0</v>
      </c>
      <c r="H89" s="72">
        <v>0</v>
      </c>
      <c r="I89" s="72">
        <v>0</v>
      </c>
    </row>
    <row r="90" spans="2:11" x14ac:dyDescent="0.2">
      <c r="B90" s="73">
        <v>0</v>
      </c>
      <c r="C90" s="73"/>
      <c r="D90" s="73" t="s">
        <v>2331</v>
      </c>
      <c r="E90" s="73"/>
      <c r="F90" s="74">
        <v>49000</v>
      </c>
      <c r="G90" s="75">
        <v>19000</v>
      </c>
      <c r="H90" s="75">
        <v>19000</v>
      </c>
      <c r="I90" s="75">
        <v>19000</v>
      </c>
    </row>
    <row r="91" spans="2:11" x14ac:dyDescent="0.2">
      <c r="B91" s="73">
        <v>0</v>
      </c>
      <c r="C91" s="73"/>
      <c r="D91" s="73">
        <v>0</v>
      </c>
      <c r="E91" s="73"/>
      <c r="F91" s="74">
        <v>0</v>
      </c>
      <c r="G91" s="75">
        <v>0</v>
      </c>
      <c r="H91" s="75">
        <v>0</v>
      </c>
      <c r="I91" s="75">
        <v>0</v>
      </c>
    </row>
    <row r="92" spans="2:11" x14ac:dyDescent="0.2">
      <c r="B92" s="73">
        <v>0</v>
      </c>
      <c r="C92" s="73"/>
      <c r="D92" s="73" t="s">
        <v>149</v>
      </c>
      <c r="E92" s="73"/>
      <c r="F92" s="74">
        <v>7000</v>
      </c>
      <c r="G92" s="75">
        <v>0</v>
      </c>
      <c r="H92" s="75" t="s">
        <v>334</v>
      </c>
      <c r="I92" s="75" t="s">
        <v>334</v>
      </c>
    </row>
    <row r="93" spans="2:11" x14ac:dyDescent="0.2">
      <c r="B93" s="73">
        <v>0</v>
      </c>
      <c r="C93" s="73"/>
      <c r="D93" s="73" t="s">
        <v>2332</v>
      </c>
      <c r="E93" s="73"/>
      <c r="F93" s="74">
        <v>0</v>
      </c>
      <c r="G93" s="75">
        <v>0</v>
      </c>
      <c r="H93" s="75" t="s">
        <v>334</v>
      </c>
      <c r="I93" s="75" t="s">
        <v>334</v>
      </c>
    </row>
    <row r="94" spans="2:11" x14ac:dyDescent="0.2">
      <c r="B94" s="73">
        <v>0</v>
      </c>
      <c r="C94" s="73"/>
      <c r="D94" s="73" t="s">
        <v>2333</v>
      </c>
      <c r="E94" s="73"/>
      <c r="F94" s="74">
        <v>0</v>
      </c>
      <c r="G94" s="75">
        <v>0</v>
      </c>
      <c r="H94" s="75" t="s">
        <v>334</v>
      </c>
      <c r="I94" s="75" t="s">
        <v>334</v>
      </c>
    </row>
    <row r="95" spans="2:11" x14ac:dyDescent="0.2">
      <c r="B95" s="73">
        <v>0</v>
      </c>
      <c r="C95" s="73"/>
      <c r="D95" s="73" t="s">
        <v>690</v>
      </c>
      <c r="E95" s="73"/>
      <c r="F95" s="74">
        <v>7000</v>
      </c>
      <c r="G95" s="75">
        <v>0</v>
      </c>
      <c r="H95" s="75">
        <v>0</v>
      </c>
      <c r="I95" s="75">
        <v>0</v>
      </c>
    </row>
    <row r="96" spans="2:11" x14ac:dyDescent="0.2">
      <c r="B96" s="73">
        <v>0</v>
      </c>
      <c r="C96" s="73"/>
      <c r="D96" s="73" t="s">
        <v>2367</v>
      </c>
      <c r="E96" s="73"/>
      <c r="F96" s="74">
        <v>7000</v>
      </c>
      <c r="G96" s="75">
        <v>0</v>
      </c>
      <c r="H96" s="75">
        <v>0</v>
      </c>
      <c r="I96" s="75">
        <v>0</v>
      </c>
    </row>
    <row r="97" spans="2:9" x14ac:dyDescent="0.2">
      <c r="B97" s="73">
        <v>0</v>
      </c>
      <c r="C97" s="73"/>
      <c r="D97" s="73" t="s">
        <v>2368</v>
      </c>
      <c r="E97" s="73"/>
      <c r="F97" s="74">
        <v>27000</v>
      </c>
      <c r="G97" s="75">
        <v>27000</v>
      </c>
      <c r="H97" s="75">
        <v>27000</v>
      </c>
      <c r="I97" s="75">
        <v>27000</v>
      </c>
    </row>
    <row r="98" spans="2:9" x14ac:dyDescent="0.2">
      <c r="B98" s="73">
        <v>0</v>
      </c>
      <c r="C98" s="73"/>
      <c r="D98" s="73" t="s">
        <v>2334</v>
      </c>
      <c r="E98" s="73"/>
      <c r="F98" s="74">
        <v>9000</v>
      </c>
      <c r="G98" s="75">
        <v>0</v>
      </c>
      <c r="H98" s="75">
        <v>0</v>
      </c>
      <c r="I98" s="75" t="s">
        <v>95</v>
      </c>
    </row>
    <row r="99" spans="2:9" x14ac:dyDescent="0.2">
      <c r="B99" s="73">
        <v>0</v>
      </c>
      <c r="C99" s="73"/>
      <c r="D99" s="73" t="s">
        <v>2335</v>
      </c>
      <c r="E99" s="73"/>
      <c r="F99" s="74">
        <v>15000</v>
      </c>
      <c r="G99" s="75">
        <v>15000</v>
      </c>
      <c r="H99" s="75">
        <v>15000</v>
      </c>
      <c r="I99" s="75">
        <v>15000</v>
      </c>
    </row>
    <row r="100" spans="2:9" x14ac:dyDescent="0.2">
      <c r="B100" s="73">
        <v>0</v>
      </c>
      <c r="C100" s="73"/>
      <c r="D100" s="73" t="s">
        <v>2336</v>
      </c>
      <c r="E100" s="73"/>
      <c r="F100" s="74">
        <v>35000</v>
      </c>
      <c r="G100" s="75">
        <v>35000</v>
      </c>
      <c r="H100" s="75">
        <v>35000</v>
      </c>
      <c r="I100" s="75">
        <v>35000</v>
      </c>
    </row>
    <row r="101" spans="2:9" x14ac:dyDescent="0.2">
      <c r="B101" s="73">
        <v>0</v>
      </c>
      <c r="C101" s="73"/>
      <c r="D101" s="73" t="s">
        <v>2337</v>
      </c>
      <c r="E101" s="73"/>
      <c r="F101" s="74">
        <v>11000</v>
      </c>
      <c r="G101" s="75">
        <v>11000</v>
      </c>
      <c r="H101" s="75">
        <v>11000</v>
      </c>
      <c r="I101" s="75">
        <v>11000</v>
      </c>
    </row>
    <row r="102" spans="2:9" x14ac:dyDescent="0.2">
      <c r="B102" s="73">
        <v>0</v>
      </c>
      <c r="C102" s="73"/>
      <c r="D102" s="73" t="s">
        <v>2153</v>
      </c>
      <c r="E102" s="73"/>
      <c r="F102" s="74">
        <v>13000</v>
      </c>
      <c r="G102" s="75">
        <v>13000</v>
      </c>
      <c r="H102" s="75">
        <v>13000</v>
      </c>
      <c r="I102" s="75">
        <v>13000</v>
      </c>
    </row>
    <row r="103" spans="2:9" x14ac:dyDescent="0.2">
      <c r="B103" s="73">
        <v>0</v>
      </c>
      <c r="C103" s="73"/>
      <c r="D103" s="73" t="s">
        <v>2369</v>
      </c>
      <c r="E103" s="73"/>
      <c r="F103" s="74">
        <v>0</v>
      </c>
      <c r="G103" s="75" t="s">
        <v>95</v>
      </c>
      <c r="H103" s="75" t="s">
        <v>343</v>
      </c>
      <c r="I103" s="75" t="s">
        <v>343</v>
      </c>
    </row>
    <row r="104" spans="2:9" x14ac:dyDescent="0.2">
      <c r="B104" s="73">
        <v>0</v>
      </c>
      <c r="C104" s="73"/>
      <c r="D104" s="73" t="s">
        <v>2156</v>
      </c>
      <c r="E104" s="73"/>
      <c r="F104" s="74">
        <v>0</v>
      </c>
      <c r="G104" s="75" t="s">
        <v>343</v>
      </c>
      <c r="H104" s="75" t="s">
        <v>95</v>
      </c>
      <c r="I104" s="75" t="s">
        <v>95</v>
      </c>
    </row>
    <row r="105" spans="2:9" x14ac:dyDescent="0.2">
      <c r="B105" s="73">
        <v>0</v>
      </c>
      <c r="C105" s="73"/>
      <c r="D105" s="73" t="s">
        <v>2339</v>
      </c>
      <c r="E105" s="73"/>
      <c r="F105" s="74">
        <v>41000</v>
      </c>
      <c r="G105" s="75">
        <v>41000</v>
      </c>
      <c r="H105" s="75">
        <v>41000</v>
      </c>
      <c r="I105" s="75">
        <v>41000</v>
      </c>
    </row>
    <row r="106" spans="2:9" x14ac:dyDescent="0.2">
      <c r="B106" s="73">
        <v>0</v>
      </c>
      <c r="C106" s="73"/>
      <c r="D106" s="73" t="s">
        <v>2370</v>
      </c>
      <c r="E106" s="73"/>
      <c r="F106" s="74">
        <v>18000</v>
      </c>
      <c r="G106" s="75" t="s">
        <v>343</v>
      </c>
      <c r="H106" s="75">
        <v>18000</v>
      </c>
      <c r="I106" s="75">
        <v>18000</v>
      </c>
    </row>
    <row r="107" spans="2:9" x14ac:dyDescent="0.2">
      <c r="B107" s="1">
        <v>0</v>
      </c>
      <c r="D107" s="1">
        <v>0</v>
      </c>
      <c r="F107" s="8">
        <v>0</v>
      </c>
      <c r="G107" s="69">
        <v>0</v>
      </c>
      <c r="H107" s="69">
        <v>0</v>
      </c>
      <c r="I107" s="69">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A24" sqref="A2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7"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7"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7"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7"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7"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7"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7"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7"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7"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7"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7"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7"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7"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7"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7"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7"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7"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7"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7"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7"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7"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7"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7"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7"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7"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7"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7"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7"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7"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7"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7"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7"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7"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7"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7"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7"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7"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7"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7"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7"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7"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7"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7"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7"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7"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7"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7"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7"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7"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7"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7"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7"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7"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7"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7"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7"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7"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7"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7"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7"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7"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7"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7"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7" style="1" customWidth="1"/>
    <col min="16138" max="16384" width="9.140625" style="1"/>
  </cols>
  <sheetData>
    <row r="1" spans="2:9" x14ac:dyDescent="0.2">
      <c r="D1" s="2"/>
    </row>
    <row r="2" spans="2:9" ht="23.25" x14ac:dyDescent="0.35">
      <c r="D2" s="3" t="s">
        <v>0</v>
      </c>
      <c r="E2" s="50">
        <v>1058</v>
      </c>
      <c r="F2" s="81" t="s">
        <v>36</v>
      </c>
      <c r="G2" s="5" t="s">
        <v>1</v>
      </c>
      <c r="H2" s="6" t="s">
        <v>2340</v>
      </c>
      <c r="I2" s="7"/>
    </row>
    <row r="3" spans="2:9" ht="18" x14ac:dyDescent="0.25">
      <c r="D3" s="8" t="s">
        <v>2</v>
      </c>
      <c r="E3" s="354">
        <v>43509</v>
      </c>
      <c r="F3" s="355"/>
      <c r="G3" s="9"/>
      <c r="H3" s="6" t="s">
        <v>2371</v>
      </c>
      <c r="I3" s="7"/>
    </row>
    <row r="4" spans="2:9" ht="15.75" customHeight="1" x14ac:dyDescent="0.2">
      <c r="D4" s="10"/>
      <c r="E4" s="11"/>
      <c r="G4" s="12" t="s">
        <v>39</v>
      </c>
      <c r="H4" s="356" t="s">
        <v>2372</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2217</v>
      </c>
      <c r="E7" s="18" t="s">
        <v>2217</v>
      </c>
      <c r="F7" s="18" t="s">
        <v>2217</v>
      </c>
      <c r="G7" s="18" t="s">
        <v>2217</v>
      </c>
      <c r="H7" s="18" t="s">
        <v>2217</v>
      </c>
      <c r="I7" s="19">
        <v>0</v>
      </c>
    </row>
    <row r="8" spans="2:9" ht="69" customHeight="1" x14ac:dyDescent="0.2">
      <c r="C8" s="20" t="s">
        <v>45</v>
      </c>
      <c r="D8" s="21" t="s">
        <v>2373</v>
      </c>
      <c r="E8" s="21" t="s">
        <v>2374</v>
      </c>
      <c r="F8" s="21" t="s">
        <v>2375</v>
      </c>
      <c r="G8" s="21" t="s">
        <v>2376</v>
      </c>
      <c r="H8" s="21" t="s">
        <v>2376</v>
      </c>
      <c r="I8" s="22">
        <v>0</v>
      </c>
    </row>
    <row r="9" spans="2:9" ht="17.25" customHeight="1" x14ac:dyDescent="0.25">
      <c r="C9" s="17" t="s">
        <v>48</v>
      </c>
      <c r="D9" s="18">
        <v>0</v>
      </c>
      <c r="E9" s="18">
        <v>0</v>
      </c>
      <c r="F9" s="18">
        <v>0</v>
      </c>
      <c r="G9" s="18">
        <v>0</v>
      </c>
      <c r="H9" s="18">
        <v>0</v>
      </c>
      <c r="I9" s="19">
        <v>0</v>
      </c>
    </row>
    <row r="10" spans="2:9" ht="20.100000000000001" customHeight="1" x14ac:dyDescent="0.25">
      <c r="C10" s="17" t="s">
        <v>3</v>
      </c>
      <c r="D10" s="18" t="s">
        <v>2324</v>
      </c>
      <c r="E10" s="18" t="s">
        <v>2324</v>
      </c>
      <c r="F10" s="18" t="s">
        <v>2324</v>
      </c>
      <c r="G10" s="18" t="s">
        <v>2324</v>
      </c>
      <c r="H10" s="18" t="s">
        <v>2143</v>
      </c>
      <c r="I10" s="19">
        <v>0</v>
      </c>
    </row>
    <row r="11" spans="2:9" ht="20.100000000000001" customHeight="1" x14ac:dyDescent="0.25">
      <c r="C11" s="17" t="s">
        <v>51</v>
      </c>
      <c r="D11" s="18" t="s">
        <v>2377</v>
      </c>
      <c r="E11" s="18" t="s">
        <v>2377</v>
      </c>
      <c r="F11" s="18" t="s">
        <v>2377</v>
      </c>
      <c r="G11" s="18" t="s">
        <v>2377</v>
      </c>
      <c r="H11" s="18" t="s">
        <v>676</v>
      </c>
      <c r="I11" s="19">
        <v>0</v>
      </c>
    </row>
    <row r="12" spans="2:9" ht="20.100000000000001" customHeight="1" x14ac:dyDescent="0.25">
      <c r="C12" s="17" t="s">
        <v>54</v>
      </c>
      <c r="D12" s="18" t="s">
        <v>75</v>
      </c>
      <c r="E12" s="18" t="s">
        <v>75</v>
      </c>
      <c r="F12" s="18" t="s">
        <v>75</v>
      </c>
      <c r="G12" s="18" t="s">
        <v>75</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2015</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2014</v>
      </c>
      <c r="C24" s="57"/>
      <c r="D24" s="58">
        <v>145000</v>
      </c>
      <c r="E24" s="58">
        <v>160000</v>
      </c>
      <c r="F24" s="58">
        <v>155000</v>
      </c>
      <c r="G24" s="58">
        <v>170000</v>
      </c>
      <c r="H24" s="58">
        <v>180000</v>
      </c>
      <c r="I24" s="59"/>
    </row>
    <row r="25" spans="1:9" ht="15" customHeight="1" x14ac:dyDescent="0.25">
      <c r="A25" s="30"/>
      <c r="B25" s="31">
        <v>0</v>
      </c>
      <c r="C25" s="32" t="s">
        <v>5</v>
      </c>
      <c r="D25" s="33">
        <v>454000</v>
      </c>
      <c r="E25" s="33">
        <v>488000</v>
      </c>
      <c r="F25" s="33">
        <v>481000</v>
      </c>
      <c r="G25" s="33">
        <v>513000</v>
      </c>
      <c r="H25" s="33">
        <v>543000</v>
      </c>
      <c r="I25" s="34">
        <v>140000</v>
      </c>
    </row>
    <row r="26" spans="1:9" ht="12" customHeight="1" thickBot="1" x14ac:dyDescent="0.3">
      <c r="B26" s="35"/>
      <c r="C26" s="36" t="s">
        <v>6</v>
      </c>
      <c r="D26" s="37">
        <f>IF(D24&gt;0,(D25-D24)/D25,0)</f>
        <v>0.68061674008810569</v>
      </c>
      <c r="E26" s="37">
        <f>IF(E24&gt;0,(E25-E24)/E25,0)</f>
        <v>0.67213114754098358</v>
      </c>
      <c r="F26" s="37">
        <f>IF(F24&gt;0,(F25-F24)/F25,0)</f>
        <v>0.67775467775467779</v>
      </c>
      <c r="G26" s="37">
        <f>IF(G24&gt;0,(G25-G24)/G25,0)</f>
        <v>0.66861598440545811</v>
      </c>
      <c r="H26" s="37">
        <f>IF(H24&gt;0,(H25-H24)/H25,0)</f>
        <v>0.66850828729281764</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2013</v>
      </c>
      <c r="C31" s="57"/>
      <c r="D31" s="58">
        <v>130000</v>
      </c>
      <c r="E31" s="58">
        <v>145000</v>
      </c>
      <c r="F31" s="58">
        <v>140000</v>
      </c>
      <c r="G31" s="58">
        <v>150000</v>
      </c>
      <c r="H31" s="58">
        <v>155000</v>
      </c>
      <c r="I31" s="59"/>
    </row>
    <row r="32" spans="1:9" ht="15" customHeight="1" x14ac:dyDescent="0.25">
      <c r="A32" s="30"/>
      <c r="B32" s="31">
        <v>0</v>
      </c>
      <c r="C32" s="32" t="s">
        <v>5</v>
      </c>
      <c r="D32" s="33">
        <v>421000</v>
      </c>
      <c r="E32" s="33">
        <v>466000</v>
      </c>
      <c r="F32" s="33">
        <v>464000</v>
      </c>
      <c r="G32" s="33">
        <v>506000</v>
      </c>
      <c r="H32" s="33">
        <v>528000</v>
      </c>
      <c r="I32" s="34">
        <v>160000</v>
      </c>
    </row>
    <row r="33" spans="1:9" ht="12" customHeight="1" thickBot="1" x14ac:dyDescent="0.3">
      <c r="B33" s="35"/>
      <c r="C33" s="36" t="s">
        <v>6</v>
      </c>
      <c r="D33" s="37">
        <f>IF(D31&gt;0,(D32-D31)/D32,0)</f>
        <v>0.69121140142517812</v>
      </c>
      <c r="E33" s="37">
        <f>IF(E31&gt;0,(E32-E31)/E32,0)</f>
        <v>0.68884120171673824</v>
      </c>
      <c r="F33" s="37">
        <f>IF(F31&gt;0,(F32-F31)/F32,0)</f>
        <v>0.69827586206896552</v>
      </c>
      <c r="G33" s="37">
        <f>IF(G31&gt;0,(G32-G31)/G32,0)</f>
        <v>0.70355731225296447</v>
      </c>
      <c r="H33" s="37">
        <f>IF(H31&gt;0,(H32-H31)/H32,0)</f>
        <v>0.70643939393939392</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2012</v>
      </c>
      <c r="C38" s="57"/>
      <c r="D38" s="58">
        <v>115000</v>
      </c>
      <c r="E38" s="58">
        <v>125000</v>
      </c>
      <c r="F38" s="58">
        <v>120000</v>
      </c>
      <c r="G38" s="58">
        <v>130000</v>
      </c>
      <c r="H38" s="58">
        <v>135000</v>
      </c>
      <c r="I38" s="59"/>
    </row>
    <row r="39" spans="1:9" ht="15" customHeight="1" x14ac:dyDescent="0.25">
      <c r="A39" s="30"/>
      <c r="B39" s="31">
        <v>0</v>
      </c>
      <c r="C39" s="32" t="s">
        <v>5</v>
      </c>
      <c r="D39" s="33">
        <v>416000</v>
      </c>
      <c r="E39" s="33">
        <v>461000</v>
      </c>
      <c r="F39" s="33">
        <v>469000</v>
      </c>
      <c r="G39" s="33">
        <v>502000</v>
      </c>
      <c r="H39" s="33">
        <v>524000</v>
      </c>
      <c r="I39" s="34">
        <v>180000</v>
      </c>
    </row>
    <row r="40" spans="1:9" ht="12" customHeight="1" thickBot="1" x14ac:dyDescent="0.3">
      <c r="B40" s="35"/>
      <c r="C40" s="36" t="s">
        <v>6</v>
      </c>
      <c r="D40" s="37">
        <f>IF(D38&gt;0,(D39-D38)/D39,0)</f>
        <v>0.72355769230769229</v>
      </c>
      <c r="E40" s="37">
        <f>IF(E38&gt;0,(E39-E38)/E39,0)</f>
        <v>0.72885032537960959</v>
      </c>
      <c r="F40" s="37">
        <f>IF(F38&gt;0,(F39-F38)/F39,0)</f>
        <v>0.74413646055437099</v>
      </c>
      <c r="G40" s="37">
        <f>IF(G38&gt;0,(G39-G38)/G39,0)</f>
        <v>0.74103585657370519</v>
      </c>
      <c r="H40" s="37">
        <f>IF(H38&gt;0,(H39-H38)/H39,0)</f>
        <v>0.74236641221374045</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2011</v>
      </c>
      <c r="C45" s="57"/>
      <c r="D45" s="58">
        <v>90000</v>
      </c>
      <c r="E45" s="58">
        <v>100000</v>
      </c>
      <c r="F45" s="58">
        <v>100000</v>
      </c>
      <c r="G45" s="58">
        <v>110000</v>
      </c>
      <c r="H45" s="58">
        <v>115000</v>
      </c>
      <c r="I45" s="59"/>
    </row>
    <row r="46" spans="1:9" ht="15" customHeight="1" x14ac:dyDescent="0.25">
      <c r="A46" s="30"/>
      <c r="B46" s="31">
        <v>0</v>
      </c>
      <c r="C46" s="32" t="s">
        <v>5</v>
      </c>
      <c r="D46" s="33">
        <v>425000</v>
      </c>
      <c r="E46" s="33">
        <v>457000</v>
      </c>
      <c r="F46" s="33">
        <v>465000</v>
      </c>
      <c r="G46" s="33">
        <v>498000</v>
      </c>
      <c r="H46" s="33">
        <v>520000</v>
      </c>
      <c r="I46" s="34">
        <v>200000</v>
      </c>
    </row>
    <row r="47" spans="1:9" ht="12" customHeight="1" thickBot="1" x14ac:dyDescent="0.3">
      <c r="B47" s="35"/>
      <c r="C47" s="36" t="s">
        <v>6</v>
      </c>
      <c r="D47" s="37">
        <f>IF(D45&gt;0,(D46-D45)/D46,0)</f>
        <v>0.78823529411764703</v>
      </c>
      <c r="E47" s="37">
        <f>IF(E45&gt;0,(E46-E45)/E46,0)</f>
        <v>0.78118161925601748</v>
      </c>
      <c r="F47" s="37">
        <f>IF(F45&gt;0,(F46-F45)/F46,0)</f>
        <v>0.78494623655913975</v>
      </c>
      <c r="G47" s="37">
        <f>IF(G45&gt;0,(G46-G45)/G46,0)</f>
        <v>0.77911646586345384</v>
      </c>
      <c r="H47" s="37">
        <f>IF(H45&gt;0,(H46-H45)/H46,0)</f>
        <v>0.77884615384615385</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2010</v>
      </c>
      <c r="C52" s="57"/>
      <c r="D52" s="58">
        <v>80000</v>
      </c>
      <c r="E52" s="58">
        <v>85000</v>
      </c>
      <c r="F52" s="58">
        <v>85000</v>
      </c>
      <c r="G52" s="58">
        <v>90000</v>
      </c>
      <c r="H52" s="58">
        <v>95000</v>
      </c>
      <c r="I52" s="59"/>
    </row>
    <row r="53" spans="1:9" ht="15" customHeight="1" x14ac:dyDescent="0.25">
      <c r="A53" s="30"/>
      <c r="B53" s="31">
        <v>0</v>
      </c>
      <c r="C53" s="32" t="s">
        <v>5</v>
      </c>
      <c r="D53" s="33">
        <v>421000</v>
      </c>
      <c r="E53" s="33">
        <v>453000</v>
      </c>
      <c r="F53" s="33">
        <v>455000</v>
      </c>
      <c r="G53" s="33">
        <v>488000</v>
      </c>
      <c r="H53" s="33">
        <v>510000</v>
      </c>
      <c r="I53" s="34">
        <v>220000</v>
      </c>
    </row>
    <row r="54" spans="1:9" ht="12" customHeight="1" thickBot="1" x14ac:dyDescent="0.3">
      <c r="B54" s="35"/>
      <c r="C54" s="36" t="s">
        <v>6</v>
      </c>
      <c r="D54" s="37">
        <f>IF(D52&gt;0,(D53-D52)/D53,0)</f>
        <v>0.80997624703087889</v>
      </c>
      <c r="E54" s="37">
        <f>IF(E52&gt;0,(E53-E52)/E53,0)</f>
        <v>0.8123620309050773</v>
      </c>
      <c r="F54" s="37">
        <f>IF(F52&gt;0,(F53-F52)/F53,0)</f>
        <v>0.81318681318681318</v>
      </c>
      <c r="G54" s="37">
        <f>IF(G52&gt;0,(G53-G52)/G53,0)</f>
        <v>0.81557377049180324</v>
      </c>
      <c r="H54" s="37">
        <f>IF(H52&gt;0,(H53-H52)/H53,0)</f>
        <v>0.81372549019607843</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2009</v>
      </c>
      <c r="C59" s="57"/>
      <c r="D59" s="58">
        <v>65000</v>
      </c>
      <c r="E59" s="58">
        <v>0</v>
      </c>
      <c r="F59" s="58">
        <v>70000</v>
      </c>
      <c r="G59" s="58">
        <v>0</v>
      </c>
      <c r="H59" s="58">
        <v>0</v>
      </c>
      <c r="I59" s="59"/>
    </row>
    <row r="60" spans="1:9" ht="15" customHeight="1" x14ac:dyDescent="0.25">
      <c r="A60" s="30"/>
      <c r="B60" s="31">
        <v>0</v>
      </c>
      <c r="C60" s="32" t="s">
        <v>5</v>
      </c>
      <c r="D60" s="33">
        <v>416000</v>
      </c>
      <c r="E60" s="33">
        <v>0</v>
      </c>
      <c r="F60" s="33">
        <v>448000</v>
      </c>
      <c r="G60" s="33">
        <v>0</v>
      </c>
      <c r="H60" s="33"/>
      <c r="I60" s="34">
        <v>240000</v>
      </c>
    </row>
    <row r="61" spans="1:9" ht="12" customHeight="1" thickBot="1" x14ac:dyDescent="0.3">
      <c r="B61" s="35"/>
      <c r="C61" s="36" t="s">
        <v>6</v>
      </c>
      <c r="D61" s="37">
        <f>IF(D59&gt;0,(D60-D59)/D60,0)</f>
        <v>0.84375</v>
      </c>
      <c r="E61" s="37">
        <f>IF(E59&gt;0,(E60-E59)/E60,0)</f>
        <v>0</v>
      </c>
      <c r="F61" s="37">
        <f>IF(F59&gt;0,(F60-F59)/F60,0)</f>
        <v>0.84375</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2008</v>
      </c>
      <c r="C66" s="57"/>
      <c r="D66" s="58">
        <v>55000</v>
      </c>
      <c r="E66" s="58">
        <v>0</v>
      </c>
      <c r="F66" s="58">
        <v>60000</v>
      </c>
      <c r="G66" s="58">
        <v>0</v>
      </c>
      <c r="H66" s="58">
        <v>0</v>
      </c>
      <c r="I66" s="59"/>
    </row>
    <row r="67" spans="1:9" ht="15" customHeight="1" x14ac:dyDescent="0.25">
      <c r="A67" s="30"/>
      <c r="B67" s="31">
        <v>0</v>
      </c>
      <c r="C67" s="32" t="s">
        <v>5</v>
      </c>
      <c r="D67" s="33">
        <v>416000</v>
      </c>
      <c r="E67" s="33">
        <v>0</v>
      </c>
      <c r="F67" s="33">
        <v>442000</v>
      </c>
      <c r="G67" s="33">
        <v>0</v>
      </c>
      <c r="H67" s="33">
        <v>0</v>
      </c>
      <c r="I67" s="34">
        <v>260000</v>
      </c>
    </row>
    <row r="68" spans="1:9" ht="12" customHeight="1" thickBot="1" x14ac:dyDescent="0.3">
      <c r="B68" s="35"/>
      <c r="C68" s="36" t="s">
        <v>6</v>
      </c>
      <c r="D68" s="37">
        <f>IF(D66&gt;0,(D67-D66)/D67,0)</f>
        <v>0.86778846153846156</v>
      </c>
      <c r="E68" s="37">
        <f>IF(E66&gt;0,(E67-E66)/E67,0)</f>
        <v>0</v>
      </c>
      <c r="F68" s="37">
        <f>IF(F66&gt;0,(F67-F66)/F67,0)</f>
        <v>0.86425339366515841</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2007</v>
      </c>
      <c r="C73" s="57"/>
      <c r="D73" s="58">
        <v>45000</v>
      </c>
      <c r="E73" s="58">
        <v>0</v>
      </c>
      <c r="F73" s="58">
        <v>50000</v>
      </c>
      <c r="G73" s="58">
        <v>0</v>
      </c>
      <c r="H73" s="58">
        <v>0</v>
      </c>
      <c r="I73" s="59"/>
    </row>
    <row r="74" spans="1:9" ht="15" customHeight="1" x14ac:dyDescent="0.25">
      <c r="A74" s="30"/>
      <c r="B74" s="31">
        <v>0</v>
      </c>
      <c r="C74" s="32" t="s">
        <v>5</v>
      </c>
      <c r="D74" s="33">
        <v>416000</v>
      </c>
      <c r="E74" s="33">
        <v>0</v>
      </c>
      <c r="F74" s="33">
        <v>437000</v>
      </c>
      <c r="G74" s="33">
        <v>0</v>
      </c>
      <c r="H74" s="33">
        <v>0</v>
      </c>
      <c r="I74" s="34">
        <v>280000</v>
      </c>
    </row>
    <row r="75" spans="1:9" ht="12" customHeight="1" thickBot="1" x14ac:dyDescent="0.3">
      <c r="B75" s="35"/>
      <c r="C75" s="36" t="s">
        <v>6</v>
      </c>
      <c r="D75" s="37">
        <f>IF(D73&gt;0,(D74-D73)/D74,0)</f>
        <v>0.89182692307692313</v>
      </c>
      <c r="E75" s="37">
        <f>IF(E73&gt;0,(E74-E73)/E74,0)</f>
        <v>0</v>
      </c>
      <c r="F75" s="37">
        <f>IF(F73&gt;0,(F74-F73)/F74,0)</f>
        <v>0.88558352402745999</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207" customHeight="1" x14ac:dyDescent="0.25">
      <c r="B82" s="7"/>
      <c r="C82" s="7"/>
      <c r="D82" s="356" t="s">
        <v>2378</v>
      </c>
      <c r="E82" s="378"/>
      <c r="F82" s="378"/>
      <c r="G82" s="378"/>
      <c r="H82" s="378"/>
      <c r="I82" s="378"/>
      <c r="J82" s="7"/>
      <c r="K82" s="7"/>
    </row>
    <row r="83" spans="2:11" ht="3"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2379</v>
      </c>
      <c r="H86" s="49" t="s">
        <v>2380</v>
      </c>
      <c r="I86" s="49" t="s">
        <v>2381</v>
      </c>
    </row>
    <row r="87" spans="2:11" ht="23.25" customHeight="1" x14ac:dyDescent="0.2">
      <c r="B87" s="1">
        <v>0</v>
      </c>
      <c r="D87" s="30" t="s">
        <v>84</v>
      </c>
      <c r="F87" s="49">
        <v>0</v>
      </c>
      <c r="G87" s="49" t="s">
        <v>2366</v>
      </c>
      <c r="H87" s="49" t="s">
        <v>2382</v>
      </c>
      <c r="I87" s="49" t="s">
        <v>2383</v>
      </c>
    </row>
    <row r="88" spans="2:11" ht="6" customHeight="1" x14ac:dyDescent="0.2">
      <c r="B88" s="1">
        <v>0</v>
      </c>
      <c r="D88" s="1">
        <v>0</v>
      </c>
      <c r="F88" s="8">
        <v>0</v>
      </c>
      <c r="G88" s="69">
        <v>0</v>
      </c>
      <c r="H88" s="69">
        <v>0</v>
      </c>
      <c r="I88" s="69">
        <v>0</v>
      </c>
    </row>
    <row r="89" spans="2:11" s="91" customFormat="1" ht="12" customHeight="1" x14ac:dyDescent="0.2">
      <c r="B89" s="91">
        <v>0</v>
      </c>
      <c r="D89" s="91" t="s">
        <v>2330</v>
      </c>
      <c r="F89" s="220">
        <v>24000</v>
      </c>
      <c r="G89" s="127">
        <v>0</v>
      </c>
      <c r="H89" s="127">
        <v>0</v>
      </c>
      <c r="I89" s="127">
        <v>0</v>
      </c>
    </row>
    <row r="90" spans="2:11" s="94" customFormat="1" ht="12" customHeight="1" x14ac:dyDescent="0.2">
      <c r="B90" s="94">
        <v>0</v>
      </c>
      <c r="D90" s="94" t="s">
        <v>2331</v>
      </c>
      <c r="F90" s="128">
        <v>49000</v>
      </c>
      <c r="G90" s="129">
        <v>19000</v>
      </c>
      <c r="H90" s="129">
        <v>16000</v>
      </c>
      <c r="I90" s="129">
        <v>16000</v>
      </c>
    </row>
    <row r="91" spans="2:11" s="94" customFormat="1" ht="12" customHeight="1" x14ac:dyDescent="0.2">
      <c r="B91" s="94">
        <v>0</v>
      </c>
      <c r="D91" s="94" t="s">
        <v>149</v>
      </c>
      <c r="F91" s="128">
        <v>7000</v>
      </c>
      <c r="G91" s="129" t="s">
        <v>334</v>
      </c>
      <c r="H91" s="129" t="s">
        <v>334</v>
      </c>
      <c r="I91" s="129" t="s">
        <v>334</v>
      </c>
    </row>
    <row r="92" spans="2:11" s="94" customFormat="1" ht="12" customHeight="1" x14ac:dyDescent="0.2">
      <c r="B92" s="94">
        <v>0</v>
      </c>
      <c r="D92" s="94" t="s">
        <v>2332</v>
      </c>
      <c r="F92" s="128">
        <v>0</v>
      </c>
      <c r="G92" s="129" t="s">
        <v>334</v>
      </c>
      <c r="H92" s="129" t="s">
        <v>334</v>
      </c>
      <c r="I92" s="129" t="s">
        <v>334</v>
      </c>
    </row>
    <row r="93" spans="2:11" s="94" customFormat="1" ht="12" customHeight="1" x14ac:dyDescent="0.2">
      <c r="B93" s="94">
        <v>0</v>
      </c>
      <c r="D93" s="94" t="s">
        <v>2333</v>
      </c>
      <c r="F93" s="128">
        <v>0</v>
      </c>
      <c r="G93" s="129" t="s">
        <v>334</v>
      </c>
      <c r="H93" s="129" t="s">
        <v>334</v>
      </c>
      <c r="I93" s="129" t="s">
        <v>334</v>
      </c>
    </row>
    <row r="94" spans="2:11" s="94" customFormat="1" ht="12" customHeight="1" x14ac:dyDescent="0.2">
      <c r="B94" s="94">
        <v>0</v>
      </c>
      <c r="D94" s="94" t="s">
        <v>690</v>
      </c>
      <c r="F94" s="128">
        <v>7000</v>
      </c>
      <c r="G94" s="129">
        <v>0</v>
      </c>
      <c r="H94" s="129" t="s">
        <v>95</v>
      </c>
      <c r="I94" s="129" t="s">
        <v>95</v>
      </c>
    </row>
    <row r="95" spans="2:11" s="94" customFormat="1" ht="12" customHeight="1" x14ac:dyDescent="0.2">
      <c r="B95" s="94">
        <v>0</v>
      </c>
      <c r="D95" s="94" t="s">
        <v>2367</v>
      </c>
      <c r="F95" s="128">
        <v>7000</v>
      </c>
      <c r="G95" s="129">
        <v>0</v>
      </c>
      <c r="H95" s="129">
        <v>0</v>
      </c>
      <c r="I95" s="129">
        <v>0</v>
      </c>
    </row>
    <row r="96" spans="2:11" s="94" customFormat="1" ht="12" customHeight="1" x14ac:dyDescent="0.2">
      <c r="B96" s="94">
        <v>0</v>
      </c>
      <c r="D96" s="94" t="s">
        <v>2368</v>
      </c>
      <c r="F96" s="128">
        <v>27000</v>
      </c>
      <c r="G96" s="129">
        <v>27000</v>
      </c>
      <c r="H96" s="129">
        <v>27000</v>
      </c>
      <c r="I96" s="129">
        <v>27000</v>
      </c>
    </row>
    <row r="97" spans="2:9" s="94" customFormat="1" ht="12" customHeight="1" x14ac:dyDescent="0.2">
      <c r="B97" s="94">
        <v>0</v>
      </c>
      <c r="D97" s="94" t="s">
        <v>2334</v>
      </c>
      <c r="F97" s="128">
        <v>9000</v>
      </c>
      <c r="G97" s="129" t="s">
        <v>95</v>
      </c>
      <c r="H97" s="129" t="s">
        <v>95</v>
      </c>
      <c r="I97" s="129" t="s">
        <v>95</v>
      </c>
    </row>
    <row r="98" spans="2:9" s="94" customFormat="1" ht="12" customHeight="1" x14ac:dyDescent="0.2">
      <c r="B98" s="94">
        <v>0</v>
      </c>
      <c r="D98" s="94" t="s">
        <v>2335</v>
      </c>
      <c r="F98" s="128">
        <v>15000</v>
      </c>
      <c r="G98" s="129">
        <v>15000</v>
      </c>
      <c r="H98" s="129">
        <v>15000</v>
      </c>
      <c r="I98" s="129" t="s">
        <v>95</v>
      </c>
    </row>
    <row r="99" spans="2:9" s="94" customFormat="1" ht="12" customHeight="1" x14ac:dyDescent="0.2">
      <c r="B99" s="94">
        <v>0</v>
      </c>
      <c r="D99" s="94" t="s">
        <v>2336</v>
      </c>
      <c r="F99" s="128">
        <v>35000</v>
      </c>
      <c r="G99" s="129">
        <v>35000</v>
      </c>
      <c r="H99" s="129">
        <v>35000</v>
      </c>
      <c r="I99" s="129">
        <v>35000</v>
      </c>
    </row>
    <row r="100" spans="2:9" s="94" customFormat="1" ht="12" customHeight="1" x14ac:dyDescent="0.2">
      <c r="B100" s="94">
        <v>0</v>
      </c>
      <c r="D100" s="94" t="s">
        <v>2337</v>
      </c>
      <c r="F100" s="128">
        <v>11000</v>
      </c>
      <c r="G100" s="129">
        <v>11000</v>
      </c>
      <c r="H100" s="129" t="s">
        <v>95</v>
      </c>
      <c r="I100" s="129" t="s">
        <v>95</v>
      </c>
    </row>
    <row r="101" spans="2:9" s="94" customFormat="1" ht="12" customHeight="1" x14ac:dyDescent="0.2">
      <c r="B101" s="94">
        <v>0</v>
      </c>
      <c r="D101" s="94" t="s">
        <v>2153</v>
      </c>
      <c r="F101" s="128">
        <v>13000</v>
      </c>
      <c r="G101" s="129">
        <v>13000</v>
      </c>
      <c r="H101" s="129">
        <v>13000</v>
      </c>
      <c r="I101" s="129">
        <v>13000</v>
      </c>
    </row>
    <row r="102" spans="2:9" s="94" customFormat="1" ht="12" customHeight="1" x14ac:dyDescent="0.2">
      <c r="B102" s="94">
        <v>0</v>
      </c>
      <c r="D102" s="94" t="s">
        <v>2369</v>
      </c>
      <c r="F102" s="128">
        <v>0</v>
      </c>
      <c r="G102" s="129" t="s">
        <v>343</v>
      </c>
      <c r="H102" s="129" t="s">
        <v>343</v>
      </c>
      <c r="I102" s="129" t="s">
        <v>343</v>
      </c>
    </row>
    <row r="103" spans="2:9" s="94" customFormat="1" ht="12" customHeight="1" x14ac:dyDescent="0.2">
      <c r="B103" s="94">
        <v>0</v>
      </c>
      <c r="D103" s="94" t="s">
        <v>2156</v>
      </c>
      <c r="F103" s="128">
        <v>0</v>
      </c>
      <c r="G103" s="129" t="s">
        <v>95</v>
      </c>
      <c r="H103" s="129" t="s">
        <v>95</v>
      </c>
      <c r="I103" s="129" t="s">
        <v>95</v>
      </c>
    </row>
    <row r="104" spans="2:9" s="94" customFormat="1" ht="12" customHeight="1" x14ac:dyDescent="0.2">
      <c r="B104" s="94">
        <v>0</v>
      </c>
      <c r="D104" s="94" t="s">
        <v>2384</v>
      </c>
      <c r="F104" s="128">
        <v>41000</v>
      </c>
      <c r="G104" s="129" t="s">
        <v>2385</v>
      </c>
      <c r="H104" s="129" t="s">
        <v>2385</v>
      </c>
      <c r="I104" s="129" t="s">
        <v>292</v>
      </c>
    </row>
    <row r="105" spans="2:9" s="94" customFormat="1" ht="12" customHeight="1" x14ac:dyDescent="0.2">
      <c r="B105" s="94">
        <v>0</v>
      </c>
      <c r="D105" s="94" t="s">
        <v>2370</v>
      </c>
      <c r="F105" s="128">
        <v>18000</v>
      </c>
      <c r="G105" s="129">
        <v>18000</v>
      </c>
      <c r="H105" s="129">
        <v>18000</v>
      </c>
      <c r="I105" s="129">
        <v>18000</v>
      </c>
    </row>
    <row r="106" spans="2:9" s="94" customFormat="1" ht="12" customHeight="1" x14ac:dyDescent="0.2">
      <c r="B106" s="94">
        <v>0</v>
      </c>
      <c r="D106" s="94">
        <v>0</v>
      </c>
      <c r="F106" s="128">
        <v>0</v>
      </c>
      <c r="G106" s="129">
        <v>0</v>
      </c>
      <c r="H106" s="129">
        <v>0</v>
      </c>
      <c r="I106" s="129">
        <v>0</v>
      </c>
    </row>
    <row r="107" spans="2:9" s="94" customFormat="1" ht="12" customHeight="1" x14ac:dyDescent="0.2">
      <c r="B107" s="94">
        <v>0</v>
      </c>
      <c r="D107" s="94">
        <v>0</v>
      </c>
      <c r="F107" s="128">
        <v>0</v>
      </c>
      <c r="G107" s="129">
        <v>0</v>
      </c>
      <c r="H107" s="129">
        <v>0</v>
      </c>
      <c r="I107" s="129">
        <v>0</v>
      </c>
    </row>
    <row r="108" spans="2:9" s="94" customFormat="1" ht="12" customHeight="1" x14ac:dyDescent="0.2">
      <c r="B108" s="94">
        <v>0</v>
      </c>
      <c r="D108" s="94">
        <v>0</v>
      </c>
      <c r="F108" s="128">
        <v>0</v>
      </c>
      <c r="G108" s="129">
        <v>0</v>
      </c>
      <c r="H108" s="129">
        <v>0</v>
      </c>
      <c r="I108" s="129">
        <v>0</v>
      </c>
    </row>
    <row r="109" spans="2:9" s="97" customFormat="1" ht="12" customHeight="1" x14ac:dyDescent="0.2">
      <c r="B109" s="259">
        <v>0</v>
      </c>
      <c r="C109" s="259"/>
      <c r="D109" s="259">
        <v>0</v>
      </c>
      <c r="E109" s="259"/>
      <c r="F109" s="260">
        <v>0</v>
      </c>
      <c r="G109" s="261">
        <v>0</v>
      </c>
      <c r="H109" s="261">
        <v>0</v>
      </c>
      <c r="I109" s="261">
        <v>0</v>
      </c>
    </row>
    <row r="110" spans="2:9" x14ac:dyDescent="0.2">
      <c r="B110" s="78"/>
      <c r="C110" s="78"/>
      <c r="D110" s="78"/>
      <c r="E110" s="78"/>
      <c r="F110" s="78"/>
      <c r="G110" s="79"/>
      <c r="H110" s="79"/>
      <c r="I110" s="79"/>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2" orientation="portrait" r:id="rId1"/>
  <headerFooter alignWithMargins="0"/>
  <rowBreaks count="2" manualBreakCount="2">
    <brk id="105" max="8" man="1"/>
    <brk id="137" max="8" man="1"/>
  </row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G46" sqref="G46:G47"/>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1059</v>
      </c>
      <c r="F2" s="81" t="s">
        <v>36</v>
      </c>
      <c r="G2" s="5" t="s">
        <v>1</v>
      </c>
      <c r="H2" s="6" t="s">
        <v>2386</v>
      </c>
      <c r="I2" s="7"/>
    </row>
    <row r="3" spans="2:9" ht="18" x14ac:dyDescent="0.25">
      <c r="D3" s="8" t="s">
        <v>2</v>
      </c>
      <c r="E3" s="354">
        <v>43509</v>
      </c>
      <c r="F3" s="355"/>
      <c r="G3" s="9"/>
      <c r="H3" s="6" t="s">
        <v>2387</v>
      </c>
      <c r="I3" s="7"/>
    </row>
    <row r="4" spans="2:9" ht="15.75" customHeight="1" x14ac:dyDescent="0.2">
      <c r="D4" s="10"/>
      <c r="E4" s="11"/>
      <c r="G4" s="12" t="s">
        <v>39</v>
      </c>
      <c r="H4" s="356">
        <v>0</v>
      </c>
      <c r="I4" s="357"/>
    </row>
    <row r="5" spans="2:9" ht="15.75" customHeight="1" x14ac:dyDescent="0.2">
      <c r="E5" s="11"/>
      <c r="G5" s="12" t="s">
        <v>41</v>
      </c>
      <c r="H5" s="15" t="s">
        <v>42</v>
      </c>
      <c r="I5" s="16"/>
    </row>
    <row r="6" spans="2:9" ht="9" customHeight="1" x14ac:dyDescent="0.25">
      <c r="H6" s="7"/>
      <c r="I6" s="7"/>
    </row>
    <row r="7" spans="2:9" ht="18" customHeight="1" x14ac:dyDescent="0.25">
      <c r="C7" s="17" t="s">
        <v>43</v>
      </c>
      <c r="D7" s="18" t="s">
        <v>2109</v>
      </c>
      <c r="E7" s="18" t="s">
        <v>2109</v>
      </c>
      <c r="F7" s="18" t="s">
        <v>2109</v>
      </c>
      <c r="G7" s="18" t="s">
        <v>2109</v>
      </c>
      <c r="H7" s="18">
        <v>0</v>
      </c>
      <c r="I7" s="19">
        <v>0</v>
      </c>
    </row>
    <row r="8" spans="2:9" ht="52.5" customHeight="1" x14ac:dyDescent="0.2">
      <c r="C8" s="20" t="s">
        <v>45</v>
      </c>
      <c r="D8" s="21" t="s">
        <v>2388</v>
      </c>
      <c r="E8" s="21" t="s">
        <v>2389</v>
      </c>
      <c r="F8" s="21" t="s">
        <v>2390</v>
      </c>
      <c r="G8" s="21" t="s">
        <v>2391</v>
      </c>
      <c r="H8" s="21">
        <v>0</v>
      </c>
      <c r="I8" s="22">
        <v>0</v>
      </c>
    </row>
    <row r="9" spans="2:9" ht="18" customHeight="1" x14ac:dyDescent="0.25">
      <c r="C9" s="17" t="s">
        <v>48</v>
      </c>
      <c r="D9" s="18">
        <v>0</v>
      </c>
      <c r="E9" s="18">
        <v>0</v>
      </c>
      <c r="F9" s="18">
        <v>0</v>
      </c>
      <c r="G9" s="18">
        <v>0</v>
      </c>
      <c r="H9" s="18">
        <v>0</v>
      </c>
      <c r="I9" s="19">
        <v>0</v>
      </c>
    </row>
    <row r="10" spans="2:9" ht="21.95" customHeight="1" x14ac:dyDescent="0.25">
      <c r="C10" s="17" t="s">
        <v>3</v>
      </c>
      <c r="D10" s="18" t="s">
        <v>2143</v>
      </c>
      <c r="E10" s="18" t="s">
        <v>2143</v>
      </c>
      <c r="F10" s="18" t="s">
        <v>2143</v>
      </c>
      <c r="G10" s="18" t="s">
        <v>2143</v>
      </c>
      <c r="H10" s="18">
        <v>0</v>
      </c>
      <c r="I10" s="19">
        <v>0</v>
      </c>
    </row>
    <row r="11" spans="2:9" ht="21.95" customHeight="1" x14ac:dyDescent="0.25">
      <c r="C11" s="17" t="s">
        <v>51</v>
      </c>
      <c r="D11" s="18" t="s">
        <v>72</v>
      </c>
      <c r="E11" s="18" t="s">
        <v>72</v>
      </c>
      <c r="F11" s="18" t="s">
        <v>72</v>
      </c>
      <c r="G11" s="18" t="s">
        <v>72</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2013</v>
      </c>
      <c r="C17" s="57"/>
      <c r="D17" s="58">
        <v>155000</v>
      </c>
      <c r="E17" s="58">
        <v>165000</v>
      </c>
      <c r="F17" s="58">
        <v>165000</v>
      </c>
      <c r="G17" s="58">
        <v>175000</v>
      </c>
      <c r="H17" s="58">
        <v>0</v>
      </c>
      <c r="I17" s="59"/>
    </row>
    <row r="18" spans="1:9" ht="18" customHeight="1" x14ac:dyDescent="0.25">
      <c r="A18" s="30"/>
      <c r="B18" s="31">
        <v>0</v>
      </c>
      <c r="C18" s="32" t="s">
        <v>5</v>
      </c>
      <c r="D18" s="33">
        <v>475000</v>
      </c>
      <c r="E18" s="33">
        <v>487000</v>
      </c>
      <c r="F18" s="33">
        <v>506000</v>
      </c>
      <c r="G18" s="33">
        <v>518000</v>
      </c>
      <c r="H18" s="33">
        <v>0</v>
      </c>
      <c r="I18" s="34">
        <v>160000</v>
      </c>
    </row>
    <row r="19" spans="1:9" ht="12" customHeight="1" thickBot="1" x14ac:dyDescent="0.3">
      <c r="B19" s="35"/>
      <c r="C19" s="36" t="s">
        <v>6</v>
      </c>
      <c r="D19" s="37">
        <f>IF(D17&gt;0,(D18-D17)/D18,0)</f>
        <v>0.67368421052631577</v>
      </c>
      <c r="E19" s="37">
        <f>IF(E17&gt;0,(E18-E17)/E18,0)</f>
        <v>0.66119096509240249</v>
      </c>
      <c r="F19" s="37">
        <f>IF(F17&gt;0,(F18-F17)/F18,0)</f>
        <v>0.67391304347826086</v>
      </c>
      <c r="G19" s="37">
        <f>IF(G17&gt;0,(G18-G17)/G18,0)</f>
        <v>0.66216216216216217</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2012</v>
      </c>
      <c r="C24" s="57"/>
      <c r="D24" s="58">
        <v>135000</v>
      </c>
      <c r="E24" s="58">
        <v>140000</v>
      </c>
      <c r="F24" s="58">
        <v>140000</v>
      </c>
      <c r="G24" s="58">
        <v>150000</v>
      </c>
      <c r="H24" s="58">
        <v>0</v>
      </c>
      <c r="I24" s="59"/>
    </row>
    <row r="25" spans="1:9" ht="18" customHeight="1" x14ac:dyDescent="0.25">
      <c r="A25" s="30"/>
      <c r="B25" s="31">
        <v>0</v>
      </c>
      <c r="C25" s="32" t="s">
        <v>5</v>
      </c>
      <c r="D25" s="33">
        <v>456000</v>
      </c>
      <c r="E25" s="33">
        <v>491000</v>
      </c>
      <c r="F25" s="33">
        <v>496000</v>
      </c>
      <c r="G25" s="33">
        <v>522000</v>
      </c>
      <c r="H25" s="33">
        <v>0</v>
      </c>
      <c r="I25" s="34">
        <v>180000</v>
      </c>
    </row>
    <row r="26" spans="1:9" ht="12" customHeight="1" thickBot="1" x14ac:dyDescent="0.3">
      <c r="B26" s="35"/>
      <c r="C26" s="36" t="s">
        <v>6</v>
      </c>
      <c r="D26" s="37">
        <f>IF(D24&gt;0,(D25-D24)/D25,0)</f>
        <v>0.70394736842105265</v>
      </c>
      <c r="E26" s="37">
        <f>IF(E24&gt;0,(E25-E24)/E25,0)</f>
        <v>0.714867617107943</v>
      </c>
      <c r="F26" s="37">
        <f>IF(F24&gt;0,(F25-F24)/F25,0)</f>
        <v>0.717741935483871</v>
      </c>
      <c r="G26" s="37">
        <f>IF(G24&gt;0,(G25-G24)/G25,0)</f>
        <v>0.71264367816091956</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2011</v>
      </c>
      <c r="C31" s="57"/>
      <c r="D31" s="58">
        <v>115000</v>
      </c>
      <c r="E31" s="58">
        <v>120000</v>
      </c>
      <c r="F31" s="58">
        <v>120000</v>
      </c>
      <c r="G31" s="58">
        <v>130000</v>
      </c>
      <c r="H31" s="58">
        <v>0</v>
      </c>
      <c r="I31" s="59"/>
    </row>
    <row r="32" spans="1:9" ht="18" customHeight="1" x14ac:dyDescent="0.25">
      <c r="A32" s="30"/>
      <c r="B32" s="31">
        <v>0</v>
      </c>
      <c r="C32" s="32" t="s">
        <v>5</v>
      </c>
      <c r="D32" s="33">
        <v>452000</v>
      </c>
      <c r="E32" s="33">
        <v>487000</v>
      </c>
      <c r="F32" s="33">
        <v>493000</v>
      </c>
      <c r="G32" s="33">
        <v>520000</v>
      </c>
      <c r="H32" s="33">
        <v>0</v>
      </c>
      <c r="I32" s="34">
        <v>200000</v>
      </c>
    </row>
    <row r="33" spans="1:9" ht="12" customHeight="1" thickBot="1" x14ac:dyDescent="0.3">
      <c r="B33" s="35"/>
      <c r="C33" s="36" t="s">
        <v>6</v>
      </c>
      <c r="D33" s="37">
        <f>IF(D31&gt;0,(D32-D31)/D32,0)</f>
        <v>0.74557522123893805</v>
      </c>
      <c r="E33" s="37">
        <f>IF(E31&gt;0,(E32-E31)/E32,0)</f>
        <v>0.75359342915811089</v>
      </c>
      <c r="F33" s="37">
        <f>IF(F31&gt;0,(F32-F31)/F32,0)</f>
        <v>0.7565922920892495</v>
      </c>
      <c r="G33" s="37">
        <f>IF(G31&gt;0,(G32-G31)/G32,0)</f>
        <v>0.75</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58">
        <v>95000</v>
      </c>
      <c r="E38" s="58">
        <v>95000</v>
      </c>
      <c r="F38" s="58">
        <v>100000</v>
      </c>
      <c r="G38" s="58">
        <v>115000</v>
      </c>
      <c r="H38" s="58">
        <v>0</v>
      </c>
      <c r="I38" s="59"/>
    </row>
    <row r="39" spans="1:9" ht="18" customHeight="1" x14ac:dyDescent="0.25">
      <c r="A39" s="30"/>
      <c r="B39" s="262" t="s">
        <v>709</v>
      </c>
      <c r="C39" s="32" t="s">
        <v>5</v>
      </c>
      <c r="D39" s="33">
        <v>445000</v>
      </c>
      <c r="E39" s="33">
        <v>480000</v>
      </c>
      <c r="F39" s="33">
        <v>489000</v>
      </c>
      <c r="G39" s="33">
        <v>516000</v>
      </c>
      <c r="H39" s="33">
        <v>0</v>
      </c>
      <c r="I39" s="34">
        <v>220000</v>
      </c>
    </row>
    <row r="40" spans="1:9" ht="12" customHeight="1" thickBot="1" x14ac:dyDescent="0.3">
      <c r="B40" s="35"/>
      <c r="C40" s="36" t="s">
        <v>6</v>
      </c>
      <c r="D40" s="37">
        <f>IF(D38&gt;0,(D39-D38)/D39,0)</f>
        <v>0.7865168539325843</v>
      </c>
      <c r="E40" s="37">
        <f>IF(E38&gt;0,(E39-E38)/E39,0)</f>
        <v>0.80208333333333337</v>
      </c>
      <c r="F40" s="37">
        <f>IF(F38&gt;0,(F39-F38)/F39,0)</f>
        <v>0.79550102249488752</v>
      </c>
      <c r="G40" s="37">
        <f>IF(G38&gt;0,(G39-G38)/G39,0)</f>
        <v>0.77713178294573648</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16.5" customHeight="1" thickTop="1" thickBot="1" x14ac:dyDescent="0.3">
      <c r="B44" s="60">
        <v>0</v>
      </c>
      <c r="C44" s="61"/>
      <c r="D44" s="365" t="s">
        <v>8</v>
      </c>
      <c r="E44" s="366"/>
      <c r="F44" s="366"/>
      <c r="G44" s="366"/>
      <c r="H44" s="366"/>
      <c r="I44" s="366"/>
    </row>
    <row r="45" spans="1:9" ht="21.95" customHeight="1" thickTop="1" x14ac:dyDescent="0.25">
      <c r="B45" s="56">
        <v>2010</v>
      </c>
      <c r="C45" s="57"/>
      <c r="D45" s="58">
        <v>85000</v>
      </c>
      <c r="E45" s="58">
        <v>90000</v>
      </c>
      <c r="F45" s="58">
        <v>0</v>
      </c>
      <c r="G45" s="58">
        <v>0</v>
      </c>
      <c r="H45" s="58">
        <v>0</v>
      </c>
      <c r="I45" s="59"/>
    </row>
    <row r="46" spans="1:9" ht="18" customHeight="1" x14ac:dyDescent="0.25">
      <c r="A46" s="30"/>
      <c r="B46" s="31">
        <v>0</v>
      </c>
      <c r="C46" s="32" t="s">
        <v>5</v>
      </c>
      <c r="D46" s="33">
        <v>455000</v>
      </c>
      <c r="E46" s="33">
        <v>500000</v>
      </c>
      <c r="F46" s="33">
        <v>0</v>
      </c>
      <c r="G46" s="33">
        <v>0</v>
      </c>
      <c r="H46" s="33">
        <v>0</v>
      </c>
      <c r="I46" s="34">
        <v>220000</v>
      </c>
    </row>
    <row r="47" spans="1:9" ht="12" customHeight="1" thickBot="1" x14ac:dyDescent="0.3">
      <c r="B47" s="35"/>
      <c r="C47" s="36" t="s">
        <v>6</v>
      </c>
      <c r="D47" s="37">
        <f>IF(D45&gt;0,(D46-D45)/D46,0)</f>
        <v>0.81318681318681318</v>
      </c>
      <c r="E47" s="37">
        <f>IF(E45&gt;0,(E46-E45)/E46,0)</f>
        <v>0.82</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2009</v>
      </c>
      <c r="C52" s="57"/>
      <c r="D52" s="58">
        <v>75000</v>
      </c>
      <c r="E52" s="58">
        <v>80000</v>
      </c>
      <c r="F52" s="58">
        <v>0</v>
      </c>
      <c r="G52" s="58">
        <v>0</v>
      </c>
      <c r="H52" s="58">
        <v>0</v>
      </c>
      <c r="I52" s="59"/>
    </row>
    <row r="53" spans="1:9" ht="18" customHeight="1" x14ac:dyDescent="0.25">
      <c r="A53" s="30"/>
      <c r="B53" s="31">
        <v>0</v>
      </c>
      <c r="C53" s="32" t="s">
        <v>5</v>
      </c>
      <c r="D53" s="33">
        <v>458000</v>
      </c>
      <c r="E53" s="33">
        <v>494000</v>
      </c>
      <c r="F53" s="33">
        <v>0</v>
      </c>
      <c r="G53" s="33">
        <v>0</v>
      </c>
      <c r="H53" s="33">
        <v>0</v>
      </c>
      <c r="I53" s="34">
        <v>240000</v>
      </c>
    </row>
    <row r="54" spans="1:9" ht="12" customHeight="1" thickBot="1" x14ac:dyDescent="0.3">
      <c r="B54" s="35"/>
      <c r="C54" s="36" t="s">
        <v>6</v>
      </c>
      <c r="D54" s="37">
        <f>IF(D52&gt;0,(D53-D52)/D53,0)</f>
        <v>0.83624454148471616</v>
      </c>
      <c r="E54" s="37">
        <f>IF(E52&gt;0,(E53-E52)/E53,0)</f>
        <v>0.83805668016194335</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2008</v>
      </c>
      <c r="C59" s="57"/>
      <c r="D59" s="58">
        <v>65000</v>
      </c>
      <c r="E59" s="58">
        <v>70000</v>
      </c>
      <c r="F59" s="58">
        <v>0</v>
      </c>
      <c r="G59" s="58">
        <v>0</v>
      </c>
      <c r="H59" s="58">
        <v>0</v>
      </c>
      <c r="I59" s="59"/>
    </row>
    <row r="60" spans="1:9" ht="18" customHeight="1" x14ac:dyDescent="0.25">
      <c r="A60" s="30"/>
      <c r="B60" s="31">
        <v>0</v>
      </c>
      <c r="C60" s="32" t="s">
        <v>5</v>
      </c>
      <c r="D60" s="33">
        <v>466000</v>
      </c>
      <c r="E60" s="33">
        <v>490000</v>
      </c>
      <c r="F60" s="33">
        <v>0</v>
      </c>
      <c r="G60" s="33">
        <v>0</v>
      </c>
      <c r="H60" s="33">
        <v>0</v>
      </c>
      <c r="I60" s="34">
        <v>260000</v>
      </c>
    </row>
    <row r="61" spans="1:9" ht="12" customHeight="1" thickBot="1" x14ac:dyDescent="0.3">
      <c r="B61" s="35"/>
      <c r="C61" s="36" t="s">
        <v>6</v>
      </c>
      <c r="D61" s="37">
        <f>IF(D59&gt;0,(D60-D59)/D60,0)</f>
        <v>0.86051502145922742</v>
      </c>
      <c r="E61" s="37">
        <f>IF(E59&gt;0,(E60-E59)/E60,0)</f>
        <v>0.8571428571428571</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2007</v>
      </c>
      <c r="C66" s="57"/>
      <c r="D66" s="58">
        <v>0</v>
      </c>
      <c r="E66" s="58">
        <v>0</v>
      </c>
      <c r="F66" s="58">
        <v>0</v>
      </c>
      <c r="G66" s="58">
        <v>0</v>
      </c>
      <c r="H66" s="58">
        <v>0</v>
      </c>
      <c r="I66" s="59"/>
    </row>
    <row r="67" spans="1:9" ht="18" hidden="1" customHeight="1" x14ac:dyDescent="0.25">
      <c r="A67" s="30"/>
      <c r="B67" s="31">
        <v>0</v>
      </c>
      <c r="C67" s="32" t="s">
        <v>5</v>
      </c>
      <c r="D67" s="33">
        <v>448000</v>
      </c>
      <c r="E67" s="33">
        <v>473000</v>
      </c>
      <c r="F67" s="33">
        <v>0</v>
      </c>
      <c r="G67" s="33">
        <v>0</v>
      </c>
      <c r="H67" s="33">
        <v>0</v>
      </c>
      <c r="I67" s="34">
        <v>280000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2006</v>
      </c>
      <c r="C73" s="57"/>
      <c r="D73" s="58">
        <v>0</v>
      </c>
      <c r="E73" s="58">
        <v>0</v>
      </c>
      <c r="F73" s="58">
        <v>0</v>
      </c>
      <c r="G73" s="58">
        <v>0</v>
      </c>
      <c r="H73" s="58">
        <v>0</v>
      </c>
      <c r="I73" s="59"/>
    </row>
    <row r="74" spans="1:9" ht="18" hidden="1" customHeight="1" x14ac:dyDescent="0.25">
      <c r="A74" s="30"/>
      <c r="B74" s="31">
        <v>0</v>
      </c>
      <c r="C74" s="32" t="s">
        <v>5</v>
      </c>
      <c r="D74" s="33">
        <v>458000</v>
      </c>
      <c r="E74" s="33">
        <v>474000</v>
      </c>
      <c r="F74" s="33">
        <v>0</v>
      </c>
      <c r="G74" s="33">
        <v>0</v>
      </c>
      <c r="H74" s="33">
        <v>0</v>
      </c>
      <c r="I74" s="34">
        <v>300000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6" customHeight="1" thickTop="1" x14ac:dyDescent="0.2"/>
    <row r="81" spans="2:11" hidden="1" x14ac:dyDescent="0.2"/>
    <row r="82" spans="2:11" ht="153" customHeight="1" x14ac:dyDescent="0.25">
      <c r="B82" s="7"/>
      <c r="C82" s="7"/>
      <c r="D82" s="358" t="s">
        <v>2392</v>
      </c>
      <c r="E82" s="363"/>
      <c r="F82" s="363"/>
      <c r="G82" s="363"/>
      <c r="H82" s="363"/>
      <c r="I82" s="363"/>
      <c r="J82" s="7"/>
      <c r="K82" s="7"/>
    </row>
    <row r="83" spans="2:11" ht="3"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67" t="s">
        <v>2232</v>
      </c>
      <c r="H86" s="67" t="s">
        <v>2234</v>
      </c>
      <c r="I86" s="67">
        <v>0</v>
      </c>
    </row>
    <row r="87" spans="2:11" x14ac:dyDescent="0.2">
      <c r="B87" s="1">
        <v>0</v>
      </c>
      <c r="D87" s="30" t="s">
        <v>84</v>
      </c>
      <c r="F87" s="8">
        <v>0</v>
      </c>
      <c r="G87" s="68" t="s">
        <v>2393</v>
      </c>
      <c r="H87" s="68" t="s">
        <v>2393</v>
      </c>
      <c r="I87" s="68">
        <v>0</v>
      </c>
    </row>
    <row r="88" spans="2:11" ht="4.5" customHeight="1" x14ac:dyDescent="0.2">
      <c r="B88" s="1">
        <v>0</v>
      </c>
      <c r="D88" s="1">
        <v>0</v>
      </c>
      <c r="F88" s="8">
        <v>0</v>
      </c>
      <c r="G88" s="69">
        <v>0</v>
      </c>
      <c r="H88" s="69">
        <v>0</v>
      </c>
      <c r="I88" s="69">
        <v>0</v>
      </c>
    </row>
    <row r="89" spans="2:11" ht="14.1" customHeight="1" x14ac:dyDescent="0.2">
      <c r="B89" s="70">
        <v>0</v>
      </c>
      <c r="C89" s="70"/>
      <c r="D89" s="70" t="s">
        <v>2394</v>
      </c>
      <c r="E89" s="70"/>
      <c r="F89" s="71">
        <v>24100</v>
      </c>
      <c r="G89" s="72">
        <v>0</v>
      </c>
      <c r="H89" s="72">
        <v>0</v>
      </c>
      <c r="I89" s="72">
        <v>0</v>
      </c>
    </row>
    <row r="90" spans="2:11" ht="14.1" customHeight="1" x14ac:dyDescent="0.2">
      <c r="B90" s="73">
        <v>0</v>
      </c>
      <c r="C90" s="73"/>
      <c r="D90" s="73" t="s">
        <v>2395</v>
      </c>
      <c r="E90" s="73"/>
      <c r="F90" s="74">
        <v>49600</v>
      </c>
      <c r="G90" s="75">
        <v>19600</v>
      </c>
      <c r="H90" s="75">
        <v>19600</v>
      </c>
      <c r="I90" s="75">
        <v>0</v>
      </c>
    </row>
    <row r="91" spans="2:11" ht="14.1" customHeight="1" x14ac:dyDescent="0.2">
      <c r="B91" s="73">
        <v>0</v>
      </c>
      <c r="C91" s="73"/>
      <c r="D91" s="73" t="s">
        <v>2396</v>
      </c>
      <c r="E91" s="73"/>
      <c r="F91" s="74">
        <v>8900</v>
      </c>
      <c r="G91" s="75">
        <v>0</v>
      </c>
      <c r="H91" s="75">
        <v>0</v>
      </c>
      <c r="I91" s="75">
        <v>0</v>
      </c>
    </row>
    <row r="92" spans="2:11" ht="14.1" customHeight="1" x14ac:dyDescent="0.2">
      <c r="B92" s="73">
        <v>0</v>
      </c>
      <c r="C92" s="73"/>
      <c r="D92" s="73" t="s">
        <v>2397</v>
      </c>
      <c r="E92" s="73"/>
      <c r="F92" s="74">
        <v>18400</v>
      </c>
      <c r="G92" s="75">
        <v>18400</v>
      </c>
      <c r="H92" s="75">
        <v>18400</v>
      </c>
      <c r="I92" s="75">
        <v>0</v>
      </c>
    </row>
    <row r="93" spans="2:11" ht="14.1" customHeight="1" x14ac:dyDescent="0.2">
      <c r="B93" s="73">
        <v>0</v>
      </c>
      <c r="C93" s="73"/>
      <c r="D93" s="73" t="s">
        <v>2336</v>
      </c>
      <c r="E93" s="73"/>
      <c r="F93" s="74">
        <v>36000</v>
      </c>
      <c r="G93" s="75">
        <v>36000</v>
      </c>
      <c r="H93" s="75">
        <v>36000</v>
      </c>
      <c r="I93" s="75">
        <v>0</v>
      </c>
    </row>
    <row r="94" spans="2:11" ht="14.1" customHeight="1" x14ac:dyDescent="0.2">
      <c r="B94" s="73">
        <v>0</v>
      </c>
      <c r="C94" s="73"/>
      <c r="D94" s="73" t="s">
        <v>2337</v>
      </c>
      <c r="E94" s="73"/>
      <c r="F94" s="74">
        <v>0</v>
      </c>
      <c r="G94" s="75" t="s">
        <v>334</v>
      </c>
      <c r="H94" s="75" t="s">
        <v>334</v>
      </c>
      <c r="I94" s="75">
        <v>0</v>
      </c>
    </row>
    <row r="95" spans="2:11" ht="14.1" customHeight="1" x14ac:dyDescent="0.2">
      <c r="B95" s="73">
        <v>0</v>
      </c>
      <c r="C95" s="73"/>
      <c r="D95" s="73" t="s">
        <v>2335</v>
      </c>
      <c r="E95" s="73"/>
      <c r="F95" s="74">
        <v>0</v>
      </c>
      <c r="G95" s="75" t="s">
        <v>334</v>
      </c>
      <c r="H95" s="75" t="s">
        <v>334</v>
      </c>
      <c r="I95" s="75">
        <v>0</v>
      </c>
    </row>
    <row r="96" spans="2:11" ht="14.1" customHeight="1" x14ac:dyDescent="0.2">
      <c r="B96" s="73">
        <v>0</v>
      </c>
      <c r="C96" s="73"/>
      <c r="D96" s="73" t="s">
        <v>2398</v>
      </c>
      <c r="E96" s="73"/>
      <c r="F96" s="74">
        <v>7500</v>
      </c>
      <c r="G96" s="75">
        <v>0</v>
      </c>
      <c r="H96" s="75">
        <v>0</v>
      </c>
      <c r="I96" s="75">
        <v>0</v>
      </c>
    </row>
    <row r="97" spans="2:9" ht="14.1" customHeight="1" x14ac:dyDescent="0.2">
      <c r="B97" s="73">
        <v>0</v>
      </c>
      <c r="C97" s="73"/>
      <c r="D97" s="73" t="s">
        <v>2399</v>
      </c>
      <c r="E97" s="73"/>
      <c r="F97" s="74">
        <v>25500</v>
      </c>
      <c r="G97" s="75">
        <v>25500</v>
      </c>
      <c r="H97" s="75">
        <v>25500</v>
      </c>
      <c r="I97" s="75">
        <v>0</v>
      </c>
    </row>
    <row r="98" spans="2:9" ht="14.1" customHeight="1" x14ac:dyDescent="0.2">
      <c r="B98" s="73">
        <v>0</v>
      </c>
      <c r="C98" s="73"/>
      <c r="D98" s="73" t="s">
        <v>2400</v>
      </c>
      <c r="E98" s="73"/>
      <c r="F98" s="74">
        <v>8900</v>
      </c>
      <c r="G98" s="75" t="s">
        <v>95</v>
      </c>
      <c r="H98" s="75" t="s">
        <v>95</v>
      </c>
      <c r="I98" s="75">
        <v>0</v>
      </c>
    </row>
    <row r="99" spans="2:9" ht="14.1" customHeight="1" x14ac:dyDescent="0.2">
      <c r="B99" s="73">
        <v>0</v>
      </c>
      <c r="C99" s="73"/>
      <c r="D99" s="73" t="s">
        <v>149</v>
      </c>
      <c r="E99" s="73"/>
      <c r="F99" s="74">
        <v>7500</v>
      </c>
      <c r="G99" s="75">
        <v>0</v>
      </c>
      <c r="H99" s="75">
        <v>0</v>
      </c>
      <c r="I99" s="75">
        <v>0</v>
      </c>
    </row>
    <row r="100" spans="2:9" ht="14.1" customHeight="1" x14ac:dyDescent="0.2">
      <c r="B100" s="73">
        <v>0</v>
      </c>
      <c r="C100" s="73"/>
      <c r="D100" s="73" t="s">
        <v>2156</v>
      </c>
      <c r="E100" s="73"/>
      <c r="F100" s="74">
        <v>0</v>
      </c>
      <c r="G100" s="75" t="s">
        <v>334</v>
      </c>
      <c r="H100" s="75" t="s">
        <v>334</v>
      </c>
      <c r="I100" s="75">
        <v>0</v>
      </c>
    </row>
    <row r="101" spans="2:9" ht="14.1" customHeight="1" x14ac:dyDescent="0.2">
      <c r="B101" s="73">
        <v>0</v>
      </c>
      <c r="C101" s="73"/>
      <c r="D101" s="73" t="s">
        <v>2332</v>
      </c>
      <c r="E101" s="73"/>
      <c r="F101" s="74">
        <v>0</v>
      </c>
      <c r="G101" s="75" t="s">
        <v>334</v>
      </c>
      <c r="H101" s="75" t="s">
        <v>334</v>
      </c>
      <c r="I101" s="75">
        <v>0</v>
      </c>
    </row>
    <row r="102" spans="2:9" ht="14.1" customHeight="1" x14ac:dyDescent="0.2">
      <c r="B102" s="73">
        <v>0</v>
      </c>
      <c r="C102" s="73"/>
      <c r="D102" s="73" t="s">
        <v>2401</v>
      </c>
      <c r="E102" s="73"/>
      <c r="F102" s="74">
        <v>18400</v>
      </c>
      <c r="G102" s="75">
        <v>18400</v>
      </c>
      <c r="H102" s="75">
        <v>18400</v>
      </c>
      <c r="I102" s="75">
        <v>0</v>
      </c>
    </row>
    <row r="103" spans="2:9" ht="14.1" customHeight="1"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7">
    <mergeCell ref="B84:I84"/>
    <mergeCell ref="E3:F3"/>
    <mergeCell ref="H4:I4"/>
    <mergeCell ref="D15:D16"/>
    <mergeCell ref="E15:E16"/>
    <mergeCell ref="D44:I44"/>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F31" sqref="F31"/>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1060</v>
      </c>
      <c r="F2" s="81" t="s">
        <v>36</v>
      </c>
      <c r="G2" s="5" t="s">
        <v>1</v>
      </c>
      <c r="H2" s="6" t="s">
        <v>2402</v>
      </c>
      <c r="I2" s="7"/>
    </row>
    <row r="3" spans="2:9" ht="18" x14ac:dyDescent="0.25">
      <c r="D3" s="8" t="s">
        <v>2</v>
      </c>
      <c r="E3" s="354">
        <v>43509</v>
      </c>
      <c r="F3" s="355"/>
      <c r="G3" s="9"/>
      <c r="H3" s="6" t="s">
        <v>2403</v>
      </c>
      <c r="I3" s="7"/>
    </row>
    <row r="4" spans="2:9" ht="15.75" customHeight="1" x14ac:dyDescent="0.2">
      <c r="D4" s="10"/>
      <c r="E4" s="11"/>
      <c r="G4" s="12" t="s">
        <v>39</v>
      </c>
      <c r="H4" s="356">
        <v>0</v>
      </c>
      <c r="I4" s="357"/>
    </row>
    <row r="5" spans="2:9" ht="15.75" customHeight="1" x14ac:dyDescent="0.2">
      <c r="E5" s="11"/>
      <c r="G5" s="12" t="s">
        <v>41</v>
      </c>
      <c r="H5" s="15" t="s">
        <v>42</v>
      </c>
      <c r="I5" s="16"/>
    </row>
    <row r="6" spans="2:9" ht="9" customHeight="1" x14ac:dyDescent="0.25">
      <c r="H6" s="7"/>
      <c r="I6" s="7"/>
    </row>
    <row r="7" spans="2:9" ht="18" customHeight="1" x14ac:dyDescent="0.25">
      <c r="C7" s="17" t="s">
        <v>43</v>
      </c>
      <c r="D7" s="18" t="s">
        <v>2109</v>
      </c>
      <c r="E7" s="18" t="s">
        <v>2109</v>
      </c>
      <c r="F7" s="18" t="s">
        <v>2109</v>
      </c>
      <c r="G7" s="18" t="s">
        <v>2109</v>
      </c>
      <c r="H7" s="18">
        <v>0</v>
      </c>
      <c r="I7" s="19">
        <v>0</v>
      </c>
    </row>
    <row r="8" spans="2:9" ht="52.5" customHeight="1" x14ac:dyDescent="0.2">
      <c r="C8" s="20" t="s">
        <v>45</v>
      </c>
      <c r="D8" s="21" t="s">
        <v>2404</v>
      </c>
      <c r="E8" s="21" t="s">
        <v>2405</v>
      </c>
      <c r="F8" s="21" t="s">
        <v>2406</v>
      </c>
      <c r="G8" s="21" t="s">
        <v>2391</v>
      </c>
      <c r="H8" s="21">
        <v>0</v>
      </c>
      <c r="I8" s="22">
        <v>0</v>
      </c>
    </row>
    <row r="9" spans="2:9" ht="18" customHeight="1" x14ac:dyDescent="0.25">
      <c r="C9" s="17" t="s">
        <v>48</v>
      </c>
      <c r="D9" s="18">
        <v>0</v>
      </c>
      <c r="E9" s="18">
        <v>0</v>
      </c>
      <c r="F9" s="18">
        <v>0</v>
      </c>
      <c r="G9" s="18">
        <v>0</v>
      </c>
      <c r="H9" s="18">
        <v>0</v>
      </c>
      <c r="I9" s="19">
        <v>0</v>
      </c>
    </row>
    <row r="10" spans="2:9" ht="21.95" customHeight="1" x14ac:dyDescent="0.25">
      <c r="C10" s="17" t="s">
        <v>3</v>
      </c>
      <c r="D10" s="18" t="s">
        <v>2143</v>
      </c>
      <c r="E10" s="18" t="s">
        <v>2143</v>
      </c>
      <c r="F10" s="18" t="s">
        <v>2143</v>
      </c>
      <c r="G10" s="18" t="s">
        <v>2143</v>
      </c>
      <c r="H10" s="18">
        <v>0</v>
      </c>
      <c r="I10" s="19">
        <v>0</v>
      </c>
    </row>
    <row r="11" spans="2:9" ht="21.95" customHeight="1" x14ac:dyDescent="0.25">
      <c r="C11" s="17" t="s">
        <v>51</v>
      </c>
      <c r="D11" s="18" t="s">
        <v>676</v>
      </c>
      <c r="E11" s="18" t="s">
        <v>676</v>
      </c>
      <c r="F11" s="18" t="s">
        <v>676</v>
      </c>
      <c r="G11" s="18" t="s">
        <v>676</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2016</v>
      </c>
      <c r="C17" s="57"/>
      <c r="D17" s="58">
        <v>0</v>
      </c>
      <c r="E17" s="58">
        <v>0</v>
      </c>
      <c r="F17" s="58">
        <v>0</v>
      </c>
      <c r="G17" s="58">
        <v>0</v>
      </c>
      <c r="H17" s="58">
        <v>0</v>
      </c>
      <c r="I17" s="59"/>
    </row>
    <row r="18" spans="1:9" ht="18" customHeight="1" x14ac:dyDescent="0.25">
      <c r="A18" s="30"/>
      <c r="B18" s="31">
        <v>0</v>
      </c>
      <c r="C18" s="32" t="s">
        <v>5</v>
      </c>
      <c r="D18" s="33">
        <v>0</v>
      </c>
      <c r="E18" s="33">
        <v>0</v>
      </c>
      <c r="F18" s="33">
        <v>0</v>
      </c>
      <c r="G18" s="33">
        <v>0</v>
      </c>
      <c r="H18" s="33">
        <v>0</v>
      </c>
      <c r="I18" s="34">
        <v>90000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2015</v>
      </c>
      <c r="C24" s="57"/>
      <c r="D24" s="58">
        <v>0</v>
      </c>
      <c r="E24" s="58">
        <v>0</v>
      </c>
      <c r="F24" s="58">
        <v>0</v>
      </c>
      <c r="G24" s="58">
        <v>0</v>
      </c>
      <c r="H24" s="58">
        <v>0</v>
      </c>
      <c r="I24" s="59"/>
    </row>
    <row r="25" spans="1:9" ht="18" customHeight="1" x14ac:dyDescent="0.25">
      <c r="A25" s="30"/>
      <c r="B25" s="31">
        <v>0</v>
      </c>
      <c r="C25" s="32" t="s">
        <v>5</v>
      </c>
      <c r="D25" s="33">
        <v>0</v>
      </c>
      <c r="E25" s="33">
        <v>0</v>
      </c>
      <c r="F25" s="33">
        <v>0</v>
      </c>
      <c r="G25" s="33">
        <v>0</v>
      </c>
      <c r="H25" s="33">
        <v>0</v>
      </c>
      <c r="I25" s="34">
        <v>120000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2014</v>
      </c>
      <c r="C31" s="57"/>
      <c r="D31" s="58">
        <v>185000</v>
      </c>
      <c r="E31" s="58">
        <v>195000</v>
      </c>
      <c r="F31" s="58">
        <v>190000</v>
      </c>
      <c r="G31" s="58">
        <v>200000</v>
      </c>
      <c r="H31" s="58">
        <v>0</v>
      </c>
      <c r="I31" s="59"/>
    </row>
    <row r="32" spans="1:9" ht="18" customHeight="1" x14ac:dyDescent="0.25">
      <c r="A32" s="30"/>
      <c r="B32" s="31">
        <v>0</v>
      </c>
      <c r="C32" s="32" t="s">
        <v>5</v>
      </c>
      <c r="D32" s="33">
        <v>515000</v>
      </c>
      <c r="E32" s="33">
        <v>527000</v>
      </c>
      <c r="F32" s="33">
        <v>547000</v>
      </c>
      <c r="G32" s="33">
        <v>558000</v>
      </c>
      <c r="H32" s="33">
        <v>0</v>
      </c>
      <c r="I32" s="34">
        <v>140000</v>
      </c>
    </row>
    <row r="33" spans="1:9" ht="12" customHeight="1" thickBot="1" x14ac:dyDescent="0.3">
      <c r="B33" s="35"/>
      <c r="C33" s="36" t="s">
        <v>6</v>
      </c>
      <c r="D33" s="37">
        <f>IF(D31&gt;0,(D32-D31)/D32,0)</f>
        <v>0.64077669902912626</v>
      </c>
      <c r="E33" s="37">
        <f>IF(E31&gt;0,(E32-E31)/E32,0)</f>
        <v>0.62998102466793171</v>
      </c>
      <c r="F33" s="37">
        <f>IF(F31&gt;0,(F32-F31)/F32,0)</f>
        <v>0.65265082266910424</v>
      </c>
      <c r="G33" s="37">
        <f>IF(G31&gt;0,(G32-G31)/G32,0)</f>
        <v>0.64157706093189959</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2013</v>
      </c>
      <c r="C38" s="57"/>
      <c r="D38" s="58">
        <v>160000</v>
      </c>
      <c r="E38" s="58">
        <v>175000</v>
      </c>
      <c r="F38" s="58">
        <v>170000</v>
      </c>
      <c r="G38" s="58">
        <v>185000</v>
      </c>
      <c r="H38" s="58">
        <v>0</v>
      </c>
      <c r="I38" s="59"/>
    </row>
    <row r="39" spans="1:9" ht="18" customHeight="1" x14ac:dyDescent="0.25">
      <c r="A39" s="30"/>
      <c r="B39" s="262">
        <v>0</v>
      </c>
      <c r="C39" s="32" t="s">
        <v>5</v>
      </c>
      <c r="D39" s="33">
        <v>500000</v>
      </c>
      <c r="E39" s="33">
        <v>515000</v>
      </c>
      <c r="F39" s="33">
        <v>530000</v>
      </c>
      <c r="G39" s="33">
        <v>543000</v>
      </c>
      <c r="H39" s="33">
        <v>0</v>
      </c>
      <c r="I39" s="34">
        <v>160000</v>
      </c>
    </row>
    <row r="40" spans="1:9" ht="12" customHeight="1" thickBot="1" x14ac:dyDescent="0.3">
      <c r="B40" s="35"/>
      <c r="C40" s="36" t="s">
        <v>6</v>
      </c>
      <c r="D40" s="37">
        <f>IF(D38&gt;0,(D39-D38)/D39,0)</f>
        <v>0.68</v>
      </c>
      <c r="E40" s="37">
        <f>IF(E38&gt;0,(E39-E38)/E39,0)</f>
        <v>0.66019417475728159</v>
      </c>
      <c r="F40" s="37">
        <f>IF(F38&gt;0,(F39-F38)/F39,0)</f>
        <v>0.67924528301886788</v>
      </c>
      <c r="G40" s="37">
        <f>IF(G38&gt;0,(G39-G38)/G39,0)</f>
        <v>0.6593001841620626</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16.5" hidden="1" customHeight="1" thickTop="1" thickBot="1" x14ac:dyDescent="0.3">
      <c r="B44" s="60"/>
      <c r="C44" s="61"/>
      <c r="D44" s="365"/>
      <c r="E44" s="366"/>
      <c r="F44" s="366"/>
      <c r="G44" s="366"/>
      <c r="H44" s="366"/>
      <c r="I44" s="366"/>
    </row>
    <row r="45" spans="1:9" ht="21.95" customHeight="1" thickTop="1" x14ac:dyDescent="0.25">
      <c r="B45" s="56">
        <v>2012</v>
      </c>
      <c r="C45" s="57"/>
      <c r="D45" s="58">
        <v>135000</v>
      </c>
      <c r="E45" s="58">
        <v>145000</v>
      </c>
      <c r="F45" s="58">
        <v>145000</v>
      </c>
      <c r="G45" s="58">
        <v>160000</v>
      </c>
      <c r="H45" s="58">
        <v>0</v>
      </c>
      <c r="I45" s="59"/>
    </row>
    <row r="46" spans="1:9" ht="18" customHeight="1" x14ac:dyDescent="0.25">
      <c r="A46" s="30"/>
      <c r="B46" s="31">
        <v>0</v>
      </c>
      <c r="C46" s="32" t="s">
        <v>5</v>
      </c>
      <c r="D46" s="33">
        <v>490000</v>
      </c>
      <c r="E46" s="33">
        <v>500000</v>
      </c>
      <c r="F46" s="33">
        <v>520000</v>
      </c>
      <c r="G46" s="33">
        <v>548000</v>
      </c>
      <c r="H46" s="33">
        <v>0</v>
      </c>
      <c r="I46" s="34">
        <v>180000</v>
      </c>
    </row>
    <row r="47" spans="1:9" ht="12" customHeight="1" thickBot="1" x14ac:dyDescent="0.3">
      <c r="B47" s="35"/>
      <c r="C47" s="36" t="s">
        <v>6</v>
      </c>
      <c r="D47" s="37">
        <f>IF(D45&gt;0,(D46-D45)/D46,0)</f>
        <v>0.72448979591836737</v>
      </c>
      <c r="E47" s="37">
        <f>IF(E45&gt;0,(E46-E45)/E46,0)</f>
        <v>0.71</v>
      </c>
      <c r="F47" s="37">
        <f>IF(F45&gt;0,(F46-F45)/F46,0)</f>
        <v>0.72115384615384615</v>
      </c>
      <c r="G47" s="37">
        <f>IF(G45&gt;0,(G46-G45)/G46,0)</f>
        <v>0.70802919708029199</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2011</v>
      </c>
      <c r="C52" s="57"/>
      <c r="D52" s="58">
        <v>0</v>
      </c>
      <c r="E52" s="58">
        <v>0</v>
      </c>
      <c r="F52" s="58">
        <v>0</v>
      </c>
      <c r="G52" s="58">
        <v>135000</v>
      </c>
      <c r="H52" s="58">
        <v>0</v>
      </c>
      <c r="I52" s="59"/>
    </row>
    <row r="53" spans="1:9" ht="18" customHeight="1" x14ac:dyDescent="0.25">
      <c r="A53" s="30"/>
      <c r="B53" s="31">
        <v>0</v>
      </c>
      <c r="C53" s="32" t="s">
        <v>5</v>
      </c>
      <c r="D53" s="33">
        <v>0</v>
      </c>
      <c r="E53" s="33">
        <v>0</v>
      </c>
      <c r="F53" s="33">
        <v>0</v>
      </c>
      <c r="G53" s="33">
        <v>541000</v>
      </c>
      <c r="H53" s="33">
        <v>0</v>
      </c>
      <c r="I53" s="34">
        <v>200000</v>
      </c>
    </row>
    <row r="54" spans="1:9" ht="12" customHeight="1" thickBot="1" x14ac:dyDescent="0.3">
      <c r="B54" s="35"/>
      <c r="C54" s="36" t="s">
        <v>6</v>
      </c>
      <c r="D54" s="37">
        <f>IF(D52&gt;0,(D53-D52)/D53,0)</f>
        <v>0</v>
      </c>
      <c r="E54" s="37">
        <f>IF(E52&gt;0,(E53-E52)/E53,0)</f>
        <v>0</v>
      </c>
      <c r="F54" s="37">
        <f>IF(F52&gt;0,(F53-F52)/F53,0)</f>
        <v>0</v>
      </c>
      <c r="G54" s="37">
        <f>IF(G52&gt;0,(G53-G52)/G53,0)</f>
        <v>0.75046210720887241</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58">
        <v>0</v>
      </c>
      <c r="E59" s="58">
        <v>0</v>
      </c>
      <c r="F59" s="58">
        <v>0</v>
      </c>
      <c r="G59" s="58">
        <v>115000</v>
      </c>
      <c r="H59" s="58">
        <v>0</v>
      </c>
      <c r="I59" s="59"/>
    </row>
    <row r="60" spans="1:9" ht="18" customHeight="1" x14ac:dyDescent="0.25">
      <c r="A60" s="30"/>
      <c r="B60" s="31">
        <v>0</v>
      </c>
      <c r="C60" s="32" t="s">
        <v>5</v>
      </c>
      <c r="D60" s="33">
        <v>0</v>
      </c>
      <c r="E60" s="33">
        <v>0</v>
      </c>
      <c r="F60" s="33">
        <v>0</v>
      </c>
      <c r="G60" s="33">
        <v>533000</v>
      </c>
      <c r="H60" s="33">
        <v>0</v>
      </c>
      <c r="I60" s="34">
        <v>220000</v>
      </c>
    </row>
    <row r="61" spans="1:9" ht="12" customHeight="1" thickBot="1" x14ac:dyDescent="0.3">
      <c r="B61" s="35"/>
      <c r="C61" s="36" t="s">
        <v>6</v>
      </c>
      <c r="D61" s="37">
        <f>IF(D59&gt;0,(D60-D59)/D60,0)</f>
        <v>0</v>
      </c>
      <c r="E61" s="37">
        <f>IF(E59&gt;0,(E60-E59)/E60,0)</f>
        <v>0</v>
      </c>
      <c r="F61" s="37">
        <f>IF(F59&gt;0,(F60-F59)/F60,0)</f>
        <v>0</v>
      </c>
      <c r="G61" s="37">
        <f>IF(G59&gt;0,(G60-G59)/G60,0)</f>
        <v>0.78424015009380865</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2009</v>
      </c>
      <c r="C66" s="57"/>
      <c r="D66" s="58">
        <v>0</v>
      </c>
      <c r="E66" s="58">
        <v>0</v>
      </c>
      <c r="F66" s="58">
        <v>0</v>
      </c>
      <c r="G66" s="58">
        <v>0</v>
      </c>
      <c r="H66" s="58">
        <v>0</v>
      </c>
      <c r="I66" s="59"/>
    </row>
    <row r="67" spans="1:9" ht="18" hidden="1" customHeight="1" x14ac:dyDescent="0.25">
      <c r="A67" s="30"/>
      <c r="B67" s="31">
        <v>0</v>
      </c>
      <c r="C67" s="32" t="s">
        <v>5</v>
      </c>
      <c r="D67" s="33">
        <v>0</v>
      </c>
      <c r="E67" s="33">
        <v>0</v>
      </c>
      <c r="F67" s="33">
        <v>0</v>
      </c>
      <c r="G67" s="33">
        <v>0</v>
      </c>
      <c r="H67" s="33">
        <v>0</v>
      </c>
      <c r="I67" s="34">
        <v>240000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2008</v>
      </c>
      <c r="C73" s="57"/>
      <c r="D73" s="58">
        <v>0</v>
      </c>
      <c r="E73" s="58">
        <v>0</v>
      </c>
      <c r="F73" s="58">
        <v>0</v>
      </c>
      <c r="G73" s="58">
        <v>0</v>
      </c>
      <c r="H73" s="58">
        <v>0</v>
      </c>
      <c r="I73" s="59"/>
    </row>
    <row r="74" spans="1:9" ht="18" hidden="1" customHeight="1" x14ac:dyDescent="0.25">
      <c r="A74" s="30"/>
      <c r="B74" s="31">
        <v>0</v>
      </c>
      <c r="C74" s="32" t="s">
        <v>5</v>
      </c>
      <c r="D74" s="33">
        <v>0</v>
      </c>
      <c r="E74" s="33">
        <v>0</v>
      </c>
      <c r="F74" s="33">
        <v>0</v>
      </c>
      <c r="G74" s="33">
        <v>0</v>
      </c>
      <c r="H74" s="33">
        <v>0</v>
      </c>
      <c r="I74" s="34">
        <v>260000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6" customHeight="1" thickTop="1" x14ac:dyDescent="0.2"/>
    <row r="81" spans="2:11" hidden="1" x14ac:dyDescent="0.2"/>
    <row r="82" spans="2:11" ht="93.75" customHeight="1" x14ac:dyDescent="0.25">
      <c r="B82" s="7"/>
      <c r="C82" s="7"/>
      <c r="D82" s="358" t="s">
        <v>2407</v>
      </c>
      <c r="E82" s="363"/>
      <c r="F82" s="363"/>
      <c r="G82" s="363"/>
      <c r="H82" s="363"/>
      <c r="I82" s="363"/>
      <c r="J82" s="7"/>
      <c r="K82" s="7"/>
    </row>
    <row r="83" spans="2:11" ht="3" customHeight="1"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v>0</v>
      </c>
      <c r="G86" s="67" t="s">
        <v>2408</v>
      </c>
      <c r="H86" s="67" t="s">
        <v>2234</v>
      </c>
      <c r="I86" s="67">
        <v>0</v>
      </c>
    </row>
    <row r="87" spans="2:11" x14ac:dyDescent="0.2">
      <c r="B87" s="1">
        <v>0</v>
      </c>
      <c r="D87" s="30" t="s">
        <v>84</v>
      </c>
      <c r="F87" s="8">
        <v>0</v>
      </c>
      <c r="G87" s="68" t="s">
        <v>2393</v>
      </c>
      <c r="H87" s="68" t="s">
        <v>2393</v>
      </c>
      <c r="I87" s="68">
        <v>0</v>
      </c>
    </row>
    <row r="88" spans="2:11" ht="4.5" customHeight="1" x14ac:dyDescent="0.2">
      <c r="B88" s="1">
        <v>0</v>
      </c>
      <c r="D88" s="1">
        <v>0</v>
      </c>
      <c r="F88" s="8">
        <v>0</v>
      </c>
      <c r="G88" s="69">
        <v>0</v>
      </c>
      <c r="H88" s="69">
        <v>0</v>
      </c>
      <c r="I88" s="69">
        <v>0</v>
      </c>
    </row>
    <row r="89" spans="2:11" ht="14.1" customHeight="1" x14ac:dyDescent="0.2">
      <c r="B89" s="70">
        <v>0</v>
      </c>
      <c r="C89" s="70"/>
      <c r="D89" s="70" t="s">
        <v>2394</v>
      </c>
      <c r="E89" s="70"/>
      <c r="F89" s="71">
        <v>24100</v>
      </c>
      <c r="G89" s="72">
        <v>24100</v>
      </c>
      <c r="H89" s="72">
        <v>24100</v>
      </c>
      <c r="I89" s="72">
        <v>0</v>
      </c>
    </row>
    <row r="90" spans="2:11" ht="14.1" customHeight="1" x14ac:dyDescent="0.2">
      <c r="B90" s="73">
        <v>0</v>
      </c>
      <c r="C90" s="73"/>
      <c r="D90" s="73" t="s">
        <v>2395</v>
      </c>
      <c r="E90" s="73"/>
      <c r="F90" s="74">
        <v>49600</v>
      </c>
      <c r="G90" s="75">
        <v>49600</v>
      </c>
      <c r="H90" s="75">
        <v>49600</v>
      </c>
      <c r="I90" s="75">
        <v>0</v>
      </c>
    </row>
    <row r="91" spans="2:11" ht="14.1" customHeight="1" x14ac:dyDescent="0.2">
      <c r="B91" s="73">
        <v>0</v>
      </c>
      <c r="C91" s="73"/>
      <c r="D91" s="73" t="s">
        <v>2396</v>
      </c>
      <c r="E91" s="73"/>
      <c r="F91" s="74">
        <v>8900</v>
      </c>
      <c r="G91" s="75">
        <v>0</v>
      </c>
      <c r="H91" s="75">
        <v>0</v>
      </c>
      <c r="I91" s="75">
        <v>0</v>
      </c>
    </row>
    <row r="92" spans="2:11" ht="14.1" customHeight="1" x14ac:dyDescent="0.2">
      <c r="B92" s="73">
        <v>0</v>
      </c>
      <c r="C92" s="73"/>
      <c r="D92" s="73" t="s">
        <v>2397</v>
      </c>
      <c r="E92" s="73"/>
      <c r="F92" s="74">
        <v>18400</v>
      </c>
      <c r="G92" s="75">
        <v>18400</v>
      </c>
      <c r="H92" s="75">
        <v>18400</v>
      </c>
      <c r="I92" s="75">
        <v>0</v>
      </c>
    </row>
    <row r="93" spans="2:11" ht="14.1" customHeight="1" x14ac:dyDescent="0.2">
      <c r="B93" s="73">
        <v>0</v>
      </c>
      <c r="C93" s="73"/>
      <c r="D93" s="73" t="s">
        <v>2336</v>
      </c>
      <c r="E93" s="73"/>
      <c r="F93" s="74">
        <v>36000</v>
      </c>
      <c r="G93" s="75">
        <v>36000</v>
      </c>
      <c r="H93" s="75">
        <v>36000</v>
      </c>
      <c r="I93" s="75">
        <v>0</v>
      </c>
    </row>
    <row r="94" spans="2:11" ht="14.1" customHeight="1" x14ac:dyDescent="0.2">
      <c r="B94" s="73">
        <v>0</v>
      </c>
      <c r="C94" s="73"/>
      <c r="D94" s="73" t="s">
        <v>2337</v>
      </c>
      <c r="E94" s="73"/>
      <c r="F94" s="74">
        <v>0</v>
      </c>
      <c r="G94" s="75" t="s">
        <v>334</v>
      </c>
      <c r="H94" s="75" t="s">
        <v>334</v>
      </c>
      <c r="I94" s="75">
        <v>0</v>
      </c>
    </row>
    <row r="95" spans="2:11" ht="14.1" customHeight="1" x14ac:dyDescent="0.2">
      <c r="B95" s="73">
        <v>0</v>
      </c>
      <c r="C95" s="73"/>
      <c r="D95" s="73" t="s">
        <v>2335</v>
      </c>
      <c r="E95" s="73"/>
      <c r="F95" s="74">
        <v>0</v>
      </c>
      <c r="G95" s="75" t="s">
        <v>334</v>
      </c>
      <c r="H95" s="75" t="s">
        <v>334</v>
      </c>
      <c r="I95" s="75">
        <v>0</v>
      </c>
    </row>
    <row r="96" spans="2:11" ht="14.1" customHeight="1" x14ac:dyDescent="0.2">
      <c r="B96" s="73">
        <v>0</v>
      </c>
      <c r="C96" s="73"/>
      <c r="D96" s="73" t="s">
        <v>2398</v>
      </c>
      <c r="E96" s="73"/>
      <c r="F96" s="74">
        <v>7500</v>
      </c>
      <c r="G96" s="75">
        <v>0</v>
      </c>
      <c r="H96" s="75">
        <v>0</v>
      </c>
      <c r="I96" s="75">
        <v>0</v>
      </c>
    </row>
    <row r="97" spans="2:9" ht="14.1" customHeight="1" x14ac:dyDescent="0.2">
      <c r="B97" s="73">
        <v>0</v>
      </c>
      <c r="C97" s="73"/>
      <c r="D97" s="73" t="s">
        <v>2399</v>
      </c>
      <c r="E97" s="73"/>
      <c r="F97" s="74">
        <v>25500</v>
      </c>
      <c r="G97" s="75">
        <v>25500</v>
      </c>
      <c r="H97" s="75">
        <v>25500</v>
      </c>
      <c r="I97" s="75">
        <v>0</v>
      </c>
    </row>
    <row r="98" spans="2:9" ht="14.1" customHeight="1" x14ac:dyDescent="0.2">
      <c r="B98" s="73">
        <v>0</v>
      </c>
      <c r="C98" s="73"/>
      <c r="D98" s="73" t="s">
        <v>2400</v>
      </c>
      <c r="E98" s="73"/>
      <c r="F98" s="74">
        <v>8900</v>
      </c>
      <c r="G98" s="75" t="s">
        <v>95</v>
      </c>
      <c r="H98" s="75" t="s">
        <v>95</v>
      </c>
      <c r="I98" s="75">
        <v>0</v>
      </c>
    </row>
    <row r="99" spans="2:9" ht="14.1" customHeight="1" x14ac:dyDescent="0.2">
      <c r="B99" s="73">
        <v>0</v>
      </c>
      <c r="C99" s="73"/>
      <c r="D99" s="73" t="s">
        <v>149</v>
      </c>
      <c r="E99" s="73"/>
      <c r="F99" s="74">
        <v>7500</v>
      </c>
      <c r="G99" s="75">
        <v>0</v>
      </c>
      <c r="H99" s="75">
        <v>0</v>
      </c>
      <c r="I99" s="75">
        <v>0</v>
      </c>
    </row>
    <row r="100" spans="2:9" ht="14.1" customHeight="1" x14ac:dyDescent="0.2">
      <c r="B100" s="73">
        <v>0</v>
      </c>
      <c r="C100" s="73"/>
      <c r="D100" s="73" t="s">
        <v>2156</v>
      </c>
      <c r="E100" s="73"/>
      <c r="F100" s="74">
        <v>0</v>
      </c>
      <c r="G100" s="75" t="s">
        <v>334</v>
      </c>
      <c r="H100" s="75" t="s">
        <v>334</v>
      </c>
      <c r="I100" s="75">
        <v>0</v>
      </c>
    </row>
    <row r="101" spans="2:9" ht="14.1" customHeight="1" x14ac:dyDescent="0.2">
      <c r="B101" s="73">
        <v>0</v>
      </c>
      <c r="C101" s="73"/>
      <c r="D101" s="73" t="s">
        <v>2332</v>
      </c>
      <c r="E101" s="73"/>
      <c r="F101" s="74">
        <v>0</v>
      </c>
      <c r="G101" s="75" t="s">
        <v>334</v>
      </c>
      <c r="H101" s="75" t="s">
        <v>334</v>
      </c>
      <c r="I101" s="75">
        <v>0</v>
      </c>
    </row>
    <row r="102" spans="2:9" ht="14.1" customHeight="1" x14ac:dyDescent="0.2">
      <c r="B102" s="73">
        <v>0</v>
      </c>
      <c r="C102" s="73"/>
      <c r="D102" s="73" t="s">
        <v>2401</v>
      </c>
      <c r="E102" s="73"/>
      <c r="F102" s="74">
        <v>18400</v>
      </c>
      <c r="G102" s="75">
        <v>18400</v>
      </c>
      <c r="H102" s="75">
        <v>18400</v>
      </c>
      <c r="I102" s="75">
        <v>0</v>
      </c>
    </row>
    <row r="103" spans="2:9" ht="14.1" customHeight="1"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7">
    <mergeCell ref="B84:I84"/>
    <mergeCell ref="E3:F3"/>
    <mergeCell ref="H4:I4"/>
    <mergeCell ref="D15:D16"/>
    <mergeCell ref="E15:E16"/>
    <mergeCell ref="D44:I44"/>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192"/>
  <sheetViews>
    <sheetView showZeros="0"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8.7109375"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8.7109375"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8.7109375"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8.7109375"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8.7109375"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8.7109375"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8.7109375"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8.7109375"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8.7109375"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8.7109375"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8.7109375"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8.7109375"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8.7109375"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8.7109375"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8.7109375"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8.7109375"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8.7109375"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8.7109375"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8.7109375"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8.7109375"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8.7109375"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8.7109375"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8.7109375"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8.7109375"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8.7109375"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8.7109375"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8.7109375"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8.7109375"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8.7109375"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8.7109375"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8.7109375"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8.7109375"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8.7109375"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8.7109375"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8.7109375"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8.7109375"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8.7109375"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8.7109375"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8.7109375"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8.7109375"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8.7109375"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8.7109375"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8.7109375"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8.7109375"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8.7109375"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8.7109375"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8.7109375"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8.7109375"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8.7109375"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8.7109375"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8.7109375"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8.7109375"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8.7109375"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8.7109375"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8.7109375"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8.7109375"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8.7109375"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8.7109375"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8.7109375"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8.7109375"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8.7109375"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8.7109375"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8.7109375"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8.7109375" style="1" customWidth="1"/>
    <col min="16137" max="16137" width="16" style="1" customWidth="1"/>
    <col min="16138" max="16384" width="9.140625" style="1"/>
  </cols>
  <sheetData>
    <row r="1" spans="2:9" x14ac:dyDescent="0.2">
      <c r="D1" s="2"/>
    </row>
    <row r="2" spans="2:9" ht="23.25" x14ac:dyDescent="0.35">
      <c r="D2" s="3" t="s">
        <v>0</v>
      </c>
      <c r="E2" s="50">
        <v>1305</v>
      </c>
      <c r="F2" s="4" t="s">
        <v>36</v>
      </c>
      <c r="G2" s="5" t="s">
        <v>1</v>
      </c>
      <c r="H2" s="6" t="s">
        <v>2409</v>
      </c>
      <c r="I2" s="7"/>
    </row>
    <row r="3" spans="2:9" ht="18" x14ac:dyDescent="0.25">
      <c r="D3" s="8" t="s">
        <v>2</v>
      </c>
      <c r="E3" s="354">
        <v>43509</v>
      </c>
      <c r="F3" s="355"/>
      <c r="G3" s="9"/>
      <c r="H3" s="6" t="s">
        <v>2410</v>
      </c>
      <c r="I3" s="7"/>
    </row>
    <row r="4" spans="2:9" ht="15.75" customHeight="1" x14ac:dyDescent="0.2">
      <c r="D4" s="10"/>
      <c r="E4" s="11"/>
      <c r="G4" s="12" t="s">
        <v>39</v>
      </c>
      <c r="H4" s="356" t="s">
        <v>57</v>
      </c>
      <c r="I4" s="357"/>
    </row>
    <row r="5" spans="2:9" ht="15.75" customHeight="1" x14ac:dyDescent="0.2">
      <c r="E5" s="11"/>
      <c r="G5" s="12" t="s">
        <v>41</v>
      </c>
      <c r="H5" s="158" t="s">
        <v>2411</v>
      </c>
      <c r="I5" s="16"/>
    </row>
    <row r="6" spans="2:9" ht="9" customHeight="1" x14ac:dyDescent="0.25">
      <c r="H6" s="7"/>
      <c r="I6" s="7"/>
    </row>
    <row r="7" spans="2:9" ht="21.75" customHeight="1" x14ac:dyDescent="0.25">
      <c r="C7" s="17" t="s">
        <v>43</v>
      </c>
      <c r="D7" s="102" t="s">
        <v>2200</v>
      </c>
      <c r="E7" s="102" t="s">
        <v>2200</v>
      </c>
      <c r="F7" s="102" t="s">
        <v>2200</v>
      </c>
      <c r="G7" s="102" t="s">
        <v>2200</v>
      </c>
      <c r="H7" s="102" t="s">
        <v>2200</v>
      </c>
      <c r="I7" s="19">
        <v>0</v>
      </c>
    </row>
    <row r="8" spans="2:9" ht="16.5" x14ac:dyDescent="0.2">
      <c r="C8" s="20" t="s">
        <v>45</v>
      </c>
      <c r="D8" s="21" t="s">
        <v>2412</v>
      </c>
      <c r="E8" s="21" t="s">
        <v>2412</v>
      </c>
      <c r="F8" s="21" t="s">
        <v>2413</v>
      </c>
      <c r="G8" s="21" t="s">
        <v>2413</v>
      </c>
      <c r="H8" s="21" t="s">
        <v>2413</v>
      </c>
      <c r="I8" s="22">
        <v>0</v>
      </c>
    </row>
    <row r="9" spans="2:9" ht="21.75" customHeight="1" x14ac:dyDescent="0.25">
      <c r="C9" s="17" t="s">
        <v>48</v>
      </c>
      <c r="D9" s="18">
        <v>0</v>
      </c>
      <c r="E9" s="18">
        <v>0</v>
      </c>
      <c r="F9" s="18">
        <v>0</v>
      </c>
      <c r="G9" s="18">
        <v>0</v>
      </c>
      <c r="H9" s="18">
        <v>0</v>
      </c>
      <c r="I9" s="19">
        <v>0</v>
      </c>
    </row>
    <row r="10" spans="2:9" ht="21.95" customHeight="1" x14ac:dyDescent="0.25">
      <c r="C10" s="17" t="s">
        <v>3</v>
      </c>
      <c r="D10" s="18" t="s">
        <v>2414</v>
      </c>
      <c r="E10" s="18" t="s">
        <v>2414</v>
      </c>
      <c r="F10" s="18" t="s">
        <v>2414</v>
      </c>
      <c r="G10" s="18" t="s">
        <v>2414</v>
      </c>
      <c r="H10" s="18" t="s">
        <v>2414</v>
      </c>
      <c r="I10" s="19">
        <v>0</v>
      </c>
    </row>
    <row r="11" spans="2:9" ht="21.75" customHeight="1" x14ac:dyDescent="0.25">
      <c r="C11" s="17" t="s">
        <v>51</v>
      </c>
      <c r="D11" s="18" t="s">
        <v>2415</v>
      </c>
      <c r="E11" s="18" t="s">
        <v>72</v>
      </c>
      <c r="F11" s="18" t="s">
        <v>2415</v>
      </c>
      <c r="G11" s="18" t="s">
        <v>2121</v>
      </c>
      <c r="H11" s="18" t="s">
        <v>2347</v>
      </c>
      <c r="I11" s="19">
        <v>0</v>
      </c>
    </row>
    <row r="12" spans="2:9" ht="21.75" customHeight="1" x14ac:dyDescent="0.25">
      <c r="C12" s="17" t="s">
        <v>54</v>
      </c>
      <c r="D12" s="18" t="s">
        <v>75</v>
      </c>
      <c r="E12" s="18" t="s">
        <v>75</v>
      </c>
      <c r="F12" s="18" t="s">
        <v>75</v>
      </c>
      <c r="G12" s="18" t="s">
        <v>75</v>
      </c>
      <c r="H12" s="18" t="s">
        <v>75</v>
      </c>
      <c r="I12" s="23" t="s">
        <v>21</v>
      </c>
    </row>
    <row r="13" spans="2:9" ht="9.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1.95" hidden="1" customHeight="1" x14ac:dyDescent="0.25">
      <c r="A25" s="30"/>
      <c r="B25" s="31">
        <v>0</v>
      </c>
      <c r="C25" s="32" t="s">
        <v>5</v>
      </c>
      <c r="D25" s="33">
        <v>0</v>
      </c>
      <c r="E25" s="33">
        <v>0</v>
      </c>
      <c r="F25" s="33">
        <v>196000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customHeight="1" thickTop="1" x14ac:dyDescent="0.25">
      <c r="B31" s="56">
        <v>2011</v>
      </c>
      <c r="C31" s="57"/>
      <c r="D31" s="255">
        <v>0</v>
      </c>
      <c r="E31" s="255">
        <v>0</v>
      </c>
      <c r="F31" s="255">
        <v>50000</v>
      </c>
      <c r="G31" s="255">
        <v>0</v>
      </c>
      <c r="H31" s="255">
        <v>0</v>
      </c>
      <c r="I31" s="103">
        <v>0</v>
      </c>
    </row>
    <row r="32" spans="1:9" ht="21.95" customHeight="1" x14ac:dyDescent="0.25">
      <c r="A32" s="30"/>
      <c r="B32" s="31">
        <v>0</v>
      </c>
      <c r="C32" s="32" t="s">
        <v>5</v>
      </c>
      <c r="D32" s="33">
        <v>161000</v>
      </c>
      <c r="E32" s="33">
        <v>279000</v>
      </c>
      <c r="F32" s="33">
        <v>196000</v>
      </c>
      <c r="G32" s="33">
        <v>0</v>
      </c>
      <c r="H32" s="33">
        <v>0</v>
      </c>
      <c r="I32" s="34">
        <v>200000</v>
      </c>
    </row>
    <row r="33" spans="1:9" ht="12" customHeight="1" thickBot="1" x14ac:dyDescent="0.3">
      <c r="B33" s="35"/>
      <c r="C33" s="36" t="s">
        <v>6</v>
      </c>
      <c r="D33" s="37">
        <f>IF(D31&gt;0,(D32-D31)/D32,0)</f>
        <v>0</v>
      </c>
      <c r="E33" s="37">
        <f>IF(E31&gt;0,(E32-E31)/E32,0)</f>
        <v>0</v>
      </c>
      <c r="F33" s="37">
        <f>IF(F31&gt;0,(F32-F31)/F32,0)</f>
        <v>0.74489795918367352</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customHeight="1" thickTop="1" x14ac:dyDescent="0.25">
      <c r="B38" s="56">
        <v>2010</v>
      </c>
      <c r="C38" s="57"/>
      <c r="D38" s="255">
        <v>0</v>
      </c>
      <c r="E38" s="255">
        <v>0</v>
      </c>
      <c r="F38" s="255">
        <v>40000</v>
      </c>
      <c r="G38" s="255">
        <v>0</v>
      </c>
      <c r="H38" s="255">
        <v>0</v>
      </c>
      <c r="I38" s="103">
        <v>0</v>
      </c>
    </row>
    <row r="39" spans="1:9" ht="21.95" customHeight="1" x14ac:dyDescent="0.25">
      <c r="A39" s="30"/>
      <c r="B39" s="31">
        <v>0</v>
      </c>
      <c r="C39" s="32" t="s">
        <v>5</v>
      </c>
      <c r="D39" s="33">
        <v>179000</v>
      </c>
      <c r="E39" s="33">
        <v>273000</v>
      </c>
      <c r="F39" s="33">
        <v>201000</v>
      </c>
      <c r="G39" s="33">
        <v>0</v>
      </c>
      <c r="H39" s="33">
        <v>0</v>
      </c>
      <c r="I39" s="34">
        <v>220000</v>
      </c>
    </row>
    <row r="40" spans="1:9" ht="12" customHeight="1" thickBot="1" x14ac:dyDescent="0.3">
      <c r="B40" s="35"/>
      <c r="C40" s="36" t="s">
        <v>6</v>
      </c>
      <c r="D40" s="37">
        <f>IF(D38&gt;0,(D39-D38)/D39,0)</f>
        <v>0</v>
      </c>
      <c r="E40" s="37">
        <f>IF(E38&gt;0,(E39-E38)/E39,0)</f>
        <v>0</v>
      </c>
      <c r="F40" s="37">
        <f>IF(F38&gt;0,(F39-F38)/F39,0)</f>
        <v>0.80099502487562191</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customHeight="1" thickTop="1" x14ac:dyDescent="0.25">
      <c r="B45" s="56">
        <v>2009</v>
      </c>
      <c r="C45" s="57"/>
      <c r="D45" s="255">
        <v>0</v>
      </c>
      <c r="E45" s="255">
        <v>0</v>
      </c>
      <c r="F45" s="255">
        <v>28000</v>
      </c>
      <c r="G45" s="255">
        <v>30000</v>
      </c>
      <c r="H45" s="255">
        <v>0</v>
      </c>
      <c r="I45" s="103">
        <v>0</v>
      </c>
    </row>
    <row r="46" spans="1:9" ht="21.95" customHeight="1" x14ac:dyDescent="0.25">
      <c r="A46" s="30"/>
      <c r="B46" s="31">
        <v>0</v>
      </c>
      <c r="C46" s="32" t="s">
        <v>5</v>
      </c>
      <c r="D46" s="33">
        <v>0</v>
      </c>
      <c r="E46" s="33">
        <v>273000</v>
      </c>
      <c r="F46" s="33">
        <v>201000</v>
      </c>
      <c r="G46" s="33">
        <v>213000</v>
      </c>
      <c r="H46" s="33">
        <v>0</v>
      </c>
      <c r="I46" s="34">
        <v>240000</v>
      </c>
    </row>
    <row r="47" spans="1:9" ht="12" customHeight="1" thickBot="1" x14ac:dyDescent="0.3">
      <c r="B47" s="35"/>
      <c r="C47" s="36" t="s">
        <v>6</v>
      </c>
      <c r="D47" s="37">
        <f>IF(D45&gt;0,(D46-D45)/D46,0)</f>
        <v>0</v>
      </c>
      <c r="E47" s="37">
        <f>IF(E45&gt;0,(E46-E45)/E46,0)</f>
        <v>0</v>
      </c>
      <c r="F47" s="37">
        <f>IF(F45&gt;0,(F46-F45)/F46,0)</f>
        <v>0.86069651741293529</v>
      </c>
      <c r="G47" s="37">
        <f>IF(G45&gt;0,(G46-G45)/G46,0)</f>
        <v>0.85915492957746475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customHeight="1" thickTop="1" x14ac:dyDescent="0.25">
      <c r="B52" s="56">
        <v>2008</v>
      </c>
      <c r="C52" s="57"/>
      <c r="D52" s="255">
        <v>0</v>
      </c>
      <c r="E52" s="255">
        <v>0</v>
      </c>
      <c r="F52" s="255">
        <v>23000</v>
      </c>
      <c r="G52" s="255">
        <v>25000</v>
      </c>
      <c r="H52" s="255">
        <v>0</v>
      </c>
      <c r="I52" s="103">
        <v>0</v>
      </c>
    </row>
    <row r="53" spans="1:9" ht="21.95" customHeight="1" x14ac:dyDescent="0.25">
      <c r="A53" s="30"/>
      <c r="B53" s="31">
        <v>0</v>
      </c>
      <c r="C53" s="32" t="s">
        <v>5</v>
      </c>
      <c r="D53" s="33">
        <v>0</v>
      </c>
      <c r="E53" s="33">
        <v>273000</v>
      </c>
      <c r="F53" s="33">
        <v>201000</v>
      </c>
      <c r="G53" s="33">
        <v>213000</v>
      </c>
      <c r="H53" s="33">
        <v>0</v>
      </c>
      <c r="I53" s="34">
        <v>260000</v>
      </c>
    </row>
    <row r="54" spans="1:9" ht="12" customHeight="1" thickBot="1" x14ac:dyDescent="0.3">
      <c r="B54" s="35"/>
      <c r="C54" s="36" t="s">
        <v>6</v>
      </c>
      <c r="D54" s="37">
        <f>IF(D52&gt;0,(D53-D52)/D53,0)</f>
        <v>0</v>
      </c>
      <c r="E54" s="37">
        <f>IF(E52&gt;0,(E53-E52)/E53,0)</f>
        <v>0</v>
      </c>
      <c r="F54" s="37">
        <f>IF(F52&gt;0,(F53-F52)/F53,0)</f>
        <v>0.88557213930348255</v>
      </c>
      <c r="G54" s="37">
        <f>IF(G52&gt;0,(G53-G52)/G53,0)</f>
        <v>0.88262910798122063</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75" customHeight="1" thickTop="1" x14ac:dyDescent="0.25">
      <c r="B59" s="56">
        <v>2007</v>
      </c>
      <c r="C59" s="57"/>
      <c r="D59" s="255">
        <v>0</v>
      </c>
      <c r="E59" s="255">
        <v>0</v>
      </c>
      <c r="F59" s="255">
        <v>18000</v>
      </c>
      <c r="G59" s="255">
        <v>21000</v>
      </c>
      <c r="H59" s="255">
        <v>0</v>
      </c>
      <c r="I59" s="103">
        <v>0</v>
      </c>
    </row>
    <row r="60" spans="1:9" ht="21.95" customHeight="1" x14ac:dyDescent="0.25">
      <c r="A60" s="30"/>
      <c r="B60" s="31">
        <v>0</v>
      </c>
      <c r="C60" s="32" t="s">
        <v>5</v>
      </c>
      <c r="D60" s="33">
        <v>0</v>
      </c>
      <c r="E60" s="33">
        <v>273000</v>
      </c>
      <c r="F60" s="33">
        <v>189000</v>
      </c>
      <c r="G60" s="33">
        <v>200000</v>
      </c>
      <c r="H60" s="33">
        <v>212000</v>
      </c>
      <c r="I60" s="34">
        <v>280000</v>
      </c>
    </row>
    <row r="61" spans="1:9" ht="12" customHeight="1" thickBot="1" x14ac:dyDescent="0.3">
      <c r="B61" s="35"/>
      <c r="C61" s="36" t="s">
        <v>6</v>
      </c>
      <c r="D61" s="37">
        <f>IF(D59&gt;0,(D60-D59)/D60,0)</f>
        <v>0</v>
      </c>
      <c r="E61" s="37">
        <f>IF(E59&gt;0,(E60-E59)/E60,0)</f>
        <v>0</v>
      </c>
      <c r="F61" s="37">
        <f>IF(F59&gt;0,(F60-F59)/F60,0)</f>
        <v>0.90476190476190477</v>
      </c>
      <c r="G61" s="37">
        <f>IF(G59&gt;0,(G60-G59)/G60,0)</f>
        <v>0.89500000000000002</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2.5" customHeight="1" thickTop="1" x14ac:dyDescent="0.25">
      <c r="B66" s="56">
        <v>2006</v>
      </c>
      <c r="C66" s="57"/>
      <c r="D66" s="255">
        <v>0</v>
      </c>
      <c r="E66" s="255">
        <v>0</v>
      </c>
      <c r="F66" s="255">
        <v>15000</v>
      </c>
      <c r="G66" s="255">
        <v>17000</v>
      </c>
      <c r="H66" s="255">
        <v>0</v>
      </c>
      <c r="I66" s="103">
        <v>0</v>
      </c>
    </row>
    <row r="67" spans="1:9" ht="21.95" customHeight="1" x14ac:dyDescent="0.25">
      <c r="A67" s="30"/>
      <c r="B67" s="31">
        <v>0</v>
      </c>
      <c r="C67" s="32" t="s">
        <v>5</v>
      </c>
      <c r="D67" s="33">
        <v>0</v>
      </c>
      <c r="E67" s="33">
        <v>0</v>
      </c>
      <c r="F67" s="33">
        <v>186000</v>
      </c>
      <c r="G67" s="33">
        <v>198000</v>
      </c>
      <c r="H67" s="33">
        <v>210000</v>
      </c>
      <c r="I67" s="34">
        <v>300000</v>
      </c>
    </row>
    <row r="68" spans="1:9" ht="12" customHeight="1" thickBot="1" x14ac:dyDescent="0.3">
      <c r="B68" s="35"/>
      <c r="C68" s="36" t="s">
        <v>6</v>
      </c>
      <c r="D68" s="37">
        <f>IF(D66&gt;0,(D67-D66)/D67,0)</f>
        <v>0</v>
      </c>
      <c r="E68" s="37">
        <f>IF(E66&gt;0,(E67-E66)/E67,0)</f>
        <v>0</v>
      </c>
      <c r="F68" s="37">
        <f>IF(F66&gt;0,(F67-F66)/F67,0)</f>
        <v>0.91935483870967738</v>
      </c>
      <c r="G68" s="37">
        <f>IF(G66&gt;0,(G67-G66)/G67,0)</f>
        <v>0.91414141414141414</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2005</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2004</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244.5" customHeight="1" x14ac:dyDescent="0.25">
      <c r="B165" s="7"/>
      <c r="C165" s="7"/>
      <c r="D165" s="358" t="s">
        <v>2416</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2" orientation="portrait" r:id="rId1"/>
  <headerFooter alignWithMargins="0"/>
  <rowBreaks count="2" manualBreakCount="2">
    <brk id="174" max="8" man="1"/>
    <brk id="220" max="8" man="1"/>
  </rowBreak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K192"/>
  <sheetViews>
    <sheetView showZeros="0" view="pageBreakPreview" zoomScaleNormal="115" zoomScaleSheetLayoutView="100" workbookViewId="0">
      <pane xSplit="3" ySplit="13" topLeftCell="D52"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8.7109375"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8.7109375"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8.7109375"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8.7109375"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8.7109375"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8.7109375"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8.7109375"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8.7109375"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8.7109375"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8.7109375"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8.7109375"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8.7109375"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8.7109375"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8.7109375"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8.7109375"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8.7109375"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8.7109375"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8.7109375"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8.7109375"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8.7109375"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8.7109375"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8.7109375"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8.7109375"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8.7109375"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8.7109375"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8.7109375"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8.7109375"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8.7109375"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8.7109375"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8.7109375"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8.7109375"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8.7109375"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8.7109375"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8.7109375"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8.7109375"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8.7109375"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8.7109375"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8.7109375"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8.7109375"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8.7109375"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8.7109375"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8.7109375"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8.7109375"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8.7109375"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8.7109375"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8.7109375"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8.7109375"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8.7109375"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8.7109375"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8.7109375"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8.7109375"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8.7109375"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8.7109375"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8.7109375"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8.7109375"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8.7109375"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8.7109375"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8.7109375"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8.7109375"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8.7109375"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8.7109375"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8.7109375"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8.7109375"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8.7109375" style="1" customWidth="1"/>
    <col min="16137" max="16137" width="16" style="1" customWidth="1"/>
    <col min="16138" max="16384" width="9.140625" style="1"/>
  </cols>
  <sheetData>
    <row r="1" spans="2:9" x14ac:dyDescent="0.2">
      <c r="D1" s="2"/>
    </row>
    <row r="2" spans="2:9" ht="23.25" x14ac:dyDescent="0.35">
      <c r="D2" s="3" t="s">
        <v>0</v>
      </c>
      <c r="E2" s="50">
        <v>1306</v>
      </c>
      <c r="F2" s="4" t="s">
        <v>36</v>
      </c>
      <c r="G2" s="5" t="s">
        <v>1</v>
      </c>
      <c r="H2" s="6" t="s">
        <v>2417</v>
      </c>
      <c r="I2" s="7"/>
    </row>
    <row r="3" spans="2:9" ht="18" x14ac:dyDescent="0.25">
      <c r="D3" s="8" t="s">
        <v>2</v>
      </c>
      <c r="E3" s="354">
        <v>43509</v>
      </c>
      <c r="F3" s="355"/>
      <c r="G3" s="9"/>
      <c r="H3" s="6" t="s">
        <v>2418</v>
      </c>
      <c r="I3" s="7"/>
    </row>
    <row r="4" spans="2:9" ht="15.75" customHeight="1" x14ac:dyDescent="0.2">
      <c r="D4" s="10"/>
      <c r="E4" s="11"/>
      <c r="G4" s="12" t="s">
        <v>39</v>
      </c>
      <c r="H4" s="356" t="s">
        <v>57</v>
      </c>
      <c r="I4" s="357"/>
    </row>
    <row r="5" spans="2:9" ht="15.75" customHeight="1" x14ac:dyDescent="0.2">
      <c r="E5" s="11"/>
      <c r="G5" s="12" t="s">
        <v>41</v>
      </c>
      <c r="H5" s="158" t="s">
        <v>2411</v>
      </c>
      <c r="I5" s="16"/>
    </row>
    <row r="6" spans="2:9" ht="9" customHeight="1" x14ac:dyDescent="0.25">
      <c r="H6" s="7"/>
      <c r="I6" s="7"/>
    </row>
    <row r="7" spans="2:9" ht="21.75" customHeight="1" x14ac:dyDescent="0.25">
      <c r="C7" s="17" t="s">
        <v>43</v>
      </c>
      <c r="D7" s="102" t="s">
        <v>2200</v>
      </c>
      <c r="E7" s="102" t="s">
        <v>2200</v>
      </c>
      <c r="F7" s="102" t="s">
        <v>2200</v>
      </c>
      <c r="G7" s="102">
        <v>0</v>
      </c>
      <c r="H7" s="102">
        <v>0</v>
      </c>
      <c r="I7" s="19">
        <v>0</v>
      </c>
    </row>
    <row r="8" spans="2:9" ht="16.5" x14ac:dyDescent="0.2">
      <c r="C8" s="20" t="s">
        <v>45</v>
      </c>
      <c r="D8" s="21" t="s">
        <v>2419</v>
      </c>
      <c r="E8" s="21" t="s">
        <v>2420</v>
      </c>
      <c r="F8" s="21" t="s">
        <v>2421</v>
      </c>
      <c r="G8" s="21">
        <v>0</v>
      </c>
      <c r="H8" s="21">
        <v>0</v>
      </c>
      <c r="I8" s="22">
        <v>0</v>
      </c>
    </row>
    <row r="9" spans="2:9" ht="21.75" customHeight="1" x14ac:dyDescent="0.25">
      <c r="C9" s="17" t="s">
        <v>48</v>
      </c>
      <c r="D9" s="18">
        <v>0</v>
      </c>
      <c r="E9" s="18">
        <v>0</v>
      </c>
      <c r="F9" s="18">
        <v>0</v>
      </c>
      <c r="G9" s="18">
        <v>0</v>
      </c>
      <c r="H9" s="18">
        <v>0</v>
      </c>
      <c r="I9" s="19">
        <v>0</v>
      </c>
    </row>
    <row r="10" spans="2:9" ht="21.95" customHeight="1" x14ac:dyDescent="0.25">
      <c r="C10" s="17" t="s">
        <v>3</v>
      </c>
      <c r="D10" s="18" t="s">
        <v>2414</v>
      </c>
      <c r="E10" s="18" t="s">
        <v>2414</v>
      </c>
      <c r="F10" s="18" t="s">
        <v>2414</v>
      </c>
      <c r="G10" s="18">
        <v>0</v>
      </c>
      <c r="H10" s="18">
        <v>0</v>
      </c>
      <c r="I10" s="19">
        <v>0</v>
      </c>
    </row>
    <row r="11" spans="2:9" ht="21.75" customHeight="1" x14ac:dyDescent="0.25">
      <c r="C11" s="17" t="s">
        <v>51</v>
      </c>
      <c r="D11" s="18" t="s">
        <v>2422</v>
      </c>
      <c r="E11" s="18" t="s">
        <v>2422</v>
      </c>
      <c r="F11" s="18" t="s">
        <v>2422</v>
      </c>
      <c r="G11" s="18">
        <v>0</v>
      </c>
      <c r="H11" s="18">
        <v>0</v>
      </c>
      <c r="I11" s="19">
        <v>0</v>
      </c>
    </row>
    <row r="12" spans="2:9" ht="21.75" customHeight="1" x14ac:dyDescent="0.25">
      <c r="C12" s="17" t="s">
        <v>54</v>
      </c>
      <c r="D12" s="18" t="s">
        <v>75</v>
      </c>
      <c r="E12" s="18" t="s">
        <v>75</v>
      </c>
      <c r="F12" s="18" t="s">
        <v>75</v>
      </c>
      <c r="G12" s="18">
        <v>0</v>
      </c>
      <c r="H12" s="18">
        <v>0</v>
      </c>
      <c r="I12" s="23" t="s">
        <v>21</v>
      </c>
    </row>
    <row r="13" spans="2:9" ht="15.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2013</v>
      </c>
      <c r="C17" s="57"/>
      <c r="D17" s="103">
        <v>0</v>
      </c>
      <c r="E17" s="103">
        <v>0</v>
      </c>
      <c r="F17" s="103">
        <v>0</v>
      </c>
      <c r="G17" s="103">
        <v>0</v>
      </c>
      <c r="H17" s="103">
        <v>0</v>
      </c>
      <c r="I17" s="103">
        <v>0</v>
      </c>
    </row>
    <row r="18" spans="1:9" ht="15.75" hidden="1" customHeight="1" thickBot="1" x14ac:dyDescent="0.3">
      <c r="A18" s="30"/>
      <c r="B18" s="64">
        <v>0</v>
      </c>
      <c r="C18" s="65" t="s">
        <v>5</v>
      </c>
      <c r="D18" s="38">
        <v>0</v>
      </c>
      <c r="E18" s="38">
        <v>0</v>
      </c>
      <c r="F18" s="38">
        <v>0</v>
      </c>
      <c r="G18" s="38">
        <v>0</v>
      </c>
      <c r="H18" s="38">
        <v>0</v>
      </c>
      <c r="I18" s="38">
        <v>0</v>
      </c>
    </row>
    <row r="19" spans="1:9" ht="15.75" hidden="1" customHeight="1" thickTop="1" thickBot="1" x14ac:dyDescent="0.3">
      <c r="B19" s="60"/>
      <c r="C19" s="61"/>
      <c r="D19" s="62"/>
      <c r="E19" s="62"/>
      <c r="F19" s="62"/>
      <c r="G19" s="62"/>
      <c r="H19" s="62"/>
      <c r="I19" s="62"/>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2.5" hidden="1" customHeight="1" thickBot="1" x14ac:dyDescent="0.3">
      <c r="A25" s="30"/>
      <c r="B25" s="64">
        <v>0</v>
      </c>
      <c r="C25" s="65" t="s">
        <v>5</v>
      </c>
      <c r="D25" s="256">
        <v>0</v>
      </c>
      <c r="E25" s="256">
        <v>0</v>
      </c>
      <c r="F25" s="256">
        <v>0</v>
      </c>
      <c r="G25" s="256">
        <v>0</v>
      </c>
      <c r="H25" s="256">
        <v>0</v>
      </c>
      <c r="I25" s="38">
        <v>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hidden="1" customHeight="1" thickTop="1" x14ac:dyDescent="0.25">
      <c r="B31" s="56">
        <v>2011</v>
      </c>
      <c r="C31" s="57"/>
      <c r="D31" s="255">
        <v>0</v>
      </c>
      <c r="E31" s="255">
        <v>0</v>
      </c>
      <c r="F31" s="255">
        <v>0</v>
      </c>
      <c r="G31" s="255">
        <v>0</v>
      </c>
      <c r="H31" s="255">
        <v>0</v>
      </c>
      <c r="I31" s="103">
        <v>0</v>
      </c>
    </row>
    <row r="32" spans="1:9" ht="22.5" hidden="1" customHeight="1" thickBot="1" x14ac:dyDescent="0.3">
      <c r="A32" s="30"/>
      <c r="B32" s="64">
        <v>0</v>
      </c>
      <c r="C32" s="65" t="s">
        <v>5</v>
      </c>
      <c r="D32" s="256">
        <v>0</v>
      </c>
      <c r="E32" s="256">
        <v>0</v>
      </c>
      <c r="F32" s="256">
        <v>0</v>
      </c>
      <c r="G32" s="256">
        <v>0</v>
      </c>
      <c r="H32" s="256">
        <v>0</v>
      </c>
      <c r="I32" s="38">
        <v>200000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customHeight="1" thickTop="1" x14ac:dyDescent="0.25">
      <c r="B38" s="56">
        <v>2010</v>
      </c>
      <c r="C38" s="57"/>
      <c r="D38" s="255">
        <v>0</v>
      </c>
      <c r="E38" s="255" t="s">
        <v>2428</v>
      </c>
      <c r="F38" s="255">
        <v>0</v>
      </c>
      <c r="G38" s="255">
        <v>0</v>
      </c>
      <c r="H38" s="255">
        <v>0</v>
      </c>
      <c r="I38" s="103">
        <v>0</v>
      </c>
    </row>
    <row r="39" spans="1:9" ht="22.5" customHeight="1" thickBot="1" x14ac:dyDescent="0.3">
      <c r="A39" s="30"/>
      <c r="B39" s="64">
        <v>0</v>
      </c>
      <c r="C39" s="65" t="s">
        <v>5</v>
      </c>
      <c r="D39" s="256">
        <v>0</v>
      </c>
      <c r="E39" s="256" t="s">
        <v>2423</v>
      </c>
      <c r="F39" s="256">
        <v>0</v>
      </c>
      <c r="G39" s="256">
        <v>0</v>
      </c>
      <c r="H39" s="256">
        <v>0</v>
      </c>
      <c r="I39" s="38">
        <v>220000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customHeight="1" thickTop="1" x14ac:dyDescent="0.25">
      <c r="B45" s="56">
        <v>2009</v>
      </c>
      <c r="C45" s="57"/>
      <c r="D45" s="255">
        <v>0</v>
      </c>
      <c r="E45" s="255" t="s">
        <v>2429</v>
      </c>
      <c r="F45" s="255">
        <v>0</v>
      </c>
      <c r="G45" s="255">
        <v>0</v>
      </c>
      <c r="H45" s="255">
        <v>0</v>
      </c>
      <c r="I45" s="103">
        <v>0</v>
      </c>
    </row>
    <row r="46" spans="1:9" ht="22.5" customHeight="1" thickBot="1" x14ac:dyDescent="0.3">
      <c r="A46" s="30"/>
      <c r="B46" s="64">
        <v>0</v>
      </c>
      <c r="C46" s="65" t="s">
        <v>5</v>
      </c>
      <c r="D46" s="256">
        <v>0</v>
      </c>
      <c r="E46" s="256" t="s">
        <v>2423</v>
      </c>
      <c r="F46" s="256">
        <v>0</v>
      </c>
      <c r="G46" s="256">
        <v>0</v>
      </c>
      <c r="H46" s="256">
        <v>0</v>
      </c>
      <c r="I46" s="38">
        <v>240000</v>
      </c>
    </row>
    <row r="47" spans="1:9" ht="20.25" hidden="1" thickTop="1" thickBot="1" x14ac:dyDescent="0.3">
      <c r="B47" s="60"/>
      <c r="C47" s="61"/>
      <c r="D47" s="62"/>
      <c r="E47" s="62"/>
      <c r="F47" s="62"/>
      <c r="G47" s="62"/>
      <c r="H47" s="62"/>
      <c r="I47" s="62"/>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customHeight="1" thickTop="1" x14ac:dyDescent="0.25">
      <c r="B52" s="56">
        <v>2008</v>
      </c>
      <c r="C52" s="57"/>
      <c r="D52" s="255">
        <v>0</v>
      </c>
      <c r="E52" s="255" t="s">
        <v>2430</v>
      </c>
      <c r="F52" s="255">
        <v>0</v>
      </c>
      <c r="G52" s="255">
        <v>0</v>
      </c>
      <c r="H52" s="255">
        <v>0</v>
      </c>
      <c r="I52" s="103">
        <v>0</v>
      </c>
    </row>
    <row r="53" spans="1:9" ht="22.5" customHeight="1" thickBot="1" x14ac:dyDescent="0.3">
      <c r="A53" s="30"/>
      <c r="B53" s="64">
        <v>0</v>
      </c>
      <c r="C53" s="65" t="s">
        <v>5</v>
      </c>
      <c r="D53" s="256">
        <v>0</v>
      </c>
      <c r="E53" s="256" t="s">
        <v>2423</v>
      </c>
      <c r="F53" s="256">
        <v>0</v>
      </c>
      <c r="G53" s="256">
        <v>0</v>
      </c>
      <c r="H53" s="256">
        <v>0</v>
      </c>
      <c r="I53" s="38">
        <v>260000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75" customHeight="1" thickTop="1" x14ac:dyDescent="0.25">
      <c r="B59" s="56">
        <v>2007</v>
      </c>
      <c r="C59" s="57"/>
      <c r="D59" s="255">
        <v>0</v>
      </c>
      <c r="E59" s="255" t="s">
        <v>2431</v>
      </c>
      <c r="F59" s="255">
        <v>0</v>
      </c>
      <c r="G59" s="255">
        <v>0</v>
      </c>
      <c r="H59" s="255">
        <v>0</v>
      </c>
      <c r="I59" s="103">
        <v>0</v>
      </c>
    </row>
    <row r="60" spans="1:9" ht="22.5" customHeight="1" thickBot="1" x14ac:dyDescent="0.3">
      <c r="A60" s="30"/>
      <c r="B60" s="64">
        <v>0</v>
      </c>
      <c r="C60" s="65" t="s">
        <v>5</v>
      </c>
      <c r="D60" s="256" t="s">
        <v>2424</v>
      </c>
      <c r="E60" s="256" t="s">
        <v>2425</v>
      </c>
      <c r="F60" s="256" t="s">
        <v>2426</v>
      </c>
      <c r="G60" s="256">
        <v>0</v>
      </c>
      <c r="H60" s="256">
        <v>0</v>
      </c>
      <c r="I60" s="38">
        <v>280000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2.5" customHeight="1" thickTop="1" x14ac:dyDescent="0.25">
      <c r="B66" s="56">
        <v>2006</v>
      </c>
      <c r="C66" s="57"/>
      <c r="D66" s="255">
        <v>0</v>
      </c>
      <c r="E66" s="255" t="s">
        <v>2432</v>
      </c>
      <c r="F66" s="255">
        <v>0</v>
      </c>
      <c r="G66" s="255">
        <v>0</v>
      </c>
      <c r="H66" s="255">
        <v>0</v>
      </c>
      <c r="I66" s="103">
        <v>0</v>
      </c>
    </row>
    <row r="67" spans="1:9" ht="22.5" customHeight="1" thickBot="1" x14ac:dyDescent="0.3">
      <c r="A67" s="30"/>
      <c r="B67" s="64">
        <v>0</v>
      </c>
      <c r="C67" s="65" t="s">
        <v>5</v>
      </c>
      <c r="D67" s="256">
        <v>0</v>
      </c>
      <c r="E67" s="256" t="s">
        <v>2427</v>
      </c>
      <c r="F67" s="256">
        <v>0</v>
      </c>
      <c r="G67" s="256">
        <v>0</v>
      </c>
      <c r="H67" s="256">
        <v>0</v>
      </c>
      <c r="I67" s="38">
        <v>300000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2005</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2004</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204" customHeight="1" x14ac:dyDescent="0.25">
      <c r="B165" s="7"/>
      <c r="C165" s="7"/>
      <c r="D165" s="358" t="s">
        <v>2433</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2" orientation="portrait" r:id="rId1"/>
  <headerFooter alignWithMargins="0"/>
  <rowBreaks count="2" manualBreakCount="2">
    <brk id="174" max="8" man="1"/>
    <brk id="220" max="8"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192"/>
  <sheetViews>
    <sheetView showZeros="0" view="pageBreakPreview" zoomScaleNormal="115" zoomScaleSheetLayoutView="100" workbookViewId="0">
      <pane xSplit="3" ySplit="13" topLeftCell="D45"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8.7109375"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8.7109375"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8.7109375"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8.7109375"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8.7109375"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8.7109375"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8.7109375"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8.7109375"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8.7109375"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8.7109375"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8.7109375"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8.7109375"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8.7109375"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8.7109375"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8.7109375"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8.7109375"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8.7109375"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8.7109375"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8.7109375"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8.7109375"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8.7109375"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8.7109375"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8.7109375"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8.7109375"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8.7109375"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8.7109375"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8.7109375"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8.7109375"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8.7109375"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8.7109375"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8.7109375"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8.7109375"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8.7109375"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8.7109375"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8.7109375"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8.7109375"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8.7109375"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8.7109375"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8.7109375"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8.7109375"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8.7109375"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8.7109375"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8.7109375"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8.7109375"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8.7109375"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8.7109375"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8.7109375"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8.7109375"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8.7109375"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8.7109375"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8.7109375"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8.7109375"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8.7109375"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8.7109375"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8.7109375"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8.7109375"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8.7109375"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8.7109375"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8.7109375"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8.7109375"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8.7109375"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8.7109375"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8.7109375"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8.7109375" style="1" customWidth="1"/>
    <col min="16137" max="16137" width="16" style="1" customWidth="1"/>
    <col min="16138" max="16384" width="9.140625" style="1"/>
  </cols>
  <sheetData>
    <row r="1" spans="2:9" x14ac:dyDescent="0.2">
      <c r="D1" s="2"/>
    </row>
    <row r="2" spans="2:9" ht="23.25" x14ac:dyDescent="0.35">
      <c r="D2" s="3" t="s">
        <v>0</v>
      </c>
      <c r="E2" s="50">
        <v>1307</v>
      </c>
      <c r="F2" s="4" t="s">
        <v>36</v>
      </c>
      <c r="G2" s="5" t="s">
        <v>1</v>
      </c>
      <c r="H2" s="6" t="s">
        <v>2434</v>
      </c>
      <c r="I2" s="7"/>
    </row>
    <row r="3" spans="2:9" ht="18" x14ac:dyDescent="0.25">
      <c r="D3" s="8" t="s">
        <v>2</v>
      </c>
      <c r="E3" s="354">
        <v>43509</v>
      </c>
      <c r="F3" s="355"/>
      <c r="G3" s="9"/>
      <c r="H3" s="6" t="s">
        <v>2418</v>
      </c>
      <c r="I3" s="7"/>
    </row>
    <row r="4" spans="2:9" ht="15.75" customHeight="1" x14ac:dyDescent="0.2">
      <c r="D4" s="10"/>
      <c r="E4" s="11"/>
      <c r="G4" s="12" t="s">
        <v>39</v>
      </c>
      <c r="H4" s="356" t="s">
        <v>57</v>
      </c>
      <c r="I4" s="357"/>
    </row>
    <row r="5" spans="2:9" ht="15.75" customHeight="1" x14ac:dyDescent="0.2">
      <c r="E5" s="11"/>
      <c r="G5" s="12" t="s">
        <v>41</v>
      </c>
      <c r="H5" s="158" t="s">
        <v>2411</v>
      </c>
      <c r="I5" s="16"/>
    </row>
    <row r="6" spans="2:9" ht="9" customHeight="1" x14ac:dyDescent="0.25">
      <c r="H6" s="7"/>
      <c r="I6" s="7"/>
    </row>
    <row r="7" spans="2:9" ht="21.75" customHeight="1" x14ac:dyDescent="0.25">
      <c r="C7" s="17" t="s">
        <v>43</v>
      </c>
      <c r="D7" s="102" t="s">
        <v>2200</v>
      </c>
      <c r="E7" s="102" t="s">
        <v>2200</v>
      </c>
      <c r="F7" s="102" t="s">
        <v>2200</v>
      </c>
      <c r="G7" s="102" t="s">
        <v>2200</v>
      </c>
      <c r="H7" s="102">
        <v>0</v>
      </c>
      <c r="I7" s="19">
        <v>0</v>
      </c>
    </row>
    <row r="8" spans="2:9" ht="16.5" x14ac:dyDescent="0.2">
      <c r="C8" s="20" t="s">
        <v>45</v>
      </c>
      <c r="D8" s="21" t="s">
        <v>2435</v>
      </c>
      <c r="E8" s="21" t="s">
        <v>2436</v>
      </c>
      <c r="F8" s="21" t="s">
        <v>2435</v>
      </c>
      <c r="G8" s="21" t="s">
        <v>2436</v>
      </c>
      <c r="H8" s="21">
        <v>0</v>
      </c>
      <c r="I8" s="22">
        <v>0</v>
      </c>
    </row>
    <row r="9" spans="2:9" ht="21.75" customHeight="1" x14ac:dyDescent="0.25">
      <c r="C9" s="17" t="s">
        <v>48</v>
      </c>
      <c r="D9" s="18">
        <v>0</v>
      </c>
      <c r="E9" s="18">
        <v>0</v>
      </c>
      <c r="F9" s="18">
        <v>0</v>
      </c>
      <c r="G9" s="18">
        <v>0</v>
      </c>
      <c r="H9" s="18">
        <v>0</v>
      </c>
      <c r="I9" s="19">
        <v>0</v>
      </c>
    </row>
    <row r="10" spans="2:9" ht="21.95" customHeight="1" x14ac:dyDescent="0.25">
      <c r="C10" s="17" t="s">
        <v>3</v>
      </c>
      <c r="D10" s="18" t="s">
        <v>2414</v>
      </c>
      <c r="E10" s="18" t="s">
        <v>2414</v>
      </c>
      <c r="F10" s="18" t="s">
        <v>2437</v>
      </c>
      <c r="G10" s="18" t="s">
        <v>2437</v>
      </c>
      <c r="H10" s="18">
        <v>0</v>
      </c>
      <c r="I10" s="19">
        <v>0</v>
      </c>
    </row>
    <row r="11" spans="2:9" ht="21.75" customHeight="1" x14ac:dyDescent="0.25">
      <c r="C11" s="17" t="s">
        <v>51</v>
      </c>
      <c r="D11" s="18" t="s">
        <v>2438</v>
      </c>
      <c r="E11" s="18" t="s">
        <v>2438</v>
      </c>
      <c r="F11" s="18" t="s">
        <v>2439</v>
      </c>
      <c r="G11" s="18" t="s">
        <v>2439</v>
      </c>
      <c r="H11" s="18">
        <v>0</v>
      </c>
      <c r="I11" s="19">
        <v>0</v>
      </c>
    </row>
    <row r="12" spans="2:9" ht="21.75" customHeight="1" x14ac:dyDescent="0.25">
      <c r="C12" s="17" t="s">
        <v>54</v>
      </c>
      <c r="D12" s="18" t="s">
        <v>75</v>
      </c>
      <c r="E12" s="18" t="s">
        <v>75</v>
      </c>
      <c r="F12" s="18" t="s">
        <v>75</v>
      </c>
      <c r="G12" s="18" t="s">
        <v>75</v>
      </c>
      <c r="H12" s="18">
        <v>0</v>
      </c>
      <c r="I12" s="23" t="s">
        <v>21</v>
      </c>
    </row>
    <row r="13" spans="2:9" ht="15.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2013</v>
      </c>
      <c r="C17" s="57"/>
      <c r="D17" s="103">
        <v>0</v>
      </c>
      <c r="E17" s="103">
        <v>0</v>
      </c>
      <c r="F17" s="103">
        <v>0</v>
      </c>
      <c r="G17" s="103">
        <v>0</v>
      </c>
      <c r="H17" s="103">
        <v>0</v>
      </c>
      <c r="I17" s="103">
        <v>0</v>
      </c>
    </row>
    <row r="18" spans="1:9" ht="15.75" hidden="1" customHeight="1" thickBot="1" x14ac:dyDescent="0.3">
      <c r="A18" s="30"/>
      <c r="B18" s="64">
        <v>0</v>
      </c>
      <c r="C18" s="65" t="s">
        <v>5</v>
      </c>
      <c r="D18" s="38">
        <v>0</v>
      </c>
      <c r="E18" s="38">
        <v>0</v>
      </c>
      <c r="F18" s="38">
        <v>0</v>
      </c>
      <c r="G18" s="38">
        <v>0</v>
      </c>
      <c r="H18" s="38">
        <v>0</v>
      </c>
      <c r="I18" s="38">
        <v>0</v>
      </c>
    </row>
    <row r="19" spans="1:9" ht="15.75" hidden="1" customHeight="1" thickTop="1" thickBot="1" x14ac:dyDescent="0.3">
      <c r="B19" s="60"/>
      <c r="C19" s="61"/>
      <c r="D19" s="62"/>
      <c r="E19" s="62"/>
      <c r="F19" s="62"/>
      <c r="G19" s="62"/>
      <c r="H19" s="62"/>
      <c r="I19" s="62"/>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customHeight="1" thickTop="1" x14ac:dyDescent="0.25">
      <c r="B24" s="56">
        <v>2012</v>
      </c>
      <c r="C24" s="57"/>
      <c r="D24" s="255">
        <v>0</v>
      </c>
      <c r="E24" s="255">
        <v>0</v>
      </c>
      <c r="F24" s="255">
        <v>0</v>
      </c>
      <c r="G24" s="255">
        <v>0</v>
      </c>
      <c r="H24" s="255">
        <v>0</v>
      </c>
      <c r="I24" s="103">
        <v>0</v>
      </c>
    </row>
    <row r="25" spans="1:9" ht="22.5" customHeight="1" thickBot="1" x14ac:dyDescent="0.3">
      <c r="A25" s="30"/>
      <c r="B25" s="64">
        <v>0</v>
      </c>
      <c r="C25" s="65" t="s">
        <v>5</v>
      </c>
      <c r="D25" s="256">
        <v>0</v>
      </c>
      <c r="E25" s="256">
        <v>0</v>
      </c>
      <c r="F25" s="256">
        <v>0</v>
      </c>
      <c r="G25" s="256">
        <v>0</v>
      </c>
      <c r="H25" s="256">
        <v>0</v>
      </c>
      <c r="I25" s="38">
        <v>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customHeight="1" thickTop="1" x14ac:dyDescent="0.25">
      <c r="B31" s="56">
        <v>2011</v>
      </c>
      <c r="C31" s="57"/>
      <c r="D31" s="255">
        <v>0</v>
      </c>
      <c r="E31" s="255">
        <v>0</v>
      </c>
      <c r="F31" s="255">
        <v>0</v>
      </c>
      <c r="G31" s="255">
        <v>0</v>
      </c>
      <c r="H31" s="255">
        <v>0</v>
      </c>
      <c r="I31" s="103">
        <v>0</v>
      </c>
    </row>
    <row r="32" spans="1:9" ht="22.5" customHeight="1" thickBot="1" x14ac:dyDescent="0.3">
      <c r="A32" s="30"/>
      <c r="B32" s="64">
        <v>0</v>
      </c>
      <c r="C32" s="65" t="s">
        <v>5</v>
      </c>
      <c r="D32" s="256">
        <v>0</v>
      </c>
      <c r="E32" s="256">
        <v>0</v>
      </c>
      <c r="F32" s="256">
        <v>0</v>
      </c>
      <c r="G32" s="256">
        <v>0</v>
      </c>
      <c r="H32" s="256">
        <v>0</v>
      </c>
      <c r="I32" s="38">
        <v>200000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customHeight="1" thickTop="1" x14ac:dyDescent="0.25">
      <c r="B38" s="56">
        <v>2010</v>
      </c>
      <c r="C38" s="57"/>
      <c r="D38" s="255">
        <v>0</v>
      </c>
      <c r="E38" s="255">
        <v>0</v>
      </c>
      <c r="F38" s="255">
        <v>0</v>
      </c>
      <c r="G38" s="255">
        <v>0</v>
      </c>
      <c r="H38" s="255">
        <v>0</v>
      </c>
      <c r="I38" s="103">
        <v>0</v>
      </c>
    </row>
    <row r="39" spans="1:9" ht="22.5" customHeight="1" thickBot="1" x14ac:dyDescent="0.3">
      <c r="A39" s="30"/>
      <c r="B39" s="64">
        <v>0</v>
      </c>
      <c r="C39" s="65" t="s">
        <v>5</v>
      </c>
      <c r="D39" s="256">
        <v>0</v>
      </c>
      <c r="E39" s="256">
        <v>0</v>
      </c>
      <c r="F39" s="256">
        <v>0</v>
      </c>
      <c r="G39" s="256">
        <v>0</v>
      </c>
      <c r="H39" s="256">
        <v>0</v>
      </c>
      <c r="I39" s="38">
        <v>220000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customHeight="1" thickTop="1" x14ac:dyDescent="0.25">
      <c r="B45" s="56">
        <v>2009</v>
      </c>
      <c r="C45" s="57"/>
      <c r="D45" s="255">
        <v>0</v>
      </c>
      <c r="E45" s="255">
        <v>0</v>
      </c>
      <c r="F45" s="255">
        <v>0</v>
      </c>
      <c r="G45" s="255" t="s">
        <v>2446</v>
      </c>
      <c r="H45" s="255">
        <v>0</v>
      </c>
      <c r="I45" s="103">
        <v>0</v>
      </c>
    </row>
    <row r="46" spans="1:9" ht="22.5" customHeight="1" thickBot="1" x14ac:dyDescent="0.3">
      <c r="A46" s="30"/>
      <c r="B46" s="64">
        <v>0</v>
      </c>
      <c r="C46" s="65" t="s">
        <v>5</v>
      </c>
      <c r="D46" s="256">
        <v>0</v>
      </c>
      <c r="E46" s="256">
        <v>0</v>
      </c>
      <c r="F46" s="256">
        <v>0</v>
      </c>
      <c r="G46" s="256" t="s">
        <v>2440</v>
      </c>
      <c r="H46" s="256">
        <v>0</v>
      </c>
      <c r="I46" s="38">
        <v>240000</v>
      </c>
    </row>
    <row r="47" spans="1:9" ht="20.25" hidden="1" thickTop="1" thickBot="1" x14ac:dyDescent="0.3">
      <c r="B47" s="60"/>
      <c r="C47" s="61"/>
      <c r="D47" s="62"/>
      <c r="E47" s="62"/>
      <c r="F47" s="62"/>
      <c r="G47" s="62"/>
      <c r="H47" s="62"/>
      <c r="I47" s="62"/>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customHeight="1" thickTop="1" x14ac:dyDescent="0.25">
      <c r="B52" s="56">
        <v>2008</v>
      </c>
      <c r="C52" s="57"/>
      <c r="D52" s="255">
        <v>0</v>
      </c>
      <c r="E52" s="255">
        <v>0</v>
      </c>
      <c r="F52" s="255" t="s">
        <v>2447</v>
      </c>
      <c r="G52" s="255" t="s">
        <v>2448</v>
      </c>
      <c r="H52" s="255">
        <v>0</v>
      </c>
      <c r="I52" s="103">
        <v>0</v>
      </c>
    </row>
    <row r="53" spans="1:9" ht="22.5" customHeight="1" thickBot="1" x14ac:dyDescent="0.3">
      <c r="A53" s="30"/>
      <c r="B53" s="64">
        <v>0</v>
      </c>
      <c r="C53" s="65" t="s">
        <v>5</v>
      </c>
      <c r="D53" s="256">
        <v>0</v>
      </c>
      <c r="E53" s="256">
        <v>0</v>
      </c>
      <c r="F53" s="256" t="s">
        <v>2441</v>
      </c>
      <c r="G53" s="256" t="s">
        <v>2440</v>
      </c>
      <c r="H53" s="256">
        <v>0</v>
      </c>
      <c r="I53" s="38">
        <v>260000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75" customHeight="1" thickTop="1" x14ac:dyDescent="0.25">
      <c r="B59" s="56">
        <v>2007</v>
      </c>
      <c r="C59" s="57"/>
      <c r="D59" s="255">
        <v>0</v>
      </c>
      <c r="E59" s="255">
        <v>0</v>
      </c>
      <c r="F59" s="255" t="s">
        <v>2449</v>
      </c>
      <c r="G59" s="255" t="s">
        <v>2450</v>
      </c>
      <c r="H59" s="255">
        <v>0</v>
      </c>
      <c r="I59" s="103">
        <v>0</v>
      </c>
    </row>
    <row r="60" spans="1:9" ht="22.5" customHeight="1" thickBot="1" x14ac:dyDescent="0.3">
      <c r="A60" s="30"/>
      <c r="B60" s="64">
        <v>0</v>
      </c>
      <c r="C60" s="65" t="s">
        <v>5</v>
      </c>
      <c r="D60" s="256" t="s">
        <v>2442</v>
      </c>
      <c r="E60" s="256" t="s">
        <v>2443</v>
      </c>
      <c r="F60" s="256" t="s">
        <v>2444</v>
      </c>
      <c r="G60" s="256" t="s">
        <v>2445</v>
      </c>
      <c r="H60" s="256">
        <v>0</v>
      </c>
      <c r="I60" s="38">
        <v>280000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2.5" customHeight="1" thickTop="1" x14ac:dyDescent="0.25">
      <c r="B66" s="56">
        <v>2006</v>
      </c>
      <c r="C66" s="57"/>
      <c r="D66" s="255">
        <v>0</v>
      </c>
      <c r="E66" s="255">
        <v>0</v>
      </c>
      <c r="F66" s="255">
        <v>0</v>
      </c>
      <c r="G66" s="255" t="s">
        <v>2451</v>
      </c>
      <c r="H66" s="255">
        <v>0</v>
      </c>
      <c r="I66" s="103">
        <v>0</v>
      </c>
    </row>
    <row r="67" spans="1:9" ht="22.5" customHeight="1" thickBot="1" x14ac:dyDescent="0.3">
      <c r="A67" s="30"/>
      <c r="B67" s="64">
        <v>0</v>
      </c>
      <c r="C67" s="65" t="s">
        <v>5</v>
      </c>
      <c r="D67" s="256">
        <v>0</v>
      </c>
      <c r="E67" s="256">
        <v>0</v>
      </c>
      <c r="F67" s="256" t="s">
        <v>2444</v>
      </c>
      <c r="G67" s="256" t="s">
        <v>2445</v>
      </c>
      <c r="H67" s="256">
        <v>0</v>
      </c>
      <c r="I67" s="38">
        <v>300000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2005</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2004</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204" customHeight="1" x14ac:dyDescent="0.25">
      <c r="B165" s="7"/>
      <c r="C165" s="7"/>
      <c r="D165" s="358" t="s">
        <v>2452</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2" orientation="portrait" r:id="rId1"/>
  <headerFooter alignWithMargins="0"/>
  <rowBreaks count="2" manualBreakCount="2">
    <brk id="174" max="8" man="1"/>
    <brk id="220" max="8" man="1"/>
  </row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K110"/>
  <sheetViews>
    <sheetView showZeros="0" view="pageBreakPreview" zoomScaleNormal="110" zoomScaleSheetLayoutView="100" workbookViewId="0">
      <pane xSplit="3" ySplit="13" topLeftCell="D26"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1308</v>
      </c>
      <c r="F2" s="101" t="s">
        <v>36</v>
      </c>
      <c r="G2" s="5" t="s">
        <v>1</v>
      </c>
      <c r="H2" s="6" t="s">
        <v>2453</v>
      </c>
      <c r="I2" s="7"/>
    </row>
    <row r="3" spans="2:9" ht="18" x14ac:dyDescent="0.25">
      <c r="D3" s="8" t="s">
        <v>2</v>
      </c>
      <c r="E3" s="354">
        <v>43509</v>
      </c>
      <c r="F3" s="355"/>
      <c r="G3" s="9"/>
      <c r="H3" s="6" t="s">
        <v>2454</v>
      </c>
      <c r="I3" s="7"/>
    </row>
    <row r="4" spans="2:9" ht="15.75" customHeight="1" x14ac:dyDescent="0.2">
      <c r="D4" s="10"/>
      <c r="E4" s="11"/>
      <c r="G4" s="12" t="s">
        <v>39</v>
      </c>
      <c r="H4" s="356" t="s">
        <v>2455</v>
      </c>
      <c r="I4" s="357"/>
    </row>
    <row r="5" spans="2:9" ht="15.75" customHeight="1" x14ac:dyDescent="0.2">
      <c r="E5" s="11"/>
      <c r="G5" s="12" t="s">
        <v>41</v>
      </c>
      <c r="H5" s="15" t="s">
        <v>2456</v>
      </c>
      <c r="I5" s="16"/>
    </row>
    <row r="6" spans="2:9" ht="9" customHeight="1" x14ac:dyDescent="0.25">
      <c r="H6" s="7"/>
      <c r="I6" s="7"/>
    </row>
    <row r="7" spans="2:9" ht="21.95" customHeight="1" x14ac:dyDescent="0.25">
      <c r="C7" s="17" t="s">
        <v>43</v>
      </c>
      <c r="D7" s="102" t="s">
        <v>2457</v>
      </c>
      <c r="E7" s="102" t="s">
        <v>2457</v>
      </c>
      <c r="F7" s="102" t="s">
        <v>2457</v>
      </c>
      <c r="G7" s="102" t="s">
        <v>2457</v>
      </c>
      <c r="H7" s="102">
        <v>0</v>
      </c>
      <c r="I7" s="19">
        <v>0</v>
      </c>
    </row>
    <row r="8" spans="2:9" ht="38.25" customHeight="1" x14ac:dyDescent="0.2">
      <c r="C8" s="20" t="s">
        <v>45</v>
      </c>
      <c r="D8" s="21" t="s">
        <v>2458</v>
      </c>
      <c r="E8" s="21" t="s">
        <v>2459</v>
      </c>
      <c r="F8" s="21" t="s">
        <v>2460</v>
      </c>
      <c r="G8" s="21" t="s">
        <v>2461</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81</v>
      </c>
      <c r="F10" s="18" t="s">
        <v>81</v>
      </c>
      <c r="G10" s="18" t="s">
        <v>81</v>
      </c>
      <c r="H10" s="18">
        <v>0</v>
      </c>
      <c r="I10" s="19">
        <v>0</v>
      </c>
    </row>
    <row r="11" spans="2:9" ht="21.95" customHeight="1" x14ac:dyDescent="0.25">
      <c r="C11" s="17" t="s">
        <v>51</v>
      </c>
      <c r="D11" s="18" t="s">
        <v>2462</v>
      </c>
      <c r="E11" s="18" t="s">
        <v>2462</v>
      </c>
      <c r="F11" s="18" t="s">
        <v>2462</v>
      </c>
      <c r="G11" s="18" t="s">
        <v>2462</v>
      </c>
      <c r="H11" s="18">
        <v>0</v>
      </c>
      <c r="I11" s="19">
        <v>0</v>
      </c>
    </row>
    <row r="12" spans="2:9" ht="50.25" customHeight="1" x14ac:dyDescent="0.25">
      <c r="C12" s="20" t="s">
        <v>54</v>
      </c>
      <c r="D12" s="21" t="s">
        <v>2463</v>
      </c>
      <c r="E12" s="21" t="s">
        <v>2463</v>
      </c>
      <c r="F12" s="21" t="s">
        <v>55</v>
      </c>
      <c r="G12" s="21" t="s">
        <v>55</v>
      </c>
      <c r="H12" s="21">
        <v>0</v>
      </c>
      <c r="I12" s="23" t="s">
        <v>21</v>
      </c>
    </row>
    <row r="13" spans="2:9" ht="6" customHeight="1" thickBot="1" x14ac:dyDescent="0.25"/>
    <row r="14" spans="2:9" ht="19.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2009</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240000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2008</v>
      </c>
      <c r="C24" s="57"/>
      <c r="D24" s="103">
        <v>0</v>
      </c>
      <c r="E24" s="103">
        <v>0</v>
      </c>
      <c r="F24" s="103">
        <v>0</v>
      </c>
      <c r="G24" s="103">
        <v>0</v>
      </c>
      <c r="H24" s="103">
        <v>0</v>
      </c>
      <c r="I24" s="59"/>
    </row>
    <row r="25" spans="1:9" ht="21.95" customHeight="1" x14ac:dyDescent="0.25">
      <c r="A25" s="30"/>
      <c r="B25" s="31">
        <v>0</v>
      </c>
      <c r="C25" s="32" t="s">
        <v>5</v>
      </c>
      <c r="D25" s="33">
        <v>245000</v>
      </c>
      <c r="E25" s="33">
        <v>0</v>
      </c>
      <c r="F25" s="33">
        <v>259000</v>
      </c>
      <c r="G25" s="33">
        <v>295000</v>
      </c>
      <c r="H25" s="33">
        <v>0</v>
      </c>
      <c r="I25" s="34">
        <v>260000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t="s">
        <v>2464</v>
      </c>
      <c r="C31" s="263" t="s">
        <v>17</v>
      </c>
      <c r="D31" s="103">
        <v>0</v>
      </c>
      <c r="E31" s="103">
        <v>45000</v>
      </c>
      <c r="F31" s="103">
        <v>0</v>
      </c>
      <c r="G31" s="103">
        <v>50000</v>
      </c>
      <c r="H31" s="103">
        <v>0</v>
      </c>
      <c r="I31" s="59"/>
    </row>
    <row r="32" spans="1:9" ht="21.95" customHeight="1" x14ac:dyDescent="0.25">
      <c r="A32" s="30"/>
      <c r="B32" s="31">
        <v>0</v>
      </c>
      <c r="C32" s="32" t="s">
        <v>5</v>
      </c>
      <c r="D32" s="33">
        <v>0</v>
      </c>
      <c r="E32" s="33">
        <v>250000</v>
      </c>
      <c r="F32" s="33">
        <v>0</v>
      </c>
      <c r="G32" s="33">
        <v>264000</v>
      </c>
      <c r="H32" s="33">
        <v>0</v>
      </c>
      <c r="I32" s="34">
        <v>280000</v>
      </c>
    </row>
    <row r="33" spans="1:9" ht="12" customHeight="1" thickBot="1" x14ac:dyDescent="0.3">
      <c r="B33" s="35"/>
      <c r="C33" s="36" t="s">
        <v>6</v>
      </c>
      <c r="D33" s="37">
        <f>IF(D31&gt;0,(D32-D31)/D32,0)</f>
        <v>0</v>
      </c>
      <c r="E33" s="37">
        <f>IF(E31&gt;0,(E32-E31)/E32,0)</f>
        <v>0.82</v>
      </c>
      <c r="F33" s="37">
        <f>IF(F31&gt;0,(F32-F31)/F32,0)</f>
        <v>0</v>
      </c>
      <c r="G33" s="37">
        <f>IF(G31&gt;0,(G32-G31)/G32,0)</f>
        <v>0.81060606060606055</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25" thickTop="1" thickBot="1" x14ac:dyDescent="0.35">
      <c r="B38" s="264" t="s">
        <v>18</v>
      </c>
      <c r="C38" s="57"/>
      <c r="D38" s="111"/>
      <c r="E38" s="111"/>
      <c r="F38" s="111"/>
      <c r="G38" s="111"/>
      <c r="H38" s="111"/>
      <c r="I38" s="58"/>
    </row>
    <row r="39" spans="1:9" ht="21.95" customHeight="1" thickTop="1" x14ac:dyDescent="0.25">
      <c r="B39" s="56" t="s">
        <v>2465</v>
      </c>
      <c r="C39" s="263" t="s">
        <v>19</v>
      </c>
      <c r="D39" s="103">
        <v>0</v>
      </c>
      <c r="E39" s="103">
        <v>35000</v>
      </c>
      <c r="F39" s="103">
        <v>0</v>
      </c>
      <c r="G39" s="103">
        <v>45000</v>
      </c>
      <c r="H39" s="103">
        <v>0</v>
      </c>
      <c r="I39" s="59"/>
    </row>
    <row r="40" spans="1:9" ht="21.95" customHeight="1" x14ac:dyDescent="0.25">
      <c r="A40" s="30"/>
      <c r="B40" s="31">
        <v>0</v>
      </c>
      <c r="C40" s="32" t="s">
        <v>5</v>
      </c>
      <c r="D40" s="33">
        <v>0</v>
      </c>
      <c r="E40" s="33">
        <v>225000</v>
      </c>
      <c r="F40" s="33">
        <v>0</v>
      </c>
      <c r="G40" s="33">
        <v>237000</v>
      </c>
      <c r="H40" s="33">
        <v>0</v>
      </c>
      <c r="I40" s="34">
        <v>280000</v>
      </c>
    </row>
    <row r="41" spans="1:9" ht="12" customHeight="1" thickBot="1" x14ac:dyDescent="0.3">
      <c r="B41" s="35"/>
      <c r="C41" s="36" t="s">
        <v>6</v>
      </c>
      <c r="D41" s="37">
        <f>IF(D39&gt;0,(D40-D39)/D40,0)</f>
        <v>0</v>
      </c>
      <c r="E41" s="37">
        <f>IF(E39&gt;0,(E40-E39)/E40,0)</f>
        <v>0.84444444444444444</v>
      </c>
      <c r="F41" s="37">
        <f>IF(F39&gt;0,(F40-F39)/F40,0)</f>
        <v>0</v>
      </c>
      <c r="G41" s="37">
        <f>IF(G39&gt;0,(G40-G39)/G40,0)</f>
        <v>0.810126582278481</v>
      </c>
      <c r="H41" s="37">
        <f>IF(H39&gt;0,(H40-H39)/H40,0)</f>
        <v>0</v>
      </c>
      <c r="I41" s="38"/>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c r="C44" s="61"/>
      <c r="D44" s="62"/>
      <c r="E44" s="62"/>
      <c r="F44" s="62"/>
      <c r="G44" s="62"/>
      <c r="H44" s="62"/>
      <c r="I44" s="62"/>
    </row>
    <row r="45" spans="1:9" ht="20.25" hidden="1" thickTop="1" thickBot="1" x14ac:dyDescent="0.3">
      <c r="B45" s="60">
        <v>0</v>
      </c>
      <c r="C45" s="61"/>
      <c r="D45" s="63"/>
      <c r="E45" s="63"/>
      <c r="F45" s="63"/>
      <c r="G45" s="63"/>
      <c r="H45" s="63"/>
      <c r="I45" s="62"/>
    </row>
    <row r="46" spans="1:9" ht="21.95" customHeight="1" thickTop="1" x14ac:dyDescent="0.25">
      <c r="B46" s="56">
        <v>2006</v>
      </c>
      <c r="C46" s="263"/>
      <c r="D46" s="103">
        <v>0</v>
      </c>
      <c r="E46" s="103">
        <v>25000</v>
      </c>
      <c r="F46" s="103">
        <v>0</v>
      </c>
      <c r="G46" s="103">
        <v>35000</v>
      </c>
      <c r="H46" s="103">
        <v>0</v>
      </c>
      <c r="I46" s="59"/>
    </row>
    <row r="47" spans="1:9" ht="21.95" customHeight="1" x14ac:dyDescent="0.25">
      <c r="A47" s="30"/>
      <c r="B47" s="31">
        <v>0</v>
      </c>
      <c r="C47" s="32" t="s">
        <v>5</v>
      </c>
      <c r="D47" s="33">
        <v>0</v>
      </c>
      <c r="E47" s="33">
        <v>225000</v>
      </c>
      <c r="F47" s="33">
        <v>0</v>
      </c>
      <c r="G47" s="33">
        <v>237000</v>
      </c>
      <c r="H47" s="33">
        <v>0</v>
      </c>
      <c r="I47" s="34">
        <v>300000</v>
      </c>
    </row>
    <row r="48" spans="1:9" ht="12" customHeight="1" thickBot="1" x14ac:dyDescent="0.3">
      <c r="B48" s="35"/>
      <c r="C48" s="36" t="s">
        <v>6</v>
      </c>
      <c r="D48" s="37">
        <f>IF(D46&gt;0,(D47-D46)/D47,0)</f>
        <v>0</v>
      </c>
      <c r="E48" s="37">
        <f>IF(E46&gt;0,(E47-E46)/E47,0)</f>
        <v>0.88888888888888884</v>
      </c>
      <c r="F48" s="37">
        <f>IF(F46&gt;0,(F47-F46)/F47,0)</f>
        <v>0</v>
      </c>
      <c r="G48" s="37">
        <f>IF(G46&gt;0,(G47-G46)/G47,0)</f>
        <v>0.85232067510548526</v>
      </c>
      <c r="H48" s="37">
        <f>IF(H46&gt;0,(H47-H46)/H47,0)</f>
        <v>0</v>
      </c>
      <c r="I48" s="38"/>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c r="C51" s="61"/>
      <c r="D51" s="62"/>
      <c r="E51" s="62"/>
      <c r="F51" s="62"/>
      <c r="G51" s="62"/>
      <c r="H51" s="62"/>
      <c r="I51" s="62"/>
    </row>
    <row r="52" spans="1:9" ht="20.25" hidden="1" thickTop="1" thickBot="1" x14ac:dyDescent="0.3">
      <c r="B52" s="60">
        <v>0</v>
      </c>
      <c r="C52" s="61"/>
      <c r="D52" s="63"/>
      <c r="E52" s="63"/>
      <c r="F52" s="63"/>
      <c r="G52" s="63"/>
      <c r="H52" s="63"/>
      <c r="I52" s="62"/>
    </row>
    <row r="53" spans="1:9" ht="21.95" customHeight="1" thickTop="1" x14ac:dyDescent="0.25">
      <c r="B53" s="56">
        <v>2005</v>
      </c>
      <c r="C53" s="57"/>
      <c r="D53" s="103">
        <v>16000</v>
      </c>
      <c r="E53" s="103">
        <v>16000</v>
      </c>
      <c r="F53" s="103">
        <v>0</v>
      </c>
      <c r="G53" s="103">
        <v>25000</v>
      </c>
      <c r="H53" s="103">
        <v>0</v>
      </c>
      <c r="I53" s="59"/>
    </row>
    <row r="54" spans="1:9" ht="21.95" customHeight="1" x14ac:dyDescent="0.25">
      <c r="A54" s="30"/>
      <c r="B54" s="31">
        <v>0</v>
      </c>
      <c r="C54" s="32" t="s">
        <v>5</v>
      </c>
      <c r="D54" s="33">
        <v>211000</v>
      </c>
      <c r="E54" s="33">
        <v>223000</v>
      </c>
      <c r="F54" s="33">
        <v>223000</v>
      </c>
      <c r="G54" s="33">
        <v>236000</v>
      </c>
      <c r="H54" s="33">
        <v>0</v>
      </c>
      <c r="I54" s="34">
        <v>320000</v>
      </c>
    </row>
    <row r="55" spans="1:9" ht="12" customHeight="1" thickBot="1" x14ac:dyDescent="0.3">
      <c r="B55" s="35"/>
      <c r="C55" s="36" t="s">
        <v>6</v>
      </c>
      <c r="D55" s="37">
        <f>IF(D53&gt;0,(D54-D53)/D54,0)</f>
        <v>0.92417061611374407</v>
      </c>
      <c r="E55" s="37">
        <f>IF(E53&gt;0,(E54-E53)/E54,0)</f>
        <v>0.9282511210762332</v>
      </c>
      <c r="F55" s="37">
        <f>IF(F53&gt;0,(F54-F53)/F54,0)</f>
        <v>0</v>
      </c>
      <c r="G55" s="37">
        <f>IF(G53&gt;0,(G54-G53)/G54,0)</f>
        <v>0.89406779661016944</v>
      </c>
      <c r="H55" s="37">
        <f>IF(H53&gt;0,(H54-H53)/H54,0)</f>
        <v>0</v>
      </c>
      <c r="I55" s="38"/>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c r="C58" s="61"/>
      <c r="D58" s="62"/>
      <c r="E58" s="62"/>
      <c r="F58" s="62"/>
      <c r="G58" s="62"/>
      <c r="H58" s="62"/>
      <c r="I58" s="62"/>
    </row>
    <row r="59" spans="1:9" ht="20.25" hidden="1" thickTop="1" thickBot="1" x14ac:dyDescent="0.3">
      <c r="B59" s="60">
        <v>0</v>
      </c>
      <c r="C59" s="61"/>
      <c r="D59" s="63"/>
      <c r="E59" s="63"/>
      <c r="F59" s="63"/>
      <c r="G59" s="63"/>
      <c r="H59" s="63"/>
      <c r="I59" s="62"/>
    </row>
    <row r="60" spans="1:9" ht="21.95" customHeight="1" thickTop="1" x14ac:dyDescent="0.25">
      <c r="B60" s="56">
        <v>2004</v>
      </c>
      <c r="C60" s="57"/>
      <c r="D60" s="103">
        <v>12000</v>
      </c>
      <c r="E60" s="103">
        <v>12000</v>
      </c>
      <c r="F60" s="103">
        <v>0</v>
      </c>
      <c r="G60" s="103">
        <v>20000</v>
      </c>
      <c r="H60" s="103">
        <v>0</v>
      </c>
      <c r="I60" s="59"/>
    </row>
    <row r="61" spans="1:9" ht="21.95" customHeight="1" x14ac:dyDescent="0.25">
      <c r="A61" s="30"/>
      <c r="B61" s="31">
        <v>0</v>
      </c>
      <c r="C61" s="32" t="s">
        <v>5</v>
      </c>
      <c r="D61" s="33">
        <v>205000</v>
      </c>
      <c r="E61" s="33">
        <v>217000</v>
      </c>
      <c r="F61" s="33">
        <v>217000</v>
      </c>
      <c r="G61" s="33">
        <v>229000</v>
      </c>
      <c r="H61" s="33">
        <v>0</v>
      </c>
      <c r="I61" s="34">
        <v>340000</v>
      </c>
    </row>
    <row r="62" spans="1:9" ht="12" customHeight="1" thickBot="1" x14ac:dyDescent="0.3">
      <c r="B62" s="35"/>
      <c r="C62" s="36" t="s">
        <v>6</v>
      </c>
      <c r="D62" s="37">
        <f>IF(D60&gt;0,(D61-D60)/D61,0)</f>
        <v>0.94146341463414629</v>
      </c>
      <c r="E62" s="37">
        <f>IF(E60&gt;0,(E61-E60)/E61,0)</f>
        <v>0.9447004608294931</v>
      </c>
      <c r="F62" s="37">
        <f>IF(F60&gt;0,(F61-F60)/F61,0)</f>
        <v>0</v>
      </c>
      <c r="G62" s="37">
        <f>IF(G60&gt;0,(G61-G60)/G61,0)</f>
        <v>0.9126637554585153</v>
      </c>
      <c r="H62" s="37">
        <f>IF(H60&gt;0,(H61-H60)/H61,0)</f>
        <v>0</v>
      </c>
      <c r="I62" s="38"/>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c r="C65" s="61"/>
      <c r="D65" s="62"/>
      <c r="E65" s="62"/>
      <c r="F65" s="62"/>
      <c r="G65" s="62"/>
      <c r="H65" s="62"/>
      <c r="I65" s="62"/>
    </row>
    <row r="66" spans="1:9" ht="20.25" hidden="1" thickTop="1" thickBot="1" x14ac:dyDescent="0.3">
      <c r="B66" s="60">
        <v>0</v>
      </c>
      <c r="C66" s="61"/>
      <c r="D66" s="63"/>
      <c r="E66" s="63"/>
      <c r="F66" s="63"/>
      <c r="G66" s="63"/>
      <c r="H66" s="63"/>
      <c r="I66" s="62"/>
    </row>
    <row r="67" spans="1:9" ht="21.95" customHeight="1" thickTop="1" x14ac:dyDescent="0.25">
      <c r="B67" s="56">
        <v>2003</v>
      </c>
      <c r="C67" s="57"/>
      <c r="D67" s="103">
        <v>10000</v>
      </c>
      <c r="E67" s="103">
        <v>0</v>
      </c>
      <c r="F67" s="103">
        <v>0</v>
      </c>
      <c r="G67" s="103">
        <v>0</v>
      </c>
      <c r="H67" s="103">
        <v>0</v>
      </c>
      <c r="I67" s="59"/>
    </row>
    <row r="68" spans="1:9" ht="21.95" customHeight="1" x14ac:dyDescent="0.25">
      <c r="A68" s="30"/>
      <c r="B68" s="31">
        <v>0</v>
      </c>
      <c r="C68" s="32" t="s">
        <v>5</v>
      </c>
      <c r="D68" s="33">
        <v>197000</v>
      </c>
      <c r="E68" s="33">
        <v>0</v>
      </c>
      <c r="F68" s="33">
        <v>209000</v>
      </c>
      <c r="G68" s="33">
        <v>0</v>
      </c>
      <c r="H68" s="33">
        <v>0</v>
      </c>
      <c r="I68" s="34">
        <v>360000</v>
      </c>
    </row>
    <row r="69" spans="1:9" ht="12" customHeight="1" thickBot="1" x14ac:dyDescent="0.3">
      <c r="B69" s="35"/>
      <c r="C69" s="36" t="s">
        <v>6</v>
      </c>
      <c r="D69" s="37">
        <f>IF(D67&gt;0,(D68-D67)/D68,0)</f>
        <v>0.949238578680203</v>
      </c>
      <c r="E69" s="37">
        <f>IF(E67&gt;0,(E68-E67)/E68,0)</f>
        <v>0</v>
      </c>
      <c r="F69" s="37">
        <f>IF(F67&gt;0,(F68-F67)/F68,0)</f>
        <v>0</v>
      </c>
      <c r="G69" s="37">
        <f>IF(G67&gt;0,(G68-G67)/G68,0)</f>
        <v>0</v>
      </c>
      <c r="H69" s="37">
        <f>IF(H67&gt;0,(H68-H67)/H68,0)</f>
        <v>0</v>
      </c>
      <c r="I69" s="38"/>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c r="C72" s="61"/>
      <c r="D72" s="62"/>
      <c r="E72" s="62"/>
      <c r="F72" s="62"/>
      <c r="G72" s="62"/>
      <c r="H72" s="62"/>
      <c r="I72" s="62"/>
    </row>
    <row r="73" spans="1:9" ht="20.25" hidden="1" thickTop="1" thickBot="1" x14ac:dyDescent="0.3">
      <c r="B73" s="60">
        <v>0</v>
      </c>
      <c r="C73" s="61"/>
      <c r="D73" s="63"/>
      <c r="E73" s="63"/>
      <c r="F73" s="63"/>
      <c r="G73" s="63"/>
      <c r="H73" s="63"/>
      <c r="I73" s="62"/>
    </row>
    <row r="74" spans="1:9" ht="21.95" customHeight="1" thickTop="1" x14ac:dyDescent="0.25">
      <c r="B74" s="56">
        <v>2002</v>
      </c>
      <c r="C74" s="57"/>
      <c r="D74" s="103">
        <v>0</v>
      </c>
      <c r="E74" s="103">
        <v>0</v>
      </c>
      <c r="F74" s="103">
        <v>0</v>
      </c>
      <c r="G74" s="103">
        <v>0</v>
      </c>
      <c r="H74" s="103">
        <v>0</v>
      </c>
      <c r="I74" s="59"/>
    </row>
    <row r="75" spans="1:9" ht="21.95" customHeight="1" x14ac:dyDescent="0.25">
      <c r="A75" s="30"/>
      <c r="B75" s="31">
        <v>0</v>
      </c>
      <c r="C75" s="32" t="s">
        <v>5</v>
      </c>
      <c r="D75" s="33">
        <v>191000</v>
      </c>
      <c r="E75" s="33">
        <v>0</v>
      </c>
      <c r="F75" s="33">
        <v>203000</v>
      </c>
      <c r="G75" s="33">
        <v>0</v>
      </c>
      <c r="H75" s="33">
        <v>0</v>
      </c>
      <c r="I75" s="34">
        <v>380000</v>
      </c>
    </row>
    <row r="76" spans="1:9" ht="12" customHeight="1" thickBot="1" x14ac:dyDescent="0.3">
      <c r="B76" s="35"/>
      <c r="C76" s="36" t="s">
        <v>6</v>
      </c>
      <c r="D76" s="37">
        <f>IF(D74&gt;0,(D75-D74)/D75,0)</f>
        <v>0</v>
      </c>
      <c r="E76" s="37">
        <f>IF(E74&gt;0,(E75-E74)/E75,0)</f>
        <v>0</v>
      </c>
      <c r="F76" s="37">
        <f>IF(F74&gt;0,(F75-F74)/F75,0)</f>
        <v>0</v>
      </c>
      <c r="G76" s="37">
        <f>IF(G74&gt;0,(G75-G74)/G75,0)</f>
        <v>0</v>
      </c>
      <c r="H76" s="37">
        <f>IF(H74&gt;0,(H75-H74)/H75,0)</f>
        <v>0</v>
      </c>
      <c r="I76" s="38"/>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c r="C79" s="61"/>
      <c r="D79" s="62"/>
      <c r="E79" s="62"/>
      <c r="F79" s="62"/>
      <c r="G79" s="62"/>
      <c r="H79" s="62"/>
      <c r="I79" s="62"/>
    </row>
    <row r="80" spans="1:9" ht="20.25" hidden="1" thickTop="1" thickBot="1" x14ac:dyDescent="0.3">
      <c r="B80" s="60">
        <v>0</v>
      </c>
      <c r="C80" s="61"/>
      <c r="D80" s="63"/>
      <c r="E80" s="63"/>
      <c r="F80" s="63"/>
      <c r="G80" s="63"/>
      <c r="H80" s="63"/>
      <c r="I80" s="62"/>
    </row>
    <row r="81" spans="2:11" ht="9.75" customHeight="1" thickTop="1" x14ac:dyDescent="0.2"/>
    <row r="82" spans="2:11" hidden="1" x14ac:dyDescent="0.2"/>
    <row r="83" spans="2:11" ht="187.5" customHeight="1" x14ac:dyDescent="0.25">
      <c r="B83" s="7"/>
      <c r="C83" s="7"/>
      <c r="D83" s="358" t="s">
        <v>2466</v>
      </c>
      <c r="E83" s="363"/>
      <c r="F83" s="363"/>
      <c r="G83" s="363"/>
      <c r="H83" s="363"/>
      <c r="I83" s="363"/>
      <c r="J83" s="7"/>
      <c r="K83" s="7"/>
    </row>
    <row r="84" spans="2:11" ht="15.75" x14ac:dyDescent="0.25">
      <c r="B84" s="7">
        <v>0</v>
      </c>
      <c r="C84" s="7">
        <v>0</v>
      </c>
    </row>
    <row r="85" spans="2:11" ht="15.75" x14ac:dyDescent="0.25">
      <c r="B85" s="353" t="s">
        <v>2312</v>
      </c>
      <c r="C85" s="359"/>
      <c r="D85" s="359"/>
      <c r="E85" s="359"/>
      <c r="F85" s="359"/>
      <c r="G85" s="359"/>
      <c r="H85" s="359"/>
      <c r="I85" s="359"/>
    </row>
    <row r="86" spans="2:11" ht="6" customHeight="1" x14ac:dyDescent="0.2"/>
    <row r="87" spans="2:11" ht="30" customHeight="1" thickBot="1" x14ac:dyDescent="0.25">
      <c r="B87" s="265" t="s">
        <v>78</v>
      </c>
      <c r="C87" s="265"/>
      <c r="D87" s="266" t="s">
        <v>79</v>
      </c>
      <c r="E87" s="267" t="s">
        <v>80</v>
      </c>
      <c r="F87" s="268" t="s">
        <v>11</v>
      </c>
      <c r="G87" s="268" t="s">
        <v>2467</v>
      </c>
      <c r="H87" s="268" t="s">
        <v>2459</v>
      </c>
      <c r="I87" s="208">
        <v>0</v>
      </c>
    </row>
    <row r="88" spans="2:11" ht="15.75" thickBot="1" x14ac:dyDescent="0.25">
      <c r="B88" s="269">
        <v>0</v>
      </c>
      <c r="C88" s="269"/>
      <c r="D88" s="269" t="s">
        <v>149</v>
      </c>
      <c r="E88" s="269"/>
      <c r="F88" s="269">
        <v>2500</v>
      </c>
      <c r="G88" s="270">
        <v>0</v>
      </c>
      <c r="H88" s="271">
        <v>0</v>
      </c>
      <c r="I88" s="118">
        <v>0</v>
      </c>
    </row>
    <row r="89" spans="2:11" ht="15.75" thickBot="1" x14ac:dyDescent="0.25">
      <c r="B89" s="269">
        <v>0</v>
      </c>
      <c r="C89" s="269"/>
      <c r="D89" s="269" t="s">
        <v>2227</v>
      </c>
      <c r="E89" s="269"/>
      <c r="F89" s="269">
        <v>0</v>
      </c>
      <c r="G89" s="270">
        <v>0</v>
      </c>
      <c r="H89" s="270" t="s">
        <v>292</v>
      </c>
      <c r="I89" s="118">
        <v>0</v>
      </c>
    </row>
    <row r="90" spans="2:11" ht="15.75" thickBot="1" x14ac:dyDescent="0.25">
      <c r="B90" s="269">
        <v>0</v>
      </c>
      <c r="C90" s="269"/>
      <c r="D90" s="269" t="s">
        <v>2468</v>
      </c>
      <c r="E90" s="269"/>
      <c r="F90" s="269">
        <v>0</v>
      </c>
      <c r="G90" s="270">
        <v>0</v>
      </c>
      <c r="H90" s="270" t="s">
        <v>292</v>
      </c>
      <c r="I90" s="118">
        <v>0</v>
      </c>
    </row>
    <row r="91" spans="2:11" ht="15.75" thickBot="1" x14ac:dyDescent="0.25">
      <c r="B91" s="269">
        <v>0</v>
      </c>
      <c r="C91" s="269"/>
      <c r="D91" s="269" t="s">
        <v>361</v>
      </c>
      <c r="E91" s="269"/>
      <c r="F91" s="272">
        <v>0</v>
      </c>
      <c r="G91" s="270">
        <v>0</v>
      </c>
      <c r="H91" s="270">
        <v>0</v>
      </c>
      <c r="I91" s="118">
        <v>0</v>
      </c>
    </row>
    <row r="92" spans="2:11" ht="15.75" thickBot="1" x14ac:dyDescent="0.25">
      <c r="B92" s="269">
        <v>0</v>
      </c>
      <c r="C92" s="269"/>
      <c r="D92" s="269" t="s">
        <v>379</v>
      </c>
      <c r="E92" s="269"/>
      <c r="F92" s="272">
        <v>0</v>
      </c>
      <c r="G92" s="270">
        <v>0</v>
      </c>
      <c r="H92" s="270">
        <v>0</v>
      </c>
      <c r="I92" s="118">
        <v>0</v>
      </c>
    </row>
    <row r="93" spans="2:11" ht="15.75" thickBot="1" x14ac:dyDescent="0.25">
      <c r="B93" s="269">
        <v>0</v>
      </c>
      <c r="C93" s="269"/>
      <c r="D93" s="269" t="s">
        <v>2469</v>
      </c>
      <c r="E93" s="269"/>
      <c r="F93" s="272">
        <v>41000</v>
      </c>
      <c r="G93" s="270">
        <v>0</v>
      </c>
      <c r="H93" s="270">
        <v>23000</v>
      </c>
      <c r="I93" s="118">
        <v>0</v>
      </c>
    </row>
    <row r="94" spans="2:11" ht="15.75" thickBot="1" x14ac:dyDescent="0.25">
      <c r="B94" s="269">
        <v>0</v>
      </c>
      <c r="C94" s="269"/>
      <c r="D94" s="269" t="s">
        <v>2334</v>
      </c>
      <c r="E94" s="269"/>
      <c r="F94" s="272">
        <v>0</v>
      </c>
      <c r="G94" s="270">
        <v>0</v>
      </c>
      <c r="H94" s="270" t="s">
        <v>292</v>
      </c>
      <c r="I94" s="118">
        <v>0</v>
      </c>
    </row>
    <row r="95" spans="2:11" ht="15.75" thickBot="1" x14ac:dyDescent="0.25">
      <c r="B95" s="269">
        <v>0</v>
      </c>
      <c r="C95" s="269"/>
      <c r="D95" s="269">
        <v>0</v>
      </c>
      <c r="E95" s="269"/>
      <c r="F95" s="269">
        <v>0</v>
      </c>
      <c r="G95" s="271">
        <v>0</v>
      </c>
      <c r="H95" s="271">
        <v>0</v>
      </c>
      <c r="I95" s="118">
        <v>0</v>
      </c>
    </row>
    <row r="96" spans="2:11" ht="15.75" thickBot="1" x14ac:dyDescent="0.25">
      <c r="B96" s="269">
        <v>0</v>
      </c>
      <c r="C96" s="269"/>
      <c r="D96" s="269">
        <v>0</v>
      </c>
      <c r="E96" s="269"/>
      <c r="F96" s="269">
        <v>0</v>
      </c>
      <c r="G96" s="271">
        <v>0</v>
      </c>
      <c r="H96" s="271">
        <v>0</v>
      </c>
      <c r="I96" s="118">
        <v>0</v>
      </c>
    </row>
    <row r="97" spans="2:9" x14ac:dyDescent="0.2">
      <c r="B97" s="273">
        <v>0</v>
      </c>
      <c r="C97" s="273"/>
      <c r="D97" s="273">
        <v>0</v>
      </c>
      <c r="E97" s="273"/>
      <c r="F97" s="274">
        <v>0</v>
      </c>
      <c r="G97" s="275">
        <v>0</v>
      </c>
      <c r="H97" s="276">
        <v>0</v>
      </c>
      <c r="I97" s="118">
        <v>0</v>
      </c>
    </row>
    <row r="98" spans="2:9" x14ac:dyDescent="0.2">
      <c r="B98" s="1">
        <v>0</v>
      </c>
      <c r="D98" s="1">
        <v>0</v>
      </c>
      <c r="F98" s="1">
        <v>0</v>
      </c>
      <c r="G98" s="118">
        <v>0</v>
      </c>
      <c r="H98" s="118">
        <v>0</v>
      </c>
      <c r="I98" s="118">
        <v>0</v>
      </c>
    </row>
    <row r="99" spans="2:9" x14ac:dyDescent="0.2">
      <c r="B99" s="1">
        <v>0</v>
      </c>
      <c r="D99" s="1">
        <v>0</v>
      </c>
      <c r="F99" s="1">
        <v>0</v>
      </c>
      <c r="G99" s="118">
        <v>0</v>
      </c>
      <c r="H99" s="118">
        <v>0</v>
      </c>
      <c r="I99" s="118">
        <v>0</v>
      </c>
    </row>
    <row r="100" spans="2:9" x14ac:dyDescent="0.2">
      <c r="B100" s="1">
        <v>0</v>
      </c>
      <c r="D100" s="1">
        <v>0</v>
      </c>
      <c r="F100" s="1">
        <v>0</v>
      </c>
      <c r="G100" s="118">
        <v>0</v>
      </c>
      <c r="H100" s="118">
        <v>0</v>
      </c>
      <c r="I100" s="118">
        <v>0</v>
      </c>
    </row>
    <row r="101" spans="2:9" x14ac:dyDescent="0.2">
      <c r="B101" s="1">
        <v>0</v>
      </c>
      <c r="D101" s="1">
        <v>0</v>
      </c>
      <c r="F101" s="1">
        <v>0</v>
      </c>
      <c r="G101" s="118">
        <v>0</v>
      </c>
      <c r="H101" s="118">
        <v>0</v>
      </c>
      <c r="I101" s="118">
        <v>0</v>
      </c>
    </row>
    <row r="102" spans="2:9" x14ac:dyDescent="0.2">
      <c r="B102" s="1">
        <v>0</v>
      </c>
      <c r="D102" s="1">
        <v>0</v>
      </c>
      <c r="F102" s="1">
        <v>0</v>
      </c>
      <c r="G102" s="118">
        <v>0</v>
      </c>
      <c r="H102" s="118">
        <v>0</v>
      </c>
      <c r="I102" s="118">
        <v>0</v>
      </c>
    </row>
    <row r="103" spans="2:9" x14ac:dyDescent="0.2">
      <c r="B103" s="1">
        <v>0</v>
      </c>
      <c r="D103" s="1">
        <v>0</v>
      </c>
      <c r="F103" s="1">
        <v>0</v>
      </c>
      <c r="G103" s="118">
        <v>0</v>
      </c>
      <c r="H103" s="118">
        <v>0</v>
      </c>
      <c r="I103" s="118">
        <v>0</v>
      </c>
    </row>
    <row r="104" spans="2:9" x14ac:dyDescent="0.2">
      <c r="B104" s="1">
        <v>0</v>
      </c>
      <c r="D104" s="1">
        <v>0</v>
      </c>
      <c r="F104" s="1">
        <v>0</v>
      </c>
      <c r="G104" s="118">
        <v>0</v>
      </c>
      <c r="H104" s="118">
        <v>0</v>
      </c>
      <c r="I104" s="118">
        <v>0</v>
      </c>
    </row>
    <row r="105" spans="2:9" x14ac:dyDescent="0.2">
      <c r="B105" s="1">
        <v>0</v>
      </c>
      <c r="D105" s="1">
        <v>0</v>
      </c>
      <c r="F105" s="1">
        <v>0</v>
      </c>
      <c r="G105" s="118">
        <v>0</v>
      </c>
      <c r="H105" s="118">
        <v>0</v>
      </c>
      <c r="I105" s="118">
        <v>0</v>
      </c>
    </row>
    <row r="106" spans="2:9" x14ac:dyDescent="0.2">
      <c r="B106" s="1">
        <v>0</v>
      </c>
      <c r="D106" s="1">
        <v>0</v>
      </c>
      <c r="F106" s="1">
        <v>0</v>
      </c>
      <c r="G106" s="118">
        <v>0</v>
      </c>
      <c r="H106" s="118">
        <v>0</v>
      </c>
      <c r="I106" s="118">
        <v>0</v>
      </c>
    </row>
    <row r="107" spans="2:9" x14ac:dyDescent="0.2">
      <c r="B107" s="1">
        <v>0</v>
      </c>
      <c r="D107" s="1">
        <v>0</v>
      </c>
      <c r="F107" s="1">
        <v>0</v>
      </c>
      <c r="G107" s="118">
        <v>0</v>
      </c>
      <c r="H107" s="118">
        <v>0</v>
      </c>
      <c r="I107" s="118">
        <v>0</v>
      </c>
    </row>
    <row r="108" spans="2:9" x14ac:dyDescent="0.2">
      <c r="B108" s="1">
        <v>0</v>
      </c>
      <c r="D108" s="1">
        <v>0</v>
      </c>
      <c r="F108" s="1">
        <v>0</v>
      </c>
      <c r="G108" s="118">
        <v>0</v>
      </c>
      <c r="H108" s="118">
        <v>0</v>
      </c>
      <c r="I108" s="118">
        <v>0</v>
      </c>
    </row>
    <row r="109" spans="2:9" x14ac:dyDescent="0.2">
      <c r="B109" s="1">
        <v>0</v>
      </c>
      <c r="D109" s="1">
        <v>0</v>
      </c>
      <c r="F109" s="1">
        <v>0</v>
      </c>
      <c r="G109" s="1">
        <v>0</v>
      </c>
      <c r="H109" s="1">
        <v>0</v>
      </c>
      <c r="I109" s="1">
        <v>0</v>
      </c>
    </row>
    <row r="110" spans="2:9" x14ac:dyDescent="0.2">
      <c r="B110" s="1">
        <v>0</v>
      </c>
      <c r="D110" s="1">
        <v>0</v>
      </c>
      <c r="F110" s="1">
        <v>0</v>
      </c>
      <c r="G110" s="1">
        <v>0</v>
      </c>
      <c r="H110" s="1">
        <v>0</v>
      </c>
      <c r="I110" s="1">
        <v>0</v>
      </c>
    </row>
  </sheetData>
  <mergeCells count="6">
    <mergeCell ref="B85:I85"/>
    <mergeCell ref="E3:F3"/>
    <mergeCell ref="H4:I4"/>
    <mergeCell ref="D15:D16"/>
    <mergeCell ref="E15:E16"/>
    <mergeCell ref="D83:I83"/>
  </mergeCells>
  <pageMargins left="0.39370078740157483" right="0.19685039370078741" top="0.19685039370078741" bottom="0.19685039370078741" header="0" footer="0"/>
  <pageSetup paperSize="9" scale="73" orientation="portrait" r:id="rId1"/>
  <headerFooter alignWithMargins="0"/>
  <rowBreaks count="1" manualBreakCount="1">
    <brk id="138" max="8" man="1"/>
  </rowBreaks>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K110"/>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2.28515625" style="1" customWidth="1"/>
    <col min="4" max="8" width="19" style="1" customWidth="1"/>
    <col min="9" max="9" width="16" style="1" customWidth="1"/>
    <col min="10" max="256" width="9.140625" style="1"/>
    <col min="257" max="257" width="2.140625" style="1" customWidth="1"/>
    <col min="258" max="258" width="7.5703125" style="1" customWidth="1"/>
    <col min="259" max="259" width="12.285156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285156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285156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285156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285156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285156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285156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285156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285156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285156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285156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285156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285156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285156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285156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285156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285156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285156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285156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285156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285156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285156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285156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285156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285156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285156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285156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285156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285156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285156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285156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285156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285156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285156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285156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285156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285156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285156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285156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285156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285156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285156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285156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285156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285156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285156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285156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285156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285156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285156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285156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285156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285156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285156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285156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285156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285156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285156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285156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285156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285156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285156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2851562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1309</v>
      </c>
      <c r="F2" s="101" t="s">
        <v>36</v>
      </c>
      <c r="G2" s="5" t="s">
        <v>1</v>
      </c>
      <c r="H2" s="6" t="s">
        <v>2470</v>
      </c>
      <c r="I2" s="7"/>
    </row>
    <row r="3" spans="2:9" ht="18" x14ac:dyDescent="0.25">
      <c r="D3" s="8" t="s">
        <v>2</v>
      </c>
      <c r="E3" s="354">
        <v>43509</v>
      </c>
      <c r="F3" s="355"/>
      <c r="G3" s="9"/>
      <c r="H3" s="6" t="s">
        <v>2471</v>
      </c>
      <c r="I3" s="7"/>
    </row>
    <row r="4" spans="2:9" ht="15.75" customHeight="1" x14ac:dyDescent="0.2">
      <c r="D4" s="10"/>
      <c r="E4" s="11"/>
      <c r="G4" s="12" t="s">
        <v>39</v>
      </c>
      <c r="H4" s="356" t="s">
        <v>2455</v>
      </c>
      <c r="I4" s="357"/>
    </row>
    <row r="5" spans="2:9" ht="15.75" customHeight="1" x14ac:dyDescent="0.2">
      <c r="E5" s="11"/>
      <c r="G5" s="12" t="s">
        <v>41</v>
      </c>
      <c r="H5" s="15" t="s">
        <v>2456</v>
      </c>
      <c r="I5" s="16"/>
    </row>
    <row r="6" spans="2:9" ht="9" customHeight="1" x14ac:dyDescent="0.25">
      <c r="H6" s="7"/>
      <c r="I6" s="7"/>
    </row>
    <row r="7" spans="2:9" ht="21.95" customHeight="1" x14ac:dyDescent="0.25">
      <c r="C7" s="17" t="s">
        <v>43</v>
      </c>
      <c r="D7" s="102" t="s">
        <v>2457</v>
      </c>
      <c r="E7" s="102" t="s">
        <v>2457</v>
      </c>
      <c r="F7" s="102">
        <v>0</v>
      </c>
      <c r="G7" s="102">
        <v>0</v>
      </c>
      <c r="H7" s="102">
        <v>0</v>
      </c>
      <c r="I7" s="19">
        <v>0</v>
      </c>
    </row>
    <row r="8" spans="2:9" ht="48" customHeight="1" x14ac:dyDescent="0.2">
      <c r="C8" s="20" t="s">
        <v>45</v>
      </c>
      <c r="D8" s="21" t="s">
        <v>2472</v>
      </c>
      <c r="E8" s="21" t="s">
        <v>2473</v>
      </c>
      <c r="F8" s="21">
        <v>0</v>
      </c>
      <c r="G8" s="21">
        <v>0</v>
      </c>
      <c r="H8" s="21">
        <v>0</v>
      </c>
      <c r="I8" s="22">
        <v>0</v>
      </c>
    </row>
    <row r="9" spans="2:9" ht="38.25" customHeight="1" x14ac:dyDescent="0.25">
      <c r="C9" s="159" t="s">
        <v>2474</v>
      </c>
      <c r="D9" s="21" t="s">
        <v>2475</v>
      </c>
      <c r="E9" s="21" t="s">
        <v>2476</v>
      </c>
      <c r="F9" s="21">
        <v>0</v>
      </c>
      <c r="G9" s="21">
        <v>0</v>
      </c>
      <c r="H9" s="21">
        <v>0</v>
      </c>
      <c r="I9" s="19">
        <v>0</v>
      </c>
    </row>
    <row r="10" spans="2:9" ht="21.95" customHeight="1" x14ac:dyDescent="0.25">
      <c r="C10" s="17" t="s">
        <v>3</v>
      </c>
      <c r="D10" s="18" t="s">
        <v>2477</v>
      </c>
      <c r="E10" s="18" t="s">
        <v>2477</v>
      </c>
      <c r="F10" s="18">
        <v>0</v>
      </c>
      <c r="G10" s="18">
        <v>0</v>
      </c>
      <c r="H10" s="18">
        <v>0</v>
      </c>
      <c r="I10" s="19">
        <v>0</v>
      </c>
    </row>
    <row r="11" spans="2:9" ht="21.95" customHeight="1" x14ac:dyDescent="0.25">
      <c r="C11" s="17" t="s">
        <v>51</v>
      </c>
      <c r="D11" s="18" t="s">
        <v>72</v>
      </c>
      <c r="E11" s="18" t="s">
        <v>72</v>
      </c>
      <c r="F11" s="18">
        <v>0</v>
      </c>
      <c r="G11" s="18">
        <v>0</v>
      </c>
      <c r="H11" s="18">
        <v>0</v>
      </c>
      <c r="I11" s="19">
        <v>0</v>
      </c>
    </row>
    <row r="12" spans="2:9" ht="50.25" customHeight="1" x14ac:dyDescent="0.25">
      <c r="C12" s="159" t="s">
        <v>2478</v>
      </c>
      <c r="D12" s="21" t="s">
        <v>75</v>
      </c>
      <c r="E12" s="21" t="s">
        <v>75</v>
      </c>
      <c r="F12" s="21">
        <v>0</v>
      </c>
      <c r="G12" s="21">
        <v>0</v>
      </c>
      <c r="H12" s="21">
        <v>0</v>
      </c>
      <c r="I12" s="23" t="s">
        <v>21</v>
      </c>
    </row>
    <row r="13" spans="2:9" ht="6" customHeight="1" thickBot="1" x14ac:dyDescent="0.25"/>
    <row r="14" spans="2:9" ht="19.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2009</v>
      </c>
      <c r="C17" s="57"/>
      <c r="D17" s="103">
        <v>0</v>
      </c>
      <c r="E17" s="103">
        <v>0</v>
      </c>
      <c r="F17" s="103">
        <v>0</v>
      </c>
      <c r="G17" s="103">
        <v>0</v>
      </c>
      <c r="H17" s="103">
        <v>0</v>
      </c>
      <c r="I17" s="59"/>
    </row>
    <row r="18" spans="1:9" ht="21.95" customHeight="1" x14ac:dyDescent="0.25">
      <c r="A18" s="30"/>
      <c r="B18" s="31">
        <v>0</v>
      </c>
      <c r="C18" s="32" t="s">
        <v>5</v>
      </c>
      <c r="D18" s="33">
        <v>0</v>
      </c>
      <c r="E18" s="33">
        <v>0</v>
      </c>
      <c r="F18" s="33">
        <v>0</v>
      </c>
      <c r="G18" s="33">
        <v>0</v>
      </c>
      <c r="H18" s="33">
        <v>0</v>
      </c>
      <c r="I18" s="34">
        <v>240000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2008</v>
      </c>
      <c r="C24" s="57"/>
      <c r="D24" s="103">
        <v>60000</v>
      </c>
      <c r="E24" s="103">
        <v>65000</v>
      </c>
      <c r="F24" s="103">
        <v>0</v>
      </c>
      <c r="G24" s="103">
        <v>0</v>
      </c>
      <c r="H24" s="103">
        <v>0</v>
      </c>
      <c r="I24" s="59"/>
    </row>
    <row r="25" spans="1:9" ht="21.95" customHeight="1" x14ac:dyDescent="0.25">
      <c r="A25" s="30"/>
      <c r="B25" s="31">
        <v>0</v>
      </c>
      <c r="C25" s="32" t="s">
        <v>5</v>
      </c>
      <c r="D25" s="33">
        <v>287000</v>
      </c>
      <c r="E25" s="33">
        <v>323000</v>
      </c>
      <c r="F25" s="33">
        <v>0</v>
      </c>
      <c r="G25" s="33">
        <v>0</v>
      </c>
      <c r="H25" s="33">
        <v>0</v>
      </c>
      <c r="I25" s="34">
        <v>260000</v>
      </c>
    </row>
    <row r="26" spans="1:9" ht="12" customHeight="1" thickBot="1" x14ac:dyDescent="0.3">
      <c r="B26" s="35"/>
      <c r="C26" s="36" t="s">
        <v>6</v>
      </c>
      <c r="D26" s="37">
        <f>IF(D24&gt;0,(D25-D24)/D25,0)</f>
        <v>0.7909407665505227</v>
      </c>
      <c r="E26" s="37">
        <f>IF(E24&gt;0,(E25-E24)/E25,0)</f>
        <v>0.79876160990712075</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t="s">
        <v>2479</v>
      </c>
      <c r="C31" s="263" t="s">
        <v>17</v>
      </c>
      <c r="D31" s="103">
        <v>55000</v>
      </c>
      <c r="E31" s="103">
        <v>60000</v>
      </c>
      <c r="F31" s="103">
        <v>0</v>
      </c>
      <c r="G31" s="103">
        <v>0</v>
      </c>
      <c r="H31" s="103">
        <v>0</v>
      </c>
      <c r="I31" s="59"/>
    </row>
    <row r="32" spans="1:9" ht="21.95" customHeight="1" x14ac:dyDescent="0.25">
      <c r="A32" s="30"/>
      <c r="B32" s="277" t="s">
        <v>32</v>
      </c>
      <c r="C32" s="32" t="s">
        <v>5</v>
      </c>
      <c r="D32" s="33">
        <v>252000</v>
      </c>
      <c r="E32" s="33">
        <v>281000</v>
      </c>
      <c r="F32" s="33">
        <v>0</v>
      </c>
      <c r="G32" s="33">
        <v>0</v>
      </c>
      <c r="H32" s="33">
        <v>0</v>
      </c>
      <c r="I32" s="34">
        <v>280000</v>
      </c>
    </row>
    <row r="33" spans="1:9" ht="12" customHeight="1" thickBot="1" x14ac:dyDescent="0.3">
      <c r="B33" s="35"/>
      <c r="C33" s="36" t="s">
        <v>6</v>
      </c>
      <c r="D33" s="37">
        <f>IF(D31&gt;0,(D32-D31)/D32,0)</f>
        <v>0.78174603174603174</v>
      </c>
      <c r="E33" s="37">
        <f>IF(E31&gt;0,(E32-E31)/E32,0)</f>
        <v>0.78647686832740216</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25" thickTop="1" thickBot="1" x14ac:dyDescent="0.3">
      <c r="B38" s="56" t="s">
        <v>20</v>
      </c>
      <c r="C38" s="57"/>
      <c r="D38" s="111"/>
      <c r="E38" s="111"/>
      <c r="F38" s="111"/>
      <c r="G38" s="111"/>
      <c r="H38" s="111"/>
      <c r="I38" s="58"/>
    </row>
    <row r="39" spans="1:9" ht="21.95" customHeight="1" thickTop="1" x14ac:dyDescent="0.25">
      <c r="B39" s="56" t="s">
        <v>2480</v>
      </c>
      <c r="C39" s="263" t="s">
        <v>19</v>
      </c>
      <c r="D39" s="103">
        <v>45000</v>
      </c>
      <c r="E39" s="103">
        <v>50000</v>
      </c>
      <c r="F39" s="103">
        <v>0</v>
      </c>
      <c r="G39" s="103">
        <v>0</v>
      </c>
      <c r="H39" s="103">
        <v>0</v>
      </c>
      <c r="I39" s="59"/>
    </row>
    <row r="40" spans="1:9" ht="21.95" customHeight="1" x14ac:dyDescent="0.25">
      <c r="A40" s="30"/>
      <c r="B40" s="277" t="s">
        <v>34</v>
      </c>
      <c r="C40" s="32" t="s">
        <v>5</v>
      </c>
      <c r="D40" s="33">
        <v>252000</v>
      </c>
      <c r="E40" s="33">
        <v>281000</v>
      </c>
      <c r="F40" s="33">
        <v>0</v>
      </c>
      <c r="G40" s="33">
        <v>0</v>
      </c>
      <c r="H40" s="33">
        <v>0</v>
      </c>
      <c r="I40" s="34">
        <v>280000</v>
      </c>
    </row>
    <row r="41" spans="1:9" ht="12" customHeight="1" thickBot="1" x14ac:dyDescent="0.3">
      <c r="B41" s="35"/>
      <c r="C41" s="36" t="s">
        <v>6</v>
      </c>
      <c r="D41" s="37">
        <f>IF(D39&gt;0,(D40-D39)/D40,0)</f>
        <v>0.8214285714285714</v>
      </c>
      <c r="E41" s="37">
        <f>IF(E39&gt;0,(E40-E39)/E40,0)</f>
        <v>0.8220640569395018</v>
      </c>
      <c r="F41" s="37">
        <f>IF(F39&gt;0,(F40-F39)/F40,0)</f>
        <v>0</v>
      </c>
      <c r="G41" s="37">
        <f>IF(G39&gt;0,(G40-G39)/G40,0)</f>
        <v>0</v>
      </c>
      <c r="H41" s="37">
        <f>IF(H39&gt;0,(H40-H39)/H40,0)</f>
        <v>0</v>
      </c>
      <c r="I41" s="38"/>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c r="C44" s="61"/>
      <c r="D44" s="62"/>
      <c r="E44" s="62"/>
      <c r="F44" s="62"/>
      <c r="G44" s="62"/>
      <c r="H44" s="62"/>
      <c r="I44" s="62"/>
    </row>
    <row r="45" spans="1:9" ht="20.25" hidden="1" thickTop="1" thickBot="1" x14ac:dyDescent="0.3">
      <c r="B45" s="60">
        <v>0</v>
      </c>
      <c r="C45" s="61"/>
      <c r="D45" s="63"/>
      <c r="E45" s="63"/>
      <c r="F45" s="63"/>
      <c r="G45" s="63"/>
      <c r="H45" s="63"/>
      <c r="I45" s="62"/>
    </row>
    <row r="46" spans="1:9" ht="21.95" customHeight="1" thickTop="1" x14ac:dyDescent="0.25">
      <c r="B46" s="56">
        <v>2006</v>
      </c>
      <c r="C46" s="263"/>
      <c r="D46" s="103">
        <v>0</v>
      </c>
      <c r="E46" s="103">
        <v>40000</v>
      </c>
      <c r="F46" s="103">
        <v>0</v>
      </c>
      <c r="G46" s="103">
        <v>0</v>
      </c>
      <c r="H46" s="103">
        <v>0</v>
      </c>
      <c r="I46" s="59"/>
    </row>
    <row r="47" spans="1:9" ht="21.95" customHeight="1" x14ac:dyDescent="0.25">
      <c r="A47" s="30"/>
      <c r="B47" s="31">
        <v>0</v>
      </c>
      <c r="C47" s="32" t="s">
        <v>5</v>
      </c>
      <c r="D47" s="33">
        <v>251000</v>
      </c>
      <c r="E47" s="33">
        <v>264000</v>
      </c>
      <c r="F47" s="33">
        <v>0</v>
      </c>
      <c r="G47" s="33">
        <v>0</v>
      </c>
      <c r="H47" s="33">
        <v>0</v>
      </c>
      <c r="I47" s="34">
        <v>300000</v>
      </c>
    </row>
    <row r="48" spans="1:9" ht="12" customHeight="1" thickBot="1" x14ac:dyDescent="0.3">
      <c r="B48" s="35"/>
      <c r="C48" s="36" t="s">
        <v>6</v>
      </c>
      <c r="D48" s="37">
        <f>IF(D46&gt;0,(D47-D46)/D47,0)</f>
        <v>0</v>
      </c>
      <c r="E48" s="37">
        <f>IF(E46&gt;0,(E47-E46)/E47,0)</f>
        <v>0.84848484848484851</v>
      </c>
      <c r="F48" s="37">
        <f>IF(F46&gt;0,(F47-F46)/F47,0)</f>
        <v>0</v>
      </c>
      <c r="G48" s="37">
        <f>IF(G46&gt;0,(G47-G46)/G47,0)</f>
        <v>0</v>
      </c>
      <c r="H48" s="37">
        <f>IF(H46&gt;0,(H47-H46)/H47,0)</f>
        <v>0</v>
      </c>
      <c r="I48" s="38"/>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c r="C51" s="61"/>
      <c r="D51" s="62"/>
      <c r="E51" s="62"/>
      <c r="F51" s="62"/>
      <c r="G51" s="62"/>
      <c r="H51" s="62"/>
      <c r="I51" s="62"/>
    </row>
    <row r="52" spans="1:9" ht="20.25" hidden="1" thickTop="1" thickBot="1" x14ac:dyDescent="0.3">
      <c r="B52" s="60">
        <v>0</v>
      </c>
      <c r="C52" s="61"/>
      <c r="D52" s="63"/>
      <c r="E52" s="63"/>
      <c r="F52" s="63"/>
      <c r="G52" s="63"/>
      <c r="H52" s="63"/>
      <c r="I52" s="62"/>
    </row>
    <row r="53" spans="1:9" ht="21.95" customHeight="1" thickTop="1" x14ac:dyDescent="0.25">
      <c r="B53" s="56">
        <v>2005</v>
      </c>
      <c r="C53" s="57"/>
      <c r="D53" s="103">
        <v>0</v>
      </c>
      <c r="E53" s="103">
        <v>30000</v>
      </c>
      <c r="F53" s="103">
        <v>0</v>
      </c>
      <c r="G53" s="103">
        <v>0</v>
      </c>
      <c r="H53" s="103">
        <v>0</v>
      </c>
      <c r="I53" s="59"/>
    </row>
    <row r="54" spans="1:9" ht="21.95" customHeight="1" x14ac:dyDescent="0.25">
      <c r="A54" s="30"/>
      <c r="B54" s="31">
        <v>0</v>
      </c>
      <c r="C54" s="32" t="s">
        <v>5</v>
      </c>
      <c r="D54" s="33">
        <v>250000</v>
      </c>
      <c r="E54" s="33">
        <v>263000</v>
      </c>
      <c r="F54" s="33">
        <v>0</v>
      </c>
      <c r="G54" s="33">
        <v>0</v>
      </c>
      <c r="H54" s="33">
        <v>0</v>
      </c>
      <c r="I54" s="34">
        <v>320000</v>
      </c>
    </row>
    <row r="55" spans="1:9" ht="12" customHeight="1" thickBot="1" x14ac:dyDescent="0.3">
      <c r="B55" s="35"/>
      <c r="C55" s="36" t="s">
        <v>6</v>
      </c>
      <c r="D55" s="37">
        <f>IF(D53&gt;0,(D54-D53)/D54,0)</f>
        <v>0</v>
      </c>
      <c r="E55" s="37">
        <f>IF(E53&gt;0,(E54-E53)/E54,0)</f>
        <v>0.88593155893536124</v>
      </c>
      <c r="F55" s="37">
        <f>IF(F53&gt;0,(F54-F53)/F54,0)</f>
        <v>0</v>
      </c>
      <c r="G55" s="37">
        <f>IF(G53&gt;0,(G54-G53)/G54,0)</f>
        <v>0</v>
      </c>
      <c r="H55" s="37">
        <f>IF(H53&gt;0,(H54-H53)/H54,0)</f>
        <v>0</v>
      </c>
      <c r="I55" s="38"/>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c r="C58" s="61"/>
      <c r="D58" s="62"/>
      <c r="E58" s="62"/>
      <c r="F58" s="62"/>
      <c r="G58" s="62"/>
      <c r="H58" s="62"/>
      <c r="I58" s="62"/>
    </row>
    <row r="59" spans="1:9" ht="20.25" hidden="1" thickTop="1" thickBot="1" x14ac:dyDescent="0.3">
      <c r="B59" s="60">
        <v>0</v>
      </c>
      <c r="C59" s="61"/>
      <c r="D59" s="63"/>
      <c r="E59" s="63"/>
      <c r="F59" s="63"/>
      <c r="G59" s="63"/>
      <c r="H59" s="63"/>
      <c r="I59" s="62"/>
    </row>
    <row r="60" spans="1:9" ht="21.95" hidden="1" customHeight="1" thickTop="1" x14ac:dyDescent="0.25">
      <c r="B60" s="56">
        <v>2004</v>
      </c>
      <c r="C60" s="57"/>
      <c r="D60" s="103">
        <v>0</v>
      </c>
      <c r="E60" s="103">
        <v>0</v>
      </c>
      <c r="F60" s="103">
        <v>0</v>
      </c>
      <c r="G60" s="103">
        <v>0</v>
      </c>
      <c r="H60" s="103">
        <v>0</v>
      </c>
      <c r="I60" s="59"/>
    </row>
    <row r="61" spans="1:9" ht="21.95" hidden="1" customHeight="1" thickBot="1" x14ac:dyDescent="0.3">
      <c r="A61" s="30"/>
      <c r="B61" s="64">
        <v>0</v>
      </c>
      <c r="C61" s="65" t="s">
        <v>5</v>
      </c>
      <c r="D61" s="38">
        <v>0</v>
      </c>
      <c r="E61" s="38">
        <v>0</v>
      </c>
      <c r="F61" s="38">
        <v>0</v>
      </c>
      <c r="G61" s="38">
        <v>0</v>
      </c>
      <c r="H61" s="38">
        <v>0</v>
      </c>
      <c r="I61" s="66">
        <v>340000</v>
      </c>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c r="C65" s="61"/>
      <c r="D65" s="62"/>
      <c r="E65" s="62"/>
      <c r="F65" s="62"/>
      <c r="G65" s="62"/>
      <c r="H65" s="62"/>
      <c r="I65" s="62"/>
    </row>
    <row r="66" spans="1:9" ht="20.25" hidden="1" thickTop="1" thickBot="1" x14ac:dyDescent="0.3">
      <c r="B66" s="60">
        <v>0</v>
      </c>
      <c r="C66" s="61"/>
      <c r="D66" s="63"/>
      <c r="E66" s="63"/>
      <c r="F66" s="63"/>
      <c r="G66" s="63"/>
      <c r="H66" s="63"/>
      <c r="I66" s="62"/>
    </row>
    <row r="67" spans="1:9" ht="21.95" hidden="1" customHeight="1" thickTop="1" x14ac:dyDescent="0.25">
      <c r="B67" s="56">
        <v>2003</v>
      </c>
      <c r="C67" s="57"/>
      <c r="D67" s="103">
        <v>0</v>
      </c>
      <c r="E67" s="103">
        <v>0</v>
      </c>
      <c r="F67" s="103">
        <v>0</v>
      </c>
      <c r="G67" s="103">
        <v>0</v>
      </c>
      <c r="H67" s="103">
        <v>0</v>
      </c>
      <c r="I67" s="59"/>
    </row>
    <row r="68" spans="1:9" ht="21.95" hidden="1" customHeight="1" thickBot="1" x14ac:dyDescent="0.3">
      <c r="A68" s="30"/>
      <c r="B68" s="64">
        <v>0</v>
      </c>
      <c r="C68" s="65" t="s">
        <v>5</v>
      </c>
      <c r="D68" s="38">
        <v>0</v>
      </c>
      <c r="E68" s="38">
        <v>0</v>
      </c>
      <c r="F68" s="38">
        <v>0</v>
      </c>
      <c r="G68" s="38">
        <v>0</v>
      </c>
      <c r="H68" s="38">
        <v>0</v>
      </c>
      <c r="I68" s="66">
        <v>360000</v>
      </c>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c r="C72" s="61"/>
      <c r="D72" s="62"/>
      <c r="E72" s="62"/>
      <c r="F72" s="62"/>
      <c r="G72" s="62"/>
      <c r="H72" s="62"/>
      <c r="I72" s="62"/>
    </row>
    <row r="73" spans="1:9" ht="20.25" hidden="1" thickTop="1" thickBot="1" x14ac:dyDescent="0.3">
      <c r="B73" s="60">
        <v>0</v>
      </c>
      <c r="C73" s="61"/>
      <c r="D73" s="63"/>
      <c r="E73" s="63"/>
      <c r="F73" s="63"/>
      <c r="G73" s="63"/>
      <c r="H73" s="63"/>
      <c r="I73" s="62"/>
    </row>
    <row r="74" spans="1:9" ht="21.95" hidden="1" customHeight="1" thickTop="1" x14ac:dyDescent="0.25">
      <c r="B74" s="56">
        <v>2002</v>
      </c>
      <c r="C74" s="57"/>
      <c r="D74" s="103">
        <v>0</v>
      </c>
      <c r="E74" s="103">
        <v>0</v>
      </c>
      <c r="F74" s="103">
        <v>0</v>
      </c>
      <c r="G74" s="103">
        <v>0</v>
      </c>
      <c r="H74" s="103">
        <v>0</v>
      </c>
      <c r="I74" s="59"/>
    </row>
    <row r="75" spans="1:9" ht="21.95" hidden="1" customHeight="1" thickBot="1" x14ac:dyDescent="0.3">
      <c r="A75" s="30"/>
      <c r="B75" s="64">
        <v>0</v>
      </c>
      <c r="C75" s="65" t="s">
        <v>5</v>
      </c>
      <c r="D75" s="38">
        <v>0</v>
      </c>
      <c r="E75" s="38">
        <v>0</v>
      </c>
      <c r="F75" s="38">
        <v>0</v>
      </c>
      <c r="G75" s="38">
        <v>0</v>
      </c>
      <c r="H75" s="38">
        <v>0</v>
      </c>
      <c r="I75" s="66">
        <v>380000</v>
      </c>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c r="C79" s="61"/>
      <c r="D79" s="62"/>
      <c r="E79" s="62"/>
      <c r="F79" s="62"/>
      <c r="G79" s="62"/>
      <c r="H79" s="62"/>
      <c r="I79" s="62"/>
    </row>
    <row r="80" spans="1:9" ht="20.25" hidden="1" thickTop="1" thickBot="1" x14ac:dyDescent="0.3">
      <c r="B80" s="60">
        <v>0</v>
      </c>
      <c r="C80" s="61"/>
      <c r="D80" s="63"/>
      <c r="E80" s="63"/>
      <c r="F80" s="63"/>
      <c r="G80" s="63"/>
      <c r="H80" s="63"/>
      <c r="I80" s="62"/>
    </row>
    <row r="81" spans="2:11" ht="9.75" customHeight="1" thickTop="1" x14ac:dyDescent="0.2"/>
    <row r="82" spans="2:11" hidden="1" x14ac:dyDescent="0.2"/>
    <row r="83" spans="2:11" ht="186" customHeight="1" x14ac:dyDescent="0.25">
      <c r="B83" s="7"/>
      <c r="C83" s="7"/>
      <c r="D83" s="358" t="s">
        <v>2481</v>
      </c>
      <c r="E83" s="363"/>
      <c r="F83" s="363"/>
      <c r="G83" s="363"/>
      <c r="H83" s="363"/>
      <c r="I83" s="363"/>
      <c r="J83" s="7"/>
      <c r="K83" s="7"/>
    </row>
    <row r="84" spans="2:11" ht="15.75" x14ac:dyDescent="0.25">
      <c r="B84" s="7">
        <v>0</v>
      </c>
      <c r="C84" s="7">
        <v>0</v>
      </c>
    </row>
    <row r="85" spans="2:11" ht="15.75" x14ac:dyDescent="0.25">
      <c r="B85" s="353" t="s">
        <v>2312</v>
      </c>
      <c r="C85" s="359"/>
      <c r="D85" s="359"/>
      <c r="E85" s="359"/>
      <c r="F85" s="359"/>
      <c r="G85" s="359"/>
      <c r="H85" s="359"/>
      <c r="I85" s="359"/>
    </row>
    <row r="86" spans="2:11" ht="6" customHeight="1" x14ac:dyDescent="0.2"/>
    <row r="87" spans="2:11" ht="30" customHeight="1" thickBot="1" x14ac:dyDescent="0.25">
      <c r="B87" s="265" t="s">
        <v>78</v>
      </c>
      <c r="C87" s="265"/>
      <c r="D87" s="266" t="s">
        <v>79</v>
      </c>
      <c r="E87" s="267" t="s">
        <v>80</v>
      </c>
      <c r="F87" s="268" t="s">
        <v>11</v>
      </c>
      <c r="G87" s="268" t="s">
        <v>2467</v>
      </c>
      <c r="H87" s="268" t="s">
        <v>2459</v>
      </c>
      <c r="I87" s="208">
        <v>0</v>
      </c>
    </row>
    <row r="88" spans="2:11" ht="15.75" thickBot="1" x14ac:dyDescent="0.25">
      <c r="B88" s="269">
        <v>0</v>
      </c>
      <c r="C88" s="269"/>
      <c r="D88" s="269" t="s">
        <v>149</v>
      </c>
      <c r="E88" s="269"/>
      <c r="F88" s="269">
        <v>2500</v>
      </c>
      <c r="G88" s="270">
        <v>0</v>
      </c>
      <c r="H88" s="271">
        <v>0</v>
      </c>
      <c r="I88" s="118">
        <v>0</v>
      </c>
    </row>
    <row r="89" spans="2:11" ht="15.75" thickBot="1" x14ac:dyDescent="0.25">
      <c r="B89" s="269">
        <v>0</v>
      </c>
      <c r="C89" s="269"/>
      <c r="D89" s="269" t="s">
        <v>2227</v>
      </c>
      <c r="E89" s="269"/>
      <c r="F89" s="269">
        <v>0</v>
      </c>
      <c r="G89" s="270">
        <v>0</v>
      </c>
      <c r="H89" s="270" t="s">
        <v>292</v>
      </c>
      <c r="I89" s="118">
        <v>0</v>
      </c>
    </row>
    <row r="90" spans="2:11" ht="15.75" thickBot="1" x14ac:dyDescent="0.25">
      <c r="B90" s="269">
        <v>0</v>
      </c>
      <c r="C90" s="269"/>
      <c r="D90" s="269" t="s">
        <v>2468</v>
      </c>
      <c r="E90" s="269"/>
      <c r="F90" s="269">
        <v>0</v>
      </c>
      <c r="G90" s="270">
        <v>0</v>
      </c>
      <c r="H90" s="270" t="s">
        <v>292</v>
      </c>
      <c r="I90" s="118">
        <v>0</v>
      </c>
    </row>
    <row r="91" spans="2:11" ht="15.75" thickBot="1" x14ac:dyDescent="0.25">
      <c r="B91" s="269">
        <v>0</v>
      </c>
      <c r="C91" s="269"/>
      <c r="D91" s="269" t="s">
        <v>361</v>
      </c>
      <c r="E91" s="269"/>
      <c r="F91" s="272">
        <v>0</v>
      </c>
      <c r="G91" s="270">
        <v>0</v>
      </c>
      <c r="H91" s="270">
        <v>0</v>
      </c>
      <c r="I91" s="118">
        <v>0</v>
      </c>
    </row>
    <row r="92" spans="2:11" ht="15.75" thickBot="1" x14ac:dyDescent="0.25">
      <c r="B92" s="269">
        <v>0</v>
      </c>
      <c r="C92" s="269"/>
      <c r="D92" s="269" t="s">
        <v>379</v>
      </c>
      <c r="E92" s="269"/>
      <c r="F92" s="272">
        <v>0</v>
      </c>
      <c r="G92" s="270">
        <v>0</v>
      </c>
      <c r="H92" s="270">
        <v>0</v>
      </c>
      <c r="I92" s="118">
        <v>0</v>
      </c>
    </row>
    <row r="93" spans="2:11" ht="15.75" thickBot="1" x14ac:dyDescent="0.25">
      <c r="B93" s="269">
        <v>0</v>
      </c>
      <c r="C93" s="269"/>
      <c r="D93" s="269" t="s">
        <v>2469</v>
      </c>
      <c r="E93" s="269"/>
      <c r="F93" s="272">
        <v>41000</v>
      </c>
      <c r="G93" s="270">
        <v>0</v>
      </c>
      <c r="H93" s="270">
        <v>23000</v>
      </c>
      <c r="I93" s="118">
        <v>0</v>
      </c>
    </row>
    <row r="94" spans="2:11" ht="15.75" thickBot="1" x14ac:dyDescent="0.25">
      <c r="B94" s="269">
        <v>0</v>
      </c>
      <c r="C94" s="269"/>
      <c r="D94" s="269" t="s">
        <v>2334</v>
      </c>
      <c r="E94" s="269"/>
      <c r="F94" s="272">
        <v>0</v>
      </c>
      <c r="G94" s="270">
        <v>0</v>
      </c>
      <c r="H94" s="270" t="s">
        <v>292</v>
      </c>
      <c r="I94" s="118">
        <v>0</v>
      </c>
    </row>
    <row r="95" spans="2:11" ht="15.75" thickBot="1" x14ac:dyDescent="0.25">
      <c r="B95" s="269">
        <v>0</v>
      </c>
      <c r="C95" s="269"/>
      <c r="D95" s="269">
        <v>0</v>
      </c>
      <c r="E95" s="269"/>
      <c r="F95" s="269">
        <v>0</v>
      </c>
      <c r="G95" s="271">
        <v>0</v>
      </c>
      <c r="H95" s="271">
        <v>0</v>
      </c>
      <c r="I95" s="118">
        <v>0</v>
      </c>
    </row>
    <row r="96" spans="2:11" x14ac:dyDescent="0.2">
      <c r="B96" s="273">
        <v>0</v>
      </c>
      <c r="C96" s="273"/>
      <c r="D96" s="273">
        <v>0</v>
      </c>
      <c r="E96" s="273"/>
      <c r="F96" s="273">
        <v>0</v>
      </c>
      <c r="G96" s="276">
        <v>0</v>
      </c>
      <c r="H96" s="276">
        <v>0</v>
      </c>
      <c r="I96" s="118">
        <v>0</v>
      </c>
    </row>
    <row r="97" spans="2:9" x14ac:dyDescent="0.2">
      <c r="B97" s="1">
        <v>0</v>
      </c>
      <c r="D97" s="1">
        <v>0</v>
      </c>
      <c r="F97" s="8">
        <v>0</v>
      </c>
      <c r="G97" s="278">
        <v>0</v>
      </c>
      <c r="H97" s="118">
        <v>0</v>
      </c>
      <c r="I97" s="118">
        <v>0</v>
      </c>
    </row>
    <row r="98" spans="2:9" x14ac:dyDescent="0.2">
      <c r="B98" s="1">
        <v>0</v>
      </c>
      <c r="D98" s="1">
        <v>0</v>
      </c>
      <c r="F98" s="1">
        <v>0</v>
      </c>
      <c r="G98" s="118">
        <v>0</v>
      </c>
      <c r="H98" s="118">
        <v>0</v>
      </c>
      <c r="I98" s="118">
        <v>0</v>
      </c>
    </row>
    <row r="99" spans="2:9" x14ac:dyDescent="0.2">
      <c r="B99" s="1">
        <v>0</v>
      </c>
      <c r="D99" s="1">
        <v>0</v>
      </c>
      <c r="F99" s="1">
        <v>0</v>
      </c>
      <c r="G99" s="118">
        <v>0</v>
      </c>
      <c r="H99" s="118">
        <v>0</v>
      </c>
      <c r="I99" s="118">
        <v>0</v>
      </c>
    </row>
    <row r="100" spans="2:9" x14ac:dyDescent="0.2">
      <c r="B100" s="1">
        <v>0</v>
      </c>
      <c r="D100" s="1">
        <v>0</v>
      </c>
      <c r="F100" s="1">
        <v>0</v>
      </c>
      <c r="G100" s="118">
        <v>0</v>
      </c>
      <c r="H100" s="118">
        <v>0</v>
      </c>
      <c r="I100" s="118">
        <v>0</v>
      </c>
    </row>
    <row r="101" spans="2:9" x14ac:dyDescent="0.2">
      <c r="B101" s="1">
        <v>0</v>
      </c>
      <c r="D101" s="1">
        <v>0</v>
      </c>
      <c r="F101" s="1">
        <v>0</v>
      </c>
      <c r="G101" s="118">
        <v>0</v>
      </c>
      <c r="H101" s="118">
        <v>0</v>
      </c>
      <c r="I101" s="118">
        <v>0</v>
      </c>
    </row>
    <row r="102" spans="2:9" x14ac:dyDescent="0.2">
      <c r="B102" s="1">
        <v>0</v>
      </c>
      <c r="D102" s="1">
        <v>0</v>
      </c>
      <c r="F102" s="1">
        <v>0</v>
      </c>
      <c r="G102" s="118">
        <v>0</v>
      </c>
      <c r="H102" s="118">
        <v>0</v>
      </c>
      <c r="I102" s="118">
        <v>0</v>
      </c>
    </row>
    <row r="103" spans="2:9" x14ac:dyDescent="0.2">
      <c r="B103" s="1">
        <v>0</v>
      </c>
      <c r="D103" s="1">
        <v>0</v>
      </c>
      <c r="F103" s="1">
        <v>0</v>
      </c>
      <c r="G103" s="118">
        <v>0</v>
      </c>
      <c r="H103" s="118">
        <v>0</v>
      </c>
      <c r="I103" s="118">
        <v>0</v>
      </c>
    </row>
    <row r="104" spans="2:9" x14ac:dyDescent="0.2">
      <c r="B104" s="1">
        <v>0</v>
      </c>
      <c r="D104" s="1">
        <v>0</v>
      </c>
      <c r="F104" s="1">
        <v>0</v>
      </c>
      <c r="G104" s="118">
        <v>0</v>
      </c>
      <c r="H104" s="118">
        <v>0</v>
      </c>
      <c r="I104" s="118">
        <v>0</v>
      </c>
    </row>
    <row r="105" spans="2:9" x14ac:dyDescent="0.2">
      <c r="B105" s="1">
        <v>0</v>
      </c>
      <c r="D105" s="1">
        <v>0</v>
      </c>
      <c r="F105" s="1">
        <v>0</v>
      </c>
      <c r="G105" s="118">
        <v>0</v>
      </c>
      <c r="H105" s="118">
        <v>0</v>
      </c>
      <c r="I105" s="118">
        <v>0</v>
      </c>
    </row>
    <row r="106" spans="2:9" x14ac:dyDescent="0.2">
      <c r="B106" s="1">
        <v>0</v>
      </c>
      <c r="D106" s="1">
        <v>0</v>
      </c>
      <c r="F106" s="1">
        <v>0</v>
      </c>
      <c r="G106" s="118">
        <v>0</v>
      </c>
      <c r="H106" s="118">
        <v>0</v>
      </c>
      <c r="I106" s="118">
        <v>0</v>
      </c>
    </row>
    <row r="107" spans="2:9" x14ac:dyDescent="0.2">
      <c r="B107" s="1">
        <v>0</v>
      </c>
      <c r="D107" s="1">
        <v>0</v>
      </c>
      <c r="F107" s="1">
        <v>0</v>
      </c>
      <c r="G107" s="118">
        <v>0</v>
      </c>
      <c r="H107" s="118">
        <v>0</v>
      </c>
      <c r="I107" s="118">
        <v>0</v>
      </c>
    </row>
    <row r="108" spans="2:9" x14ac:dyDescent="0.2">
      <c r="B108" s="1">
        <v>0</v>
      </c>
      <c r="D108" s="1">
        <v>0</v>
      </c>
      <c r="F108" s="1">
        <v>0</v>
      </c>
      <c r="G108" s="118">
        <v>0</v>
      </c>
      <c r="H108" s="118">
        <v>0</v>
      </c>
      <c r="I108" s="118">
        <v>0</v>
      </c>
    </row>
    <row r="109" spans="2:9" x14ac:dyDescent="0.2">
      <c r="B109" s="1">
        <v>0</v>
      </c>
      <c r="D109" s="1">
        <v>0</v>
      </c>
      <c r="F109" s="1">
        <v>0</v>
      </c>
      <c r="G109" s="1">
        <v>0</v>
      </c>
      <c r="H109" s="1">
        <v>0</v>
      </c>
      <c r="I109" s="1">
        <v>0</v>
      </c>
    </row>
    <row r="110" spans="2:9" x14ac:dyDescent="0.2">
      <c r="B110" s="1">
        <v>0</v>
      </c>
      <c r="D110" s="1">
        <v>0</v>
      </c>
      <c r="F110" s="1">
        <v>0</v>
      </c>
      <c r="G110" s="1">
        <v>0</v>
      </c>
      <c r="H110" s="1">
        <v>0</v>
      </c>
      <c r="I110" s="1">
        <v>0</v>
      </c>
    </row>
  </sheetData>
  <mergeCells count="6">
    <mergeCell ref="B85:I85"/>
    <mergeCell ref="E3:F3"/>
    <mergeCell ref="H4:I4"/>
    <mergeCell ref="D15:D16"/>
    <mergeCell ref="E15:E16"/>
    <mergeCell ref="D83:I83"/>
  </mergeCells>
  <pageMargins left="0.39370078740157483" right="0.19685039370078741" top="0.19685039370078741" bottom="0.19685039370078741" header="0" footer="0"/>
  <pageSetup paperSize="9" scale="73" orientation="portrait" r:id="rId1"/>
  <headerFooter alignWithMargins="0"/>
  <rowBreaks count="1" manualBreakCount="1">
    <brk id="138" max="8" man="1"/>
  </row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D14" sqref="D14"/>
    </sheetView>
  </sheetViews>
  <sheetFormatPr defaultRowHeight="15" x14ac:dyDescent="0.2"/>
  <cols>
    <col min="1" max="1" width="2.140625" style="1" customWidth="1"/>
    <col min="2" max="2" width="7.5703125" style="1" customWidth="1"/>
    <col min="3" max="3" width="13.85546875" style="1" bestFit="1" customWidth="1"/>
    <col min="4" max="8" width="19" style="1" customWidth="1"/>
    <col min="9" max="9" width="16" style="1" customWidth="1"/>
    <col min="10" max="256" width="9.140625" style="1"/>
    <col min="257" max="257" width="2.140625" style="1" customWidth="1"/>
    <col min="258" max="258" width="7.5703125" style="1" customWidth="1"/>
    <col min="259" max="259" width="13.85546875" style="1" bestFit="1" customWidth="1"/>
    <col min="260" max="264" width="19" style="1" customWidth="1"/>
    <col min="265" max="265" width="16" style="1" customWidth="1"/>
    <col min="266" max="512" width="9.140625" style="1"/>
    <col min="513" max="513" width="2.140625" style="1" customWidth="1"/>
    <col min="514" max="514" width="7.5703125" style="1" customWidth="1"/>
    <col min="515" max="515" width="13.85546875" style="1" bestFit="1" customWidth="1"/>
    <col min="516" max="520" width="19" style="1" customWidth="1"/>
    <col min="521" max="521" width="16" style="1" customWidth="1"/>
    <col min="522" max="768" width="9.140625" style="1"/>
    <col min="769" max="769" width="2.140625" style="1" customWidth="1"/>
    <col min="770" max="770" width="7.5703125" style="1" customWidth="1"/>
    <col min="771" max="771" width="13.85546875" style="1" bestFit="1" customWidth="1"/>
    <col min="772" max="776" width="19" style="1" customWidth="1"/>
    <col min="777" max="777" width="16" style="1" customWidth="1"/>
    <col min="778" max="1024" width="9.140625" style="1"/>
    <col min="1025" max="1025" width="2.140625" style="1" customWidth="1"/>
    <col min="1026" max="1026" width="7.5703125" style="1" customWidth="1"/>
    <col min="1027" max="1027" width="13.85546875" style="1" bestFit="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3.85546875" style="1" bestFit="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3.85546875" style="1" bestFit="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3.85546875" style="1" bestFit="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3.85546875" style="1" bestFit="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3.85546875" style="1" bestFit="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3.85546875" style="1" bestFit="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3.85546875" style="1" bestFit="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3.85546875" style="1" bestFit="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3.85546875" style="1" bestFit="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3.85546875" style="1" bestFit="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3.85546875" style="1" bestFit="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3.85546875" style="1" bestFit="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3.85546875" style="1" bestFit="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3.85546875" style="1" bestFit="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3.85546875" style="1" bestFit="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3.85546875" style="1" bestFit="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3.85546875" style="1" bestFit="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3.85546875" style="1" bestFit="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3.85546875" style="1" bestFit="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3.85546875" style="1" bestFit="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3.85546875" style="1" bestFit="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3.85546875" style="1" bestFit="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3.85546875" style="1" bestFit="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3.85546875" style="1" bestFit="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3.85546875" style="1" bestFit="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3.85546875" style="1" bestFit="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3.85546875" style="1" bestFit="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3.85546875" style="1" bestFit="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3.85546875" style="1" bestFit="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3.85546875" style="1" bestFit="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3.85546875" style="1" bestFit="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3.85546875" style="1" bestFit="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3.85546875" style="1" bestFit="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3.85546875" style="1" bestFit="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3.85546875" style="1" bestFit="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3.85546875" style="1" bestFit="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3.85546875" style="1" bestFit="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3.85546875" style="1" bestFit="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3.85546875" style="1" bestFit="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3.85546875" style="1" bestFit="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3.85546875" style="1" bestFit="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3.85546875" style="1" bestFit="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3.85546875" style="1" bestFit="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3.85546875" style="1" bestFit="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3.85546875" style="1" bestFit="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3.85546875" style="1" bestFit="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3.85546875" style="1" bestFit="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3.85546875" style="1" bestFit="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3.85546875" style="1" bestFit="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3.85546875" style="1" bestFit="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3.85546875" style="1" bestFit="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3.85546875" style="1" bestFit="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3.85546875" style="1" bestFit="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3.85546875" style="1" bestFit="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3.85546875" style="1" bestFit="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3.85546875" style="1" bestFit="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3.85546875" style="1" bestFit="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3.85546875" style="1" bestFit="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3.85546875" style="1" bestFit="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1310</v>
      </c>
      <c r="F2" s="101" t="s">
        <v>36</v>
      </c>
      <c r="G2" s="5" t="s">
        <v>1</v>
      </c>
      <c r="H2" s="6" t="s">
        <v>2482</v>
      </c>
      <c r="I2" s="7"/>
    </row>
    <row r="3" spans="2:9" ht="18" x14ac:dyDescent="0.25">
      <c r="D3" s="8" t="s">
        <v>2</v>
      </c>
      <c r="E3" s="376">
        <v>43509</v>
      </c>
      <c r="F3" s="377"/>
      <c r="G3" s="9"/>
      <c r="H3" s="6" t="s">
        <v>386</v>
      </c>
      <c r="I3" s="7"/>
    </row>
    <row r="4" spans="2:9" ht="15.75" customHeight="1" x14ac:dyDescent="0.2">
      <c r="D4" s="10"/>
      <c r="E4" s="11"/>
      <c r="G4" s="12" t="s">
        <v>39</v>
      </c>
      <c r="H4" s="356" t="s">
        <v>57</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2109</v>
      </c>
      <c r="E7" s="102" t="s">
        <v>2109</v>
      </c>
      <c r="F7" s="102" t="s">
        <v>2109</v>
      </c>
      <c r="G7" s="102">
        <v>0</v>
      </c>
      <c r="H7" s="102">
        <v>0</v>
      </c>
      <c r="I7" s="19">
        <v>0</v>
      </c>
    </row>
    <row r="8" spans="2:9" ht="33" x14ac:dyDescent="0.2">
      <c r="C8" s="20" t="s">
        <v>45</v>
      </c>
      <c r="D8" s="21" t="s">
        <v>2484</v>
      </c>
      <c r="E8" s="21" t="s">
        <v>2485</v>
      </c>
      <c r="F8" s="21" t="s">
        <v>2486</v>
      </c>
      <c r="G8" s="21">
        <v>0</v>
      </c>
      <c r="H8" s="21">
        <v>0</v>
      </c>
      <c r="I8" s="22">
        <v>0</v>
      </c>
    </row>
    <row r="9" spans="2:9" ht="108.75" customHeight="1" x14ac:dyDescent="0.25">
      <c r="C9" s="159" t="s">
        <v>2487</v>
      </c>
      <c r="D9" s="21" t="s">
        <v>2488</v>
      </c>
      <c r="E9" s="21" t="s">
        <v>2489</v>
      </c>
      <c r="F9" s="21" t="s">
        <v>2490</v>
      </c>
      <c r="G9" s="21">
        <v>0</v>
      </c>
      <c r="H9" s="21">
        <v>0</v>
      </c>
      <c r="I9" s="19">
        <v>0</v>
      </c>
    </row>
    <row r="10" spans="2:9" ht="17.25" customHeight="1" x14ac:dyDescent="0.25">
      <c r="C10" s="17" t="s">
        <v>3</v>
      </c>
      <c r="D10" s="18" t="s">
        <v>2491</v>
      </c>
      <c r="E10" s="18" t="s">
        <v>2492</v>
      </c>
      <c r="F10" s="18" t="s">
        <v>2493</v>
      </c>
      <c r="G10" s="18">
        <v>0</v>
      </c>
      <c r="H10" s="18">
        <v>0</v>
      </c>
      <c r="I10" s="19">
        <v>0</v>
      </c>
    </row>
    <row r="11" spans="2:9" ht="20.25" customHeight="1" x14ac:dyDescent="0.25">
      <c r="C11" s="17" t="s">
        <v>2494</v>
      </c>
      <c r="D11" s="18" t="s">
        <v>72</v>
      </c>
      <c r="E11" s="18" t="s">
        <v>2462</v>
      </c>
      <c r="F11" s="18" t="s">
        <v>72</v>
      </c>
      <c r="G11" s="18">
        <v>0</v>
      </c>
      <c r="H11" s="18">
        <v>0</v>
      </c>
      <c r="I11" s="19">
        <v>0</v>
      </c>
    </row>
    <row r="12" spans="2:9" ht="35.25" customHeight="1" x14ac:dyDescent="0.25">
      <c r="C12" s="20" t="s">
        <v>54</v>
      </c>
      <c r="D12" s="102" t="s">
        <v>2463</v>
      </c>
      <c r="E12" s="102" t="s">
        <v>2463</v>
      </c>
      <c r="F12" s="102" t="s">
        <v>1771</v>
      </c>
      <c r="G12" s="102">
        <v>0</v>
      </c>
      <c r="H12" s="102">
        <v>0</v>
      </c>
      <c r="I12" s="23" t="s">
        <v>21</v>
      </c>
    </row>
    <row r="13" spans="2:9" ht="2.25" customHeight="1" x14ac:dyDescent="0.2"/>
    <row r="14" spans="2:9" ht="6"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2012</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hidden="1" customHeight="1" thickTop="1" x14ac:dyDescent="0.25">
      <c r="B31" s="56">
        <v>2011</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30000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hidden="1" customHeight="1" thickTop="1" x14ac:dyDescent="0.25">
      <c r="B38" s="56">
        <v>2010</v>
      </c>
      <c r="C38" s="57"/>
      <c r="D38" s="103">
        <v>0</v>
      </c>
      <c r="E38" s="103">
        <v>0</v>
      </c>
      <c r="F38" s="103">
        <v>0</v>
      </c>
      <c r="G38" s="103">
        <v>0</v>
      </c>
      <c r="H38" s="103">
        <v>0</v>
      </c>
      <c r="I38" s="103">
        <v>0</v>
      </c>
    </row>
    <row r="39" spans="1:9" ht="21.95" hidden="1" customHeight="1" x14ac:dyDescent="0.25">
      <c r="A39" s="30"/>
      <c r="B39" s="31">
        <v>0</v>
      </c>
      <c r="C39" s="32" t="s">
        <v>5</v>
      </c>
      <c r="D39" s="33">
        <v>0</v>
      </c>
      <c r="E39" s="33">
        <v>0</v>
      </c>
      <c r="F39" s="33">
        <v>0</v>
      </c>
      <c r="G39" s="33">
        <v>0</v>
      </c>
      <c r="H39" s="33">
        <v>0</v>
      </c>
      <c r="I39" s="34">
        <v>60000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hidden="1" customHeight="1" thickTop="1" x14ac:dyDescent="0.25">
      <c r="B45" s="56">
        <v>2009</v>
      </c>
      <c r="C45" s="57"/>
      <c r="D45" s="103">
        <v>0</v>
      </c>
      <c r="E45" s="103">
        <v>0</v>
      </c>
      <c r="F45" s="103">
        <v>0</v>
      </c>
      <c r="G45" s="103">
        <v>0</v>
      </c>
      <c r="H45" s="103">
        <v>0</v>
      </c>
      <c r="I45" s="103">
        <v>0</v>
      </c>
    </row>
    <row r="46" spans="1:9" ht="21.95" hidden="1" customHeight="1" x14ac:dyDescent="0.25">
      <c r="A46" s="30"/>
      <c r="B46" s="31">
        <v>0</v>
      </c>
      <c r="C46" s="32" t="s">
        <v>5</v>
      </c>
      <c r="D46" s="33">
        <v>0</v>
      </c>
      <c r="E46" s="33">
        <v>0</v>
      </c>
      <c r="F46" s="33">
        <v>0</v>
      </c>
      <c r="G46" s="33">
        <v>0</v>
      </c>
      <c r="H46" s="33">
        <v>0</v>
      </c>
      <c r="I46" s="34">
        <v>90000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hidden="1" customHeight="1" thickTop="1" x14ac:dyDescent="0.25">
      <c r="B52" s="56">
        <v>2008</v>
      </c>
      <c r="C52" s="57"/>
      <c r="D52" s="103">
        <v>0</v>
      </c>
      <c r="E52" s="103">
        <v>0</v>
      </c>
      <c r="F52" s="103">
        <v>0</v>
      </c>
      <c r="G52" s="103">
        <v>0</v>
      </c>
      <c r="H52" s="103">
        <v>0</v>
      </c>
      <c r="I52" s="103">
        <v>0</v>
      </c>
    </row>
    <row r="53" spans="1:9" ht="21.95" hidden="1" customHeight="1" x14ac:dyDescent="0.25">
      <c r="A53" s="30"/>
      <c r="B53" s="31">
        <v>0</v>
      </c>
      <c r="C53" s="32" t="s">
        <v>5</v>
      </c>
      <c r="D53" s="33">
        <v>0</v>
      </c>
      <c r="E53" s="33">
        <v>0</v>
      </c>
      <c r="F53" s="33">
        <v>0</v>
      </c>
      <c r="G53" s="33">
        <v>0</v>
      </c>
      <c r="H53" s="33">
        <v>0</v>
      </c>
      <c r="I53" s="34">
        <v>120000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24000</v>
      </c>
      <c r="E59" s="103">
        <v>33000</v>
      </c>
      <c r="F59" s="103">
        <v>27000</v>
      </c>
      <c r="G59" s="103">
        <v>0</v>
      </c>
      <c r="H59" s="103">
        <v>0</v>
      </c>
      <c r="I59" s="103">
        <v>0</v>
      </c>
    </row>
    <row r="60" spans="1:9" ht="21.95" customHeight="1" x14ac:dyDescent="0.25">
      <c r="A60" s="30"/>
      <c r="B60" s="31">
        <v>0</v>
      </c>
      <c r="C60" s="32" t="s">
        <v>5</v>
      </c>
      <c r="D60" s="33">
        <v>191000</v>
      </c>
      <c r="E60" s="33">
        <v>192000</v>
      </c>
      <c r="F60" s="33">
        <v>242000</v>
      </c>
      <c r="G60" s="33">
        <v>0</v>
      </c>
      <c r="H60" s="33">
        <v>0</v>
      </c>
      <c r="I60" s="34">
        <v>280000</v>
      </c>
    </row>
    <row r="61" spans="1:9" ht="12" customHeight="1" thickBot="1" x14ac:dyDescent="0.3">
      <c r="B61" s="35"/>
      <c r="C61" s="36" t="s">
        <v>6</v>
      </c>
      <c r="D61" s="37">
        <f>IF(D59&gt;0,(D60-D59)/D60,0)</f>
        <v>0.87434554973821987</v>
      </c>
      <c r="E61" s="37">
        <f>IF(E59&gt;0,(E60-E59)/E60,0)</f>
        <v>0.828125</v>
      </c>
      <c r="F61" s="37">
        <f>IF(F59&gt;0,(F60-F59)/F60,0)</f>
        <v>0.88842975206611574</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16000</v>
      </c>
      <c r="E66" s="103">
        <v>25000</v>
      </c>
      <c r="F66" s="103">
        <v>22000</v>
      </c>
      <c r="G66" s="103">
        <v>0</v>
      </c>
      <c r="H66" s="103">
        <v>0</v>
      </c>
      <c r="I66" s="103">
        <v>0</v>
      </c>
    </row>
    <row r="67" spans="1:9" ht="21.95" customHeight="1" x14ac:dyDescent="0.25">
      <c r="A67" s="30"/>
      <c r="B67" s="31">
        <v>0</v>
      </c>
      <c r="C67" s="32" t="s">
        <v>5</v>
      </c>
      <c r="D67" s="33">
        <v>191000</v>
      </c>
      <c r="E67" s="33">
        <v>192000</v>
      </c>
      <c r="F67" s="33">
        <v>242000</v>
      </c>
      <c r="G67" s="33">
        <v>0</v>
      </c>
      <c r="H67" s="33">
        <v>0</v>
      </c>
      <c r="I67" s="34">
        <v>300000</v>
      </c>
    </row>
    <row r="68" spans="1:9" ht="12" customHeight="1" thickBot="1" x14ac:dyDescent="0.3">
      <c r="B68" s="35"/>
      <c r="C68" s="36" t="s">
        <v>6</v>
      </c>
      <c r="D68" s="37">
        <f>IF(D66&gt;0,(D67-D66)/D67,0)</f>
        <v>0.91623036649214662</v>
      </c>
      <c r="E68" s="37">
        <f>IF(E66&gt;0,(E67-E66)/E67,0)</f>
        <v>0.86979166666666663</v>
      </c>
      <c r="F68" s="37">
        <f>IF(F66&gt;0,(F67-F66)/F67,0)</f>
        <v>0.90909090909090906</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12000</v>
      </c>
      <c r="E73" s="103">
        <v>20000</v>
      </c>
      <c r="F73" s="103">
        <v>18000</v>
      </c>
      <c r="G73" s="103">
        <v>0</v>
      </c>
      <c r="H73" s="103">
        <v>0</v>
      </c>
      <c r="I73" s="103">
        <v>0</v>
      </c>
    </row>
    <row r="74" spans="1:9" ht="21.95" customHeight="1" x14ac:dyDescent="0.25">
      <c r="A74" s="30"/>
      <c r="B74" s="31">
        <v>0</v>
      </c>
      <c r="C74" s="32" t="s">
        <v>5</v>
      </c>
      <c r="D74" s="33">
        <v>191000</v>
      </c>
      <c r="E74" s="33">
        <v>192000</v>
      </c>
      <c r="F74" s="33">
        <v>242000</v>
      </c>
      <c r="G74" s="33">
        <v>0</v>
      </c>
      <c r="H74" s="33">
        <v>0</v>
      </c>
      <c r="I74" s="34">
        <v>320000</v>
      </c>
    </row>
    <row r="75" spans="1:9" ht="12" customHeight="1" thickBot="1" x14ac:dyDescent="0.3">
      <c r="B75" s="35"/>
      <c r="C75" s="36" t="s">
        <v>6</v>
      </c>
      <c r="D75" s="37">
        <f>IF(D73&gt;0,(D74-D73)/D74,0)</f>
        <v>0.93717277486910999</v>
      </c>
      <c r="E75" s="37">
        <f>IF(E73&gt;0,(E74-E73)/E74,0)</f>
        <v>0.89583333333333337</v>
      </c>
      <c r="F75" s="37">
        <f>IF(F73&gt;0,(F74-F73)/F74,0)</f>
        <v>0.92561983471074383</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10000</v>
      </c>
      <c r="E80" s="103">
        <v>15000</v>
      </c>
      <c r="F80" s="103">
        <v>14000</v>
      </c>
      <c r="G80" s="103">
        <v>0</v>
      </c>
      <c r="H80" s="103">
        <v>0</v>
      </c>
      <c r="I80" s="103">
        <v>0</v>
      </c>
    </row>
    <row r="81" spans="1:9" ht="21.95" customHeight="1" x14ac:dyDescent="0.25">
      <c r="A81" s="30"/>
      <c r="B81" s="31">
        <v>0</v>
      </c>
      <c r="C81" s="32" t="s">
        <v>5</v>
      </c>
      <c r="D81" s="33">
        <v>191000</v>
      </c>
      <c r="E81" s="33">
        <v>192000</v>
      </c>
      <c r="F81" s="33">
        <v>242000</v>
      </c>
      <c r="G81" s="33">
        <v>0</v>
      </c>
      <c r="H81" s="33">
        <v>0</v>
      </c>
      <c r="I81" s="34">
        <v>340000</v>
      </c>
    </row>
    <row r="82" spans="1:9" ht="12" customHeight="1" thickBot="1" x14ac:dyDescent="0.3">
      <c r="B82" s="35"/>
      <c r="C82" s="36" t="s">
        <v>6</v>
      </c>
      <c r="D82" s="37">
        <f>IF(D80&gt;0,(D81-D80)/D81,0)</f>
        <v>0.94764397905759157</v>
      </c>
      <c r="E82" s="37">
        <f>IF(E80&gt;0,(E81-E80)/E81,0)</f>
        <v>0.921875</v>
      </c>
      <c r="F82" s="37">
        <f>IF(F80&gt;0,(F81-F80)/F81,0)</f>
        <v>0.94214876033057848</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5" hidden="1" customHeight="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256.5" customHeight="1" x14ac:dyDescent="0.25">
      <c r="B165" s="7"/>
      <c r="C165" s="7"/>
      <c r="D165" s="358" t="s">
        <v>2495</v>
      </c>
      <c r="E165" s="363"/>
      <c r="F165" s="363"/>
      <c r="G165" s="363"/>
      <c r="H165" s="363"/>
      <c r="I165" s="363"/>
      <c r="J165" s="7"/>
      <c r="K165" s="7"/>
    </row>
    <row r="166" spans="2:11" ht="30.6" hidden="1" customHeight="1" x14ac:dyDescent="0.25">
      <c r="B166" s="7">
        <v>0</v>
      </c>
      <c r="C166" s="7">
        <v>0</v>
      </c>
    </row>
    <row r="167" spans="2:11" ht="15.75" x14ac:dyDescent="0.25">
      <c r="B167" s="353" t="s">
        <v>58</v>
      </c>
      <c r="C167" s="359"/>
      <c r="D167" s="359"/>
      <c r="E167" s="359"/>
      <c r="F167" s="359"/>
      <c r="G167" s="359"/>
      <c r="H167" s="359"/>
      <c r="I167" s="359"/>
    </row>
    <row r="168" spans="2:11" ht="6" hidden="1"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78" max="8" man="1"/>
    <brk id="220" max="8" man="1"/>
  </rowBreaks>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2.5703125" style="1" customWidth="1"/>
    <col min="4" max="7" width="19" style="1" customWidth="1"/>
    <col min="8" max="8" width="17.42578125" style="1" customWidth="1"/>
    <col min="9" max="9" width="16" style="1" customWidth="1"/>
    <col min="10" max="256" width="9.140625" style="1"/>
    <col min="257" max="257" width="2.140625" style="1" customWidth="1"/>
    <col min="258" max="258" width="7.5703125" style="1" customWidth="1"/>
    <col min="259" max="259" width="12.5703125" style="1" customWidth="1"/>
    <col min="260" max="263" width="19" style="1" customWidth="1"/>
    <col min="264" max="264" width="17.42578125" style="1" customWidth="1"/>
    <col min="265" max="265" width="16" style="1" customWidth="1"/>
    <col min="266" max="512" width="9.140625" style="1"/>
    <col min="513" max="513" width="2.140625" style="1" customWidth="1"/>
    <col min="514" max="514" width="7.5703125" style="1" customWidth="1"/>
    <col min="515" max="515" width="12.5703125" style="1" customWidth="1"/>
    <col min="516" max="519" width="19" style="1" customWidth="1"/>
    <col min="520" max="520" width="17.42578125" style="1" customWidth="1"/>
    <col min="521" max="521" width="16" style="1" customWidth="1"/>
    <col min="522" max="768" width="9.140625" style="1"/>
    <col min="769" max="769" width="2.140625" style="1" customWidth="1"/>
    <col min="770" max="770" width="7.5703125" style="1" customWidth="1"/>
    <col min="771" max="771" width="12.5703125" style="1" customWidth="1"/>
    <col min="772" max="775" width="19" style="1" customWidth="1"/>
    <col min="776" max="776" width="17.42578125"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1" width="19" style="1" customWidth="1"/>
    <col min="1032" max="1032" width="17.42578125"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7" width="19" style="1" customWidth="1"/>
    <col min="1288" max="1288" width="17.42578125"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3" width="19" style="1" customWidth="1"/>
    <col min="1544" max="1544" width="17.42578125"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799" width="19" style="1" customWidth="1"/>
    <col min="1800" max="1800" width="17.42578125"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5" width="19" style="1" customWidth="1"/>
    <col min="2056" max="2056" width="17.42578125"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1" width="19" style="1" customWidth="1"/>
    <col min="2312" max="2312" width="17.42578125"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7" width="19" style="1" customWidth="1"/>
    <col min="2568" max="2568" width="17.42578125"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3" width="19" style="1" customWidth="1"/>
    <col min="2824" max="2824" width="17.42578125"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79" width="19" style="1" customWidth="1"/>
    <col min="3080" max="3080" width="17.42578125"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5" width="19" style="1" customWidth="1"/>
    <col min="3336" max="3336" width="17.42578125"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1" width="19" style="1" customWidth="1"/>
    <col min="3592" max="3592" width="17.42578125"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7" width="19" style="1" customWidth="1"/>
    <col min="3848" max="3848" width="17.42578125"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3" width="19" style="1" customWidth="1"/>
    <col min="4104" max="4104" width="17.42578125"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59" width="19" style="1" customWidth="1"/>
    <col min="4360" max="4360" width="17.42578125"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5" width="19" style="1" customWidth="1"/>
    <col min="4616" max="4616" width="17.42578125"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1" width="19" style="1" customWidth="1"/>
    <col min="4872" max="4872" width="17.42578125"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7" width="19" style="1" customWidth="1"/>
    <col min="5128" max="5128" width="17.42578125"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3" width="19" style="1" customWidth="1"/>
    <col min="5384" max="5384" width="17.42578125"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39" width="19" style="1" customWidth="1"/>
    <col min="5640" max="5640" width="17.42578125"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5" width="19" style="1" customWidth="1"/>
    <col min="5896" max="5896" width="17.42578125"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1" width="19" style="1" customWidth="1"/>
    <col min="6152" max="6152" width="17.42578125"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7" width="19" style="1" customWidth="1"/>
    <col min="6408" max="6408" width="17.42578125"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3" width="19" style="1" customWidth="1"/>
    <col min="6664" max="6664" width="17.42578125"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19" width="19" style="1" customWidth="1"/>
    <col min="6920" max="6920" width="17.42578125"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5" width="19" style="1" customWidth="1"/>
    <col min="7176" max="7176" width="17.42578125"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1" width="19" style="1" customWidth="1"/>
    <col min="7432" max="7432" width="17.42578125"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7" width="19" style="1" customWidth="1"/>
    <col min="7688" max="7688" width="17.42578125"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3" width="19" style="1" customWidth="1"/>
    <col min="7944" max="7944" width="17.42578125"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199" width="19" style="1" customWidth="1"/>
    <col min="8200" max="8200" width="17.42578125"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5" width="19" style="1" customWidth="1"/>
    <col min="8456" max="8456" width="17.42578125"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1" width="19" style="1" customWidth="1"/>
    <col min="8712" max="8712" width="17.42578125"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7" width="19" style="1" customWidth="1"/>
    <col min="8968" max="8968" width="17.42578125"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3" width="19" style="1" customWidth="1"/>
    <col min="9224" max="9224" width="17.42578125"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79" width="19" style="1" customWidth="1"/>
    <col min="9480" max="9480" width="17.42578125"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5" width="19" style="1" customWidth="1"/>
    <col min="9736" max="9736" width="17.42578125"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1" width="19" style="1" customWidth="1"/>
    <col min="9992" max="9992" width="17.42578125"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7" width="19" style="1" customWidth="1"/>
    <col min="10248" max="10248" width="17.42578125"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3" width="19" style="1" customWidth="1"/>
    <col min="10504" max="10504" width="17.42578125"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59" width="19" style="1" customWidth="1"/>
    <col min="10760" max="10760" width="17.42578125"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5" width="19" style="1" customWidth="1"/>
    <col min="11016" max="11016" width="17.42578125"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1" width="19" style="1" customWidth="1"/>
    <col min="11272" max="11272" width="17.42578125"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7" width="19" style="1" customWidth="1"/>
    <col min="11528" max="11528" width="17.42578125"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3" width="19" style="1" customWidth="1"/>
    <col min="11784" max="11784" width="17.42578125"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39" width="19" style="1" customWidth="1"/>
    <col min="12040" max="12040" width="17.42578125"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5" width="19" style="1" customWidth="1"/>
    <col min="12296" max="12296" width="17.42578125"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1" width="19" style="1" customWidth="1"/>
    <col min="12552" max="12552" width="17.42578125"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7" width="19" style="1" customWidth="1"/>
    <col min="12808" max="12808" width="17.42578125"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3" width="19" style="1" customWidth="1"/>
    <col min="13064" max="13064" width="17.42578125"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19" width="19" style="1" customWidth="1"/>
    <col min="13320" max="13320" width="17.42578125"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5" width="19" style="1" customWidth="1"/>
    <col min="13576" max="13576" width="17.42578125"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1" width="19" style="1" customWidth="1"/>
    <col min="13832" max="13832" width="17.42578125"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7" width="19" style="1" customWidth="1"/>
    <col min="14088" max="14088" width="17.42578125"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3" width="19" style="1" customWidth="1"/>
    <col min="14344" max="14344" width="17.42578125"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599" width="19" style="1" customWidth="1"/>
    <col min="14600" max="14600" width="17.42578125"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5" width="19" style="1" customWidth="1"/>
    <col min="14856" max="14856" width="17.42578125"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1" width="19" style="1" customWidth="1"/>
    <col min="15112" max="15112" width="17.42578125"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7" width="19" style="1" customWidth="1"/>
    <col min="15368" max="15368" width="17.42578125"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3" width="19" style="1" customWidth="1"/>
    <col min="15624" max="15624" width="17.42578125"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79" width="19" style="1" customWidth="1"/>
    <col min="15880" max="15880" width="17.42578125"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5" width="19" style="1" customWidth="1"/>
    <col min="16136" max="16136" width="17.42578125" style="1" customWidth="1"/>
    <col min="16137" max="16137" width="16" style="1" customWidth="1"/>
    <col min="16138" max="16384" width="9.140625" style="1"/>
  </cols>
  <sheetData>
    <row r="1" spans="2:9" ht="13.5" customHeight="1" x14ac:dyDescent="0.2">
      <c r="D1" s="2"/>
    </row>
    <row r="2" spans="2:9" ht="23.25" x14ac:dyDescent="0.35">
      <c r="D2" s="3" t="s">
        <v>14</v>
      </c>
      <c r="E2" s="101">
        <v>1311</v>
      </c>
      <c r="F2" s="101" t="s">
        <v>36</v>
      </c>
      <c r="G2" s="5" t="s">
        <v>1</v>
      </c>
      <c r="H2" s="6" t="s">
        <v>2496</v>
      </c>
      <c r="I2" s="7"/>
    </row>
    <row r="3" spans="2:9" ht="18" x14ac:dyDescent="0.25">
      <c r="D3" s="8" t="s">
        <v>2</v>
      </c>
      <c r="E3" s="376">
        <v>43509</v>
      </c>
      <c r="F3" s="377"/>
      <c r="G3" s="9"/>
      <c r="H3" s="6" t="s">
        <v>2497</v>
      </c>
      <c r="I3" s="7"/>
    </row>
    <row r="4" spans="2:9" ht="15.75" customHeight="1" x14ac:dyDescent="0.2">
      <c r="D4" s="10"/>
      <c r="E4" s="11"/>
      <c r="G4" s="12" t="s">
        <v>39</v>
      </c>
      <c r="H4" s="356" t="s">
        <v>2498</v>
      </c>
      <c r="I4" s="357"/>
    </row>
    <row r="5" spans="2:9" ht="15.75" customHeight="1" x14ac:dyDescent="0.2">
      <c r="E5" s="11"/>
      <c r="G5" s="12" t="s">
        <v>41</v>
      </c>
      <c r="H5" s="158" t="s">
        <v>2483</v>
      </c>
      <c r="I5" s="16"/>
    </row>
    <row r="6" spans="2:9" ht="4.5" customHeight="1" x14ac:dyDescent="0.25">
      <c r="H6" s="7"/>
      <c r="I6" s="7"/>
    </row>
    <row r="7" spans="2:9" ht="20.25" customHeight="1" x14ac:dyDescent="0.25">
      <c r="C7" s="17" t="s">
        <v>43</v>
      </c>
      <c r="D7" s="102" t="s">
        <v>2499</v>
      </c>
      <c r="E7" s="102" t="s">
        <v>2499</v>
      </c>
      <c r="F7" s="102" t="s">
        <v>2500</v>
      </c>
      <c r="G7" s="102" t="s">
        <v>2500</v>
      </c>
      <c r="H7" s="102" t="s">
        <v>2500</v>
      </c>
      <c r="I7" s="19">
        <v>0</v>
      </c>
    </row>
    <row r="8" spans="2:9" ht="16.5" x14ac:dyDescent="0.2">
      <c r="C8" s="20" t="s">
        <v>45</v>
      </c>
      <c r="D8" s="21" t="s">
        <v>2501</v>
      </c>
      <c r="E8" s="21" t="s">
        <v>2502</v>
      </c>
      <c r="F8" s="21" t="s">
        <v>2501</v>
      </c>
      <c r="G8" s="21" t="s">
        <v>2502</v>
      </c>
      <c r="H8" s="21" t="s">
        <v>2503</v>
      </c>
      <c r="I8" s="22">
        <v>0</v>
      </c>
    </row>
    <row r="9" spans="2:9" ht="67.5" customHeight="1" x14ac:dyDescent="0.25">
      <c r="C9" s="159" t="s">
        <v>2487</v>
      </c>
      <c r="D9" s="21" t="s">
        <v>2504</v>
      </c>
      <c r="E9" s="21" t="s">
        <v>2505</v>
      </c>
      <c r="F9" s="21" t="s">
        <v>2506</v>
      </c>
      <c r="G9" s="21" t="s">
        <v>2507</v>
      </c>
      <c r="H9" s="21" t="s">
        <v>2508</v>
      </c>
      <c r="I9" s="19">
        <v>0</v>
      </c>
    </row>
    <row r="10" spans="2:9" ht="18.75" customHeight="1" x14ac:dyDescent="0.25">
      <c r="C10" s="17" t="s">
        <v>3</v>
      </c>
      <c r="D10" s="18" t="s">
        <v>2323</v>
      </c>
      <c r="E10" s="18" t="s">
        <v>2509</v>
      </c>
      <c r="F10" s="18" t="s">
        <v>2323</v>
      </c>
      <c r="G10" s="18" t="s">
        <v>2509</v>
      </c>
      <c r="H10" s="18" t="s">
        <v>2510</v>
      </c>
      <c r="I10" s="19">
        <v>0</v>
      </c>
    </row>
    <row r="11" spans="2:9" ht="17.25" customHeight="1" x14ac:dyDescent="0.25">
      <c r="C11" s="17" t="s">
        <v>51</v>
      </c>
      <c r="D11" s="18" t="s">
        <v>2511</v>
      </c>
      <c r="E11" s="18" t="s">
        <v>2512</v>
      </c>
      <c r="F11" s="18" t="s">
        <v>2511</v>
      </c>
      <c r="G11" s="18" t="s">
        <v>2512</v>
      </c>
      <c r="H11" s="18" t="s">
        <v>2287</v>
      </c>
      <c r="I11" s="19">
        <v>0</v>
      </c>
    </row>
    <row r="12" spans="2:9" ht="34.15" customHeight="1" x14ac:dyDescent="0.25">
      <c r="C12" s="20" t="s">
        <v>54</v>
      </c>
      <c r="D12" s="102" t="s">
        <v>2463</v>
      </c>
      <c r="E12" s="102" t="s">
        <v>1771</v>
      </c>
      <c r="F12" s="102" t="s">
        <v>2463</v>
      </c>
      <c r="G12" s="102" t="s">
        <v>1771</v>
      </c>
      <c r="H12" s="102" t="s">
        <v>1771</v>
      </c>
      <c r="I12" s="23" t="s">
        <v>21</v>
      </c>
    </row>
    <row r="13" spans="2:9" ht="2.4500000000000002"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103">
        <v>0</v>
      </c>
      <c r="E38" s="103">
        <v>0</v>
      </c>
      <c r="F38" s="103">
        <v>0</v>
      </c>
      <c r="G38" s="103">
        <v>0</v>
      </c>
      <c r="H38" s="103">
        <v>0</v>
      </c>
      <c r="I38" s="103">
        <v>0</v>
      </c>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2009</v>
      </c>
      <c r="C45" s="57"/>
      <c r="D45" s="103">
        <v>0</v>
      </c>
      <c r="E45" s="103">
        <v>0</v>
      </c>
      <c r="F45" s="103">
        <v>0</v>
      </c>
      <c r="G45" s="103">
        <v>0</v>
      </c>
      <c r="H45" s="103">
        <v>0</v>
      </c>
      <c r="I45" s="103">
        <v>0</v>
      </c>
    </row>
    <row r="46" spans="1:9" ht="21.95" hidden="1" customHeight="1" x14ac:dyDescent="0.25">
      <c r="A46" s="30"/>
      <c r="B46" s="31">
        <v>0</v>
      </c>
      <c r="C46" s="32" t="s">
        <v>5</v>
      </c>
      <c r="D46" s="33">
        <v>0</v>
      </c>
      <c r="E46" s="33">
        <v>0</v>
      </c>
      <c r="F46" s="33">
        <v>0</v>
      </c>
      <c r="G46" s="33">
        <v>0</v>
      </c>
      <c r="H46" s="33">
        <v>0</v>
      </c>
      <c r="I46" s="34">
        <v>240000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2008</v>
      </c>
      <c r="C52" s="57"/>
      <c r="D52" s="103">
        <v>0</v>
      </c>
      <c r="E52" s="103">
        <v>0</v>
      </c>
      <c r="F52" s="103">
        <v>0</v>
      </c>
      <c r="G52" s="103">
        <v>0</v>
      </c>
      <c r="H52" s="103">
        <v>0</v>
      </c>
      <c r="I52" s="103">
        <v>0</v>
      </c>
    </row>
    <row r="53" spans="1:9" ht="21.95" hidden="1" customHeight="1" x14ac:dyDescent="0.25">
      <c r="A53" s="30"/>
      <c r="B53" s="31">
        <v>0</v>
      </c>
      <c r="C53" s="32" t="s">
        <v>5</v>
      </c>
      <c r="D53" s="33">
        <v>0</v>
      </c>
      <c r="E53" s="33">
        <v>0</v>
      </c>
      <c r="F53" s="33">
        <v>0</v>
      </c>
      <c r="G53" s="33">
        <v>0</v>
      </c>
      <c r="H53" s="33">
        <v>0</v>
      </c>
      <c r="I53" s="34">
        <v>260000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2007</v>
      </c>
      <c r="C59" s="57"/>
      <c r="D59" s="103">
        <v>0</v>
      </c>
      <c r="E59" s="103">
        <v>0</v>
      </c>
      <c r="F59" s="103">
        <v>0</v>
      </c>
      <c r="G59" s="103">
        <v>0</v>
      </c>
      <c r="H59" s="103">
        <v>0</v>
      </c>
      <c r="I59" s="103">
        <v>0</v>
      </c>
    </row>
    <row r="60" spans="1:9" ht="21.95" hidden="1" customHeight="1" x14ac:dyDescent="0.25">
      <c r="A60" s="30"/>
      <c r="B60" s="31">
        <v>0</v>
      </c>
      <c r="C60" s="32" t="s">
        <v>5</v>
      </c>
      <c r="D60" s="33">
        <v>0</v>
      </c>
      <c r="E60" s="33">
        <v>0</v>
      </c>
      <c r="F60" s="33">
        <v>0</v>
      </c>
      <c r="G60" s="33">
        <v>0</v>
      </c>
      <c r="H60" s="33">
        <v>0</v>
      </c>
      <c r="I60" s="34">
        <v>280000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255">
        <v>0</v>
      </c>
      <c r="E66" s="255">
        <v>0</v>
      </c>
      <c r="F66" s="255">
        <v>0</v>
      </c>
      <c r="G66" s="255">
        <v>30000</v>
      </c>
      <c r="H66" s="255">
        <v>0</v>
      </c>
      <c r="I66" s="103">
        <v>0</v>
      </c>
    </row>
    <row r="67" spans="1:9" ht="21.95" customHeight="1" x14ac:dyDescent="0.25">
      <c r="A67" s="30"/>
      <c r="B67" s="31">
        <v>0</v>
      </c>
      <c r="C67" s="32" t="s">
        <v>5</v>
      </c>
      <c r="D67" s="33">
        <v>0</v>
      </c>
      <c r="E67" s="33">
        <v>250000</v>
      </c>
      <c r="F67" s="33">
        <v>0</v>
      </c>
      <c r="G67" s="33">
        <v>264000</v>
      </c>
      <c r="H67" s="33">
        <v>280000</v>
      </c>
      <c r="I67" s="34">
        <v>300000</v>
      </c>
    </row>
    <row r="68" spans="1:9" ht="12" customHeight="1" thickBot="1" x14ac:dyDescent="0.3">
      <c r="B68" s="35"/>
      <c r="C68" s="36" t="s">
        <v>6</v>
      </c>
      <c r="D68" s="37">
        <f>IF(D66&gt;0,(D67-D66)/D67,0)</f>
        <v>0</v>
      </c>
      <c r="E68" s="37">
        <f>IF(E66&gt;0,(E67-E66)/E67,0)</f>
        <v>0</v>
      </c>
      <c r="F68" s="37">
        <f>IF(F66&gt;0,(F67-F66)/F67,0)</f>
        <v>0</v>
      </c>
      <c r="G68" s="37">
        <f>IF(G66&gt;0,(G67-G66)/G67,0)</f>
        <v>0.88636363636363635</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255">
        <v>0</v>
      </c>
      <c r="E73" s="255">
        <v>0</v>
      </c>
      <c r="F73" s="255">
        <v>0</v>
      </c>
      <c r="G73" s="255">
        <v>25000</v>
      </c>
      <c r="H73" s="255">
        <v>30000</v>
      </c>
      <c r="I73" s="103">
        <v>0</v>
      </c>
    </row>
    <row r="74" spans="1:9" ht="21.95" customHeight="1" x14ac:dyDescent="0.25">
      <c r="A74" s="30"/>
      <c r="B74" s="31">
        <v>0</v>
      </c>
      <c r="C74" s="32" t="s">
        <v>5</v>
      </c>
      <c r="D74" s="33">
        <v>0</v>
      </c>
      <c r="E74" s="33">
        <v>235000</v>
      </c>
      <c r="F74" s="33">
        <v>230000</v>
      </c>
      <c r="G74" s="33">
        <v>255000</v>
      </c>
      <c r="H74" s="33">
        <v>269000</v>
      </c>
      <c r="I74" s="34">
        <v>320000</v>
      </c>
    </row>
    <row r="75" spans="1:9" ht="12" customHeight="1" thickBot="1" x14ac:dyDescent="0.3">
      <c r="B75" s="35"/>
      <c r="C75" s="36" t="s">
        <v>6</v>
      </c>
      <c r="D75" s="37">
        <f>IF(D73&gt;0,(D74-D73)/D74,0)</f>
        <v>0</v>
      </c>
      <c r="E75" s="37">
        <f>IF(E73&gt;0,(E74-E73)/E74,0)</f>
        <v>0</v>
      </c>
      <c r="F75" s="37">
        <f>IF(F73&gt;0,(F74-F73)/F74,0)</f>
        <v>0</v>
      </c>
      <c r="G75" s="37">
        <f>IF(G73&gt;0,(G74-G73)/G74,0)</f>
        <v>0.90196078431372551</v>
      </c>
      <c r="H75" s="37">
        <f>IF(H73&gt;0,(H74-H73)/H74,0)</f>
        <v>0.88847583643122674</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255">
        <v>0</v>
      </c>
      <c r="E80" s="255">
        <v>0</v>
      </c>
      <c r="F80" s="255">
        <v>0</v>
      </c>
      <c r="G80" s="255">
        <v>21000</v>
      </c>
      <c r="H80" s="255">
        <v>26000</v>
      </c>
      <c r="I80" s="103">
        <v>0</v>
      </c>
    </row>
    <row r="81" spans="1:9" ht="21.95" customHeight="1" x14ac:dyDescent="0.25">
      <c r="A81" s="30"/>
      <c r="B81" s="31">
        <v>0</v>
      </c>
      <c r="C81" s="32" t="s">
        <v>5</v>
      </c>
      <c r="D81" s="33">
        <v>200000</v>
      </c>
      <c r="E81" s="33">
        <v>235000</v>
      </c>
      <c r="F81" s="33">
        <v>230000</v>
      </c>
      <c r="G81" s="33">
        <v>255000</v>
      </c>
      <c r="H81" s="33">
        <v>269000</v>
      </c>
      <c r="I81" s="34">
        <v>340000</v>
      </c>
    </row>
    <row r="82" spans="1:9" ht="12" customHeight="1" thickBot="1" x14ac:dyDescent="0.3">
      <c r="B82" s="35"/>
      <c r="C82" s="36" t="s">
        <v>6</v>
      </c>
      <c r="D82" s="37">
        <f>IF(D80&gt;0,(D81-D80)/D81,0)</f>
        <v>0</v>
      </c>
      <c r="E82" s="37">
        <f>IF(E80&gt;0,(E81-E80)/E81,0)</f>
        <v>0</v>
      </c>
      <c r="F82" s="37">
        <f>IF(F80&gt;0,(F81-F80)/F81,0)</f>
        <v>0</v>
      </c>
      <c r="G82" s="37">
        <f>IF(G80&gt;0,(G81-G80)/G81,0)</f>
        <v>0.91764705882352937</v>
      </c>
      <c r="H82" s="37">
        <f>IF(H80&gt;0,(H81-H80)/H81,0)</f>
        <v>0.90334572490706322</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thickTop="1" x14ac:dyDescent="0.25">
      <c r="B87" s="56">
        <v>2003</v>
      </c>
      <c r="C87" s="57"/>
      <c r="D87" s="255">
        <v>0</v>
      </c>
      <c r="E87" s="255">
        <v>0</v>
      </c>
      <c r="F87" s="255">
        <v>0</v>
      </c>
      <c r="G87" s="255">
        <v>17000</v>
      </c>
      <c r="H87" s="255">
        <v>22000</v>
      </c>
      <c r="I87" s="103">
        <v>0</v>
      </c>
    </row>
    <row r="88" spans="1:9" ht="21.95" customHeight="1" x14ac:dyDescent="0.25">
      <c r="A88" s="30"/>
      <c r="B88" s="31">
        <v>0</v>
      </c>
      <c r="C88" s="32" t="s">
        <v>5</v>
      </c>
      <c r="D88" s="33">
        <v>200000</v>
      </c>
      <c r="E88" s="33">
        <v>235000</v>
      </c>
      <c r="F88" s="33">
        <v>214000</v>
      </c>
      <c r="G88" s="33">
        <v>244000</v>
      </c>
      <c r="H88" s="33">
        <v>258000</v>
      </c>
      <c r="I88" s="34">
        <v>360000</v>
      </c>
    </row>
    <row r="89" spans="1:9" ht="12" customHeight="1" thickBot="1" x14ac:dyDescent="0.3">
      <c r="B89" s="35"/>
      <c r="C89" s="36" t="s">
        <v>6</v>
      </c>
      <c r="D89" s="37">
        <f>IF(D87&gt;0,(D88-D87)/D88,0)</f>
        <v>0</v>
      </c>
      <c r="E89" s="37">
        <f>IF(E87&gt;0,(E88-E87)/E88,0)</f>
        <v>0</v>
      </c>
      <c r="F89" s="37">
        <f>IF(F87&gt;0,(F88-F87)/F88,0)</f>
        <v>0</v>
      </c>
      <c r="G89" s="37">
        <f>IF(G87&gt;0,(G88-G87)/G88,0)</f>
        <v>0.93032786885245899</v>
      </c>
      <c r="H89" s="37">
        <f>IF(H87&gt;0,(H88-H87)/H88,0)</f>
        <v>0.9147286821705426</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thickTop="1" x14ac:dyDescent="0.25">
      <c r="B94" s="56">
        <v>2002</v>
      </c>
      <c r="C94" s="57"/>
      <c r="D94" s="255">
        <v>0</v>
      </c>
      <c r="E94" s="255">
        <v>0</v>
      </c>
      <c r="F94" s="255">
        <v>0</v>
      </c>
      <c r="G94" s="255">
        <v>15000</v>
      </c>
      <c r="H94" s="255">
        <v>0</v>
      </c>
      <c r="I94" s="103">
        <v>0</v>
      </c>
    </row>
    <row r="95" spans="1:9" ht="21.95" customHeight="1" x14ac:dyDescent="0.25">
      <c r="A95" s="30"/>
      <c r="B95" s="31">
        <v>0</v>
      </c>
      <c r="C95" s="32" t="s">
        <v>5</v>
      </c>
      <c r="D95" s="33">
        <v>199000</v>
      </c>
      <c r="E95" s="33">
        <v>230000</v>
      </c>
      <c r="F95" s="33">
        <v>214000</v>
      </c>
      <c r="G95" s="33">
        <v>239000</v>
      </c>
      <c r="H95" s="33">
        <v>248000</v>
      </c>
      <c r="I95" s="34">
        <v>380000</v>
      </c>
    </row>
    <row r="96" spans="1:9" ht="12" customHeight="1" thickBot="1" x14ac:dyDescent="0.3">
      <c r="B96" s="35"/>
      <c r="C96" s="36" t="s">
        <v>6</v>
      </c>
      <c r="D96" s="37">
        <f>IF(D94&gt;0,(D95-D94)/D95,0)</f>
        <v>0</v>
      </c>
      <c r="E96" s="37">
        <f>IF(E94&gt;0,(E95-E94)/E95,0)</f>
        <v>0</v>
      </c>
      <c r="F96" s="37">
        <f>IF(F94&gt;0,(F95-F94)/F95,0)</f>
        <v>0</v>
      </c>
      <c r="G96" s="37">
        <f>IF(G94&gt;0,(G95-G94)/G95,0)</f>
        <v>0.93723849372384938</v>
      </c>
      <c r="H96" s="37">
        <f>IF(H94&gt;0,(H95-H94)/H95,0)</f>
        <v>0</v>
      </c>
      <c r="I96" s="38"/>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thickTop="1" x14ac:dyDescent="0.25">
      <c r="B101" s="56">
        <v>2001</v>
      </c>
      <c r="C101" s="57"/>
      <c r="D101" s="255">
        <v>0</v>
      </c>
      <c r="E101" s="255">
        <v>0</v>
      </c>
      <c r="F101" s="255">
        <v>0</v>
      </c>
      <c r="G101" s="255">
        <v>13000</v>
      </c>
      <c r="H101" s="255">
        <v>0</v>
      </c>
      <c r="I101" s="103">
        <v>0</v>
      </c>
    </row>
    <row r="102" spans="1:9" ht="21.95" customHeight="1" x14ac:dyDescent="0.25">
      <c r="A102" s="30"/>
      <c r="B102" s="31">
        <v>0</v>
      </c>
      <c r="C102" s="32" t="s">
        <v>5</v>
      </c>
      <c r="D102" s="33">
        <v>199000</v>
      </c>
      <c r="E102" s="33">
        <v>228000</v>
      </c>
      <c r="F102" s="33">
        <v>214000</v>
      </c>
      <c r="G102" s="33">
        <v>237000</v>
      </c>
      <c r="H102" s="33">
        <v>243000</v>
      </c>
      <c r="I102" s="34">
        <v>400000</v>
      </c>
    </row>
    <row r="103" spans="1:9" ht="12" customHeight="1" thickBot="1" x14ac:dyDescent="0.3">
      <c r="B103" s="35"/>
      <c r="C103" s="36" t="s">
        <v>6</v>
      </c>
      <c r="D103" s="37">
        <f>IF(D101&gt;0,(D102-D101)/D102,0)</f>
        <v>0</v>
      </c>
      <c r="E103" s="37">
        <f>IF(E101&gt;0,(E102-E101)/E102,0)</f>
        <v>0</v>
      </c>
      <c r="F103" s="37">
        <f>IF(F101&gt;0,(F102-F101)/F102,0)</f>
        <v>0</v>
      </c>
      <c r="G103" s="37">
        <f>IF(G101&gt;0,(G102-G101)/G102,0)</f>
        <v>0.94514767932489452</v>
      </c>
      <c r="H103" s="37">
        <f>IF(H101&gt;0,(H102-H101)/H102,0)</f>
        <v>0</v>
      </c>
      <c r="I103" s="38"/>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thickTop="1" x14ac:dyDescent="0.25">
      <c r="B108" s="56">
        <v>2000</v>
      </c>
      <c r="C108" s="57"/>
      <c r="D108" s="255">
        <v>0</v>
      </c>
      <c r="E108" s="255">
        <v>0</v>
      </c>
      <c r="F108" s="255">
        <v>0</v>
      </c>
      <c r="G108" s="255">
        <v>12000</v>
      </c>
      <c r="H108" s="255">
        <v>0</v>
      </c>
      <c r="I108" s="103">
        <v>0</v>
      </c>
    </row>
    <row r="109" spans="1:9" ht="21.95" customHeight="1" x14ac:dyDescent="0.25">
      <c r="A109" s="30"/>
      <c r="B109" s="31">
        <v>0</v>
      </c>
      <c r="C109" s="32" t="s">
        <v>5</v>
      </c>
      <c r="D109" s="33">
        <v>190000</v>
      </c>
      <c r="E109" s="33">
        <v>205000</v>
      </c>
      <c r="F109" s="33">
        <v>200000</v>
      </c>
      <c r="G109" s="33">
        <v>215000</v>
      </c>
      <c r="H109" s="33">
        <v>0</v>
      </c>
      <c r="I109" s="34">
        <v>420000</v>
      </c>
    </row>
    <row r="110" spans="1:9" ht="12" customHeight="1" thickBot="1" x14ac:dyDescent="0.3">
      <c r="B110" s="35"/>
      <c r="C110" s="36" t="s">
        <v>6</v>
      </c>
      <c r="D110" s="37">
        <f>IF(D108&gt;0,(D109-D108)/D109,0)</f>
        <v>0</v>
      </c>
      <c r="E110" s="37">
        <f>IF(E108&gt;0,(E109-E108)/E109,0)</f>
        <v>0</v>
      </c>
      <c r="F110" s="37">
        <f>IF(F108&gt;0,(F109-F108)/F109,0)</f>
        <v>0</v>
      </c>
      <c r="G110" s="37">
        <f>IF(G108&gt;0,(G109-G108)/G109,0)</f>
        <v>0.94418604651162785</v>
      </c>
      <c r="H110" s="37">
        <f>IF(H108&gt;0,(H109-H108)/H109,0)</f>
        <v>0</v>
      </c>
      <c r="I110" s="38"/>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thickTop="1" x14ac:dyDescent="0.25">
      <c r="B115" s="56">
        <v>1999</v>
      </c>
      <c r="C115" s="57"/>
      <c r="D115" s="255">
        <v>0</v>
      </c>
      <c r="E115" s="255">
        <v>0</v>
      </c>
      <c r="F115" s="255">
        <v>0</v>
      </c>
      <c r="G115" s="255">
        <v>11000</v>
      </c>
      <c r="H115" s="255">
        <v>0</v>
      </c>
      <c r="I115" s="103">
        <v>0</v>
      </c>
    </row>
    <row r="116" spans="1:9" ht="21.95" customHeight="1" x14ac:dyDescent="0.25">
      <c r="A116" s="30"/>
      <c r="B116" s="31">
        <v>0</v>
      </c>
      <c r="C116" s="32" t="s">
        <v>5</v>
      </c>
      <c r="D116" s="33">
        <v>190000</v>
      </c>
      <c r="E116" s="33">
        <v>205000</v>
      </c>
      <c r="F116" s="33">
        <v>200000</v>
      </c>
      <c r="G116" s="33">
        <v>215000</v>
      </c>
      <c r="H116" s="33">
        <v>0</v>
      </c>
      <c r="I116" s="34">
        <v>440000</v>
      </c>
    </row>
    <row r="117" spans="1:9" ht="12" customHeight="1" thickBot="1" x14ac:dyDescent="0.3">
      <c r="B117" s="35"/>
      <c r="C117" s="36" t="s">
        <v>6</v>
      </c>
      <c r="D117" s="37">
        <f>IF(D115&gt;0,(D116-D115)/D116,0)</f>
        <v>0</v>
      </c>
      <c r="E117" s="37">
        <f>IF(E115&gt;0,(E116-E115)/E116,0)</f>
        <v>0</v>
      </c>
      <c r="F117" s="37">
        <f>IF(F115&gt;0,(F116-F115)/F116,0)</f>
        <v>0</v>
      </c>
      <c r="G117" s="37">
        <f>IF(G115&gt;0,(G116-G115)/G116,0)</f>
        <v>0.94883720930232562</v>
      </c>
      <c r="H117" s="37">
        <f>IF(H115&gt;0,(H116-H115)/H116,0)</f>
        <v>0</v>
      </c>
      <c r="I117" s="38"/>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thickTop="1" x14ac:dyDescent="0.25">
      <c r="B122" s="56">
        <v>1998</v>
      </c>
      <c r="C122" s="57"/>
      <c r="D122" s="255">
        <v>0</v>
      </c>
      <c r="E122" s="255">
        <v>0</v>
      </c>
      <c r="F122" s="255">
        <v>0</v>
      </c>
      <c r="G122" s="255">
        <v>10000</v>
      </c>
      <c r="H122" s="255">
        <v>0</v>
      </c>
      <c r="I122" s="103">
        <v>0</v>
      </c>
    </row>
    <row r="123" spans="1:9" ht="21.95" customHeight="1" x14ac:dyDescent="0.25">
      <c r="A123" s="30"/>
      <c r="B123" s="31">
        <v>0</v>
      </c>
      <c r="C123" s="32" t="s">
        <v>5</v>
      </c>
      <c r="D123" s="33">
        <v>190000</v>
      </c>
      <c r="E123" s="33">
        <v>205000</v>
      </c>
      <c r="F123" s="33">
        <v>200000</v>
      </c>
      <c r="G123" s="33">
        <v>215000</v>
      </c>
      <c r="H123" s="33">
        <v>0</v>
      </c>
      <c r="I123" s="34">
        <v>460000</v>
      </c>
    </row>
    <row r="124" spans="1:9" ht="12" customHeight="1" thickBot="1" x14ac:dyDescent="0.3">
      <c r="B124" s="35"/>
      <c r="C124" s="36" t="s">
        <v>6</v>
      </c>
      <c r="D124" s="37">
        <f>IF(D122&gt;0,(D123-D122)/D123,0)</f>
        <v>0</v>
      </c>
      <c r="E124" s="37">
        <f>IF(E122&gt;0,(E123-E122)/E123,0)</f>
        <v>0</v>
      </c>
      <c r="F124" s="37">
        <f>IF(F122&gt;0,(F123-F122)/F123,0)</f>
        <v>0</v>
      </c>
      <c r="G124" s="37">
        <f>IF(G122&gt;0,(G123-G122)/G123,0)</f>
        <v>0.95348837209302328</v>
      </c>
      <c r="H124" s="37">
        <f>IF(H122&gt;0,(H123-H122)/H123,0)</f>
        <v>0</v>
      </c>
      <c r="I124" s="38"/>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1.25" customHeight="1" thickTop="1" x14ac:dyDescent="0.25">
      <c r="B164" s="7"/>
      <c r="C164" s="7"/>
      <c r="D164" s="160"/>
      <c r="E164" s="160"/>
      <c r="F164" s="160"/>
      <c r="G164" s="160"/>
      <c r="H164" s="160"/>
      <c r="I164" s="2"/>
    </row>
    <row r="165" spans="2:11" ht="330" customHeight="1" x14ac:dyDescent="0.25">
      <c r="B165" s="7"/>
      <c r="C165" s="7"/>
      <c r="D165" s="367" t="s">
        <v>2513</v>
      </c>
      <c r="E165" s="368"/>
      <c r="F165" s="368"/>
      <c r="G165" s="368"/>
      <c r="H165" s="368"/>
      <c r="I165" s="368"/>
      <c r="J165" s="7"/>
      <c r="K165" s="7"/>
    </row>
    <row r="166" spans="2:11" ht="30.6" hidden="1" customHeight="1" x14ac:dyDescent="0.25">
      <c r="B166" s="7">
        <v>0</v>
      </c>
      <c r="C166" s="7">
        <v>0</v>
      </c>
    </row>
    <row r="167" spans="2:11" ht="14.25" customHeight="1" x14ac:dyDescent="0.25">
      <c r="B167" s="353" t="s">
        <v>77</v>
      </c>
      <c r="C167" s="359"/>
      <c r="D167" s="359"/>
      <c r="E167" s="359"/>
      <c r="F167" s="359"/>
      <c r="G167" s="359"/>
      <c r="H167" s="359"/>
      <c r="I167" s="359"/>
    </row>
    <row r="168" spans="2:11" ht="3" hidden="1" customHeight="1" x14ac:dyDescent="0.2"/>
    <row r="169" spans="2:11" ht="26.25" customHeight="1" x14ac:dyDescent="0.2">
      <c r="B169" s="1" t="s">
        <v>78</v>
      </c>
      <c r="D169" s="47" t="s">
        <v>1701</v>
      </c>
      <c r="E169" s="48" t="s">
        <v>80</v>
      </c>
      <c r="F169" s="49" t="s">
        <v>11</v>
      </c>
      <c r="G169" s="49" t="s">
        <v>357</v>
      </c>
      <c r="H169" s="49">
        <v>0</v>
      </c>
      <c r="I169" s="49">
        <v>0</v>
      </c>
    </row>
    <row r="170" spans="2:11" x14ac:dyDescent="0.2">
      <c r="B170" s="1">
        <v>0</v>
      </c>
      <c r="D170" s="70" t="s">
        <v>2514</v>
      </c>
      <c r="E170" s="70"/>
      <c r="F170" s="70">
        <v>0</v>
      </c>
      <c r="G170" s="70">
        <v>0</v>
      </c>
      <c r="H170" s="1">
        <v>0</v>
      </c>
      <c r="I170" s="1">
        <v>0</v>
      </c>
    </row>
    <row r="171" spans="2:11" x14ac:dyDescent="0.2">
      <c r="B171" s="1">
        <v>0</v>
      </c>
      <c r="D171" s="73" t="s">
        <v>2515</v>
      </c>
      <c r="E171" s="73"/>
      <c r="F171" s="73">
        <v>50000</v>
      </c>
      <c r="G171" s="73">
        <v>50000</v>
      </c>
      <c r="H171" s="1">
        <v>0</v>
      </c>
      <c r="I171" s="1">
        <v>0</v>
      </c>
    </row>
    <row r="172" spans="2:11" x14ac:dyDescent="0.2">
      <c r="B172" s="1">
        <v>0</v>
      </c>
      <c r="D172" s="73" t="s">
        <v>2516</v>
      </c>
      <c r="E172" s="73"/>
      <c r="F172" s="73">
        <v>34600</v>
      </c>
      <c r="G172" s="73">
        <v>34600</v>
      </c>
      <c r="H172" s="1">
        <v>0</v>
      </c>
      <c r="I172" s="1">
        <v>0</v>
      </c>
    </row>
    <row r="173" spans="2:11" x14ac:dyDescent="0.2">
      <c r="B173" s="1">
        <v>0</v>
      </c>
      <c r="D173" s="73" t="s">
        <v>2517</v>
      </c>
      <c r="E173" s="73"/>
      <c r="F173" s="73">
        <v>15300</v>
      </c>
      <c r="G173" s="73">
        <v>15300</v>
      </c>
      <c r="H173" s="1">
        <v>0</v>
      </c>
      <c r="I173" s="1">
        <v>0</v>
      </c>
    </row>
    <row r="174" spans="2:11" x14ac:dyDescent="0.2">
      <c r="B174" s="1">
        <v>0</v>
      </c>
      <c r="D174" s="73" t="s">
        <v>360</v>
      </c>
      <c r="E174" s="73"/>
      <c r="F174" s="73">
        <v>15300</v>
      </c>
      <c r="G174" s="73">
        <v>15300</v>
      </c>
      <c r="H174" s="1">
        <v>0</v>
      </c>
      <c r="I174" s="1">
        <v>0</v>
      </c>
    </row>
    <row r="175" spans="2:11" x14ac:dyDescent="0.2">
      <c r="B175" s="1">
        <v>0</v>
      </c>
      <c r="D175" s="73" t="s">
        <v>375</v>
      </c>
      <c r="E175" s="73"/>
      <c r="F175" s="73">
        <v>19200</v>
      </c>
      <c r="G175" s="73">
        <v>1200</v>
      </c>
      <c r="H175" s="1">
        <v>0</v>
      </c>
      <c r="I175" s="1">
        <v>0</v>
      </c>
    </row>
    <row r="176" spans="2:11" x14ac:dyDescent="0.2">
      <c r="B176" s="1">
        <v>0</v>
      </c>
      <c r="D176" s="73" t="s">
        <v>2518</v>
      </c>
      <c r="E176" s="73"/>
      <c r="F176" s="73">
        <v>14600</v>
      </c>
      <c r="G176" s="73">
        <v>14600</v>
      </c>
      <c r="H176" s="1">
        <v>0</v>
      </c>
      <c r="I176" s="1">
        <v>0</v>
      </c>
    </row>
    <row r="177" spans="2:9" x14ac:dyDescent="0.2">
      <c r="B177" s="1">
        <v>0</v>
      </c>
      <c r="D177" s="78" t="s">
        <v>2519</v>
      </c>
      <c r="E177" s="78"/>
      <c r="F177" s="78">
        <v>15400</v>
      </c>
      <c r="G177" s="78">
        <v>15400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66" orientation="portrait" r:id="rId1"/>
  <headerFooter alignWithMargins="0"/>
  <rowBreaks count="2" manualBreakCount="2">
    <brk id="178" max="8" man="1"/>
    <brk id="220" max="8" man="1"/>
  </rowBreak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137"/>
  <sheetViews>
    <sheetView showZeros="0" view="pageBreakPreview" zoomScaleNormal="110" zoomScaleSheetLayoutView="100" workbookViewId="0">
      <pane xSplit="3" ySplit="13" topLeftCell="D14" activePane="bottomRight" state="frozen"/>
      <selection activeCell="D7" sqref="D7"/>
      <selection pane="topRight" activeCell="D7" sqref="D7"/>
      <selection pane="bottomLeft" activeCell="D7" sqref="D7"/>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1061</v>
      </c>
      <c r="F2" s="4" t="s">
        <v>36</v>
      </c>
      <c r="G2" s="5" t="s">
        <v>1</v>
      </c>
      <c r="H2" s="6" t="s">
        <v>2520</v>
      </c>
      <c r="I2" s="7"/>
    </row>
    <row r="3" spans="2:9" ht="18" x14ac:dyDescent="0.25">
      <c r="D3" s="8" t="s">
        <v>2</v>
      </c>
      <c r="E3" s="354" t="s">
        <v>2146</v>
      </c>
      <c r="F3" s="355"/>
      <c r="G3" s="9"/>
      <c r="H3" s="6" t="s">
        <v>2521</v>
      </c>
      <c r="I3" s="7"/>
    </row>
    <row r="4" spans="2:9" ht="15.75" customHeight="1" x14ac:dyDescent="0.2">
      <c r="D4" s="10"/>
      <c r="E4" s="11"/>
      <c r="G4" s="12" t="s">
        <v>39</v>
      </c>
      <c r="H4" s="356" t="s">
        <v>2125</v>
      </c>
      <c r="I4" s="357"/>
    </row>
    <row r="5" spans="2:9" ht="15.75" customHeight="1" x14ac:dyDescent="0.2">
      <c r="E5" s="11"/>
      <c r="G5" s="12" t="s">
        <v>41</v>
      </c>
      <c r="H5" s="15" t="s">
        <v>42</v>
      </c>
      <c r="I5" s="16"/>
    </row>
    <row r="6" spans="2:9" ht="9" customHeight="1" x14ac:dyDescent="0.25">
      <c r="H6" s="7"/>
      <c r="I6" s="7"/>
    </row>
    <row r="7" spans="2:9" ht="16.5" x14ac:dyDescent="0.25">
      <c r="C7" s="17" t="s">
        <v>43</v>
      </c>
      <c r="D7" s="102" t="s">
        <v>2522</v>
      </c>
      <c r="E7" s="102" t="s">
        <v>2523</v>
      </c>
      <c r="F7" s="102" t="s">
        <v>249</v>
      </c>
      <c r="G7" s="102">
        <v>0</v>
      </c>
      <c r="H7" s="102">
        <v>0</v>
      </c>
      <c r="I7" s="19">
        <v>0</v>
      </c>
    </row>
    <row r="8" spans="2:9" ht="51" customHeight="1" x14ac:dyDescent="0.2">
      <c r="C8" s="20" t="s">
        <v>45</v>
      </c>
      <c r="D8" s="21" t="s">
        <v>2524</v>
      </c>
      <c r="E8" s="21" t="s">
        <v>2525</v>
      </c>
      <c r="F8" s="21" t="s">
        <v>2526</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81</v>
      </c>
      <c r="F10" s="18" t="s">
        <v>81</v>
      </c>
      <c r="G10" s="18">
        <v>0</v>
      </c>
      <c r="H10" s="18">
        <v>0</v>
      </c>
      <c r="I10" s="19">
        <v>0</v>
      </c>
    </row>
    <row r="11" spans="2:9" ht="37.5" customHeight="1" x14ac:dyDescent="0.25">
      <c r="C11" s="17" t="s">
        <v>51</v>
      </c>
      <c r="D11" s="21" t="s">
        <v>2527</v>
      </c>
      <c r="E11" s="21" t="s">
        <v>2527</v>
      </c>
      <c r="F11" s="21" t="s">
        <v>2527</v>
      </c>
      <c r="G11" s="21" t="s">
        <v>2528</v>
      </c>
      <c r="H11" s="21">
        <v>0</v>
      </c>
      <c r="I11" s="19">
        <v>0</v>
      </c>
    </row>
    <row r="12" spans="2:9" ht="21.95" customHeight="1" x14ac:dyDescent="0.25">
      <c r="C12" s="17" t="s">
        <v>54</v>
      </c>
      <c r="D12" s="18" t="s">
        <v>55</v>
      </c>
      <c r="E12" s="18" t="s">
        <v>55</v>
      </c>
      <c r="F12" s="18" t="s">
        <v>55</v>
      </c>
      <c r="G12" s="18">
        <v>0</v>
      </c>
      <c r="H12" s="18">
        <v>0</v>
      </c>
      <c r="I12" s="23" t="s">
        <v>21</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2014</v>
      </c>
      <c r="C17" s="27"/>
      <c r="D17" s="28">
        <v>0</v>
      </c>
      <c r="E17" s="28">
        <v>0</v>
      </c>
      <c r="F17" s="28">
        <v>0</v>
      </c>
      <c r="G17" s="28">
        <v>0</v>
      </c>
      <c r="H17" s="28">
        <v>0</v>
      </c>
      <c r="I17" s="29">
        <v>0</v>
      </c>
    </row>
    <row r="18" spans="1:9" ht="21.95" hidden="1" customHeight="1" x14ac:dyDescent="0.25">
      <c r="A18" s="30"/>
      <c r="B18" s="43">
        <v>0</v>
      </c>
      <c r="C18" s="44" t="s">
        <v>5</v>
      </c>
      <c r="D18" s="45">
        <v>0</v>
      </c>
      <c r="E18" s="45">
        <v>0</v>
      </c>
      <c r="F18" s="45">
        <v>0</v>
      </c>
      <c r="G18" s="45">
        <v>0</v>
      </c>
      <c r="H18" s="45">
        <v>0</v>
      </c>
      <c r="I18" s="46"/>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2013</v>
      </c>
      <c r="C24" s="27"/>
      <c r="D24" s="28">
        <v>0</v>
      </c>
      <c r="E24" s="28">
        <v>0</v>
      </c>
      <c r="F24" s="28">
        <v>0</v>
      </c>
      <c r="G24" s="28">
        <v>0</v>
      </c>
      <c r="H24" s="28">
        <v>0</v>
      </c>
      <c r="I24" s="29">
        <v>0</v>
      </c>
    </row>
    <row r="25" spans="1:9" ht="21.95" hidden="1" customHeight="1" x14ac:dyDescent="0.25">
      <c r="A25" s="30"/>
      <c r="B25" s="43">
        <v>0</v>
      </c>
      <c r="C25" s="44" t="s">
        <v>5</v>
      </c>
      <c r="D25" s="45">
        <v>0</v>
      </c>
      <c r="E25" s="45">
        <v>0</v>
      </c>
      <c r="F25" s="45">
        <v>0</v>
      </c>
      <c r="G25" s="45">
        <v>0</v>
      </c>
      <c r="H25" s="45">
        <v>0</v>
      </c>
      <c r="I25" s="46"/>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hidden="1" customHeight="1" x14ac:dyDescent="0.25">
      <c r="B31" s="26">
        <v>2012</v>
      </c>
      <c r="C31" s="27"/>
      <c r="D31" s="28">
        <v>0</v>
      </c>
      <c r="E31" s="28">
        <v>0</v>
      </c>
      <c r="F31" s="28">
        <v>0</v>
      </c>
      <c r="G31" s="28">
        <v>0</v>
      </c>
      <c r="H31" s="28">
        <v>0</v>
      </c>
      <c r="I31" s="29">
        <v>0</v>
      </c>
    </row>
    <row r="32" spans="1:9" ht="21.95" hidden="1" customHeight="1" x14ac:dyDescent="0.25">
      <c r="A32" s="30"/>
      <c r="B32" s="43">
        <v>0</v>
      </c>
      <c r="C32" s="44" t="s">
        <v>5</v>
      </c>
      <c r="D32" s="45">
        <v>0</v>
      </c>
      <c r="E32" s="45">
        <v>0</v>
      </c>
      <c r="F32" s="45">
        <v>0</v>
      </c>
      <c r="G32" s="45">
        <v>0</v>
      </c>
      <c r="H32" s="45">
        <v>0</v>
      </c>
      <c r="I32" s="46"/>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75" hidden="1" x14ac:dyDescent="0.25">
      <c r="B37" s="39">
        <v>0</v>
      </c>
      <c r="C37" s="40"/>
      <c r="D37" s="42"/>
      <c r="E37" s="42"/>
      <c r="F37" s="42"/>
      <c r="G37" s="42"/>
      <c r="H37" s="42"/>
      <c r="I37" s="41"/>
    </row>
    <row r="38" spans="1:9" ht="21.95" hidden="1" customHeight="1" x14ac:dyDescent="0.25">
      <c r="B38" s="26">
        <v>2011</v>
      </c>
      <c r="C38" s="27"/>
      <c r="D38" s="28">
        <v>0</v>
      </c>
      <c r="E38" s="28">
        <v>0</v>
      </c>
      <c r="F38" s="28">
        <v>0</v>
      </c>
      <c r="G38" s="28">
        <v>0</v>
      </c>
      <c r="H38" s="28">
        <v>0</v>
      </c>
      <c r="I38" s="29">
        <v>0</v>
      </c>
    </row>
    <row r="39" spans="1:9" ht="21.95" hidden="1" customHeight="1" x14ac:dyDescent="0.25">
      <c r="A39" s="30"/>
      <c r="B39" s="43">
        <v>0</v>
      </c>
      <c r="C39" s="44" t="s">
        <v>5</v>
      </c>
      <c r="D39" s="45">
        <v>0</v>
      </c>
      <c r="E39" s="45">
        <v>0</v>
      </c>
      <c r="F39" s="45">
        <v>0</v>
      </c>
      <c r="G39" s="45">
        <v>0</v>
      </c>
      <c r="H39" s="45">
        <v>0</v>
      </c>
      <c r="I39" s="46"/>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75" hidden="1" x14ac:dyDescent="0.25">
      <c r="B44" s="39">
        <v>0</v>
      </c>
      <c r="C44" s="40"/>
      <c r="D44" s="42"/>
      <c r="E44" s="42"/>
      <c r="F44" s="42"/>
      <c r="G44" s="42"/>
      <c r="H44" s="42"/>
      <c r="I44" s="41"/>
    </row>
    <row r="45" spans="1:9" ht="21.95" hidden="1" customHeight="1" x14ac:dyDescent="0.25">
      <c r="B45" s="26">
        <v>2010</v>
      </c>
      <c r="C45" s="27"/>
      <c r="D45" s="28">
        <v>0</v>
      </c>
      <c r="E45" s="28">
        <v>0</v>
      </c>
      <c r="F45" s="28">
        <v>0</v>
      </c>
      <c r="G45" s="28">
        <v>0</v>
      </c>
      <c r="H45" s="28">
        <v>0</v>
      </c>
      <c r="I45" s="29">
        <v>155000</v>
      </c>
    </row>
    <row r="46" spans="1:9" ht="21.95" hidden="1" customHeight="1" x14ac:dyDescent="0.25">
      <c r="A46" s="30"/>
      <c r="B46" s="43">
        <v>0</v>
      </c>
      <c r="C46" s="44" t="s">
        <v>5</v>
      </c>
      <c r="D46" s="45">
        <v>0</v>
      </c>
      <c r="E46" s="45">
        <v>0</v>
      </c>
      <c r="F46" s="45">
        <v>0</v>
      </c>
      <c r="G46" s="45">
        <v>0</v>
      </c>
      <c r="H46" s="45">
        <v>0</v>
      </c>
      <c r="I46" s="46"/>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75" hidden="1" x14ac:dyDescent="0.25">
      <c r="B51" s="39">
        <v>0</v>
      </c>
      <c r="C51" s="40"/>
      <c r="D51" s="42"/>
      <c r="E51" s="42"/>
      <c r="F51" s="42"/>
      <c r="G51" s="42"/>
      <c r="H51" s="42"/>
      <c r="I51" s="41"/>
    </row>
    <row r="52" spans="1:9" ht="21.95" hidden="1" customHeight="1" x14ac:dyDescent="0.25">
      <c r="B52" s="26">
        <v>2009</v>
      </c>
      <c r="C52" s="27"/>
      <c r="D52" s="28">
        <v>0</v>
      </c>
      <c r="E52" s="28">
        <v>0</v>
      </c>
      <c r="F52" s="28">
        <v>0</v>
      </c>
      <c r="G52" s="28">
        <v>0</v>
      </c>
      <c r="H52" s="28">
        <v>0</v>
      </c>
      <c r="I52" s="29">
        <v>170000</v>
      </c>
    </row>
    <row r="53" spans="1:9" ht="21.95" hidden="1" customHeight="1" x14ac:dyDescent="0.25">
      <c r="A53" s="30"/>
      <c r="B53" s="43">
        <v>0</v>
      </c>
      <c r="C53" s="44" t="s">
        <v>5</v>
      </c>
      <c r="D53" s="45">
        <v>0</v>
      </c>
      <c r="E53" s="45">
        <v>0</v>
      </c>
      <c r="F53" s="45">
        <v>0</v>
      </c>
      <c r="G53" s="45">
        <v>0</v>
      </c>
      <c r="H53" s="45">
        <v>0</v>
      </c>
      <c r="I53" s="46"/>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75" hidden="1" x14ac:dyDescent="0.25">
      <c r="B58" s="39">
        <v>0</v>
      </c>
      <c r="C58" s="40"/>
      <c r="D58" s="42"/>
      <c r="E58" s="42"/>
      <c r="F58" s="42"/>
      <c r="G58" s="42"/>
      <c r="H58" s="42"/>
      <c r="I58" s="41"/>
    </row>
    <row r="59" spans="1:9" ht="21.95" hidden="1" customHeight="1" x14ac:dyDescent="0.25">
      <c r="B59" s="26">
        <v>2008</v>
      </c>
      <c r="C59" s="27"/>
      <c r="D59" s="28">
        <v>0</v>
      </c>
      <c r="E59" s="28">
        <v>0</v>
      </c>
      <c r="F59" s="28">
        <v>0</v>
      </c>
      <c r="G59" s="28">
        <v>0</v>
      </c>
      <c r="H59" s="28">
        <v>0</v>
      </c>
      <c r="I59" s="29">
        <v>185000</v>
      </c>
    </row>
    <row r="60" spans="1:9" ht="21.95" hidden="1" customHeight="1" x14ac:dyDescent="0.25">
      <c r="A60" s="30"/>
      <c r="B60" s="43">
        <v>0</v>
      </c>
      <c r="C60" s="44" t="s">
        <v>5</v>
      </c>
      <c r="D60" s="45">
        <v>0</v>
      </c>
      <c r="E60" s="45">
        <v>0</v>
      </c>
      <c r="F60" s="45">
        <v>0</v>
      </c>
      <c r="G60" s="45">
        <v>0</v>
      </c>
      <c r="H60" s="45">
        <v>0</v>
      </c>
      <c r="I60" s="46"/>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75" hidden="1" x14ac:dyDescent="0.25">
      <c r="B65" s="39">
        <v>0</v>
      </c>
      <c r="C65" s="40"/>
      <c r="D65" s="42"/>
      <c r="E65" s="42"/>
      <c r="F65" s="42"/>
      <c r="G65" s="42"/>
      <c r="H65" s="42"/>
      <c r="I65" s="41"/>
    </row>
    <row r="66" spans="1:9" ht="21.95" customHeight="1" x14ac:dyDescent="0.25">
      <c r="B66" s="26">
        <v>2007</v>
      </c>
      <c r="C66" s="27"/>
      <c r="D66" s="28">
        <v>39000</v>
      </c>
      <c r="E66" s="28">
        <v>39000</v>
      </c>
      <c r="F66" s="28">
        <v>40000</v>
      </c>
      <c r="G66" s="28">
        <v>0</v>
      </c>
      <c r="H66" s="28">
        <v>0</v>
      </c>
      <c r="I66" s="29">
        <v>200000</v>
      </c>
    </row>
    <row r="67" spans="1:9" ht="21.95" customHeight="1" x14ac:dyDescent="0.25">
      <c r="A67" s="30"/>
      <c r="B67" s="43">
        <v>0</v>
      </c>
      <c r="C67" s="44" t="s">
        <v>5</v>
      </c>
      <c r="D67" s="45">
        <v>295000</v>
      </c>
      <c r="E67" s="45">
        <v>303000</v>
      </c>
      <c r="F67" s="45">
        <v>313000</v>
      </c>
      <c r="G67" s="45">
        <v>0</v>
      </c>
      <c r="H67" s="45">
        <v>0</v>
      </c>
      <c r="I67" s="46"/>
    </row>
    <row r="68" spans="1:9" ht="12" customHeight="1" thickBot="1" x14ac:dyDescent="0.3">
      <c r="B68" s="35"/>
      <c r="C68" s="36" t="s">
        <v>6</v>
      </c>
      <c r="D68" s="37">
        <f>IF(D66&gt;0,(D67-D66)/D67,0)</f>
        <v>0.8677966101694915</v>
      </c>
      <c r="E68" s="37">
        <f>IF(E66&gt;0,(E67-E66)/E67,0)</f>
        <v>0.87128712871287128</v>
      </c>
      <c r="F68" s="37">
        <f>IF(F66&gt;0,(F67-F66)/F67,0)</f>
        <v>0.87220447284345048</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customHeight="1" thickTop="1" x14ac:dyDescent="0.25">
      <c r="B73" s="26">
        <v>2006</v>
      </c>
      <c r="C73" s="27"/>
      <c r="D73" s="28">
        <v>30000</v>
      </c>
      <c r="E73" s="28">
        <v>30000</v>
      </c>
      <c r="F73" s="28">
        <v>31000</v>
      </c>
      <c r="G73" s="28">
        <v>0</v>
      </c>
      <c r="H73" s="28">
        <v>0</v>
      </c>
      <c r="I73" s="29">
        <v>215000</v>
      </c>
    </row>
    <row r="74" spans="1:9" ht="21.95" customHeight="1" x14ac:dyDescent="0.25">
      <c r="A74" s="30"/>
      <c r="B74" s="43">
        <v>0</v>
      </c>
      <c r="C74" s="44" t="s">
        <v>5</v>
      </c>
      <c r="D74" s="45">
        <v>286000</v>
      </c>
      <c r="E74" s="45">
        <v>293000</v>
      </c>
      <c r="F74" s="45">
        <v>303000</v>
      </c>
      <c r="G74" s="45">
        <v>0</v>
      </c>
      <c r="H74" s="45">
        <v>0</v>
      </c>
      <c r="I74" s="46"/>
    </row>
    <row r="75" spans="1:9" ht="12" customHeight="1" thickBot="1" x14ac:dyDescent="0.3">
      <c r="B75" s="35"/>
      <c r="C75" s="36" t="s">
        <v>6</v>
      </c>
      <c r="D75" s="37">
        <f>IF(D73&gt;0,(D74-D73)/D74,0)</f>
        <v>0.8951048951048951</v>
      </c>
      <c r="E75" s="37">
        <f>IF(E73&gt;0,(E74-E73)/E74,0)</f>
        <v>0.89761092150170652</v>
      </c>
      <c r="F75" s="37">
        <f>IF(F73&gt;0,(F74-F73)/F74,0)</f>
        <v>0.89768976897689767</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customHeight="1" thickTop="1" x14ac:dyDescent="0.25">
      <c r="B80" s="26">
        <v>2005</v>
      </c>
      <c r="C80" s="27"/>
      <c r="D80" s="28">
        <v>21000</v>
      </c>
      <c r="E80" s="28">
        <v>21000</v>
      </c>
      <c r="F80" s="28">
        <v>22000</v>
      </c>
      <c r="G80" s="28">
        <v>0</v>
      </c>
      <c r="H80" s="28">
        <v>0</v>
      </c>
      <c r="I80" s="29">
        <v>230000</v>
      </c>
    </row>
    <row r="81" spans="1:9" ht="21.95" customHeight="1" x14ac:dyDescent="0.25">
      <c r="A81" s="30"/>
      <c r="B81" s="43">
        <v>0</v>
      </c>
      <c r="C81" s="44" t="s">
        <v>5</v>
      </c>
      <c r="D81" s="45">
        <v>285000</v>
      </c>
      <c r="E81" s="45">
        <v>292000</v>
      </c>
      <c r="F81" s="45">
        <v>302000</v>
      </c>
      <c r="G81" s="45">
        <v>0</v>
      </c>
      <c r="H81" s="45">
        <v>0</v>
      </c>
      <c r="I81" s="46"/>
    </row>
    <row r="82" spans="1:9" ht="12" customHeight="1" thickBot="1" x14ac:dyDescent="0.3">
      <c r="B82" s="35"/>
      <c r="C82" s="36" t="s">
        <v>6</v>
      </c>
      <c r="D82" s="37">
        <f>IF(D80&gt;0,(D81-D80)/D81,0)</f>
        <v>0.9263157894736842</v>
      </c>
      <c r="E82" s="37">
        <f>IF(E80&gt;0,(E81-E80)/E81,0)</f>
        <v>0.92808219178082196</v>
      </c>
      <c r="F82" s="37">
        <f>IF(F80&gt;0,(F81-F80)/F81,0)</f>
        <v>0.92715231788079466</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customHeight="1" thickTop="1" x14ac:dyDescent="0.25">
      <c r="B87" s="26">
        <v>2004</v>
      </c>
      <c r="C87" s="27"/>
      <c r="D87" s="28">
        <v>18000</v>
      </c>
      <c r="E87" s="28">
        <v>18000</v>
      </c>
      <c r="F87" s="28">
        <v>19000</v>
      </c>
      <c r="G87" s="28">
        <v>0</v>
      </c>
      <c r="H87" s="28">
        <v>0</v>
      </c>
      <c r="I87" s="29">
        <v>245000</v>
      </c>
    </row>
    <row r="88" spans="1:9" ht="21.95" customHeight="1" x14ac:dyDescent="0.25">
      <c r="A88" s="30"/>
      <c r="B88" s="43">
        <v>0</v>
      </c>
      <c r="C88" s="44" t="s">
        <v>5</v>
      </c>
      <c r="D88" s="45">
        <v>285000</v>
      </c>
      <c r="E88" s="45">
        <v>291000</v>
      </c>
      <c r="F88" s="45">
        <v>301000</v>
      </c>
      <c r="G88" s="45">
        <v>0</v>
      </c>
      <c r="H88" s="45">
        <v>0</v>
      </c>
      <c r="I88" s="46"/>
    </row>
    <row r="89" spans="1:9" ht="12" customHeight="1" thickBot="1" x14ac:dyDescent="0.3">
      <c r="B89" s="35"/>
      <c r="C89" s="36" t="s">
        <v>6</v>
      </c>
      <c r="D89" s="37">
        <f>IF(D87&gt;0,(D88-D87)/D88,0)</f>
        <v>0.93684210526315792</v>
      </c>
      <c r="E89" s="37">
        <f>IF(E87&gt;0,(E88-E87)/E88,0)</f>
        <v>0.93814432989690721</v>
      </c>
      <c r="F89" s="37">
        <f>IF(F87&gt;0,(F88-F87)/F88,0)</f>
        <v>0.93687707641196016</v>
      </c>
      <c r="G89" s="37">
        <f>IF(G87&gt;0,(G88-G87)/G88,0)</f>
        <v>0</v>
      </c>
      <c r="H89" s="37">
        <f>IF(H87&gt;0,(H88-H87)/H88,0)</f>
        <v>0</v>
      </c>
      <c r="I89" s="38"/>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customHeight="1" thickTop="1" x14ac:dyDescent="0.25">
      <c r="B94" s="26">
        <v>2003</v>
      </c>
      <c r="C94" s="27"/>
      <c r="D94" s="28">
        <v>15000</v>
      </c>
      <c r="E94" s="28">
        <v>15000</v>
      </c>
      <c r="F94" s="28">
        <v>16000</v>
      </c>
      <c r="G94" s="28">
        <v>0</v>
      </c>
      <c r="H94" s="28">
        <v>0</v>
      </c>
      <c r="I94" s="29">
        <v>260000</v>
      </c>
    </row>
    <row r="95" spans="1:9" ht="21.95" customHeight="1" x14ac:dyDescent="0.25">
      <c r="A95" s="30"/>
      <c r="B95" s="43">
        <v>0</v>
      </c>
      <c r="C95" s="44" t="s">
        <v>5</v>
      </c>
      <c r="D95" s="45">
        <v>277000</v>
      </c>
      <c r="E95" s="45">
        <v>283000</v>
      </c>
      <c r="F95" s="45">
        <v>293000</v>
      </c>
      <c r="G95" s="45">
        <v>0</v>
      </c>
      <c r="H95" s="45">
        <v>0</v>
      </c>
      <c r="I95" s="46"/>
    </row>
    <row r="96" spans="1:9" ht="12" customHeight="1" thickBot="1" x14ac:dyDescent="0.3">
      <c r="B96" s="35"/>
      <c r="C96" s="36" t="s">
        <v>6</v>
      </c>
      <c r="D96" s="37">
        <f>IF(D94&gt;0,(D95-D94)/D95,0)</f>
        <v>0.94584837545126355</v>
      </c>
      <c r="E96" s="37">
        <f>IF(E94&gt;0,(E95-E94)/E95,0)</f>
        <v>0.94699646643109536</v>
      </c>
      <c r="F96" s="37">
        <f>IF(F94&gt;0,(F95-F94)/F95,0)</f>
        <v>0.94539249146757676</v>
      </c>
      <c r="G96" s="37">
        <f>IF(G94&gt;0,(G95-G94)/G95,0)</f>
        <v>0</v>
      </c>
      <c r="H96" s="37">
        <f>IF(H94&gt;0,(H95-H94)/H95,0)</f>
        <v>0</v>
      </c>
      <c r="I96" s="38"/>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customHeight="1" thickTop="1" x14ac:dyDescent="0.25">
      <c r="B101" s="26">
        <v>2002</v>
      </c>
      <c r="C101" s="27"/>
      <c r="D101" s="28">
        <v>12000</v>
      </c>
      <c r="E101" s="28">
        <v>12000</v>
      </c>
      <c r="F101" s="28">
        <v>13000</v>
      </c>
      <c r="G101" s="28">
        <v>0</v>
      </c>
      <c r="H101" s="28">
        <v>0</v>
      </c>
      <c r="I101" s="29">
        <v>275000</v>
      </c>
    </row>
    <row r="102" spans="1:11" ht="21.95" customHeight="1" x14ac:dyDescent="0.25">
      <c r="A102" s="30"/>
      <c r="B102" s="43">
        <v>0</v>
      </c>
      <c r="C102" s="44" t="s">
        <v>5</v>
      </c>
      <c r="D102" s="45">
        <v>277000</v>
      </c>
      <c r="E102" s="45">
        <v>283000</v>
      </c>
      <c r="F102" s="45">
        <v>293000</v>
      </c>
      <c r="G102" s="45">
        <v>0</v>
      </c>
      <c r="H102" s="45">
        <v>0</v>
      </c>
      <c r="I102" s="46"/>
    </row>
    <row r="103" spans="1:11" ht="12" customHeight="1" thickBot="1" x14ac:dyDescent="0.3">
      <c r="B103" s="35"/>
      <c r="C103" s="36" t="s">
        <v>6</v>
      </c>
      <c r="D103" s="37">
        <f>IF(D101&gt;0,(D102-D101)/D102,0)</f>
        <v>0.95667870036101088</v>
      </c>
      <c r="E103" s="37">
        <f>IF(E101&gt;0,(E102-E101)/E102,0)</f>
        <v>0.95759717314487636</v>
      </c>
      <c r="F103" s="37">
        <f>IF(F101&gt;0,(F102-F101)/F102,0)</f>
        <v>0.95563139931740615</v>
      </c>
      <c r="G103" s="37">
        <f>IF(G101&gt;0,(G102-G101)/G102,0)</f>
        <v>0</v>
      </c>
      <c r="H103" s="37">
        <f>IF(H101&gt;0,(H102-H101)/H102,0)</f>
        <v>0</v>
      </c>
      <c r="I103" s="38"/>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hidden="1" thickTop="1" x14ac:dyDescent="0.2"/>
    <row r="109" spans="1:11" ht="15.75" thickTop="1" x14ac:dyDescent="0.2"/>
    <row r="110" spans="1:11" ht="332.25" customHeight="1" x14ac:dyDescent="0.25">
      <c r="B110" s="7"/>
      <c r="C110" s="7"/>
      <c r="D110" s="358" t="s">
        <v>2529</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37"/>
  <sheetViews>
    <sheetView showZeros="0" view="pageBreakPreview" zoomScaleNormal="110" zoomScaleSheetLayoutView="100" workbookViewId="0">
      <pane xSplit="3" ySplit="13" topLeftCell="D52" activePane="bottomRight" state="frozen"/>
      <selection activeCell="F100" sqref="F100"/>
      <selection pane="topRight" activeCell="F100" sqref="F100"/>
      <selection pane="bottomLeft" activeCell="F100" sqref="F100"/>
      <selection pane="bottomRight" activeCell="D33" sqref="D3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1062</v>
      </c>
      <c r="F2" s="4" t="s">
        <v>36</v>
      </c>
      <c r="G2" s="5" t="s">
        <v>1</v>
      </c>
      <c r="H2" s="6" t="s">
        <v>2530</v>
      </c>
      <c r="I2" s="7"/>
    </row>
    <row r="3" spans="2:9" ht="18" x14ac:dyDescent="0.25">
      <c r="D3" s="8" t="s">
        <v>2</v>
      </c>
      <c r="E3" s="354">
        <v>43509</v>
      </c>
      <c r="F3" s="355"/>
      <c r="G3" s="9"/>
      <c r="H3" s="6" t="s">
        <v>2531</v>
      </c>
      <c r="I3" s="7"/>
    </row>
    <row r="4" spans="2:9" ht="15.75" customHeight="1" x14ac:dyDescent="0.2">
      <c r="D4" s="10"/>
      <c r="E4" s="11"/>
      <c r="G4" s="12" t="s">
        <v>39</v>
      </c>
      <c r="H4" s="356" t="s">
        <v>2532</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44</v>
      </c>
      <c r="E7" s="102" t="s">
        <v>44</v>
      </c>
      <c r="F7" s="102">
        <v>0</v>
      </c>
      <c r="G7" s="102">
        <v>0</v>
      </c>
      <c r="H7" s="102">
        <v>0</v>
      </c>
      <c r="I7" s="19">
        <v>0</v>
      </c>
    </row>
    <row r="8" spans="2:9" ht="16.5" x14ac:dyDescent="0.2">
      <c r="C8" s="20" t="s">
        <v>45</v>
      </c>
      <c r="D8" s="21" t="s">
        <v>2219</v>
      </c>
      <c r="E8" s="21" t="s">
        <v>1674</v>
      </c>
      <c r="F8" s="21">
        <v>0</v>
      </c>
      <c r="G8" s="21">
        <v>0</v>
      </c>
      <c r="H8" s="21">
        <v>0</v>
      </c>
      <c r="I8" s="22">
        <v>0</v>
      </c>
    </row>
    <row r="9" spans="2:9" ht="15" customHeight="1" x14ac:dyDescent="0.25">
      <c r="C9" s="17" t="s">
        <v>48</v>
      </c>
      <c r="D9" s="18">
        <v>0</v>
      </c>
      <c r="E9" s="18">
        <v>0</v>
      </c>
      <c r="F9" s="18">
        <v>0</v>
      </c>
      <c r="G9" s="18">
        <v>0</v>
      </c>
      <c r="H9" s="18">
        <v>0</v>
      </c>
      <c r="I9" s="19">
        <v>0</v>
      </c>
    </row>
    <row r="10" spans="2:9" ht="21.95" customHeight="1" x14ac:dyDescent="0.25">
      <c r="C10" s="17" t="s">
        <v>3</v>
      </c>
      <c r="D10" s="18" t="s">
        <v>2533</v>
      </c>
      <c r="E10" s="18" t="s">
        <v>2534</v>
      </c>
      <c r="F10" s="18">
        <v>0</v>
      </c>
      <c r="G10" s="18">
        <v>0</v>
      </c>
      <c r="H10" s="18">
        <v>0</v>
      </c>
      <c r="I10" s="23" t="s">
        <v>21</v>
      </c>
    </row>
    <row r="11" spans="2:9" ht="21.95" customHeight="1" x14ac:dyDescent="0.25">
      <c r="C11" s="17" t="s">
        <v>51</v>
      </c>
      <c r="D11" s="18" t="s">
        <v>2535</v>
      </c>
      <c r="E11" s="18" t="s">
        <v>2536</v>
      </c>
      <c r="F11" s="18">
        <v>0</v>
      </c>
      <c r="G11" s="18">
        <v>0</v>
      </c>
      <c r="H11" s="18">
        <v>0</v>
      </c>
      <c r="I11" s="24" t="s">
        <v>22</v>
      </c>
    </row>
    <row r="12" spans="2:9" ht="21" customHeight="1" x14ac:dyDescent="0.25">
      <c r="C12" s="17" t="s">
        <v>54</v>
      </c>
      <c r="D12" s="18" t="s">
        <v>55</v>
      </c>
      <c r="E12" s="18" t="s">
        <v>55</v>
      </c>
      <c r="F12" s="18">
        <v>0</v>
      </c>
      <c r="G12" s="18">
        <v>0</v>
      </c>
      <c r="H12" s="18">
        <v>0</v>
      </c>
      <c r="I12" s="279" t="s">
        <v>23</v>
      </c>
    </row>
    <row r="13" spans="2:9" ht="3" customHeight="1" x14ac:dyDescent="0.2"/>
    <row r="14" spans="2:9" ht="3" customHeight="1" x14ac:dyDescent="0.2">
      <c r="I14" s="279"/>
    </row>
    <row r="15" spans="2:9" ht="15" hidden="1" customHeight="1" x14ac:dyDescent="0.2">
      <c r="B15" s="25"/>
      <c r="C15" s="25"/>
      <c r="D15" s="356"/>
      <c r="E15" s="356"/>
      <c r="F15" s="13"/>
      <c r="G15" s="13"/>
      <c r="H15" s="13"/>
      <c r="I15" s="13"/>
    </row>
    <row r="16" spans="2:9" ht="15" hidden="1" customHeight="1" x14ac:dyDescent="0.2">
      <c r="B16" s="25"/>
      <c r="C16" s="25"/>
      <c r="D16" s="356"/>
      <c r="E16" s="356"/>
      <c r="F16" s="13"/>
      <c r="G16" s="13"/>
      <c r="H16" s="13"/>
      <c r="I16" s="13"/>
    </row>
    <row r="17" spans="1:9" ht="20.100000000000001" customHeight="1" x14ac:dyDescent="0.25">
      <c r="B17" s="26">
        <v>2001</v>
      </c>
      <c r="C17" s="27"/>
      <c r="D17" s="28">
        <v>80000</v>
      </c>
      <c r="E17" s="28">
        <v>95000</v>
      </c>
      <c r="F17" s="28">
        <v>0</v>
      </c>
      <c r="G17" s="28">
        <v>0</v>
      </c>
      <c r="H17" s="28">
        <v>0</v>
      </c>
      <c r="I17" s="29">
        <v>145000</v>
      </c>
    </row>
    <row r="18" spans="1:9" ht="20.100000000000001" customHeight="1" x14ac:dyDescent="0.25">
      <c r="A18" s="30"/>
      <c r="B18" s="31">
        <v>0</v>
      </c>
      <c r="C18" s="32" t="s">
        <v>5</v>
      </c>
      <c r="D18" s="33">
        <v>289000</v>
      </c>
      <c r="E18" s="33">
        <v>299000</v>
      </c>
      <c r="F18" s="33">
        <v>0</v>
      </c>
      <c r="G18" s="33">
        <v>0</v>
      </c>
      <c r="H18" s="33">
        <v>0</v>
      </c>
      <c r="I18" s="34"/>
    </row>
    <row r="19" spans="1:9" ht="12" customHeight="1" thickBot="1" x14ac:dyDescent="0.3">
      <c r="B19" s="35"/>
      <c r="C19" s="36" t="s">
        <v>6</v>
      </c>
      <c r="D19" s="37">
        <f>IF(D17&gt;0,(D18-D17)/D18,0)</f>
        <v>0.72318339100346019</v>
      </c>
      <c r="E19" s="37">
        <f>IF(E17&gt;0,(E18-E17)/E18,0)</f>
        <v>0.68227424749163879</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0.100000000000001" customHeight="1" thickTop="1" x14ac:dyDescent="0.25">
      <c r="B24" s="26">
        <v>2000</v>
      </c>
      <c r="C24" s="27"/>
      <c r="D24" s="28">
        <v>70000</v>
      </c>
      <c r="E24" s="28">
        <v>80000</v>
      </c>
      <c r="F24" s="28">
        <v>0</v>
      </c>
      <c r="G24" s="28">
        <v>0</v>
      </c>
      <c r="H24" s="28">
        <v>0</v>
      </c>
      <c r="I24" s="29">
        <v>152500</v>
      </c>
    </row>
    <row r="25" spans="1:9" ht="20.100000000000001" customHeight="1" x14ac:dyDescent="0.25">
      <c r="A25" s="30"/>
      <c r="B25" s="31">
        <v>0</v>
      </c>
      <c r="C25" s="32" t="s">
        <v>5</v>
      </c>
      <c r="D25" s="33">
        <v>274000</v>
      </c>
      <c r="E25" s="33">
        <v>299000</v>
      </c>
      <c r="F25" s="33">
        <v>0</v>
      </c>
      <c r="G25" s="33">
        <v>0</v>
      </c>
      <c r="H25" s="33">
        <v>0</v>
      </c>
      <c r="I25" s="34"/>
    </row>
    <row r="26" spans="1:9" ht="12" customHeight="1" thickBot="1" x14ac:dyDescent="0.3">
      <c r="B26" s="35"/>
      <c r="C26" s="36" t="s">
        <v>6</v>
      </c>
      <c r="D26" s="37">
        <f>IF(D24&gt;0,(D25-D24)/D25,0)</f>
        <v>0.74452554744525545</v>
      </c>
      <c r="E26" s="37">
        <f>IF(E24&gt;0,(E25-E24)/E25,0)</f>
        <v>0.73244147157190631</v>
      </c>
      <c r="F26" s="37">
        <f>IF(F24&gt;0,(F25-F24)/F25,0)</f>
        <v>0</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0.100000000000001" customHeight="1" thickTop="1" x14ac:dyDescent="0.25">
      <c r="B31" s="26">
        <v>1999</v>
      </c>
      <c r="C31" s="27"/>
      <c r="D31" s="28">
        <v>65000</v>
      </c>
      <c r="E31" s="28">
        <v>75000</v>
      </c>
      <c r="F31" s="28">
        <v>0</v>
      </c>
      <c r="G31" s="28">
        <v>0</v>
      </c>
      <c r="H31" s="28">
        <v>0</v>
      </c>
      <c r="I31" s="29">
        <v>160000</v>
      </c>
    </row>
    <row r="32" spans="1:9" ht="20.100000000000001" customHeight="1" x14ac:dyDescent="0.25">
      <c r="A32" s="30"/>
      <c r="B32" s="31">
        <v>0</v>
      </c>
      <c r="C32" s="32" t="s">
        <v>5</v>
      </c>
      <c r="D32" s="33">
        <v>269000</v>
      </c>
      <c r="E32" s="33">
        <v>294000</v>
      </c>
      <c r="F32" s="33">
        <v>0</v>
      </c>
      <c r="G32" s="33">
        <v>0</v>
      </c>
      <c r="H32" s="33">
        <v>0</v>
      </c>
      <c r="I32" s="34"/>
    </row>
    <row r="33" spans="1:9" ht="12" customHeight="1" thickBot="1" x14ac:dyDescent="0.3">
      <c r="B33" s="35"/>
      <c r="C33" s="36" t="s">
        <v>6</v>
      </c>
      <c r="D33" s="37">
        <f>IF(D31&gt;0,(D32-D31)/D32,0)</f>
        <v>0.75836431226765799</v>
      </c>
      <c r="E33" s="37">
        <f>IF(E31&gt;0,(E32-E31)/E32,0)</f>
        <v>0.74489795918367352</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0.100000000000001" customHeight="1" thickTop="1" x14ac:dyDescent="0.25">
      <c r="B38" s="26">
        <v>1998</v>
      </c>
      <c r="C38" s="27"/>
      <c r="D38" s="28">
        <v>65000</v>
      </c>
      <c r="E38" s="28">
        <v>70000</v>
      </c>
      <c r="F38" s="28" t="s">
        <v>2537</v>
      </c>
      <c r="G38" s="28">
        <v>0</v>
      </c>
      <c r="H38" s="28">
        <v>0</v>
      </c>
      <c r="I38" s="29">
        <v>167500</v>
      </c>
    </row>
    <row r="39" spans="1:9" ht="20.100000000000001" customHeight="1" x14ac:dyDescent="0.25">
      <c r="A39" s="30"/>
      <c r="B39" s="31">
        <v>0</v>
      </c>
      <c r="C39" s="32" t="s">
        <v>5</v>
      </c>
      <c r="D39" s="33">
        <v>269000</v>
      </c>
      <c r="E39" s="33">
        <v>294000</v>
      </c>
      <c r="F39" s="33">
        <v>0</v>
      </c>
      <c r="G39" s="33">
        <v>0</v>
      </c>
      <c r="H39" s="33">
        <v>0</v>
      </c>
      <c r="I39" s="34"/>
    </row>
    <row r="40" spans="1:9" ht="12" customHeight="1" thickBot="1" x14ac:dyDescent="0.3">
      <c r="B40" s="35"/>
      <c r="C40" s="36" t="s">
        <v>6</v>
      </c>
      <c r="D40" s="37">
        <f>IF(D38&gt;0,(D39-D38)/D39,0)</f>
        <v>0.75836431226765799</v>
      </c>
      <c r="E40" s="37">
        <f>IF(E38&gt;0,(E39-E38)/E39,0)</f>
        <v>0.76190476190476186</v>
      </c>
      <c r="F40" s="37"/>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0.100000000000001" customHeight="1" thickTop="1" x14ac:dyDescent="0.25">
      <c r="B45" s="26">
        <v>1997</v>
      </c>
      <c r="C45" s="27"/>
      <c r="D45" s="28">
        <v>65000</v>
      </c>
      <c r="E45" s="28">
        <v>70000</v>
      </c>
      <c r="F45" s="28" t="s">
        <v>2538</v>
      </c>
      <c r="G45" s="28">
        <v>0</v>
      </c>
      <c r="H45" s="28">
        <v>0</v>
      </c>
      <c r="I45" s="29">
        <v>175000</v>
      </c>
    </row>
    <row r="46" spans="1:9" ht="20.100000000000001" customHeight="1" x14ac:dyDescent="0.25">
      <c r="A46" s="30"/>
      <c r="B46" s="31">
        <v>0</v>
      </c>
      <c r="C46" s="32" t="s">
        <v>5</v>
      </c>
      <c r="D46" s="33">
        <v>235000</v>
      </c>
      <c r="E46" s="33">
        <v>260000</v>
      </c>
      <c r="F46" s="33">
        <v>0</v>
      </c>
      <c r="G46" s="33">
        <v>0</v>
      </c>
      <c r="H46" s="33">
        <v>0</v>
      </c>
      <c r="I46" s="34"/>
    </row>
    <row r="47" spans="1:9" ht="12" customHeight="1" thickBot="1" x14ac:dyDescent="0.3">
      <c r="B47" s="35"/>
      <c r="C47" s="36" t="s">
        <v>6</v>
      </c>
      <c r="D47" s="37">
        <f>IF(D45&gt;0,(D46-D45)/D46,0)</f>
        <v>0.72340425531914898</v>
      </c>
      <c r="E47" s="37">
        <f>IF(E45&gt;0,(E46-E45)/E46,0)</f>
        <v>0.73076923076923073</v>
      </c>
      <c r="F47" s="37"/>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0.100000000000001" customHeight="1" thickTop="1" x14ac:dyDescent="0.25">
      <c r="B52" s="26">
        <v>1996</v>
      </c>
      <c r="C52" s="27"/>
      <c r="D52" s="28">
        <v>65000</v>
      </c>
      <c r="E52" s="28">
        <v>70000</v>
      </c>
      <c r="F52" s="28">
        <v>0</v>
      </c>
      <c r="G52" s="28">
        <v>0</v>
      </c>
      <c r="H52" s="28">
        <v>0</v>
      </c>
      <c r="I52" s="29">
        <v>182500</v>
      </c>
    </row>
    <row r="53" spans="1:9" ht="20.100000000000001" customHeight="1" x14ac:dyDescent="0.25">
      <c r="A53" s="30"/>
      <c r="B53" s="31">
        <v>0</v>
      </c>
      <c r="C53" s="32" t="s">
        <v>5</v>
      </c>
      <c r="D53" s="33">
        <v>299000</v>
      </c>
      <c r="E53" s="33">
        <v>324000</v>
      </c>
      <c r="F53" s="33">
        <v>0</v>
      </c>
      <c r="G53" s="33">
        <v>0</v>
      </c>
      <c r="H53" s="33">
        <v>0</v>
      </c>
      <c r="I53" s="34"/>
    </row>
    <row r="54" spans="1:9" ht="12" customHeight="1" thickBot="1" x14ac:dyDescent="0.3">
      <c r="B54" s="35"/>
      <c r="C54" s="36" t="s">
        <v>6</v>
      </c>
      <c r="D54" s="37">
        <f>IF(D52&gt;0,(D53-D52)/D53,0)</f>
        <v>0.78260869565217395</v>
      </c>
      <c r="E54" s="37">
        <f>IF(E52&gt;0,(E53-E52)/E53,0)</f>
        <v>0.78395061728395066</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0.100000000000001" customHeight="1" thickTop="1" x14ac:dyDescent="0.25">
      <c r="B59" s="26">
        <v>1995</v>
      </c>
      <c r="C59" s="27"/>
      <c r="D59" s="28">
        <v>65000</v>
      </c>
      <c r="E59" s="28">
        <v>70000</v>
      </c>
      <c r="F59" s="28">
        <v>0</v>
      </c>
      <c r="G59" s="28">
        <v>0</v>
      </c>
      <c r="H59" s="28">
        <v>0</v>
      </c>
      <c r="I59" s="29">
        <v>190000</v>
      </c>
    </row>
    <row r="60" spans="1:9" ht="20.100000000000001" customHeight="1" x14ac:dyDescent="0.25">
      <c r="A60" s="30"/>
      <c r="B60" s="31">
        <v>0</v>
      </c>
      <c r="C60" s="32" t="s">
        <v>5</v>
      </c>
      <c r="D60" s="33">
        <v>299000</v>
      </c>
      <c r="E60" s="33">
        <v>324000</v>
      </c>
      <c r="F60" s="33">
        <v>0</v>
      </c>
      <c r="G60" s="33">
        <v>0</v>
      </c>
      <c r="H60" s="33">
        <v>0</v>
      </c>
      <c r="I60" s="34"/>
    </row>
    <row r="61" spans="1:9" ht="12" customHeight="1" thickBot="1" x14ac:dyDescent="0.3">
      <c r="B61" s="35"/>
      <c r="C61" s="36" t="s">
        <v>6</v>
      </c>
      <c r="D61" s="37">
        <f>IF(D59&gt;0,(D60-D59)/D60,0)</f>
        <v>0.78260869565217395</v>
      </c>
      <c r="E61" s="37">
        <f>IF(E59&gt;0,(E60-E59)/E60,0)</f>
        <v>0.78395061728395066</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0.100000000000001" customHeight="1" thickTop="1" x14ac:dyDescent="0.25">
      <c r="B66" s="26">
        <v>1994</v>
      </c>
      <c r="C66" s="27"/>
      <c r="D66" s="28">
        <v>65000</v>
      </c>
      <c r="E66" s="28">
        <v>70000</v>
      </c>
      <c r="F66" s="28">
        <v>0</v>
      </c>
      <c r="G66" s="28">
        <v>0</v>
      </c>
      <c r="H66" s="28">
        <v>0</v>
      </c>
      <c r="I66" s="29">
        <v>197500</v>
      </c>
    </row>
    <row r="67" spans="1:9" ht="20.100000000000001" customHeight="1" x14ac:dyDescent="0.25">
      <c r="A67" s="30"/>
      <c r="B67" s="31">
        <v>0</v>
      </c>
      <c r="C67" s="32" t="s">
        <v>5</v>
      </c>
      <c r="D67" s="33">
        <v>274000</v>
      </c>
      <c r="E67" s="33">
        <v>299000</v>
      </c>
      <c r="F67" s="33">
        <v>0</v>
      </c>
      <c r="G67" s="33">
        <v>0</v>
      </c>
      <c r="H67" s="33">
        <v>0</v>
      </c>
      <c r="I67" s="34"/>
    </row>
    <row r="68" spans="1:9" ht="12" customHeight="1" thickBot="1" x14ac:dyDescent="0.3">
      <c r="B68" s="35"/>
      <c r="C68" s="36" t="s">
        <v>6</v>
      </c>
      <c r="D68" s="37">
        <f>IF(D66&gt;0,(D67-D66)/D67,0)</f>
        <v>0.76277372262773724</v>
      </c>
      <c r="E68" s="37">
        <f>IF(E66&gt;0,(E67-E66)/E67,0)</f>
        <v>0.76588628762541811</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0.100000000000001" customHeight="1" thickTop="1" x14ac:dyDescent="0.25">
      <c r="B73" s="26">
        <v>1993</v>
      </c>
      <c r="C73" s="27"/>
      <c r="D73" s="28">
        <v>65000</v>
      </c>
      <c r="E73" s="28">
        <v>0</v>
      </c>
      <c r="F73" s="28">
        <v>0</v>
      </c>
      <c r="G73" s="28">
        <v>0</v>
      </c>
      <c r="H73" s="28">
        <v>0</v>
      </c>
      <c r="I73" s="29">
        <v>205000</v>
      </c>
    </row>
    <row r="74" spans="1:9" ht="20.100000000000001" customHeight="1" x14ac:dyDescent="0.25">
      <c r="A74" s="30"/>
      <c r="B74" s="31">
        <v>0</v>
      </c>
      <c r="C74" s="32" t="s">
        <v>5</v>
      </c>
      <c r="D74" s="33">
        <v>271000</v>
      </c>
      <c r="E74" s="33">
        <v>0</v>
      </c>
      <c r="F74" s="33">
        <v>0</v>
      </c>
      <c r="G74" s="33">
        <v>0</v>
      </c>
      <c r="H74" s="33">
        <v>0</v>
      </c>
      <c r="I74" s="34"/>
    </row>
    <row r="75" spans="1:9" ht="12" customHeight="1" thickBot="1" x14ac:dyDescent="0.3">
      <c r="B75" s="35"/>
      <c r="C75" s="36" t="s">
        <v>6</v>
      </c>
      <c r="D75" s="37">
        <f>IF(D73&gt;0,(D74-D73)/D74,0)</f>
        <v>0.76014760147601479</v>
      </c>
      <c r="E75" s="37">
        <f>IF(E73&gt;0,(E74-E73)/E74,0)</f>
        <v>0</v>
      </c>
      <c r="F75" s="37">
        <f>IF(F73&gt;0,(F74-F73)/F74,0)</f>
        <v>0</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0.100000000000001" customHeight="1" thickTop="1" x14ac:dyDescent="0.25">
      <c r="B80" s="26">
        <v>1992</v>
      </c>
      <c r="C80" s="27"/>
      <c r="D80" s="28">
        <v>65000</v>
      </c>
      <c r="E80" s="28">
        <v>0</v>
      </c>
      <c r="F80" s="28">
        <v>0</v>
      </c>
      <c r="G80" s="28">
        <v>0</v>
      </c>
      <c r="H80" s="28">
        <v>0</v>
      </c>
      <c r="I80" s="29">
        <v>212500</v>
      </c>
    </row>
    <row r="81" spans="1:9" ht="20.100000000000001" customHeight="1" x14ac:dyDescent="0.25">
      <c r="A81" s="30"/>
      <c r="B81" s="31">
        <v>0</v>
      </c>
      <c r="C81" s="32" t="s">
        <v>5</v>
      </c>
      <c r="D81" s="33">
        <v>269000</v>
      </c>
      <c r="E81" s="33">
        <v>0</v>
      </c>
      <c r="F81" s="33">
        <v>0</v>
      </c>
      <c r="G81" s="33">
        <v>0</v>
      </c>
      <c r="H81" s="33">
        <v>0</v>
      </c>
      <c r="I81" s="34"/>
    </row>
    <row r="82" spans="1:9" ht="12" customHeight="1" thickBot="1" x14ac:dyDescent="0.3">
      <c r="B82" s="35"/>
      <c r="C82" s="36" t="s">
        <v>6</v>
      </c>
      <c r="D82" s="37">
        <f>IF(D80&gt;0,(D81-D80)/D81,0)</f>
        <v>0.75836431226765799</v>
      </c>
      <c r="E82" s="37">
        <f>IF(E80&gt;0,(E81-E80)/E81,0)</f>
        <v>0</v>
      </c>
      <c r="F82" s="37">
        <f>IF(F80&gt;0,(F81-F80)/F81,0)</f>
        <v>0</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0.100000000000001" customHeight="1" thickTop="1" x14ac:dyDescent="0.25">
      <c r="B87" s="26">
        <v>1991</v>
      </c>
      <c r="C87" s="27"/>
      <c r="D87" s="28">
        <v>65000</v>
      </c>
      <c r="E87" s="28">
        <v>0</v>
      </c>
      <c r="F87" s="28">
        <v>0</v>
      </c>
      <c r="G87" s="28">
        <v>0</v>
      </c>
      <c r="H87" s="28">
        <v>0</v>
      </c>
      <c r="I87" s="29">
        <v>220000</v>
      </c>
    </row>
    <row r="88" spans="1:9" ht="20.100000000000001" customHeight="1" x14ac:dyDescent="0.25">
      <c r="A88" s="30"/>
      <c r="B88" s="31">
        <v>0</v>
      </c>
      <c r="C88" s="32" t="s">
        <v>5</v>
      </c>
      <c r="D88" s="33">
        <v>259000</v>
      </c>
      <c r="E88" s="33">
        <v>0</v>
      </c>
      <c r="F88" s="33">
        <v>0</v>
      </c>
      <c r="G88" s="33">
        <v>0</v>
      </c>
      <c r="H88" s="33">
        <v>0</v>
      </c>
      <c r="I88" s="34"/>
    </row>
    <row r="89" spans="1:9" ht="12" customHeight="1" thickBot="1" x14ac:dyDescent="0.3">
      <c r="B89" s="35"/>
      <c r="C89" s="36" t="s">
        <v>6</v>
      </c>
      <c r="D89" s="37">
        <f>IF(D87&gt;0,(D88-D87)/D88,0)</f>
        <v>0.74903474903474898</v>
      </c>
      <c r="E89" s="37">
        <f>IF(E87&gt;0,(E88-E87)/E88,0)</f>
        <v>0</v>
      </c>
      <c r="F89" s="37">
        <f>IF(F87&gt;0,(F88-F87)/F88,0)</f>
        <v>0</v>
      </c>
      <c r="G89" s="37">
        <f>IF(G87&gt;0,(G88-G87)/G88,0)</f>
        <v>0</v>
      </c>
      <c r="H89" s="37">
        <f>IF(H87&gt;0,(H88-H87)/H88,0)</f>
        <v>0</v>
      </c>
      <c r="I89" s="38"/>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0.100000000000001" customHeight="1" thickTop="1" x14ac:dyDescent="0.25">
      <c r="B94" s="26">
        <v>1990</v>
      </c>
      <c r="C94" s="27"/>
      <c r="D94" s="28">
        <v>65000</v>
      </c>
      <c r="E94" s="28">
        <v>0</v>
      </c>
      <c r="F94" s="28">
        <v>0</v>
      </c>
      <c r="G94" s="28">
        <v>0</v>
      </c>
      <c r="H94" s="28">
        <v>0</v>
      </c>
      <c r="I94" s="29">
        <v>227500</v>
      </c>
    </row>
    <row r="95" spans="1:9" ht="20.100000000000001" customHeight="1" x14ac:dyDescent="0.25">
      <c r="A95" s="30"/>
      <c r="B95" s="31">
        <v>0</v>
      </c>
      <c r="C95" s="32" t="s">
        <v>5</v>
      </c>
      <c r="D95" s="33">
        <v>259000</v>
      </c>
      <c r="E95" s="33">
        <v>0</v>
      </c>
      <c r="F95" s="33">
        <v>0</v>
      </c>
      <c r="G95" s="33">
        <v>0</v>
      </c>
      <c r="H95" s="33">
        <v>0</v>
      </c>
      <c r="I95" s="34"/>
    </row>
    <row r="96" spans="1:9" ht="12" customHeight="1" thickBot="1" x14ac:dyDescent="0.3">
      <c r="B96" s="35"/>
      <c r="C96" s="36" t="s">
        <v>6</v>
      </c>
      <c r="D96" s="37">
        <f>IF(D94&gt;0,(D95-D94)/D95,0)</f>
        <v>0.74903474903474898</v>
      </c>
      <c r="E96" s="37">
        <f>IF(E94&gt;0,(E95-E94)/E95,0)</f>
        <v>0</v>
      </c>
      <c r="F96" s="37">
        <f>IF(F94&gt;0,(F95-F94)/F95,0)</f>
        <v>0</v>
      </c>
      <c r="G96" s="37">
        <f>IF(G94&gt;0,(G95-G94)/G95,0)</f>
        <v>0</v>
      </c>
      <c r="H96" s="37">
        <f>IF(H94&gt;0,(H95-H94)/H95,0)</f>
        <v>0</v>
      </c>
      <c r="I96" s="38"/>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0.100000000000001" customHeight="1" thickTop="1" x14ac:dyDescent="0.25">
      <c r="B101" s="26">
        <v>1989</v>
      </c>
      <c r="C101" s="27"/>
      <c r="D101" s="28">
        <v>65000</v>
      </c>
      <c r="E101" s="28">
        <v>0</v>
      </c>
      <c r="F101" s="28">
        <v>0</v>
      </c>
      <c r="G101" s="28">
        <v>0</v>
      </c>
      <c r="H101" s="28">
        <v>0</v>
      </c>
      <c r="I101" s="29">
        <v>235000</v>
      </c>
    </row>
    <row r="102" spans="1:11" ht="20.100000000000001" customHeight="1" x14ac:dyDescent="0.25">
      <c r="A102" s="30"/>
      <c r="B102" s="31">
        <v>0</v>
      </c>
      <c r="C102" s="32" t="s">
        <v>5</v>
      </c>
      <c r="D102" s="33">
        <v>259000</v>
      </c>
      <c r="E102" s="33">
        <v>0</v>
      </c>
      <c r="F102" s="33">
        <v>0</v>
      </c>
      <c r="G102" s="33">
        <v>0</v>
      </c>
      <c r="H102" s="33">
        <v>0</v>
      </c>
      <c r="I102" s="34"/>
    </row>
    <row r="103" spans="1:11" ht="12" customHeight="1" thickBot="1" x14ac:dyDescent="0.3">
      <c r="B103" s="35"/>
      <c r="C103" s="36" t="s">
        <v>6</v>
      </c>
      <c r="D103" s="37">
        <f>IF(D101&gt;0,(D102-D101)/D102,0)</f>
        <v>0.74903474903474898</v>
      </c>
      <c r="E103" s="37">
        <f>IF(E101&gt;0,(E102-E101)/E102,0)</f>
        <v>0</v>
      </c>
      <c r="F103" s="37">
        <f>IF(F101&gt;0,(F102-F101)/F102,0)</f>
        <v>0</v>
      </c>
      <c r="G103" s="37">
        <f>IF(G101&gt;0,(G102-G101)/G102,0)</f>
        <v>0</v>
      </c>
      <c r="H103" s="37">
        <f>IF(H101&gt;0,(H102-H101)/H102,0)</f>
        <v>0</v>
      </c>
      <c r="I103" s="38"/>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hidden="1" thickTop="1" x14ac:dyDescent="0.2"/>
    <row r="109" spans="1:11" ht="6.75" customHeight="1" thickTop="1" x14ac:dyDescent="0.2"/>
    <row r="110" spans="1:11" ht="246" customHeight="1" x14ac:dyDescent="0.25">
      <c r="B110" s="7"/>
      <c r="C110" s="7"/>
      <c r="D110" s="389" t="s">
        <v>2539</v>
      </c>
      <c r="E110" s="389"/>
      <c r="F110" s="389"/>
      <c r="G110" s="389"/>
      <c r="H110" s="389"/>
      <c r="I110" s="389"/>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1063</v>
      </c>
      <c r="F2" s="4" t="s">
        <v>36</v>
      </c>
      <c r="G2" s="5" t="s">
        <v>1</v>
      </c>
      <c r="H2" s="6" t="s">
        <v>2540</v>
      </c>
      <c r="I2" s="7"/>
    </row>
    <row r="3" spans="2:9" ht="18" x14ac:dyDescent="0.25">
      <c r="D3" s="8" t="s">
        <v>2</v>
      </c>
      <c r="E3" s="354" t="s">
        <v>2146</v>
      </c>
      <c r="F3" s="355"/>
      <c r="G3" s="9"/>
      <c r="H3" s="6" t="s">
        <v>2541</v>
      </c>
      <c r="I3" s="7"/>
    </row>
    <row r="4" spans="2:9" ht="15.75" customHeight="1" x14ac:dyDescent="0.2">
      <c r="D4" s="10"/>
      <c r="E4" s="11"/>
      <c r="G4" s="12" t="s">
        <v>39</v>
      </c>
      <c r="H4" s="356" t="s">
        <v>845</v>
      </c>
      <c r="I4" s="357"/>
    </row>
    <row r="5" spans="2:9" ht="15.75" customHeight="1" x14ac:dyDescent="0.2">
      <c r="E5" s="11"/>
      <c r="G5" s="12" t="s">
        <v>41</v>
      </c>
      <c r="H5" s="15" t="s">
        <v>42</v>
      </c>
      <c r="I5" s="16"/>
    </row>
    <row r="6" spans="2:9" ht="9" customHeight="1" x14ac:dyDescent="0.25">
      <c r="H6" s="7"/>
      <c r="I6" s="7"/>
    </row>
    <row r="7" spans="2:9" ht="37.5" customHeight="1" x14ac:dyDescent="0.25">
      <c r="C7" s="17" t="s">
        <v>43</v>
      </c>
      <c r="D7" s="102" t="s">
        <v>2542</v>
      </c>
      <c r="E7" s="102" t="s">
        <v>2543</v>
      </c>
      <c r="F7" s="102" t="s">
        <v>2544</v>
      </c>
      <c r="G7" s="102" t="s">
        <v>2545</v>
      </c>
      <c r="H7" s="102" t="s">
        <v>2546</v>
      </c>
      <c r="I7" s="19">
        <v>0</v>
      </c>
    </row>
    <row r="8" spans="2:9" ht="33" x14ac:dyDescent="0.2">
      <c r="C8" s="20" t="s">
        <v>45</v>
      </c>
      <c r="D8" s="21" t="s">
        <v>2547</v>
      </c>
      <c r="E8" s="21" t="s">
        <v>2548</v>
      </c>
      <c r="F8" s="21" t="s">
        <v>2549</v>
      </c>
      <c r="G8" s="21" t="s">
        <v>2550</v>
      </c>
      <c r="H8" s="21" t="s">
        <v>2551</v>
      </c>
      <c r="I8" s="22">
        <v>0</v>
      </c>
    </row>
    <row r="9" spans="2:9" ht="21.95" customHeight="1" x14ac:dyDescent="0.25">
      <c r="C9" s="17" t="s">
        <v>48</v>
      </c>
      <c r="D9" s="18" t="s">
        <v>2552</v>
      </c>
      <c r="E9" s="18" t="s">
        <v>2553</v>
      </c>
      <c r="F9" s="18">
        <v>0</v>
      </c>
      <c r="G9" s="18">
        <v>0</v>
      </c>
      <c r="H9" s="18">
        <v>0</v>
      </c>
      <c r="I9" s="19">
        <v>0</v>
      </c>
    </row>
    <row r="10" spans="2:9" ht="21.95" customHeight="1" x14ac:dyDescent="0.25">
      <c r="C10" s="17" t="s">
        <v>3</v>
      </c>
      <c r="D10" s="18" t="s">
        <v>2554</v>
      </c>
      <c r="E10" s="18" t="s">
        <v>2555</v>
      </c>
      <c r="F10" s="18" t="s">
        <v>2554</v>
      </c>
      <c r="G10" s="18" t="s">
        <v>49</v>
      </c>
      <c r="H10" s="18" t="s">
        <v>2556</v>
      </c>
      <c r="I10" s="19">
        <v>0</v>
      </c>
    </row>
    <row r="11" spans="2:9" ht="21.95" customHeight="1" x14ac:dyDescent="0.25">
      <c r="C11" s="17" t="s">
        <v>51</v>
      </c>
      <c r="D11" s="18" t="s">
        <v>2557</v>
      </c>
      <c r="E11" s="18" t="s">
        <v>2287</v>
      </c>
      <c r="F11" s="18" t="s">
        <v>2558</v>
      </c>
      <c r="G11" s="18" t="s">
        <v>2559</v>
      </c>
      <c r="H11" s="18" t="s">
        <v>2560</v>
      </c>
      <c r="I11" s="139" t="s">
        <v>22</v>
      </c>
    </row>
    <row r="12" spans="2:9" ht="32.25" customHeight="1" x14ac:dyDescent="0.2">
      <c r="C12" s="20" t="s">
        <v>54</v>
      </c>
      <c r="D12" s="135" t="s">
        <v>55</v>
      </c>
      <c r="E12" s="135" t="s">
        <v>55</v>
      </c>
      <c r="F12" s="135" t="s">
        <v>55</v>
      </c>
      <c r="G12" s="135" t="s">
        <v>55</v>
      </c>
      <c r="H12" s="135" t="s">
        <v>55</v>
      </c>
      <c r="I12" s="139" t="s">
        <v>2561</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1994</v>
      </c>
      <c r="C17" s="27"/>
      <c r="D17" s="28">
        <v>0</v>
      </c>
      <c r="E17" s="28">
        <v>0</v>
      </c>
      <c r="F17" s="28">
        <v>0</v>
      </c>
      <c r="G17" s="28">
        <v>0</v>
      </c>
      <c r="H17" s="28">
        <v>0</v>
      </c>
      <c r="I17" s="29">
        <v>100000</v>
      </c>
    </row>
    <row r="18" spans="1:9" ht="18"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thickTop="1" x14ac:dyDescent="0.25">
      <c r="B24" s="26">
        <v>1993</v>
      </c>
      <c r="C24" s="27"/>
      <c r="D24" s="28">
        <v>0</v>
      </c>
      <c r="E24" s="28">
        <v>0</v>
      </c>
      <c r="F24" s="28">
        <v>0</v>
      </c>
      <c r="G24" s="28">
        <v>0</v>
      </c>
      <c r="H24" s="28">
        <v>0</v>
      </c>
      <c r="I24" s="29">
        <v>120000</v>
      </c>
    </row>
    <row r="25" spans="1:9" ht="18"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x14ac:dyDescent="0.25">
      <c r="B31" s="26">
        <v>1992</v>
      </c>
      <c r="C31" s="27"/>
      <c r="D31" s="28">
        <v>0</v>
      </c>
      <c r="E31" s="28">
        <v>30000</v>
      </c>
      <c r="F31" s="28">
        <v>60000</v>
      </c>
      <c r="G31" s="28">
        <v>65000</v>
      </c>
      <c r="H31" s="28">
        <v>75000</v>
      </c>
      <c r="I31" s="29">
        <v>140000</v>
      </c>
    </row>
    <row r="32" spans="1:9" ht="18" customHeight="1" x14ac:dyDescent="0.25">
      <c r="A32" s="30"/>
      <c r="B32" s="31">
        <v>0</v>
      </c>
      <c r="C32" s="32" t="s">
        <v>5</v>
      </c>
      <c r="D32" s="33">
        <v>0</v>
      </c>
      <c r="E32" s="33">
        <v>402000</v>
      </c>
      <c r="F32" s="33">
        <v>465000</v>
      </c>
      <c r="G32" s="33">
        <v>507000</v>
      </c>
      <c r="H32" s="33">
        <v>600000</v>
      </c>
      <c r="I32" s="34"/>
    </row>
    <row r="33" spans="1:9" ht="12" customHeight="1" thickBot="1" x14ac:dyDescent="0.3">
      <c r="B33" s="35"/>
      <c r="C33" s="36" t="s">
        <v>6</v>
      </c>
      <c r="D33" s="37">
        <f>IF(D31&gt;0,(D32-D31)/D32,0)</f>
        <v>0</v>
      </c>
      <c r="E33" s="37">
        <f>IF(E31&gt;0,(E32-E31)/E32,0)</f>
        <v>0.92537313432835822</v>
      </c>
      <c r="F33" s="37">
        <f>IF(F31&gt;0,(F32-F31)/F32,0)</f>
        <v>0.87096774193548387</v>
      </c>
      <c r="G33" s="37">
        <f>IF(G31&gt;0,(G32-G31)/G32,0)</f>
        <v>0.87179487179487181</v>
      </c>
      <c r="H33" s="37">
        <f>IF(H31&gt;0,(H32-H31)/H32,0)</f>
        <v>0.875</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1991</v>
      </c>
      <c r="C38" s="27"/>
      <c r="D38" s="28">
        <v>0</v>
      </c>
      <c r="E38" s="28">
        <v>25000</v>
      </c>
      <c r="F38" s="28">
        <v>50000</v>
      </c>
      <c r="G38" s="28">
        <v>60000</v>
      </c>
      <c r="H38" s="28">
        <v>70000</v>
      </c>
      <c r="I38" s="29">
        <v>160000</v>
      </c>
    </row>
    <row r="39" spans="1:9" ht="18" customHeight="1" x14ac:dyDescent="0.25">
      <c r="A39" s="30"/>
      <c r="B39" s="31">
        <v>0</v>
      </c>
      <c r="C39" s="32" t="s">
        <v>5</v>
      </c>
      <c r="D39" s="33">
        <v>0</v>
      </c>
      <c r="E39" s="33">
        <v>376000</v>
      </c>
      <c r="F39" s="33">
        <v>431000</v>
      </c>
      <c r="G39" s="33">
        <v>481000</v>
      </c>
      <c r="H39" s="33">
        <v>565000</v>
      </c>
      <c r="I39" s="34"/>
    </row>
    <row r="40" spans="1:9" ht="12" customHeight="1" thickBot="1" x14ac:dyDescent="0.3">
      <c r="B40" s="35"/>
      <c r="C40" s="36" t="s">
        <v>6</v>
      </c>
      <c r="D40" s="37">
        <f>IF(D38&gt;0,(D39-D38)/D39,0)</f>
        <v>0</v>
      </c>
      <c r="E40" s="37">
        <f>IF(E38&gt;0,(E39-E38)/E39,0)</f>
        <v>0.93351063829787229</v>
      </c>
      <c r="F40" s="37">
        <f>IF(F38&gt;0,(F39-F38)/F39,0)</f>
        <v>0.88399071925754058</v>
      </c>
      <c r="G40" s="37">
        <f>IF(G38&gt;0,(G39-G38)/G39,0)</f>
        <v>0.87525987525987525</v>
      </c>
      <c r="H40" s="37">
        <f>IF(H38&gt;0,(H39-H38)/H39,0)</f>
        <v>0.87610619469026552</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1990</v>
      </c>
      <c r="C45" s="27"/>
      <c r="D45" s="28">
        <v>0</v>
      </c>
      <c r="E45" s="28">
        <v>20000</v>
      </c>
      <c r="F45" s="28">
        <v>45000</v>
      </c>
      <c r="G45" s="28">
        <v>55000</v>
      </c>
      <c r="H45" s="28">
        <v>65000</v>
      </c>
      <c r="I45" s="29">
        <v>180000</v>
      </c>
    </row>
    <row r="46" spans="1:9" ht="18" customHeight="1" x14ac:dyDescent="0.25">
      <c r="A46" s="30"/>
      <c r="B46" s="31">
        <v>0</v>
      </c>
      <c r="C46" s="32" t="s">
        <v>5</v>
      </c>
      <c r="D46" s="33">
        <v>0</v>
      </c>
      <c r="E46" s="33">
        <v>362000</v>
      </c>
      <c r="F46" s="33">
        <v>417000</v>
      </c>
      <c r="G46" s="33">
        <v>472000</v>
      </c>
      <c r="H46" s="33">
        <v>542000</v>
      </c>
      <c r="I46" s="34"/>
    </row>
    <row r="47" spans="1:9" ht="12" customHeight="1" thickBot="1" x14ac:dyDescent="0.3">
      <c r="B47" s="35"/>
      <c r="C47" s="36" t="s">
        <v>6</v>
      </c>
      <c r="D47" s="37">
        <f>IF(D45&gt;0,(D46-D45)/D46,0)</f>
        <v>0</v>
      </c>
      <c r="E47" s="37">
        <f>IF(E45&gt;0,(E46-E45)/E46,0)</f>
        <v>0.94475138121546964</v>
      </c>
      <c r="F47" s="37">
        <f>IF(F45&gt;0,(F46-F45)/F46,0)</f>
        <v>0.8920863309352518</v>
      </c>
      <c r="G47" s="37">
        <f>IF(G45&gt;0,(G46-G45)/G46,0)</f>
        <v>0.88347457627118642</v>
      </c>
      <c r="H47" s="37">
        <f>IF(H45&gt;0,(H46-H45)/H46,0)</f>
        <v>0.88007380073800734</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1989</v>
      </c>
      <c r="C52" s="27"/>
      <c r="D52" s="28">
        <v>0</v>
      </c>
      <c r="E52" s="28">
        <v>0</v>
      </c>
      <c r="F52" s="28">
        <v>40000</v>
      </c>
      <c r="G52" s="28">
        <v>50000</v>
      </c>
      <c r="H52" s="28">
        <v>60000</v>
      </c>
      <c r="I52" s="29">
        <v>200000</v>
      </c>
    </row>
    <row r="53" spans="1:9" ht="18" customHeight="1" x14ac:dyDescent="0.25">
      <c r="A53" s="30"/>
      <c r="B53" s="31">
        <v>0</v>
      </c>
      <c r="C53" s="32" t="s">
        <v>5</v>
      </c>
      <c r="D53" s="33">
        <v>362000</v>
      </c>
      <c r="E53" s="33">
        <v>0</v>
      </c>
      <c r="F53" s="33">
        <v>402000</v>
      </c>
      <c r="G53" s="33">
        <v>472000</v>
      </c>
      <c r="H53" s="33">
        <v>542000</v>
      </c>
      <c r="I53" s="34"/>
    </row>
    <row r="54" spans="1:9" ht="12" customHeight="1" thickBot="1" x14ac:dyDescent="0.3">
      <c r="B54" s="35"/>
      <c r="C54" s="36" t="s">
        <v>6</v>
      </c>
      <c r="D54" s="37">
        <f>IF(D52&gt;0,(D53-D52)/D53,0)</f>
        <v>0</v>
      </c>
      <c r="E54" s="37">
        <f>IF(E52&gt;0,(E53-E52)/E53,0)</f>
        <v>0</v>
      </c>
      <c r="F54" s="37">
        <f>IF(F52&gt;0,(F53-F52)/F53,0)</f>
        <v>0.90049751243781095</v>
      </c>
      <c r="G54" s="37">
        <f>IF(G52&gt;0,(G53-G52)/G53,0)</f>
        <v>0.89406779661016944</v>
      </c>
      <c r="H54" s="37">
        <f>IF(H52&gt;0,(H53-H52)/H53,0)</f>
        <v>0.88929889298892983</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1988</v>
      </c>
      <c r="C59" s="27"/>
      <c r="D59" s="28">
        <v>0</v>
      </c>
      <c r="E59" s="28">
        <v>0</v>
      </c>
      <c r="F59" s="28">
        <v>35000</v>
      </c>
      <c r="G59" s="28">
        <v>45000</v>
      </c>
      <c r="H59" s="28">
        <v>55000</v>
      </c>
      <c r="I59" s="29">
        <v>220000</v>
      </c>
    </row>
    <row r="60" spans="1:9" ht="18" customHeight="1" x14ac:dyDescent="0.25">
      <c r="A60" s="30"/>
      <c r="B60" s="31">
        <v>0</v>
      </c>
      <c r="C60" s="32" t="s">
        <v>5</v>
      </c>
      <c r="D60" s="33">
        <v>335000</v>
      </c>
      <c r="E60" s="33">
        <v>0</v>
      </c>
      <c r="F60" s="33">
        <v>380000</v>
      </c>
      <c r="G60" s="33">
        <v>432000</v>
      </c>
      <c r="H60" s="33">
        <v>492000</v>
      </c>
      <c r="I60" s="34"/>
    </row>
    <row r="61" spans="1:9" ht="12" customHeight="1" thickBot="1" x14ac:dyDescent="0.3">
      <c r="B61" s="35"/>
      <c r="C61" s="36" t="s">
        <v>6</v>
      </c>
      <c r="D61" s="37">
        <f>IF(D59&gt;0,(D60-D59)/D60,0)</f>
        <v>0</v>
      </c>
      <c r="E61" s="37">
        <f>IF(E59&gt;0,(E60-E59)/E60,0)</f>
        <v>0</v>
      </c>
      <c r="F61" s="37">
        <f>IF(F59&gt;0,(F60-F59)/F60,0)</f>
        <v>0.90789473684210531</v>
      </c>
      <c r="G61" s="37">
        <f>IF(G59&gt;0,(G60-G59)/G60,0)</f>
        <v>0.89583333333333337</v>
      </c>
      <c r="H61" s="37">
        <f>IF(H59&gt;0,(H60-H59)/H60,0)</f>
        <v>0.88821138211382111</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1987</v>
      </c>
      <c r="C66" s="27"/>
      <c r="D66" s="28">
        <v>0</v>
      </c>
      <c r="E66" s="28">
        <v>0</v>
      </c>
      <c r="F66" s="28">
        <v>30000</v>
      </c>
      <c r="G66" s="28">
        <v>40000</v>
      </c>
      <c r="H66" s="28">
        <v>50000</v>
      </c>
      <c r="I66" s="29">
        <v>240000</v>
      </c>
    </row>
    <row r="67" spans="1:9" ht="18" customHeight="1" x14ac:dyDescent="0.25">
      <c r="A67" s="30"/>
      <c r="B67" s="31">
        <v>0</v>
      </c>
      <c r="C67" s="32" t="s">
        <v>5</v>
      </c>
      <c r="D67" s="33">
        <v>304000</v>
      </c>
      <c r="E67" s="33">
        <v>0</v>
      </c>
      <c r="F67" s="33">
        <v>347000</v>
      </c>
      <c r="G67" s="33">
        <v>394000</v>
      </c>
      <c r="H67" s="33">
        <v>451000</v>
      </c>
      <c r="I67" s="34"/>
    </row>
    <row r="68" spans="1:9" ht="12" customHeight="1" thickBot="1" x14ac:dyDescent="0.3">
      <c r="B68" s="35"/>
      <c r="C68" s="36" t="s">
        <v>6</v>
      </c>
      <c r="D68" s="37">
        <f>IF(D66&gt;0,(D67-D66)/D67,0)</f>
        <v>0</v>
      </c>
      <c r="E68" s="37">
        <f>IF(E66&gt;0,(E67-E66)/E67,0)</f>
        <v>0</v>
      </c>
      <c r="F68" s="37">
        <f>IF(F66&gt;0,(F67-F66)/F67,0)</f>
        <v>0.91354466858789629</v>
      </c>
      <c r="G68" s="37">
        <f>IF(G66&gt;0,(G67-G66)/G67,0)</f>
        <v>0.89847715736040612</v>
      </c>
      <c r="H68" s="37">
        <f>IF(H66&gt;0,(H67-H66)/H67,0)</f>
        <v>0.88913525498891355</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customHeight="1" thickTop="1" x14ac:dyDescent="0.25">
      <c r="B73" s="26">
        <v>1986</v>
      </c>
      <c r="C73" s="27"/>
      <c r="D73" s="28">
        <v>0</v>
      </c>
      <c r="E73" s="28">
        <v>0</v>
      </c>
      <c r="F73" s="28">
        <v>25000</v>
      </c>
      <c r="G73" s="28">
        <v>35000</v>
      </c>
      <c r="H73" s="28">
        <v>45000</v>
      </c>
      <c r="I73" s="29">
        <v>260000</v>
      </c>
    </row>
    <row r="74" spans="1:9" ht="18" customHeight="1" x14ac:dyDescent="0.25">
      <c r="A74" s="30"/>
      <c r="B74" s="31">
        <v>0</v>
      </c>
      <c r="C74" s="32" t="s">
        <v>5</v>
      </c>
      <c r="D74" s="33">
        <v>298000</v>
      </c>
      <c r="E74" s="33">
        <v>0</v>
      </c>
      <c r="F74" s="33">
        <v>329000</v>
      </c>
      <c r="G74" s="33">
        <v>371000</v>
      </c>
      <c r="H74" s="33">
        <v>417000</v>
      </c>
      <c r="I74" s="34"/>
    </row>
    <row r="75" spans="1:9" ht="12" customHeight="1" thickBot="1" x14ac:dyDescent="0.3">
      <c r="B75" s="35"/>
      <c r="C75" s="36" t="s">
        <v>6</v>
      </c>
      <c r="D75" s="37">
        <f>IF(D73&gt;0,(D74-D73)/D74,0)</f>
        <v>0</v>
      </c>
      <c r="E75" s="37">
        <f>IF(E73&gt;0,(E74-E73)/E74,0)</f>
        <v>0</v>
      </c>
      <c r="F75" s="37">
        <f>IF(F73&gt;0,(F74-F73)/F74,0)</f>
        <v>0.92401215805471126</v>
      </c>
      <c r="G75" s="37">
        <f>IF(G73&gt;0,(G74-G73)/G74,0)</f>
        <v>0.90566037735849059</v>
      </c>
      <c r="H75" s="37">
        <f>IF(H73&gt;0,(H74-H73)/H74,0)</f>
        <v>0.8920863309352518</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customHeight="1" thickTop="1" x14ac:dyDescent="0.25">
      <c r="B80" s="26">
        <v>1985</v>
      </c>
      <c r="C80" s="27"/>
      <c r="D80" s="28">
        <v>0</v>
      </c>
      <c r="E80" s="28">
        <v>0</v>
      </c>
      <c r="F80" s="28">
        <v>20000</v>
      </c>
      <c r="G80" s="28">
        <v>0</v>
      </c>
      <c r="H80" s="28">
        <v>0</v>
      </c>
      <c r="I80" s="29">
        <v>280000</v>
      </c>
    </row>
    <row r="81" spans="1:9" ht="18" customHeight="1" x14ac:dyDescent="0.25">
      <c r="A81" s="30"/>
      <c r="B81" s="31">
        <v>0</v>
      </c>
      <c r="C81" s="32" t="s">
        <v>5</v>
      </c>
      <c r="D81" s="33">
        <v>0</v>
      </c>
      <c r="E81" s="33">
        <v>0</v>
      </c>
      <c r="F81" s="33">
        <v>317000</v>
      </c>
      <c r="G81" s="33">
        <v>0</v>
      </c>
      <c r="H81" s="33">
        <v>0</v>
      </c>
      <c r="I81" s="34"/>
    </row>
    <row r="82" spans="1:9" ht="12" customHeight="1" thickBot="1" x14ac:dyDescent="0.3">
      <c r="B82" s="35"/>
      <c r="C82" s="36" t="s">
        <v>6</v>
      </c>
      <c r="D82" s="37">
        <f>IF(D80&gt;0,(D81-D80)/D81,0)</f>
        <v>0</v>
      </c>
      <c r="E82" s="37">
        <f>IF(E80&gt;0,(E81-E80)/E81,0)</f>
        <v>0</v>
      </c>
      <c r="F82" s="37">
        <f>IF(F80&gt;0,(F81-F80)/F81,0)</f>
        <v>0.93690851735015768</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customHeight="1" thickTop="1" x14ac:dyDescent="0.25">
      <c r="B87" s="26">
        <v>1984</v>
      </c>
      <c r="C87" s="27"/>
      <c r="D87" s="28">
        <v>0</v>
      </c>
      <c r="E87" s="28">
        <v>0</v>
      </c>
      <c r="F87" s="28">
        <v>20000</v>
      </c>
      <c r="G87" s="28">
        <v>0</v>
      </c>
      <c r="H87" s="28">
        <v>0</v>
      </c>
      <c r="I87" s="29">
        <v>300000</v>
      </c>
    </row>
    <row r="88" spans="1:9" ht="18" customHeight="1" x14ac:dyDescent="0.25">
      <c r="A88" s="30"/>
      <c r="B88" s="31">
        <v>0</v>
      </c>
      <c r="C88" s="32" t="s">
        <v>5</v>
      </c>
      <c r="D88" s="33">
        <v>0</v>
      </c>
      <c r="E88" s="33">
        <v>0</v>
      </c>
      <c r="F88" s="33">
        <v>299000</v>
      </c>
      <c r="G88" s="33">
        <v>0</v>
      </c>
      <c r="H88" s="33">
        <v>0</v>
      </c>
      <c r="I88" s="34"/>
    </row>
    <row r="89" spans="1:9" ht="12" customHeight="1" thickBot="1" x14ac:dyDescent="0.3">
      <c r="B89" s="35"/>
      <c r="C89" s="36" t="s">
        <v>6</v>
      </c>
      <c r="D89" s="37">
        <f>IF(D87&gt;0,(D88-D87)/D88,0)</f>
        <v>0</v>
      </c>
      <c r="E89" s="37">
        <f>IF(E87&gt;0,(E88-E87)/E88,0)</f>
        <v>0</v>
      </c>
      <c r="F89" s="37">
        <f>IF(F87&gt;0,(F88-F87)/F88,0)</f>
        <v>0.93311036789297663</v>
      </c>
      <c r="G89" s="37">
        <f>IF(G87&gt;0,(G88-G87)/G88,0)</f>
        <v>0</v>
      </c>
      <c r="H89" s="37">
        <f>IF(H87&gt;0,(H88-H87)/H88,0)</f>
        <v>0</v>
      </c>
      <c r="I89" s="38"/>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customHeight="1" thickTop="1" x14ac:dyDescent="0.25">
      <c r="B94" s="26">
        <v>1983</v>
      </c>
      <c r="C94" s="27"/>
      <c r="D94" s="28">
        <v>0</v>
      </c>
      <c r="E94" s="28">
        <v>0</v>
      </c>
      <c r="F94" s="28">
        <v>20000</v>
      </c>
      <c r="G94" s="28">
        <v>0</v>
      </c>
      <c r="H94" s="28">
        <v>0</v>
      </c>
      <c r="I94" s="29">
        <v>320000</v>
      </c>
    </row>
    <row r="95" spans="1:9" ht="18" customHeight="1" x14ac:dyDescent="0.25">
      <c r="A95" s="30"/>
      <c r="B95" s="31">
        <v>0</v>
      </c>
      <c r="C95" s="32" t="s">
        <v>5</v>
      </c>
      <c r="D95" s="33">
        <v>0</v>
      </c>
      <c r="E95" s="33">
        <v>0</v>
      </c>
      <c r="F95" s="33">
        <v>277000</v>
      </c>
      <c r="G95" s="33">
        <v>0</v>
      </c>
      <c r="H95" s="33">
        <v>0</v>
      </c>
      <c r="I95" s="34"/>
    </row>
    <row r="96" spans="1:9" ht="12" customHeight="1" thickBot="1" x14ac:dyDescent="0.3">
      <c r="B96" s="35"/>
      <c r="C96" s="36" t="s">
        <v>6</v>
      </c>
      <c r="D96" s="37">
        <f>IF(D94&gt;0,(D95-D94)/D95,0)</f>
        <v>0</v>
      </c>
      <c r="E96" s="37">
        <f>IF(E94&gt;0,(E95-E94)/E95,0)</f>
        <v>0</v>
      </c>
      <c r="F96" s="37">
        <f>IF(F94&gt;0,(F95-F94)/F95,0)</f>
        <v>0.92779783393501802</v>
      </c>
      <c r="G96" s="37">
        <f>IF(G94&gt;0,(G95-G94)/G95,0)</f>
        <v>0</v>
      </c>
      <c r="H96" s="37">
        <f>IF(H94&gt;0,(H95-H94)/H95,0)</f>
        <v>0</v>
      </c>
      <c r="I96" s="38"/>
    </row>
    <row r="97" spans="1:11" ht="18.75" hidden="1" customHeight="1" thickTop="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1982</v>
      </c>
      <c r="C101" s="27"/>
      <c r="D101" s="28">
        <v>0</v>
      </c>
      <c r="E101" s="28">
        <v>0</v>
      </c>
      <c r="F101" s="28">
        <v>0</v>
      </c>
      <c r="G101" s="28">
        <v>0</v>
      </c>
      <c r="H101" s="28">
        <v>0</v>
      </c>
      <c r="I101" s="29">
        <v>340000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152"/>
      <c r="D103" s="153"/>
      <c r="E103" s="41"/>
      <c r="F103" s="41"/>
      <c r="G103" s="41"/>
      <c r="H103" s="41"/>
      <c r="I103" s="154"/>
    </row>
    <row r="104" spans="1:11" ht="19.5" hidden="1" thickTop="1" x14ac:dyDescent="0.25">
      <c r="B104" s="39"/>
      <c r="C104" s="152"/>
      <c r="D104" s="153"/>
      <c r="E104" s="41"/>
      <c r="F104" s="41"/>
      <c r="G104" s="41"/>
      <c r="H104" s="41"/>
      <c r="I104" s="154"/>
    </row>
    <row r="105" spans="1:11" ht="19.5" hidden="1" thickTop="1" x14ac:dyDescent="0.25">
      <c r="B105" s="39"/>
      <c r="C105" s="152"/>
      <c r="D105" s="153"/>
      <c r="E105" s="41"/>
      <c r="F105" s="41"/>
      <c r="G105" s="41"/>
      <c r="H105" s="41"/>
      <c r="I105" s="154"/>
    </row>
    <row r="106" spans="1:11" ht="19.5" hidden="1" thickTop="1" x14ac:dyDescent="0.25">
      <c r="B106" s="39"/>
      <c r="C106" s="152"/>
      <c r="D106" s="153"/>
      <c r="E106" s="41"/>
      <c r="F106" s="41"/>
      <c r="G106" s="41"/>
      <c r="H106" s="41"/>
      <c r="I106" s="154"/>
    </row>
    <row r="107" spans="1:11" ht="19.5" hidden="1" thickTop="1" x14ac:dyDescent="0.25">
      <c r="B107" s="39">
        <v>0</v>
      </c>
      <c r="C107" s="152"/>
      <c r="D107" s="155"/>
      <c r="E107" s="42"/>
      <c r="F107" s="42"/>
      <c r="G107" s="42"/>
      <c r="H107" s="42"/>
      <c r="I107" s="154"/>
    </row>
    <row r="108" spans="1:11" ht="15.75" hidden="1" thickTop="1" x14ac:dyDescent="0.2"/>
    <row r="109" spans="1:11" ht="14.25" customHeight="1" thickTop="1" x14ac:dyDescent="0.2"/>
    <row r="110" spans="1:11" ht="128.25" customHeight="1" x14ac:dyDescent="0.25">
      <c r="B110" s="7"/>
      <c r="C110" s="7"/>
      <c r="D110" s="358" t="s">
        <v>2562</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3.5703125" style="1" customWidth="1"/>
    <col min="4" max="8" width="19" style="1" customWidth="1"/>
    <col min="9" max="9" width="16" style="1" customWidth="1"/>
    <col min="10" max="256" width="9.140625" style="1"/>
    <col min="257" max="257" width="2.140625" style="1" customWidth="1"/>
    <col min="258" max="258" width="7.5703125" style="1" customWidth="1"/>
    <col min="259" max="259" width="13.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3.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3.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3.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3.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3.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3.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3.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3.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3.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3.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3.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3.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3.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3.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3.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3.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3.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3.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3.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3.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3.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3.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3.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3.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3.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3.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3.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3.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3.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3.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3.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3.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3.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3.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3.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3.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3.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3.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3.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3.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3.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3.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3.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3.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3.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3.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3.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3.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3.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3.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3.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3.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3.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3.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3.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3.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3.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3.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3.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3.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3.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3.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1064</v>
      </c>
      <c r="F2" s="4" t="s">
        <v>36</v>
      </c>
      <c r="G2" s="5" t="s">
        <v>1</v>
      </c>
      <c r="H2" s="6" t="s">
        <v>3053</v>
      </c>
      <c r="I2" s="7"/>
    </row>
    <row r="3" spans="2:9" ht="18" x14ac:dyDescent="0.25">
      <c r="D3" s="8" t="s">
        <v>2</v>
      </c>
      <c r="E3" s="354" t="s">
        <v>2065</v>
      </c>
      <c r="F3" s="355"/>
      <c r="G3" s="9"/>
      <c r="H3" s="6" t="s">
        <v>3054</v>
      </c>
      <c r="I3" s="7"/>
    </row>
    <row r="4" spans="2:9" ht="15.75" customHeight="1" x14ac:dyDescent="0.2">
      <c r="D4" s="10"/>
      <c r="E4" s="11"/>
      <c r="G4" s="12" t="s">
        <v>39</v>
      </c>
      <c r="H4" s="356" t="s">
        <v>845</v>
      </c>
      <c r="I4" s="357"/>
    </row>
    <row r="5" spans="2:9" ht="15.75" customHeight="1" x14ac:dyDescent="0.2">
      <c r="E5" s="11"/>
      <c r="G5" s="12" t="s">
        <v>41</v>
      </c>
      <c r="H5" s="15" t="s">
        <v>42</v>
      </c>
      <c r="I5" s="16"/>
    </row>
    <row r="6" spans="2:9" ht="9" customHeight="1" x14ac:dyDescent="0.25">
      <c r="H6" s="7"/>
      <c r="I6" s="7"/>
    </row>
    <row r="7" spans="2:9" ht="55.5" customHeight="1" x14ac:dyDescent="0.25">
      <c r="C7" s="20" t="s">
        <v>43</v>
      </c>
      <c r="D7" s="21" t="s">
        <v>3055</v>
      </c>
      <c r="E7" s="21" t="s">
        <v>3056</v>
      </c>
      <c r="F7" s="21" t="s">
        <v>3057</v>
      </c>
      <c r="G7" s="21" t="s">
        <v>3058</v>
      </c>
      <c r="H7" s="21">
        <v>0</v>
      </c>
      <c r="I7" s="19">
        <v>0</v>
      </c>
    </row>
    <row r="8" spans="2:9" ht="16.5" x14ac:dyDescent="0.2">
      <c r="C8" s="20" t="s">
        <v>45</v>
      </c>
      <c r="D8" s="21" t="s">
        <v>3059</v>
      </c>
      <c r="E8" s="21" t="s">
        <v>3060</v>
      </c>
      <c r="F8" s="21" t="s">
        <v>3061</v>
      </c>
      <c r="G8" s="21" t="s">
        <v>3061</v>
      </c>
      <c r="H8" s="21">
        <v>0</v>
      </c>
      <c r="I8" s="22">
        <v>0</v>
      </c>
    </row>
    <row r="9" spans="2:9" ht="21.95" customHeight="1" x14ac:dyDescent="0.25">
      <c r="C9" s="17" t="s">
        <v>48</v>
      </c>
      <c r="D9" s="18" t="s">
        <v>3062</v>
      </c>
      <c r="E9" s="18" t="s">
        <v>3063</v>
      </c>
      <c r="F9" s="18" t="s">
        <v>3064</v>
      </c>
      <c r="G9" s="18" t="s">
        <v>3065</v>
      </c>
      <c r="H9" s="18">
        <v>0</v>
      </c>
      <c r="I9" s="19">
        <v>0</v>
      </c>
    </row>
    <row r="10" spans="2:9" ht="21.95" customHeight="1" x14ac:dyDescent="0.25">
      <c r="C10" s="17" t="s">
        <v>3</v>
      </c>
      <c r="D10" s="18" t="s">
        <v>3066</v>
      </c>
      <c r="E10" s="18" t="s">
        <v>3067</v>
      </c>
      <c r="F10" s="18" t="s">
        <v>3068</v>
      </c>
      <c r="G10" s="18" t="s">
        <v>3068</v>
      </c>
      <c r="H10" s="18">
        <v>0</v>
      </c>
      <c r="I10" s="19">
        <v>0</v>
      </c>
    </row>
    <row r="11" spans="2:9" ht="21.95" customHeight="1" x14ac:dyDescent="0.25">
      <c r="C11" s="17" t="s">
        <v>51</v>
      </c>
      <c r="D11" s="18" t="s">
        <v>3069</v>
      </c>
      <c r="E11" s="18" t="s">
        <v>3070</v>
      </c>
      <c r="F11" s="18" t="s">
        <v>3070</v>
      </c>
      <c r="G11" s="18" t="s">
        <v>3071</v>
      </c>
      <c r="H11" s="18">
        <v>0</v>
      </c>
      <c r="I11" s="139">
        <v>0</v>
      </c>
    </row>
    <row r="12" spans="2:9" ht="32.25" customHeight="1" x14ac:dyDescent="0.2">
      <c r="C12" s="20" t="s">
        <v>54</v>
      </c>
      <c r="D12" s="135" t="s">
        <v>55</v>
      </c>
      <c r="E12" s="135" t="s">
        <v>55</v>
      </c>
      <c r="F12" s="135" t="s">
        <v>55</v>
      </c>
      <c r="G12" s="135" t="s">
        <v>55</v>
      </c>
      <c r="H12" s="135">
        <v>0</v>
      </c>
      <c r="I12" s="139">
        <v>0</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1994</v>
      </c>
      <c r="C17" s="27"/>
      <c r="D17" s="28">
        <v>0</v>
      </c>
      <c r="E17" s="28">
        <v>0</v>
      </c>
      <c r="F17" s="28">
        <v>0</v>
      </c>
      <c r="G17" s="28">
        <v>0</v>
      </c>
      <c r="H17" s="28">
        <v>0</v>
      </c>
      <c r="I17" s="29">
        <v>0</v>
      </c>
    </row>
    <row r="18" spans="1:9" ht="18"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thickTop="1" x14ac:dyDescent="0.25">
      <c r="B24" s="26">
        <v>1993</v>
      </c>
      <c r="C24" s="27"/>
      <c r="D24" s="28">
        <v>0</v>
      </c>
      <c r="E24" s="28">
        <v>0</v>
      </c>
      <c r="F24" s="28">
        <v>0</v>
      </c>
      <c r="G24" s="28">
        <v>0</v>
      </c>
      <c r="H24" s="28">
        <v>0</v>
      </c>
      <c r="I24" s="29">
        <v>0</v>
      </c>
    </row>
    <row r="25" spans="1:9" ht="18"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18" customHeight="1" x14ac:dyDescent="0.25">
      <c r="B31" s="140">
        <v>1992</v>
      </c>
      <c r="C31" s="141" t="s">
        <v>11</v>
      </c>
      <c r="D31" s="142">
        <v>0</v>
      </c>
      <c r="E31" s="142">
        <v>877800</v>
      </c>
      <c r="F31" s="142">
        <v>0</v>
      </c>
      <c r="G31" s="142">
        <v>0</v>
      </c>
      <c r="H31" s="142">
        <v>0</v>
      </c>
      <c r="I31" s="143">
        <v>0</v>
      </c>
    </row>
    <row r="32" spans="1:9" ht="18" customHeight="1" x14ac:dyDescent="0.25">
      <c r="B32" s="6">
        <v>0</v>
      </c>
      <c r="C32" s="30" t="s">
        <v>12</v>
      </c>
      <c r="D32" s="33">
        <v>0</v>
      </c>
      <c r="E32" s="33">
        <v>0</v>
      </c>
      <c r="F32" s="33">
        <v>0</v>
      </c>
      <c r="G32" s="33">
        <v>0</v>
      </c>
      <c r="H32" s="33">
        <v>0</v>
      </c>
      <c r="I32" s="34"/>
    </row>
    <row r="33" spans="2:9" ht="18" customHeight="1" thickBot="1" x14ac:dyDescent="0.3">
      <c r="B33" s="144"/>
      <c r="C33" s="145" t="s">
        <v>13</v>
      </c>
      <c r="D33" s="146">
        <v>0</v>
      </c>
      <c r="E33" s="146">
        <v>318800</v>
      </c>
      <c r="F33" s="146">
        <v>0</v>
      </c>
      <c r="G33" s="146">
        <v>0</v>
      </c>
      <c r="H33" s="146">
        <v>0</v>
      </c>
      <c r="I33" s="147"/>
    </row>
    <row r="34" spans="2:9" ht="19.5" hidden="1" thickBot="1" x14ac:dyDescent="0.3">
      <c r="B34" s="148"/>
      <c r="C34" s="149"/>
      <c r="D34" s="150"/>
      <c r="E34" s="150"/>
      <c r="F34" s="150"/>
      <c r="G34" s="150"/>
      <c r="H34" s="150"/>
      <c r="I34" s="150"/>
    </row>
    <row r="35" spans="2:9" ht="19.5" hidden="1" thickBot="1" x14ac:dyDescent="0.3">
      <c r="B35" s="148"/>
      <c r="C35" s="149"/>
      <c r="D35" s="150"/>
      <c r="E35" s="150"/>
      <c r="F35" s="150"/>
      <c r="G35" s="150"/>
      <c r="H35" s="150"/>
      <c r="I35" s="150"/>
    </row>
    <row r="36" spans="2:9" ht="19.5" hidden="1" thickBot="1" x14ac:dyDescent="0.3">
      <c r="B36" s="148"/>
      <c r="C36" s="149"/>
      <c r="D36" s="150"/>
      <c r="E36" s="150"/>
      <c r="F36" s="150"/>
      <c r="G36" s="150"/>
      <c r="H36" s="150"/>
      <c r="I36" s="150"/>
    </row>
    <row r="37" spans="2:9" ht="19.5" hidden="1" thickBot="1" x14ac:dyDescent="0.3">
      <c r="B37" s="148">
        <v>0</v>
      </c>
      <c r="C37" s="149"/>
      <c r="D37" s="151"/>
      <c r="E37" s="151"/>
      <c r="F37" s="151"/>
      <c r="G37" s="151"/>
      <c r="H37" s="151"/>
      <c r="I37" s="150"/>
    </row>
    <row r="38" spans="2:9" ht="18" customHeight="1" x14ac:dyDescent="0.25">
      <c r="B38" s="140">
        <v>1991</v>
      </c>
      <c r="C38" s="141" t="s">
        <v>11</v>
      </c>
      <c r="D38" s="142">
        <v>0</v>
      </c>
      <c r="E38" s="142">
        <v>852500</v>
      </c>
      <c r="F38" s="142">
        <v>0</v>
      </c>
      <c r="G38" s="142">
        <v>0</v>
      </c>
      <c r="H38" s="142">
        <v>0</v>
      </c>
      <c r="I38" s="143">
        <v>0</v>
      </c>
    </row>
    <row r="39" spans="2:9" ht="18" customHeight="1" x14ac:dyDescent="0.25">
      <c r="B39" s="6">
        <v>0</v>
      </c>
      <c r="C39" s="30" t="s">
        <v>12</v>
      </c>
      <c r="D39" s="33">
        <v>0</v>
      </c>
      <c r="E39" s="33">
        <v>0</v>
      </c>
      <c r="F39" s="33">
        <v>0</v>
      </c>
      <c r="G39" s="33">
        <v>0</v>
      </c>
      <c r="H39" s="33">
        <v>0</v>
      </c>
      <c r="I39" s="34"/>
    </row>
    <row r="40" spans="2:9" ht="18" customHeight="1" thickBot="1" x14ac:dyDescent="0.3">
      <c r="B40" s="144"/>
      <c r="C40" s="145" t="s">
        <v>13</v>
      </c>
      <c r="D40" s="146">
        <v>0</v>
      </c>
      <c r="E40" s="146">
        <v>309700</v>
      </c>
      <c r="F40" s="146">
        <v>0</v>
      </c>
      <c r="G40" s="146">
        <v>0</v>
      </c>
      <c r="H40" s="146">
        <v>0</v>
      </c>
      <c r="I40" s="147"/>
    </row>
    <row r="41" spans="2:9" ht="18.75" hidden="1" x14ac:dyDescent="0.25">
      <c r="B41" s="39"/>
      <c r="C41" s="40"/>
      <c r="D41" s="41"/>
      <c r="E41" s="41"/>
      <c r="F41" s="41"/>
      <c r="G41" s="41"/>
      <c r="H41" s="41"/>
      <c r="I41" s="41"/>
    </row>
    <row r="42" spans="2:9" ht="18.75" hidden="1" x14ac:dyDescent="0.25">
      <c r="B42" s="39"/>
      <c r="C42" s="40"/>
      <c r="D42" s="41"/>
      <c r="E42" s="41"/>
      <c r="F42" s="41"/>
      <c r="G42" s="41"/>
      <c r="H42" s="41"/>
      <c r="I42" s="41"/>
    </row>
    <row r="43" spans="2:9" ht="18.75" hidden="1" x14ac:dyDescent="0.25">
      <c r="B43" s="39"/>
      <c r="C43" s="40"/>
      <c r="D43" s="41"/>
      <c r="E43" s="41"/>
      <c r="F43" s="41"/>
      <c r="G43" s="41"/>
      <c r="H43" s="41"/>
      <c r="I43" s="41"/>
    </row>
    <row r="44" spans="2:9" ht="18.75" hidden="1" x14ac:dyDescent="0.25">
      <c r="B44" s="39">
        <v>0</v>
      </c>
      <c r="C44" s="40"/>
      <c r="D44" s="42"/>
      <c r="E44" s="42"/>
      <c r="F44" s="42"/>
      <c r="G44" s="42"/>
      <c r="H44" s="42"/>
      <c r="I44" s="41"/>
    </row>
    <row r="45" spans="2:9" ht="18" customHeight="1" x14ac:dyDescent="0.25">
      <c r="B45" s="140">
        <v>1990</v>
      </c>
      <c r="C45" s="141" t="s">
        <v>11</v>
      </c>
      <c r="D45" s="142">
        <v>0</v>
      </c>
      <c r="E45" s="142">
        <v>826100</v>
      </c>
      <c r="F45" s="142">
        <v>0</v>
      </c>
      <c r="G45" s="142">
        <v>1300000</v>
      </c>
      <c r="H45" s="142">
        <v>0</v>
      </c>
      <c r="I45" s="143">
        <v>0</v>
      </c>
    </row>
    <row r="46" spans="2:9" ht="18" customHeight="1" x14ac:dyDescent="0.25">
      <c r="B46" s="6">
        <v>0</v>
      </c>
      <c r="C46" s="30" t="s">
        <v>12</v>
      </c>
      <c r="D46" s="33">
        <v>0</v>
      </c>
      <c r="E46" s="33">
        <v>0</v>
      </c>
      <c r="F46" s="33">
        <v>0</v>
      </c>
      <c r="G46" s="33">
        <v>0</v>
      </c>
      <c r="H46" s="33">
        <v>0</v>
      </c>
      <c r="I46" s="34"/>
    </row>
    <row r="47" spans="2:9" ht="18" customHeight="1" thickBot="1" x14ac:dyDescent="0.3">
      <c r="B47" s="144"/>
      <c r="C47" s="145" t="s">
        <v>13</v>
      </c>
      <c r="D47" s="146">
        <v>0</v>
      </c>
      <c r="E47" s="146">
        <v>303900</v>
      </c>
      <c r="F47" s="146">
        <v>0</v>
      </c>
      <c r="G47" s="146">
        <v>469500</v>
      </c>
      <c r="H47" s="146">
        <v>0</v>
      </c>
      <c r="I47" s="147"/>
    </row>
    <row r="48" spans="2:9" ht="18.75" hidden="1" x14ac:dyDescent="0.25">
      <c r="B48" s="39"/>
      <c r="C48" s="40"/>
      <c r="D48" s="41"/>
      <c r="E48" s="41"/>
      <c r="F48" s="41"/>
      <c r="G48" s="41"/>
      <c r="H48" s="41"/>
      <c r="I48" s="41"/>
    </row>
    <row r="49" spans="2:9" ht="18.75" hidden="1" x14ac:dyDescent="0.25">
      <c r="B49" s="39"/>
      <c r="C49" s="40"/>
      <c r="D49" s="41"/>
      <c r="E49" s="41"/>
      <c r="F49" s="41"/>
      <c r="G49" s="41"/>
      <c r="H49" s="41"/>
      <c r="I49" s="41"/>
    </row>
    <row r="50" spans="2:9" ht="18.75" hidden="1" x14ac:dyDescent="0.25">
      <c r="B50" s="39"/>
      <c r="C50" s="40"/>
      <c r="D50" s="41"/>
      <c r="E50" s="41"/>
      <c r="F50" s="41"/>
      <c r="G50" s="41"/>
      <c r="H50" s="41"/>
      <c r="I50" s="41"/>
    </row>
    <row r="51" spans="2:9" ht="18.75" hidden="1" x14ac:dyDescent="0.25">
      <c r="B51" s="39">
        <v>0</v>
      </c>
      <c r="C51" s="40"/>
      <c r="D51" s="42"/>
      <c r="E51" s="42"/>
      <c r="F51" s="42"/>
      <c r="G51" s="42"/>
      <c r="H51" s="42"/>
      <c r="I51" s="41"/>
    </row>
    <row r="52" spans="2:9" ht="18" customHeight="1" x14ac:dyDescent="0.25">
      <c r="B52" s="140">
        <v>1989</v>
      </c>
      <c r="C52" s="141" t="s">
        <v>11</v>
      </c>
      <c r="D52" s="142">
        <v>0</v>
      </c>
      <c r="E52" s="142">
        <v>826100</v>
      </c>
      <c r="F52" s="142">
        <v>1000000</v>
      </c>
      <c r="G52" s="142">
        <v>0</v>
      </c>
      <c r="H52" s="142">
        <v>0</v>
      </c>
      <c r="I52" s="143">
        <v>0</v>
      </c>
    </row>
    <row r="53" spans="2:9" ht="18" customHeight="1" x14ac:dyDescent="0.25">
      <c r="B53" s="6">
        <v>0</v>
      </c>
      <c r="C53" s="30" t="s">
        <v>12</v>
      </c>
      <c r="D53" s="33">
        <v>0</v>
      </c>
      <c r="E53" s="33">
        <v>0</v>
      </c>
      <c r="F53" s="33">
        <v>0</v>
      </c>
      <c r="G53" s="33">
        <v>0</v>
      </c>
      <c r="H53" s="33">
        <v>0</v>
      </c>
      <c r="I53" s="34"/>
    </row>
    <row r="54" spans="2:9" ht="18" customHeight="1" thickBot="1" x14ac:dyDescent="0.3">
      <c r="B54" s="144"/>
      <c r="C54" s="145" t="s">
        <v>13</v>
      </c>
      <c r="D54" s="146">
        <v>0</v>
      </c>
      <c r="E54" s="146">
        <v>303900</v>
      </c>
      <c r="F54" s="146">
        <v>362400</v>
      </c>
      <c r="G54" s="146">
        <v>0</v>
      </c>
      <c r="H54" s="146">
        <v>0</v>
      </c>
      <c r="I54" s="147"/>
    </row>
    <row r="55" spans="2:9" ht="18.75" hidden="1" x14ac:dyDescent="0.25">
      <c r="B55" s="39"/>
      <c r="C55" s="40"/>
      <c r="D55" s="41"/>
      <c r="E55" s="41"/>
      <c r="F55" s="41"/>
      <c r="G55" s="41"/>
      <c r="H55" s="41"/>
      <c r="I55" s="41"/>
    </row>
    <row r="56" spans="2:9" ht="18.75" hidden="1" x14ac:dyDescent="0.25">
      <c r="B56" s="39"/>
      <c r="C56" s="40"/>
      <c r="D56" s="41"/>
      <c r="E56" s="41"/>
      <c r="F56" s="41"/>
      <c r="G56" s="41"/>
      <c r="H56" s="41"/>
      <c r="I56" s="41"/>
    </row>
    <row r="57" spans="2:9" ht="18.75" hidden="1" x14ac:dyDescent="0.25">
      <c r="B57" s="39"/>
      <c r="C57" s="40"/>
      <c r="D57" s="41"/>
      <c r="E57" s="41"/>
      <c r="F57" s="41"/>
      <c r="G57" s="41"/>
      <c r="H57" s="41"/>
      <c r="I57" s="41"/>
    </row>
    <row r="58" spans="2:9" ht="18.75" hidden="1" x14ac:dyDescent="0.25">
      <c r="B58" s="39">
        <v>0</v>
      </c>
      <c r="C58" s="40"/>
      <c r="D58" s="42"/>
      <c r="E58" s="42"/>
      <c r="F58" s="42"/>
      <c r="G58" s="42"/>
      <c r="H58" s="42"/>
      <c r="I58" s="41"/>
    </row>
    <row r="59" spans="2:9" ht="18" customHeight="1" x14ac:dyDescent="0.25">
      <c r="B59" s="140">
        <v>1988</v>
      </c>
      <c r="C59" s="141" t="s">
        <v>11</v>
      </c>
      <c r="D59" s="142">
        <v>724400</v>
      </c>
      <c r="E59" s="142">
        <v>813000</v>
      </c>
      <c r="F59" s="142">
        <v>0</v>
      </c>
      <c r="G59" s="142">
        <v>0</v>
      </c>
      <c r="H59" s="142">
        <v>0</v>
      </c>
      <c r="I59" s="143">
        <v>0</v>
      </c>
    </row>
    <row r="60" spans="2:9" ht="18" customHeight="1" x14ac:dyDescent="0.25">
      <c r="B60" s="6">
        <v>0</v>
      </c>
      <c r="C60" s="30" t="s">
        <v>12</v>
      </c>
      <c r="D60" s="33">
        <v>0</v>
      </c>
      <c r="E60" s="33">
        <v>0</v>
      </c>
      <c r="F60" s="33">
        <v>0</v>
      </c>
      <c r="G60" s="33">
        <v>0</v>
      </c>
      <c r="H60" s="33">
        <v>0</v>
      </c>
      <c r="I60" s="34"/>
    </row>
    <row r="61" spans="2:9" ht="18" customHeight="1" thickBot="1" x14ac:dyDescent="0.3">
      <c r="B61" s="144"/>
      <c r="C61" s="145" t="s">
        <v>13</v>
      </c>
      <c r="D61" s="146">
        <v>363900</v>
      </c>
      <c r="E61" s="146">
        <v>295200</v>
      </c>
      <c r="F61" s="146">
        <v>0</v>
      </c>
      <c r="G61" s="146">
        <v>0</v>
      </c>
      <c r="H61" s="146">
        <v>0</v>
      </c>
      <c r="I61" s="147"/>
    </row>
    <row r="62" spans="2:9" ht="18.75" hidden="1" x14ac:dyDescent="0.25">
      <c r="B62" s="39"/>
      <c r="C62" s="40"/>
      <c r="D62" s="41"/>
      <c r="E62" s="41"/>
      <c r="F62" s="41"/>
      <c r="G62" s="41"/>
      <c r="H62" s="41"/>
      <c r="I62" s="41"/>
    </row>
    <row r="63" spans="2:9" ht="18.75" hidden="1" x14ac:dyDescent="0.25">
      <c r="B63" s="39"/>
      <c r="C63" s="40"/>
      <c r="D63" s="41"/>
      <c r="E63" s="41"/>
      <c r="F63" s="41"/>
      <c r="G63" s="41"/>
      <c r="H63" s="41"/>
      <c r="I63" s="41"/>
    </row>
    <row r="64" spans="2:9" ht="18.75" hidden="1" x14ac:dyDescent="0.25">
      <c r="B64" s="39"/>
      <c r="C64" s="40"/>
      <c r="D64" s="41"/>
      <c r="E64" s="41"/>
      <c r="F64" s="41"/>
      <c r="G64" s="41"/>
      <c r="H64" s="41"/>
      <c r="I64" s="41"/>
    </row>
    <row r="65" spans="2:9" ht="18.75" hidden="1" x14ac:dyDescent="0.25">
      <c r="B65" s="39">
        <v>0</v>
      </c>
      <c r="C65" s="40"/>
      <c r="D65" s="42"/>
      <c r="E65" s="42"/>
      <c r="F65" s="42"/>
      <c r="G65" s="42"/>
      <c r="H65" s="42"/>
      <c r="I65" s="41"/>
    </row>
    <row r="66" spans="2:9" ht="18" customHeight="1" x14ac:dyDescent="0.25">
      <c r="B66" s="140">
        <v>1987</v>
      </c>
      <c r="C66" s="141" t="s">
        <v>11</v>
      </c>
      <c r="D66" s="142">
        <v>665100</v>
      </c>
      <c r="E66" s="142">
        <v>0</v>
      </c>
      <c r="F66" s="142">
        <v>0</v>
      </c>
      <c r="G66" s="142">
        <v>0</v>
      </c>
      <c r="H66" s="142">
        <v>0</v>
      </c>
      <c r="I66" s="143">
        <v>0</v>
      </c>
    </row>
    <row r="67" spans="2:9" ht="18" customHeight="1" x14ac:dyDescent="0.25">
      <c r="B67" s="6">
        <v>0</v>
      </c>
      <c r="C67" s="30" t="s">
        <v>12</v>
      </c>
      <c r="D67" s="33">
        <v>0</v>
      </c>
      <c r="E67" s="33">
        <v>0</v>
      </c>
      <c r="F67" s="33">
        <v>0</v>
      </c>
      <c r="G67" s="33">
        <v>0</v>
      </c>
      <c r="H67" s="33">
        <v>0</v>
      </c>
      <c r="I67" s="34"/>
    </row>
    <row r="68" spans="2:9" ht="18" customHeight="1" thickBot="1" x14ac:dyDescent="0.3">
      <c r="B68" s="144"/>
      <c r="C68" s="145" t="s">
        <v>13</v>
      </c>
      <c r="D68" s="146">
        <v>242700</v>
      </c>
      <c r="E68" s="146">
        <v>0</v>
      </c>
      <c r="F68" s="146">
        <v>0</v>
      </c>
      <c r="G68" s="146">
        <v>0</v>
      </c>
      <c r="H68" s="146">
        <v>0</v>
      </c>
      <c r="I68" s="147"/>
    </row>
    <row r="69" spans="2:9" ht="19.5" hidden="1" customHeight="1" thickTop="1" x14ac:dyDescent="0.25">
      <c r="B69" s="39"/>
      <c r="C69" s="40"/>
      <c r="D69" s="41"/>
      <c r="E69" s="41"/>
      <c r="F69" s="41"/>
      <c r="G69" s="41"/>
      <c r="H69" s="41"/>
      <c r="I69" s="41"/>
    </row>
    <row r="70" spans="2:9" ht="18.75" hidden="1" customHeight="1" x14ac:dyDescent="0.25">
      <c r="B70" s="39"/>
      <c r="C70" s="40"/>
      <c r="D70" s="41"/>
      <c r="E70" s="41"/>
      <c r="F70" s="41"/>
      <c r="G70" s="41"/>
      <c r="H70" s="41"/>
      <c r="I70" s="41"/>
    </row>
    <row r="71" spans="2:9" ht="18.75" hidden="1" customHeight="1" x14ac:dyDescent="0.25">
      <c r="B71" s="39"/>
      <c r="C71" s="40"/>
      <c r="D71" s="41"/>
      <c r="E71" s="41"/>
      <c r="F71" s="41"/>
      <c r="G71" s="41"/>
      <c r="H71" s="41"/>
      <c r="I71" s="41"/>
    </row>
    <row r="72" spans="2:9" ht="18.75" hidden="1" customHeight="1" x14ac:dyDescent="0.25">
      <c r="B72" s="39">
        <v>0</v>
      </c>
      <c r="C72" s="40"/>
      <c r="D72" s="42"/>
      <c r="E72" s="42"/>
      <c r="F72" s="42"/>
      <c r="G72" s="42"/>
      <c r="H72" s="42"/>
      <c r="I72" s="41"/>
    </row>
    <row r="73" spans="2:9" ht="18" customHeight="1" x14ac:dyDescent="0.25">
      <c r="B73" s="140">
        <v>1986</v>
      </c>
      <c r="C73" s="141" t="s">
        <v>11</v>
      </c>
      <c r="D73" s="142">
        <v>644600</v>
      </c>
      <c r="E73" s="142">
        <v>0</v>
      </c>
      <c r="F73" s="142">
        <v>0</v>
      </c>
      <c r="G73" s="142">
        <v>0</v>
      </c>
      <c r="H73" s="142">
        <v>0</v>
      </c>
      <c r="I73" s="143">
        <v>0</v>
      </c>
    </row>
    <row r="74" spans="2:9" ht="18" customHeight="1" x14ac:dyDescent="0.25">
      <c r="B74" s="6">
        <v>0</v>
      </c>
      <c r="C74" s="30" t="s">
        <v>12</v>
      </c>
      <c r="D74" s="33">
        <v>0</v>
      </c>
      <c r="E74" s="33">
        <v>0</v>
      </c>
      <c r="F74" s="33">
        <v>0</v>
      </c>
      <c r="G74" s="33">
        <v>0</v>
      </c>
      <c r="H74" s="33">
        <v>0</v>
      </c>
      <c r="I74" s="34"/>
    </row>
    <row r="75" spans="2:9" ht="18" customHeight="1" thickBot="1" x14ac:dyDescent="0.3">
      <c r="B75" s="144"/>
      <c r="C75" s="145" t="s">
        <v>13</v>
      </c>
      <c r="D75" s="146">
        <v>315000</v>
      </c>
      <c r="E75" s="146">
        <v>0</v>
      </c>
      <c r="F75" s="146">
        <v>0</v>
      </c>
      <c r="G75" s="146">
        <v>0</v>
      </c>
      <c r="H75" s="146">
        <v>0</v>
      </c>
      <c r="I75" s="147"/>
    </row>
    <row r="76" spans="2:9" ht="19.5" hidden="1" customHeight="1" thickTop="1" x14ac:dyDescent="0.25">
      <c r="B76" s="39"/>
      <c r="C76" s="40"/>
      <c r="D76" s="41"/>
      <c r="E76" s="41"/>
      <c r="F76" s="41"/>
      <c r="G76" s="41"/>
      <c r="H76" s="41"/>
      <c r="I76" s="41"/>
    </row>
    <row r="77" spans="2:9" ht="18.75" hidden="1" customHeight="1" x14ac:dyDescent="0.25">
      <c r="B77" s="39"/>
      <c r="C77" s="40"/>
      <c r="D77" s="41"/>
      <c r="E77" s="41"/>
      <c r="F77" s="41"/>
      <c r="G77" s="41"/>
      <c r="H77" s="41"/>
      <c r="I77" s="41"/>
    </row>
    <row r="78" spans="2:9" ht="18.75" hidden="1" customHeight="1" x14ac:dyDescent="0.25">
      <c r="B78" s="39"/>
      <c r="C78" s="40"/>
      <c r="D78" s="41"/>
      <c r="E78" s="41"/>
      <c r="F78" s="41"/>
      <c r="G78" s="41"/>
      <c r="H78" s="41"/>
      <c r="I78" s="41"/>
    </row>
    <row r="79" spans="2:9" ht="18.75" hidden="1" customHeight="1" x14ac:dyDescent="0.25">
      <c r="B79" s="39">
        <v>0</v>
      </c>
      <c r="C79" s="40"/>
      <c r="D79" s="42"/>
      <c r="E79" s="42"/>
      <c r="F79" s="42"/>
      <c r="G79" s="42"/>
      <c r="H79" s="42"/>
      <c r="I79" s="41"/>
    </row>
    <row r="80" spans="2:9" ht="18" customHeight="1" x14ac:dyDescent="0.25">
      <c r="B80" s="140">
        <v>1985</v>
      </c>
      <c r="C80" s="141" t="s">
        <v>11</v>
      </c>
      <c r="D80" s="142">
        <v>0</v>
      </c>
      <c r="E80" s="142">
        <v>0</v>
      </c>
      <c r="F80" s="142">
        <v>0</v>
      </c>
      <c r="G80" s="142">
        <v>0</v>
      </c>
      <c r="H80" s="142">
        <v>0</v>
      </c>
      <c r="I80" s="143">
        <v>0</v>
      </c>
    </row>
    <row r="81" spans="2:9" ht="18" customHeight="1" x14ac:dyDescent="0.25">
      <c r="B81" s="6">
        <v>0</v>
      </c>
      <c r="C81" s="30" t="s">
        <v>12</v>
      </c>
      <c r="D81" s="33">
        <v>0</v>
      </c>
      <c r="E81" s="33">
        <v>0</v>
      </c>
      <c r="F81" s="33">
        <v>0</v>
      </c>
      <c r="G81" s="33">
        <v>0</v>
      </c>
      <c r="H81" s="33">
        <v>0</v>
      </c>
      <c r="I81" s="34"/>
    </row>
    <row r="82" spans="2:9" ht="18" customHeight="1" thickBot="1" x14ac:dyDescent="0.3">
      <c r="B82" s="144"/>
      <c r="C82" s="145" t="s">
        <v>13</v>
      </c>
      <c r="D82" s="146">
        <v>0</v>
      </c>
      <c r="E82" s="146">
        <v>0</v>
      </c>
      <c r="F82" s="146">
        <v>0</v>
      </c>
      <c r="G82" s="146">
        <v>0</v>
      </c>
      <c r="H82" s="146">
        <v>0</v>
      </c>
      <c r="I82" s="147"/>
    </row>
    <row r="83" spans="2:9" ht="19.5" hidden="1" customHeight="1" thickTop="1" x14ac:dyDescent="0.25">
      <c r="B83" s="39"/>
      <c r="C83" s="40"/>
      <c r="D83" s="41"/>
      <c r="E83" s="41"/>
      <c r="F83" s="41"/>
      <c r="G83" s="41"/>
      <c r="H83" s="41"/>
      <c r="I83" s="41"/>
    </row>
    <row r="84" spans="2:9" ht="18.75" hidden="1" customHeight="1" x14ac:dyDescent="0.25">
      <c r="B84" s="39"/>
      <c r="C84" s="40"/>
      <c r="D84" s="41"/>
      <c r="E84" s="41"/>
      <c r="F84" s="41"/>
      <c r="G84" s="41"/>
      <c r="H84" s="41"/>
      <c r="I84" s="41"/>
    </row>
    <row r="85" spans="2:9" ht="18.75" hidden="1" customHeight="1" x14ac:dyDescent="0.25">
      <c r="B85" s="39"/>
      <c r="C85" s="40"/>
      <c r="D85" s="41"/>
      <c r="E85" s="41"/>
      <c r="F85" s="41"/>
      <c r="G85" s="41"/>
      <c r="H85" s="41"/>
      <c r="I85" s="41"/>
    </row>
    <row r="86" spans="2:9" ht="18.75" hidden="1" customHeight="1" x14ac:dyDescent="0.25">
      <c r="B86" s="39">
        <v>0</v>
      </c>
      <c r="C86" s="40"/>
      <c r="D86" s="42"/>
      <c r="E86" s="42"/>
      <c r="F86" s="42"/>
      <c r="G86" s="42"/>
      <c r="H86" s="42"/>
      <c r="I86" s="41"/>
    </row>
    <row r="87" spans="2:9" ht="18" customHeight="1" x14ac:dyDescent="0.25">
      <c r="B87" s="140">
        <v>1984</v>
      </c>
      <c r="C87" s="141" t="s">
        <v>11</v>
      </c>
      <c r="D87" s="142">
        <v>0</v>
      </c>
      <c r="E87" s="142">
        <v>0</v>
      </c>
      <c r="F87" s="142">
        <v>0</v>
      </c>
      <c r="G87" s="142">
        <v>0</v>
      </c>
      <c r="H87" s="142">
        <v>0</v>
      </c>
      <c r="I87" s="143">
        <v>0</v>
      </c>
    </row>
    <row r="88" spans="2:9" ht="18" customHeight="1" x14ac:dyDescent="0.25">
      <c r="B88" s="6">
        <v>0</v>
      </c>
      <c r="C88" s="30" t="s">
        <v>12</v>
      </c>
      <c r="D88" s="33">
        <v>0</v>
      </c>
      <c r="E88" s="33">
        <v>0</v>
      </c>
      <c r="F88" s="33">
        <v>0</v>
      </c>
      <c r="G88" s="33">
        <v>0</v>
      </c>
      <c r="H88" s="33">
        <v>0</v>
      </c>
      <c r="I88" s="34"/>
    </row>
    <row r="89" spans="2:9" ht="18" customHeight="1" thickBot="1" x14ac:dyDescent="0.3">
      <c r="B89" s="144"/>
      <c r="C89" s="145" t="s">
        <v>13</v>
      </c>
      <c r="D89" s="146">
        <v>0</v>
      </c>
      <c r="E89" s="146">
        <v>0</v>
      </c>
      <c r="F89" s="146">
        <v>0</v>
      </c>
      <c r="G89" s="146">
        <v>0</v>
      </c>
      <c r="H89" s="146">
        <v>0</v>
      </c>
      <c r="I89" s="147"/>
    </row>
    <row r="90" spans="2:9" ht="19.5" hidden="1" customHeight="1" thickTop="1" x14ac:dyDescent="0.25">
      <c r="B90" s="39"/>
      <c r="C90" s="40"/>
      <c r="D90" s="41"/>
      <c r="E90" s="41"/>
      <c r="F90" s="41"/>
      <c r="G90" s="41"/>
      <c r="H90" s="41"/>
      <c r="I90" s="41"/>
    </row>
    <row r="91" spans="2:9" ht="18.75" hidden="1" customHeight="1" x14ac:dyDescent="0.25">
      <c r="B91" s="39"/>
      <c r="C91" s="40"/>
      <c r="D91" s="41"/>
      <c r="E91" s="41"/>
      <c r="F91" s="41"/>
      <c r="G91" s="41"/>
      <c r="H91" s="41"/>
      <c r="I91" s="41"/>
    </row>
    <row r="92" spans="2:9" ht="18.75" hidden="1" customHeight="1" x14ac:dyDescent="0.25">
      <c r="B92" s="39"/>
      <c r="C92" s="40"/>
      <c r="D92" s="41"/>
      <c r="E92" s="41"/>
      <c r="F92" s="41"/>
      <c r="G92" s="41"/>
      <c r="H92" s="41"/>
      <c r="I92" s="41"/>
    </row>
    <row r="93" spans="2:9" ht="18.75" hidden="1" customHeight="1" x14ac:dyDescent="0.25">
      <c r="B93" s="39">
        <v>0</v>
      </c>
      <c r="C93" s="40"/>
      <c r="D93" s="42"/>
      <c r="E93" s="42"/>
      <c r="F93" s="42"/>
      <c r="G93" s="42"/>
      <c r="H93" s="42"/>
      <c r="I93" s="41"/>
    </row>
    <row r="94" spans="2:9" ht="18" customHeight="1" x14ac:dyDescent="0.25">
      <c r="B94" s="140">
        <v>1983</v>
      </c>
      <c r="C94" s="141" t="s">
        <v>11</v>
      </c>
      <c r="D94" s="142">
        <v>0</v>
      </c>
      <c r="E94" s="142">
        <v>0</v>
      </c>
      <c r="F94" s="142">
        <v>0</v>
      </c>
      <c r="G94" s="142">
        <v>0</v>
      </c>
      <c r="H94" s="142">
        <v>0</v>
      </c>
      <c r="I94" s="143">
        <v>0</v>
      </c>
    </row>
    <row r="95" spans="2:9" ht="18" customHeight="1" x14ac:dyDescent="0.25">
      <c r="B95" s="6">
        <v>0</v>
      </c>
      <c r="C95" s="30" t="s">
        <v>12</v>
      </c>
      <c r="D95" s="33">
        <v>0</v>
      </c>
      <c r="E95" s="33">
        <v>0</v>
      </c>
      <c r="F95" s="33">
        <v>0</v>
      </c>
      <c r="G95" s="33">
        <v>0</v>
      </c>
      <c r="H95" s="33">
        <v>0</v>
      </c>
      <c r="I95" s="34"/>
    </row>
    <row r="96" spans="2:9" ht="18" customHeight="1" thickBot="1" x14ac:dyDescent="0.3">
      <c r="B96" s="144"/>
      <c r="C96" s="145" t="s">
        <v>13</v>
      </c>
      <c r="D96" s="146">
        <v>0</v>
      </c>
      <c r="E96" s="146">
        <v>0</v>
      </c>
      <c r="F96" s="146">
        <v>0</v>
      </c>
      <c r="G96" s="146">
        <v>0</v>
      </c>
      <c r="H96" s="146">
        <v>0</v>
      </c>
      <c r="I96" s="147"/>
    </row>
    <row r="97" spans="1:11" ht="18.75" hidden="1" customHeight="1" thickTop="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1982</v>
      </c>
      <c r="C101" s="27"/>
      <c r="D101" s="28">
        <v>0</v>
      </c>
      <c r="E101" s="28">
        <v>0</v>
      </c>
      <c r="F101" s="28">
        <v>0</v>
      </c>
      <c r="G101" s="28">
        <v>0</v>
      </c>
      <c r="H101" s="28">
        <v>0</v>
      </c>
      <c r="I101" s="29">
        <v>0</v>
      </c>
    </row>
    <row r="102" spans="1:11" ht="21.95" hidden="1" customHeight="1" x14ac:dyDescent="0.25">
      <c r="A102" s="30"/>
      <c r="B102" s="43">
        <v>0</v>
      </c>
      <c r="C102" s="44" t="s">
        <v>5</v>
      </c>
      <c r="D102" s="45">
        <v>0</v>
      </c>
      <c r="E102" s="45">
        <v>0</v>
      </c>
      <c r="F102" s="45">
        <v>0</v>
      </c>
      <c r="G102" s="45">
        <v>0</v>
      </c>
      <c r="H102" s="45">
        <v>0</v>
      </c>
      <c r="I102" s="46"/>
    </row>
    <row r="103" spans="1:11" ht="18.75" hidden="1" customHeight="1" x14ac:dyDescent="0.25">
      <c r="B103" s="39"/>
      <c r="C103" s="152"/>
      <c r="D103" s="153"/>
      <c r="E103" s="41"/>
      <c r="F103" s="41"/>
      <c r="G103" s="41"/>
      <c r="H103" s="41"/>
      <c r="I103" s="154"/>
    </row>
    <row r="104" spans="1:11" ht="18.75" hidden="1" customHeight="1" x14ac:dyDescent="0.25">
      <c r="B104" s="39"/>
      <c r="C104" s="152"/>
      <c r="D104" s="153"/>
      <c r="E104" s="41"/>
      <c r="F104" s="41"/>
      <c r="G104" s="41"/>
      <c r="H104" s="41"/>
      <c r="I104" s="154"/>
    </row>
    <row r="105" spans="1:11" ht="18.75" hidden="1" customHeight="1" x14ac:dyDescent="0.25">
      <c r="B105" s="39"/>
      <c r="C105" s="152"/>
      <c r="D105" s="153"/>
      <c r="E105" s="41"/>
      <c r="F105" s="41"/>
      <c r="G105" s="41"/>
      <c r="H105" s="41"/>
      <c r="I105" s="154"/>
    </row>
    <row r="106" spans="1:11" ht="18.75" hidden="1" customHeight="1" x14ac:dyDescent="0.25">
      <c r="B106" s="39"/>
      <c r="C106" s="152"/>
      <c r="D106" s="153"/>
      <c r="E106" s="41"/>
      <c r="F106" s="41"/>
      <c r="G106" s="41"/>
      <c r="H106" s="41"/>
      <c r="I106" s="154"/>
    </row>
    <row r="107" spans="1:11" ht="18.75" hidden="1" customHeight="1" x14ac:dyDescent="0.25">
      <c r="B107" s="39">
        <v>0</v>
      </c>
      <c r="C107" s="152"/>
      <c r="D107" s="155"/>
      <c r="E107" s="42"/>
      <c r="F107" s="42"/>
      <c r="G107" s="42"/>
      <c r="H107" s="42"/>
      <c r="I107" s="154"/>
    </row>
    <row r="108" spans="1:11" ht="15" hidden="1" customHeight="1" x14ac:dyDescent="0.2"/>
    <row r="109" spans="1:11" ht="14.25" customHeight="1" x14ac:dyDescent="0.2"/>
    <row r="110" spans="1:11" ht="311.25" customHeight="1" x14ac:dyDescent="0.25">
      <c r="B110" s="390" t="s">
        <v>3072</v>
      </c>
      <c r="C110" s="391"/>
      <c r="D110" s="391"/>
      <c r="E110" s="391"/>
      <c r="F110" s="391"/>
      <c r="G110" s="391"/>
      <c r="H110" s="391"/>
      <c r="I110" s="14"/>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B110:H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1065</v>
      </c>
      <c r="F2" s="4" t="s">
        <v>36</v>
      </c>
      <c r="G2" s="5" t="s">
        <v>1</v>
      </c>
      <c r="H2" s="6" t="s">
        <v>3381</v>
      </c>
      <c r="I2" s="7"/>
    </row>
    <row r="3" spans="2:9" ht="18" x14ac:dyDescent="0.25">
      <c r="D3" s="8" t="s">
        <v>2</v>
      </c>
      <c r="E3" s="354" t="s">
        <v>3388</v>
      </c>
      <c r="F3" s="355"/>
      <c r="G3" s="9"/>
      <c r="H3" s="6" t="s">
        <v>3382</v>
      </c>
      <c r="I3" s="7"/>
    </row>
    <row r="4" spans="2:9" ht="15.75" customHeight="1" x14ac:dyDescent="0.2">
      <c r="D4" s="10"/>
      <c r="E4" s="11"/>
      <c r="G4" s="12" t="s">
        <v>39</v>
      </c>
      <c r="H4" s="356" t="s">
        <v>845</v>
      </c>
      <c r="I4" s="357"/>
    </row>
    <row r="5" spans="2:9" ht="15.75" customHeight="1" x14ac:dyDescent="0.2">
      <c r="E5" s="11"/>
      <c r="G5" s="12" t="s">
        <v>41</v>
      </c>
      <c r="H5" s="15" t="s">
        <v>42</v>
      </c>
      <c r="I5" s="16"/>
    </row>
    <row r="6" spans="2:9" ht="9" customHeight="1" x14ac:dyDescent="0.25">
      <c r="H6" s="7"/>
      <c r="I6" s="7"/>
    </row>
    <row r="7" spans="2:9" ht="37.5" customHeight="1" x14ac:dyDescent="0.25">
      <c r="C7" s="17" t="s">
        <v>43</v>
      </c>
      <c r="D7" s="102" t="s">
        <v>2542</v>
      </c>
      <c r="E7" s="102" t="s">
        <v>3383</v>
      </c>
      <c r="F7" s="102">
        <v>0</v>
      </c>
      <c r="G7" s="102">
        <v>0</v>
      </c>
      <c r="H7" s="102">
        <v>0</v>
      </c>
      <c r="I7" s="19">
        <v>0</v>
      </c>
    </row>
    <row r="8" spans="2:9" ht="16.5" x14ac:dyDescent="0.2">
      <c r="C8" s="20" t="s">
        <v>45</v>
      </c>
      <c r="D8" s="21" t="s">
        <v>3384</v>
      </c>
      <c r="E8" s="21" t="s">
        <v>3385</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2207</v>
      </c>
      <c r="F10" s="18">
        <v>0</v>
      </c>
      <c r="G10" s="18">
        <v>0</v>
      </c>
      <c r="H10" s="18">
        <v>0</v>
      </c>
      <c r="I10" s="19">
        <v>0</v>
      </c>
    </row>
    <row r="11" spans="2:9" ht="21.95" customHeight="1" x14ac:dyDescent="0.25">
      <c r="C11" s="17" t="s">
        <v>51</v>
      </c>
      <c r="D11" s="18" t="s">
        <v>3386</v>
      </c>
      <c r="E11" s="18" t="s">
        <v>3387</v>
      </c>
      <c r="F11" s="18">
        <v>0</v>
      </c>
      <c r="G11" s="18">
        <v>0</v>
      </c>
      <c r="H11" s="18">
        <v>0</v>
      </c>
      <c r="I11" s="139" t="s">
        <v>22</v>
      </c>
    </row>
    <row r="12" spans="2:9" ht="32.25" customHeight="1" x14ac:dyDescent="0.2">
      <c r="C12" s="20" t="s">
        <v>54</v>
      </c>
      <c r="D12" s="135" t="s">
        <v>75</v>
      </c>
      <c r="E12" s="135" t="s">
        <v>75</v>
      </c>
      <c r="F12" s="135">
        <v>0</v>
      </c>
      <c r="G12" s="135">
        <v>0</v>
      </c>
      <c r="H12" s="135">
        <v>0</v>
      </c>
      <c r="I12" s="139" t="s">
        <v>2561</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1994</v>
      </c>
      <c r="C17" s="27"/>
      <c r="D17" s="28">
        <v>0</v>
      </c>
      <c r="E17" s="28">
        <v>0</v>
      </c>
      <c r="F17" s="28">
        <v>0</v>
      </c>
      <c r="G17" s="28">
        <v>0</v>
      </c>
      <c r="H17" s="28">
        <v>0</v>
      </c>
      <c r="I17" s="29">
        <v>125000</v>
      </c>
    </row>
    <row r="18" spans="1:9" ht="18"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thickTop="1" x14ac:dyDescent="0.25">
      <c r="B24" s="26">
        <v>1993</v>
      </c>
      <c r="C24" s="27"/>
      <c r="D24" s="28">
        <v>0</v>
      </c>
      <c r="E24" s="28">
        <v>0</v>
      </c>
      <c r="F24" s="28">
        <v>0</v>
      </c>
      <c r="G24" s="28">
        <v>0</v>
      </c>
      <c r="H24" s="28">
        <v>0</v>
      </c>
      <c r="I24" s="29">
        <v>150000</v>
      </c>
    </row>
    <row r="25" spans="1:9" ht="18"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x14ac:dyDescent="0.25">
      <c r="B31" s="26">
        <v>1992</v>
      </c>
      <c r="C31" s="27"/>
      <c r="D31" s="28">
        <v>60000</v>
      </c>
      <c r="E31" s="28">
        <v>65000</v>
      </c>
      <c r="F31" s="28">
        <v>0</v>
      </c>
      <c r="G31" s="28">
        <v>0</v>
      </c>
      <c r="H31" s="28">
        <v>0</v>
      </c>
      <c r="I31" s="29">
        <v>175000</v>
      </c>
    </row>
    <row r="32" spans="1:9" ht="18" customHeight="1" x14ac:dyDescent="0.25">
      <c r="A32" s="30"/>
      <c r="B32" s="31">
        <v>0</v>
      </c>
      <c r="C32" s="32" t="s">
        <v>5</v>
      </c>
      <c r="D32" s="33">
        <v>439000</v>
      </c>
      <c r="E32" s="33">
        <v>500000</v>
      </c>
      <c r="F32" s="33">
        <v>0</v>
      </c>
      <c r="G32" s="33">
        <v>0</v>
      </c>
      <c r="H32" s="33">
        <v>0</v>
      </c>
      <c r="I32" s="34"/>
    </row>
    <row r="33" spans="1:9" ht="12" customHeight="1" thickBot="1" x14ac:dyDescent="0.3">
      <c r="B33" s="35"/>
      <c r="C33" s="36" t="s">
        <v>6</v>
      </c>
      <c r="D33" s="37">
        <f>IF(D31&gt;0,(D32-D31)/D32,0)</f>
        <v>0.86332574031890663</v>
      </c>
      <c r="E33" s="37">
        <f>IF(E31&gt;0,(E32-E31)/E32,0)</f>
        <v>0.87</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1991</v>
      </c>
      <c r="C38" s="27"/>
      <c r="D38" s="28">
        <v>55000</v>
      </c>
      <c r="E38" s="28">
        <v>60000</v>
      </c>
      <c r="F38" s="28">
        <v>0</v>
      </c>
      <c r="G38" s="28">
        <v>0</v>
      </c>
      <c r="H38" s="28">
        <v>0</v>
      </c>
      <c r="I38" s="29">
        <v>200000</v>
      </c>
    </row>
    <row r="39" spans="1:9" ht="18" customHeight="1" x14ac:dyDescent="0.25">
      <c r="A39" s="30"/>
      <c r="B39" s="31">
        <v>0</v>
      </c>
      <c r="C39" s="32" t="s">
        <v>5</v>
      </c>
      <c r="D39" s="33">
        <v>423000</v>
      </c>
      <c r="E39" s="33">
        <v>482000</v>
      </c>
      <c r="F39" s="33">
        <v>0</v>
      </c>
      <c r="G39" s="33">
        <v>0</v>
      </c>
      <c r="H39" s="33">
        <v>0</v>
      </c>
      <c r="I39" s="34"/>
    </row>
    <row r="40" spans="1:9" ht="12" customHeight="1" thickBot="1" x14ac:dyDescent="0.3">
      <c r="B40" s="35"/>
      <c r="C40" s="36" t="s">
        <v>6</v>
      </c>
      <c r="D40" s="37">
        <f>IF(D38&gt;0,(D39-D38)/D39,0)</f>
        <v>0.8699763593380615</v>
      </c>
      <c r="E40" s="37">
        <f>IF(E38&gt;0,(E39-E38)/E39,0)</f>
        <v>0.87551867219917012</v>
      </c>
      <c r="F40" s="37">
        <f>IF(F38&gt;0,(F39-F38)/F39,0)</f>
        <v>0</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1990</v>
      </c>
      <c r="C45" s="27"/>
      <c r="D45" s="28">
        <v>50000</v>
      </c>
      <c r="E45" s="28">
        <v>55000</v>
      </c>
      <c r="F45" s="28">
        <v>0</v>
      </c>
      <c r="G45" s="28">
        <v>0</v>
      </c>
      <c r="H45" s="28">
        <v>0</v>
      </c>
      <c r="I45" s="29">
        <v>225000</v>
      </c>
    </row>
    <row r="46" spans="1:9" ht="18" customHeight="1" x14ac:dyDescent="0.25">
      <c r="A46" s="30"/>
      <c r="B46" s="31">
        <v>0</v>
      </c>
      <c r="C46" s="32" t="s">
        <v>5</v>
      </c>
      <c r="D46" s="33">
        <v>401000</v>
      </c>
      <c r="E46" s="33">
        <v>466000</v>
      </c>
      <c r="F46" s="33">
        <v>0</v>
      </c>
      <c r="G46" s="33">
        <v>0</v>
      </c>
      <c r="H46" s="33">
        <v>0</v>
      </c>
      <c r="I46" s="34"/>
    </row>
    <row r="47" spans="1:9" ht="12" customHeight="1" thickBot="1" x14ac:dyDescent="0.3">
      <c r="B47" s="35"/>
      <c r="C47" s="36" t="s">
        <v>6</v>
      </c>
      <c r="D47" s="37">
        <f>IF(D45&gt;0,(D46-D45)/D46,0)</f>
        <v>0.87531172069825436</v>
      </c>
      <c r="E47" s="37">
        <f>IF(E45&gt;0,(E46-E45)/E46,0)</f>
        <v>0.88197424892703857</v>
      </c>
      <c r="F47" s="37">
        <f>IF(F45&gt;0,(F46-F45)/F46,0)</f>
        <v>0</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1989</v>
      </c>
      <c r="C52" s="27"/>
      <c r="D52" s="28">
        <v>45000</v>
      </c>
      <c r="E52" s="28">
        <v>50000</v>
      </c>
      <c r="F52" s="28">
        <v>0</v>
      </c>
      <c r="G52" s="28">
        <v>0</v>
      </c>
      <c r="H52" s="28">
        <v>0</v>
      </c>
      <c r="I52" s="29">
        <v>250000</v>
      </c>
    </row>
    <row r="53" spans="1:9" ht="18" customHeight="1" x14ac:dyDescent="0.25">
      <c r="A53" s="30"/>
      <c r="B53" s="31">
        <v>0</v>
      </c>
      <c r="C53" s="32" t="s">
        <v>5</v>
      </c>
      <c r="D53" s="33">
        <v>401000</v>
      </c>
      <c r="E53" s="33">
        <v>466000</v>
      </c>
      <c r="F53" s="33">
        <v>0</v>
      </c>
      <c r="G53" s="33">
        <v>0</v>
      </c>
      <c r="H53" s="33">
        <v>0</v>
      </c>
      <c r="I53" s="34"/>
    </row>
    <row r="54" spans="1:9" ht="12" customHeight="1" thickBot="1" x14ac:dyDescent="0.3">
      <c r="B54" s="35"/>
      <c r="C54" s="36" t="s">
        <v>6</v>
      </c>
      <c r="D54" s="37">
        <f>IF(D52&gt;0,(D53-D52)/D53,0)</f>
        <v>0.88778054862842892</v>
      </c>
      <c r="E54" s="37">
        <f>IF(E52&gt;0,(E53-E52)/E53,0)</f>
        <v>0.89270386266094426</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1988</v>
      </c>
      <c r="C59" s="27"/>
      <c r="D59" s="28">
        <v>40000</v>
      </c>
      <c r="E59" s="28">
        <v>45000</v>
      </c>
      <c r="F59" s="28">
        <v>0</v>
      </c>
      <c r="G59" s="28">
        <v>0</v>
      </c>
      <c r="H59" s="28">
        <v>0</v>
      </c>
      <c r="I59" s="29">
        <v>275000</v>
      </c>
    </row>
    <row r="60" spans="1:9" ht="18" customHeight="1" x14ac:dyDescent="0.25">
      <c r="A60" s="30"/>
      <c r="B60" s="31">
        <v>0</v>
      </c>
      <c r="C60" s="32" t="s">
        <v>5</v>
      </c>
      <c r="D60" s="33">
        <v>326000</v>
      </c>
      <c r="E60" s="33">
        <v>378000</v>
      </c>
      <c r="F60" s="33">
        <v>0</v>
      </c>
      <c r="G60" s="33">
        <v>0</v>
      </c>
      <c r="H60" s="33">
        <v>0</v>
      </c>
      <c r="I60" s="34"/>
    </row>
    <row r="61" spans="1:9" ht="12" customHeight="1" thickBot="1" x14ac:dyDescent="0.3">
      <c r="B61" s="35"/>
      <c r="C61" s="36" t="s">
        <v>6</v>
      </c>
      <c r="D61" s="37">
        <f>IF(D59&gt;0,(D60-D59)/D60,0)</f>
        <v>0.87730061349693256</v>
      </c>
      <c r="E61" s="37">
        <f>IF(E59&gt;0,(E60-E59)/E60,0)</f>
        <v>0.88095238095238093</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1987</v>
      </c>
      <c r="C66" s="27"/>
      <c r="D66" s="28">
        <v>30000</v>
      </c>
      <c r="E66" s="28">
        <v>35000</v>
      </c>
      <c r="F66" s="28">
        <v>0</v>
      </c>
      <c r="G66" s="28">
        <v>0</v>
      </c>
      <c r="H66" s="28">
        <v>0</v>
      </c>
      <c r="I66" s="29">
        <v>300000</v>
      </c>
    </row>
    <row r="67" spans="1:9" ht="18" customHeight="1" x14ac:dyDescent="0.25">
      <c r="A67" s="30"/>
      <c r="B67" s="31">
        <v>0</v>
      </c>
      <c r="C67" s="32" t="s">
        <v>5</v>
      </c>
      <c r="D67" s="33">
        <v>332000</v>
      </c>
      <c r="E67" s="33">
        <v>388000</v>
      </c>
      <c r="F67" s="33">
        <v>0</v>
      </c>
      <c r="G67" s="33">
        <v>0</v>
      </c>
      <c r="H67" s="33">
        <v>0</v>
      </c>
      <c r="I67" s="34"/>
    </row>
    <row r="68" spans="1:9" ht="12" customHeight="1" thickBot="1" x14ac:dyDescent="0.3">
      <c r="B68" s="35"/>
      <c r="C68" s="36" t="s">
        <v>6</v>
      </c>
      <c r="D68" s="37">
        <f>IF(D66&gt;0,(D67-D66)/D67,0)</f>
        <v>0.90963855421686746</v>
      </c>
      <c r="E68" s="37">
        <f>IF(E66&gt;0,(E67-E66)/E67,0)</f>
        <v>0.90979381443298968</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customHeight="1" thickTop="1" x14ac:dyDescent="0.25">
      <c r="B73" s="26">
        <v>1986</v>
      </c>
      <c r="C73" s="27"/>
      <c r="D73" s="28">
        <v>25000</v>
      </c>
      <c r="E73" s="28">
        <v>30000</v>
      </c>
      <c r="F73" s="28">
        <v>0</v>
      </c>
      <c r="G73" s="28">
        <v>0</v>
      </c>
      <c r="H73" s="28">
        <v>0</v>
      </c>
      <c r="I73" s="29">
        <v>325000</v>
      </c>
    </row>
    <row r="74" spans="1:9" ht="18" customHeight="1" x14ac:dyDescent="0.25">
      <c r="A74" s="30"/>
      <c r="B74" s="31">
        <v>0</v>
      </c>
      <c r="C74" s="32" t="s">
        <v>5</v>
      </c>
      <c r="D74" s="33">
        <v>326000</v>
      </c>
      <c r="E74" s="33">
        <v>378000</v>
      </c>
      <c r="F74" s="33">
        <v>0</v>
      </c>
      <c r="G74" s="33">
        <v>0</v>
      </c>
      <c r="H74" s="33">
        <v>0</v>
      </c>
      <c r="I74" s="34"/>
    </row>
    <row r="75" spans="1:9" ht="12" customHeight="1" thickBot="1" x14ac:dyDescent="0.3">
      <c r="B75" s="35"/>
      <c r="C75" s="36" t="s">
        <v>6</v>
      </c>
      <c r="D75" s="37">
        <f>IF(D73&gt;0,(D74-D73)/D74,0)</f>
        <v>0.92331288343558282</v>
      </c>
      <c r="E75" s="37">
        <f>IF(E73&gt;0,(E74-E73)/E74,0)</f>
        <v>0.92063492063492058</v>
      </c>
      <c r="F75" s="37">
        <f>IF(F73&gt;0,(F74-F73)/F74,0)</f>
        <v>0</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customHeight="1" thickTop="1" x14ac:dyDescent="0.25">
      <c r="B80" s="26">
        <v>1985</v>
      </c>
      <c r="C80" s="27"/>
      <c r="D80" s="28">
        <v>20000</v>
      </c>
      <c r="E80" s="28">
        <v>25000</v>
      </c>
      <c r="F80" s="28">
        <v>0</v>
      </c>
      <c r="G80" s="28">
        <v>0</v>
      </c>
      <c r="H80" s="28">
        <v>0</v>
      </c>
      <c r="I80" s="29">
        <v>350000</v>
      </c>
    </row>
    <row r="81" spans="1:9" ht="18" customHeight="1" x14ac:dyDescent="0.25">
      <c r="A81" s="30"/>
      <c r="B81" s="31">
        <v>0</v>
      </c>
      <c r="C81" s="32" t="s">
        <v>5</v>
      </c>
      <c r="D81" s="33">
        <v>307000</v>
      </c>
      <c r="E81" s="33">
        <v>367000</v>
      </c>
      <c r="F81" s="33">
        <v>0</v>
      </c>
      <c r="G81" s="33">
        <v>0</v>
      </c>
      <c r="H81" s="33">
        <v>0</v>
      </c>
      <c r="I81" s="34"/>
    </row>
    <row r="82" spans="1:9" ht="12" customHeight="1" thickBot="1" x14ac:dyDescent="0.3">
      <c r="B82" s="35"/>
      <c r="C82" s="36" t="s">
        <v>6</v>
      </c>
      <c r="D82" s="37">
        <f>IF(D80&gt;0,(D81-D80)/D81,0)</f>
        <v>0.93485342019543971</v>
      </c>
      <c r="E82" s="37">
        <f>IF(E80&gt;0,(E81-E80)/E81,0)</f>
        <v>0.93188010899182561</v>
      </c>
      <c r="F82" s="37">
        <f>IF(F80&gt;0,(F81-F80)/F81,0)</f>
        <v>0</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customHeight="1" thickTop="1" x14ac:dyDescent="0.25">
      <c r="B87" s="26">
        <v>1984</v>
      </c>
      <c r="C87" s="27"/>
      <c r="D87" s="28">
        <v>20000</v>
      </c>
      <c r="E87" s="28">
        <v>0</v>
      </c>
      <c r="F87" s="28">
        <v>0</v>
      </c>
      <c r="G87" s="28">
        <v>0</v>
      </c>
      <c r="H87" s="28">
        <v>0</v>
      </c>
      <c r="I87" s="29">
        <v>375000</v>
      </c>
    </row>
    <row r="88" spans="1:9" ht="18" customHeight="1" x14ac:dyDescent="0.25">
      <c r="A88" s="30"/>
      <c r="B88" s="31">
        <v>0</v>
      </c>
      <c r="C88" s="32" t="s">
        <v>5</v>
      </c>
      <c r="D88" s="33">
        <v>291000</v>
      </c>
      <c r="E88" s="33">
        <v>0</v>
      </c>
      <c r="F88" s="33">
        <v>0</v>
      </c>
      <c r="G88" s="33">
        <v>0</v>
      </c>
      <c r="H88" s="33">
        <v>0</v>
      </c>
      <c r="I88" s="34"/>
    </row>
    <row r="89" spans="1:9" ht="12" customHeight="1" thickBot="1" x14ac:dyDescent="0.3">
      <c r="B89" s="35"/>
      <c r="C89" s="36" t="s">
        <v>6</v>
      </c>
      <c r="D89" s="37">
        <f>IF(D87&gt;0,(D88-D87)/D88,0)</f>
        <v>0.93127147766323026</v>
      </c>
      <c r="E89" s="37">
        <f>IF(E87&gt;0,(E88-E87)/E88,0)</f>
        <v>0</v>
      </c>
      <c r="F89" s="37">
        <f>IF(F87&gt;0,(F88-F87)/F88,0)</f>
        <v>0</v>
      </c>
      <c r="G89" s="37">
        <f>IF(G87&gt;0,(G88-G87)/G88,0)</f>
        <v>0</v>
      </c>
      <c r="H89" s="37">
        <f>IF(H87&gt;0,(H88-H87)/H88,0)</f>
        <v>0</v>
      </c>
      <c r="I89" s="38"/>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thickTop="1" x14ac:dyDescent="0.25">
      <c r="B94" s="26">
        <v>1983</v>
      </c>
      <c r="C94" s="27"/>
      <c r="D94" s="28">
        <v>0</v>
      </c>
      <c r="E94" s="28">
        <v>0</v>
      </c>
      <c r="F94" s="28">
        <v>0</v>
      </c>
      <c r="G94" s="28">
        <v>0</v>
      </c>
      <c r="H94" s="28">
        <v>0</v>
      </c>
      <c r="I94" s="29">
        <v>400000</v>
      </c>
    </row>
    <row r="95" spans="1:9" ht="18" hidden="1" customHeight="1" x14ac:dyDescent="0.25">
      <c r="A95" s="30"/>
      <c r="B95" s="31">
        <v>0</v>
      </c>
      <c r="C95" s="32" t="s">
        <v>5</v>
      </c>
      <c r="D95" s="33">
        <v>0</v>
      </c>
      <c r="E95" s="33">
        <v>0</v>
      </c>
      <c r="F95" s="33">
        <v>0</v>
      </c>
      <c r="G95" s="33">
        <v>0</v>
      </c>
      <c r="H95" s="33">
        <v>0</v>
      </c>
      <c r="I95" s="34"/>
    </row>
    <row r="96" spans="1:9" ht="12" hidden="1" customHeight="1" thickBot="1" x14ac:dyDescent="0.3">
      <c r="B96" s="35"/>
      <c r="C96" s="36" t="s">
        <v>6</v>
      </c>
      <c r="D96" s="37">
        <f>IF(D94&gt;0,(D95-D94)/D95,0)</f>
        <v>0</v>
      </c>
      <c r="E96" s="37">
        <f>IF(E94&gt;0,(E95-E94)/E95,0)</f>
        <v>0</v>
      </c>
      <c r="F96" s="37">
        <f>IF(F94&gt;0,(F95-F94)/F95,0)</f>
        <v>0</v>
      </c>
      <c r="G96" s="37">
        <f>IF(G94&gt;0,(G95-G94)/G95,0)</f>
        <v>0</v>
      </c>
      <c r="H96" s="37">
        <f>IF(H94&gt;0,(H95-H94)/H95,0)</f>
        <v>0</v>
      </c>
      <c r="I96" s="38"/>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1982</v>
      </c>
      <c r="C101" s="27"/>
      <c r="D101" s="28">
        <v>0</v>
      </c>
      <c r="E101" s="28">
        <v>0</v>
      </c>
      <c r="F101" s="28">
        <v>0</v>
      </c>
      <c r="G101" s="28">
        <v>0</v>
      </c>
      <c r="H101" s="28">
        <v>0</v>
      </c>
      <c r="I101" s="29">
        <v>425000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152"/>
      <c r="D103" s="153"/>
      <c r="E103" s="41"/>
      <c r="F103" s="41"/>
      <c r="G103" s="41"/>
      <c r="H103" s="41"/>
      <c r="I103" s="154"/>
    </row>
    <row r="104" spans="1:11" ht="19.5" hidden="1" thickTop="1" x14ac:dyDescent="0.25">
      <c r="B104" s="39"/>
      <c r="C104" s="152"/>
      <c r="D104" s="153"/>
      <c r="E104" s="41"/>
      <c r="F104" s="41"/>
      <c r="G104" s="41"/>
      <c r="H104" s="41"/>
      <c r="I104" s="154"/>
    </row>
    <row r="105" spans="1:11" ht="19.5" hidden="1" thickTop="1" x14ac:dyDescent="0.25">
      <c r="B105" s="39"/>
      <c r="C105" s="152"/>
      <c r="D105" s="153"/>
      <c r="E105" s="41"/>
      <c r="F105" s="41"/>
      <c r="G105" s="41"/>
      <c r="H105" s="41"/>
      <c r="I105" s="154"/>
    </row>
    <row r="106" spans="1:11" ht="19.5" hidden="1" thickTop="1" x14ac:dyDescent="0.25">
      <c r="B106" s="39"/>
      <c r="C106" s="152"/>
      <c r="D106" s="153"/>
      <c r="E106" s="41"/>
      <c r="F106" s="41"/>
      <c r="G106" s="41"/>
      <c r="H106" s="41"/>
      <c r="I106" s="154"/>
    </row>
    <row r="107" spans="1:11" ht="19.5" hidden="1" thickTop="1" x14ac:dyDescent="0.25">
      <c r="B107" s="39">
        <v>0</v>
      </c>
      <c r="C107" s="152"/>
      <c r="D107" s="155"/>
      <c r="E107" s="42"/>
      <c r="F107" s="42"/>
      <c r="G107" s="42"/>
      <c r="H107" s="42"/>
      <c r="I107" s="154"/>
    </row>
    <row r="108" spans="1:11" ht="15.75" hidden="1" thickTop="1" x14ac:dyDescent="0.2"/>
    <row r="109" spans="1:11" ht="14.25" customHeight="1" thickTop="1" x14ac:dyDescent="0.2"/>
    <row r="110" spans="1:11" ht="128.25" customHeight="1" x14ac:dyDescent="0.25">
      <c r="B110" s="7"/>
      <c r="C110" s="7"/>
      <c r="D110" s="358" t="s">
        <v>2981</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156"/>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E2" sqref="E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1066</v>
      </c>
      <c r="F2" s="81" t="s">
        <v>36</v>
      </c>
      <c r="G2" s="5" t="s">
        <v>1</v>
      </c>
      <c r="H2" s="6" t="s">
        <v>3389</v>
      </c>
      <c r="I2" s="7"/>
    </row>
    <row r="3" spans="2:9" ht="18" x14ac:dyDescent="0.25">
      <c r="D3" s="8" t="s">
        <v>2</v>
      </c>
      <c r="E3" s="354">
        <v>43509</v>
      </c>
      <c r="F3" s="355"/>
      <c r="G3" s="9"/>
      <c r="H3" s="6" t="s">
        <v>3390</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3" customHeight="1" x14ac:dyDescent="0.25">
      <c r="H6" s="7"/>
      <c r="I6" s="7"/>
    </row>
    <row r="7" spans="2:9" ht="68.25" customHeight="1" x14ac:dyDescent="0.25">
      <c r="C7" s="20" t="s">
        <v>43</v>
      </c>
      <c r="D7" s="21" t="s">
        <v>3391</v>
      </c>
      <c r="E7" s="21" t="s">
        <v>3392</v>
      </c>
      <c r="F7" s="21" t="s">
        <v>3393</v>
      </c>
      <c r="G7" s="21">
        <v>0</v>
      </c>
      <c r="H7" s="21">
        <v>0</v>
      </c>
      <c r="I7" s="19">
        <v>0</v>
      </c>
    </row>
    <row r="8" spans="2:9" ht="30" customHeight="1" x14ac:dyDescent="0.2">
      <c r="C8" s="20" t="s">
        <v>45</v>
      </c>
      <c r="D8" s="21" t="s">
        <v>3394</v>
      </c>
      <c r="E8" s="21" t="s">
        <v>3395</v>
      </c>
      <c r="F8" s="21" t="s">
        <v>3396</v>
      </c>
      <c r="G8" s="21">
        <v>0</v>
      </c>
      <c r="H8" s="21">
        <v>0</v>
      </c>
      <c r="I8" s="22">
        <v>0</v>
      </c>
    </row>
    <row r="9" spans="2:9" ht="15" customHeight="1" x14ac:dyDescent="0.25">
      <c r="C9" s="17" t="s">
        <v>48</v>
      </c>
      <c r="D9" s="18" t="s">
        <v>3397</v>
      </c>
      <c r="E9" s="18" t="s">
        <v>3397</v>
      </c>
      <c r="F9" s="18" t="s">
        <v>700</v>
      </c>
      <c r="G9" s="18">
        <v>0</v>
      </c>
      <c r="H9" s="18">
        <v>0</v>
      </c>
      <c r="I9" s="19">
        <v>0</v>
      </c>
    </row>
    <row r="10" spans="2:9" ht="19.5" customHeight="1" x14ac:dyDescent="0.25">
      <c r="C10" s="17" t="s">
        <v>3</v>
      </c>
      <c r="D10" s="18" t="s">
        <v>3398</v>
      </c>
      <c r="E10" s="18" t="s">
        <v>3398</v>
      </c>
      <c r="F10" s="18" t="s">
        <v>3399</v>
      </c>
      <c r="G10" s="18">
        <v>0</v>
      </c>
      <c r="H10" s="18">
        <v>0</v>
      </c>
      <c r="I10" s="19">
        <v>0</v>
      </c>
    </row>
    <row r="11" spans="2:9" ht="21.95" customHeight="1" x14ac:dyDescent="0.25">
      <c r="C11" s="17" t="s">
        <v>51</v>
      </c>
      <c r="D11" s="18" t="s">
        <v>2575</v>
      </c>
      <c r="E11" s="18" t="s">
        <v>268</v>
      </c>
      <c r="F11" s="18" t="s">
        <v>2576</v>
      </c>
      <c r="G11" s="18">
        <v>0</v>
      </c>
      <c r="H11" s="18">
        <v>0</v>
      </c>
      <c r="I11" s="19">
        <v>0</v>
      </c>
    </row>
    <row r="12" spans="2:9" ht="21.75" customHeight="1" thickBot="1" x14ac:dyDescent="0.3">
      <c r="C12" s="17" t="s">
        <v>54</v>
      </c>
      <c r="D12" s="18" t="s">
        <v>75</v>
      </c>
      <c r="E12" s="18" t="s">
        <v>75</v>
      </c>
      <c r="F12" s="18" t="s">
        <v>75</v>
      </c>
      <c r="G12" s="18">
        <v>0</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2015</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120000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customHeight="1" thickTop="1" x14ac:dyDescent="0.25">
      <c r="B24" s="56">
        <v>2014</v>
      </c>
      <c r="C24" s="57"/>
      <c r="D24" s="58">
        <v>170000</v>
      </c>
      <c r="E24" s="58">
        <v>200000</v>
      </c>
      <c r="F24" s="58">
        <v>220000</v>
      </c>
      <c r="G24" s="58">
        <v>0</v>
      </c>
      <c r="H24" s="58">
        <v>0</v>
      </c>
      <c r="I24" s="59"/>
    </row>
    <row r="25" spans="1:9" ht="15.95" customHeight="1" x14ac:dyDescent="0.25">
      <c r="A25" s="30"/>
      <c r="B25" s="31">
        <v>0</v>
      </c>
      <c r="C25" s="32" t="s">
        <v>5</v>
      </c>
      <c r="D25" s="33">
        <v>639000</v>
      </c>
      <c r="E25" s="33">
        <v>677000</v>
      </c>
      <c r="F25" s="33">
        <v>762000</v>
      </c>
      <c r="G25" s="33">
        <v>0</v>
      </c>
      <c r="H25" s="33">
        <v>0</v>
      </c>
      <c r="I25" s="34">
        <v>140000</v>
      </c>
    </row>
    <row r="26" spans="1:9" ht="12" customHeight="1" thickBot="1" x14ac:dyDescent="0.3">
      <c r="B26" s="35"/>
      <c r="C26" s="36" t="s">
        <v>6</v>
      </c>
      <c r="D26" s="37">
        <f>IF(D24&gt;0,(D25-D24)/D25,0)</f>
        <v>0.7339593114241002</v>
      </c>
      <c r="E26" s="37">
        <f>IF(E24&gt;0,(E25-E24)/E25,0)</f>
        <v>0.70457902511078285</v>
      </c>
      <c r="F26" s="37">
        <f>IF(F24&gt;0,(F25-F24)/F25,0)</f>
        <v>0.71128608923884518</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2013</v>
      </c>
      <c r="C31" s="57"/>
      <c r="D31" s="58">
        <v>155000</v>
      </c>
      <c r="E31" s="58">
        <v>180000</v>
      </c>
      <c r="F31" s="58">
        <v>200000</v>
      </c>
      <c r="G31" s="58">
        <v>0</v>
      </c>
      <c r="H31" s="58">
        <v>0</v>
      </c>
      <c r="I31" s="59"/>
    </row>
    <row r="32" spans="1:9" ht="15.95" customHeight="1" x14ac:dyDescent="0.25">
      <c r="A32" s="30"/>
      <c r="B32" s="31">
        <v>0</v>
      </c>
      <c r="C32" s="32" t="s">
        <v>5</v>
      </c>
      <c r="D32" s="33">
        <v>639000</v>
      </c>
      <c r="E32" s="33">
        <v>677000</v>
      </c>
      <c r="F32" s="33">
        <v>762000</v>
      </c>
      <c r="G32" s="33">
        <v>0</v>
      </c>
      <c r="H32" s="33">
        <v>0</v>
      </c>
      <c r="I32" s="34">
        <v>160000</v>
      </c>
    </row>
    <row r="33" spans="1:9" ht="12" customHeight="1" thickBot="1" x14ac:dyDescent="0.3">
      <c r="B33" s="35"/>
      <c r="C33" s="36" t="s">
        <v>6</v>
      </c>
      <c r="D33" s="37">
        <f>IF(D31&gt;0,(D32-D31)/D32,0)</f>
        <v>0.75743348982785608</v>
      </c>
      <c r="E33" s="37">
        <f>IF(E31&gt;0,(E32-E31)/E32,0)</f>
        <v>0.73412112259970463</v>
      </c>
      <c r="F33" s="37">
        <f>IF(F31&gt;0,(F32-F31)/F32,0)</f>
        <v>0.73753280839895008</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customHeight="1" thickTop="1" x14ac:dyDescent="0.25">
      <c r="B38" s="56">
        <v>2012</v>
      </c>
      <c r="C38" s="57"/>
      <c r="D38" s="58">
        <v>140000</v>
      </c>
      <c r="E38" s="58">
        <v>160000</v>
      </c>
      <c r="F38" s="58">
        <v>185000</v>
      </c>
      <c r="G38" s="58">
        <v>0</v>
      </c>
      <c r="H38" s="58">
        <v>0</v>
      </c>
      <c r="I38" s="59"/>
    </row>
    <row r="39" spans="1:9" ht="15.95" customHeight="1" x14ac:dyDescent="0.25">
      <c r="A39" s="30"/>
      <c r="B39" s="31">
        <v>0</v>
      </c>
      <c r="C39" s="32" t="s">
        <v>5</v>
      </c>
      <c r="D39" s="33">
        <v>633000</v>
      </c>
      <c r="E39" s="33">
        <v>669000</v>
      </c>
      <c r="F39" s="33">
        <v>752000</v>
      </c>
      <c r="G39" s="33">
        <v>0</v>
      </c>
      <c r="H39" s="33">
        <v>0</v>
      </c>
      <c r="I39" s="34">
        <v>180000</v>
      </c>
    </row>
    <row r="40" spans="1:9" ht="12" customHeight="1" thickBot="1" x14ac:dyDescent="0.3">
      <c r="B40" s="35"/>
      <c r="C40" s="36" t="s">
        <v>6</v>
      </c>
      <c r="D40" s="37">
        <f>IF(D38&gt;0,(D39-D38)/D39,0)</f>
        <v>0.77883096366508686</v>
      </c>
      <c r="E40" s="37">
        <f>IF(E38&gt;0,(E39-E38)/E39,0)</f>
        <v>0.76083707025411063</v>
      </c>
      <c r="F40" s="37">
        <f>IF(F38&gt;0,(F39-F38)/F39,0)</f>
        <v>0.75398936170212771</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2011</v>
      </c>
      <c r="C45" s="283" t="s">
        <v>3117</v>
      </c>
      <c r="D45" s="58">
        <v>135000</v>
      </c>
      <c r="E45" s="58">
        <v>150000</v>
      </c>
      <c r="F45" s="58">
        <v>170000</v>
      </c>
      <c r="G45" s="58">
        <v>0</v>
      </c>
      <c r="H45" s="58">
        <v>0</v>
      </c>
      <c r="I45" s="59"/>
    </row>
    <row r="46" spans="1:9" ht="15.95" customHeight="1" x14ac:dyDescent="0.25">
      <c r="A46" s="30"/>
      <c r="B46" s="31">
        <v>0</v>
      </c>
      <c r="C46" s="32" t="s">
        <v>5</v>
      </c>
      <c r="D46" s="33">
        <v>625000</v>
      </c>
      <c r="E46" s="33">
        <v>661000</v>
      </c>
      <c r="F46" s="33">
        <v>748000</v>
      </c>
      <c r="G46" s="33">
        <v>0</v>
      </c>
      <c r="H46" s="33">
        <v>0</v>
      </c>
      <c r="I46" s="34">
        <v>200000</v>
      </c>
    </row>
    <row r="47" spans="1:9" ht="12" customHeight="1" thickBot="1" x14ac:dyDescent="0.3">
      <c r="B47" s="35"/>
      <c r="C47" s="36" t="s">
        <v>6</v>
      </c>
      <c r="D47" s="37">
        <f>IF(D45&gt;0,(D46-D45)/D46,0)</f>
        <v>0.78400000000000003</v>
      </c>
      <c r="E47" s="37">
        <f>IF(E45&gt;0,(E46-E45)/E46,0)</f>
        <v>0.77307110438729199</v>
      </c>
      <c r="F47" s="37">
        <f>IF(F45&gt;0,(F46-F45)/F46,0)</f>
        <v>0.77272727272727271</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customHeight="1" thickTop="1" thickBot="1" x14ac:dyDescent="0.3">
      <c r="B51" s="60">
        <v>0</v>
      </c>
      <c r="C51" s="61"/>
      <c r="D51" s="365" t="s">
        <v>24</v>
      </c>
      <c r="E51" s="365"/>
      <c r="F51" s="280" t="s">
        <v>25</v>
      </c>
      <c r="G51" s="281"/>
      <c r="H51" s="282"/>
      <c r="I51" s="62"/>
    </row>
    <row r="52" spans="1:9" ht="21.95" customHeight="1" thickTop="1" x14ac:dyDescent="0.25">
      <c r="B52" s="56">
        <v>2011</v>
      </c>
      <c r="C52" s="57"/>
      <c r="D52" s="58">
        <v>125000</v>
      </c>
      <c r="E52" s="58">
        <v>140000</v>
      </c>
      <c r="F52" s="58">
        <v>170000</v>
      </c>
      <c r="G52" s="58">
        <v>0</v>
      </c>
      <c r="H52" s="58">
        <v>0</v>
      </c>
      <c r="I52" s="59"/>
    </row>
    <row r="53" spans="1:9" ht="15.95" customHeight="1" x14ac:dyDescent="0.25">
      <c r="A53" s="30"/>
      <c r="B53" s="31">
        <v>0</v>
      </c>
      <c r="C53" s="32" t="s">
        <v>5</v>
      </c>
      <c r="D53" s="33">
        <v>597000</v>
      </c>
      <c r="E53" s="33">
        <v>636000</v>
      </c>
      <c r="F53" s="33">
        <v>748000</v>
      </c>
      <c r="G53" s="33">
        <v>0</v>
      </c>
      <c r="H53" s="33">
        <v>0</v>
      </c>
      <c r="I53" s="34">
        <v>200000</v>
      </c>
    </row>
    <row r="54" spans="1:9" ht="12" customHeight="1" thickBot="1" x14ac:dyDescent="0.3">
      <c r="B54" s="35"/>
      <c r="C54" s="36" t="s">
        <v>6</v>
      </c>
      <c r="D54" s="37">
        <f>IF(D52&gt;0,(D53-D52)/D53,0)</f>
        <v>0.79061976549413737</v>
      </c>
      <c r="E54" s="37">
        <f>IF(E52&gt;0,(E53-E52)/E53,0)</f>
        <v>0.77987421383647804</v>
      </c>
      <c r="F54" s="37">
        <f>IF(F52&gt;0,(F53-F52)/F53,0)</f>
        <v>0.77272727272727271</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58">
        <v>115000</v>
      </c>
      <c r="E59" s="58">
        <v>130000</v>
      </c>
      <c r="F59" s="58">
        <v>155000</v>
      </c>
      <c r="G59" s="58">
        <v>0</v>
      </c>
      <c r="H59" s="58">
        <v>0</v>
      </c>
      <c r="I59" s="59"/>
    </row>
    <row r="60" spans="1:9" ht="15.95" customHeight="1" x14ac:dyDescent="0.25">
      <c r="A60" s="30"/>
      <c r="B60" s="31">
        <v>0</v>
      </c>
      <c r="C60" s="32" t="s">
        <v>5</v>
      </c>
      <c r="D60" s="33">
        <v>597000</v>
      </c>
      <c r="E60" s="33">
        <v>636000</v>
      </c>
      <c r="F60" s="33">
        <v>719000</v>
      </c>
      <c r="G60" s="33">
        <v>0</v>
      </c>
      <c r="H60" s="33">
        <v>0</v>
      </c>
      <c r="I60" s="34">
        <v>220000</v>
      </c>
    </row>
    <row r="61" spans="1:9" ht="12" customHeight="1" thickBot="1" x14ac:dyDescent="0.3">
      <c r="B61" s="35"/>
      <c r="C61" s="36" t="s">
        <v>6</v>
      </c>
      <c r="D61" s="37">
        <f>IF(D59&gt;0,(D60-D59)/D60,0)</f>
        <v>0.80737018425460638</v>
      </c>
      <c r="E61" s="37">
        <f>IF(E59&gt;0,(E60-E59)/E60,0)</f>
        <v>0.79559748427672961</v>
      </c>
      <c r="F61" s="37">
        <f>IF(F59&gt;0,(F60-F59)/F60,0)</f>
        <v>0.78442280945757992</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2009</v>
      </c>
      <c r="C66" s="57"/>
      <c r="D66" s="58">
        <v>105000</v>
      </c>
      <c r="E66" s="58">
        <v>120000</v>
      </c>
      <c r="F66" s="58">
        <v>0</v>
      </c>
      <c r="G66" s="58">
        <v>0</v>
      </c>
      <c r="H66" s="58">
        <v>0</v>
      </c>
      <c r="I66" s="59"/>
    </row>
    <row r="67" spans="1:9" ht="15.95" customHeight="1" thickBot="1" x14ac:dyDescent="0.3">
      <c r="A67" s="30"/>
      <c r="B67" s="31">
        <v>0</v>
      </c>
      <c r="C67" s="32" t="s">
        <v>5</v>
      </c>
      <c r="D67" s="33">
        <v>775000</v>
      </c>
      <c r="E67" s="33">
        <v>815000</v>
      </c>
      <c r="F67" s="33">
        <v>0</v>
      </c>
      <c r="G67" s="33">
        <v>0</v>
      </c>
      <c r="H67" s="33">
        <v>0</v>
      </c>
      <c r="I67" s="34">
        <v>240000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2008</v>
      </c>
      <c r="C73" s="57"/>
      <c r="D73" s="58">
        <v>95000</v>
      </c>
      <c r="E73" s="58">
        <v>110000</v>
      </c>
      <c r="F73" s="58">
        <v>0</v>
      </c>
      <c r="G73" s="58">
        <v>0</v>
      </c>
      <c r="H73" s="58">
        <v>0</v>
      </c>
      <c r="I73" s="59"/>
    </row>
    <row r="74" spans="1:9" ht="15.95" customHeight="1" x14ac:dyDescent="0.25">
      <c r="A74" s="30"/>
      <c r="B74" s="31">
        <v>0</v>
      </c>
      <c r="C74" s="32" t="s">
        <v>5</v>
      </c>
      <c r="D74" s="33">
        <v>744000</v>
      </c>
      <c r="E74" s="33">
        <v>815000</v>
      </c>
      <c r="F74" s="33">
        <v>0</v>
      </c>
      <c r="G74" s="33">
        <v>0</v>
      </c>
      <c r="H74" s="33">
        <v>0</v>
      </c>
      <c r="I74" s="34">
        <v>260000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idden="1" x14ac:dyDescent="0.2"/>
    <row r="81" spans="2:11" ht="2.25" customHeight="1" x14ac:dyDescent="0.2"/>
    <row r="82" spans="2:11" ht="142.5" customHeight="1" x14ac:dyDescent="0.25">
      <c r="B82" s="7"/>
      <c r="C82" s="7"/>
      <c r="D82" s="367" t="s">
        <v>3400</v>
      </c>
      <c r="E82" s="368"/>
      <c r="F82" s="368"/>
      <c r="G82" s="368"/>
      <c r="H82" s="368"/>
      <c r="I82" s="368"/>
      <c r="J82" s="7"/>
      <c r="K82" s="7"/>
    </row>
    <row r="83" spans="2:11" ht="4.5" customHeight="1" x14ac:dyDescent="0.25">
      <c r="B83" s="7">
        <v>0</v>
      </c>
      <c r="C83" s="7">
        <v>0</v>
      </c>
    </row>
    <row r="84" spans="2:11" ht="12.75" customHeight="1" x14ac:dyDescent="0.25">
      <c r="B84" s="353" t="s">
        <v>2579</v>
      </c>
      <c r="C84" s="359"/>
      <c r="D84" s="359"/>
      <c r="E84" s="359"/>
      <c r="F84" s="359"/>
      <c r="G84" s="359"/>
      <c r="H84" s="359"/>
      <c r="I84" s="359"/>
    </row>
    <row r="85" spans="2:11" ht="3" customHeight="1" x14ac:dyDescent="0.2"/>
    <row r="86" spans="2:11" ht="28.5" customHeight="1" x14ac:dyDescent="0.25">
      <c r="B86" s="1" t="s">
        <v>78</v>
      </c>
      <c r="D86" s="105" t="s">
        <v>79</v>
      </c>
      <c r="E86" s="106" t="s">
        <v>80</v>
      </c>
      <c r="F86" s="49" t="s">
        <v>11</v>
      </c>
      <c r="G86" s="67" t="s">
        <v>2252</v>
      </c>
      <c r="H86" s="67" t="s">
        <v>408</v>
      </c>
      <c r="I86" s="67" t="s">
        <v>247</v>
      </c>
    </row>
    <row r="87" spans="2:11" ht="12" customHeight="1" x14ac:dyDescent="0.2">
      <c r="B87" s="1">
        <v>0</v>
      </c>
      <c r="D87" s="1" t="s">
        <v>84</v>
      </c>
      <c r="F87" s="8">
        <v>0</v>
      </c>
      <c r="G87" s="68" t="s">
        <v>3401</v>
      </c>
      <c r="H87" s="68">
        <v>0</v>
      </c>
      <c r="I87" s="68" t="s">
        <v>3402</v>
      </c>
    </row>
    <row r="88" spans="2:11" ht="1.5" customHeight="1" x14ac:dyDescent="0.2">
      <c r="B88" s="1">
        <v>0</v>
      </c>
      <c r="D88" s="1">
        <v>0</v>
      </c>
      <c r="F88" s="8">
        <v>0</v>
      </c>
      <c r="G88" s="69">
        <v>0</v>
      </c>
      <c r="H88" s="69">
        <v>0</v>
      </c>
      <c r="I88" s="69">
        <v>0</v>
      </c>
    </row>
    <row r="89" spans="2:11" s="70" customFormat="1" ht="15.75" customHeight="1" x14ac:dyDescent="0.2">
      <c r="B89" s="174">
        <v>0</v>
      </c>
      <c r="C89" s="174"/>
      <c r="D89" s="174" t="s">
        <v>3120</v>
      </c>
      <c r="E89" s="174"/>
      <c r="F89" s="175"/>
      <c r="G89" s="213"/>
      <c r="H89" s="213"/>
      <c r="I89" s="213"/>
    </row>
    <row r="90" spans="2:11" s="73" customFormat="1" ht="12" customHeight="1" x14ac:dyDescent="0.2">
      <c r="B90" s="177">
        <v>0</v>
      </c>
      <c r="C90" s="177"/>
      <c r="D90" s="177" t="s">
        <v>359</v>
      </c>
      <c r="E90" s="177"/>
      <c r="F90" s="214">
        <v>20000</v>
      </c>
      <c r="G90" s="215" t="s">
        <v>95</v>
      </c>
      <c r="H90" s="215">
        <v>0</v>
      </c>
      <c r="I90" s="215" t="s">
        <v>95</v>
      </c>
    </row>
    <row r="91" spans="2:11" s="73" customFormat="1" ht="12" customHeight="1" x14ac:dyDescent="0.2">
      <c r="B91" s="179">
        <v>155</v>
      </c>
      <c r="C91" s="177"/>
      <c r="D91" s="177" t="s">
        <v>3403</v>
      </c>
      <c r="E91" s="177"/>
      <c r="F91" s="214">
        <v>10900</v>
      </c>
      <c r="G91" s="215">
        <v>10900</v>
      </c>
      <c r="H91" s="215">
        <v>0</v>
      </c>
      <c r="I91" s="215">
        <v>10900</v>
      </c>
    </row>
    <row r="92" spans="2:11" s="73" customFormat="1" ht="12" customHeight="1" x14ac:dyDescent="0.2">
      <c r="B92" s="179">
        <v>160</v>
      </c>
      <c r="C92" s="177"/>
      <c r="D92" s="177" t="s">
        <v>3404</v>
      </c>
      <c r="E92" s="177"/>
      <c r="F92" s="214">
        <v>42600</v>
      </c>
      <c r="G92" s="215">
        <v>42600</v>
      </c>
      <c r="H92" s="215">
        <v>0</v>
      </c>
      <c r="I92" s="215">
        <v>42600</v>
      </c>
    </row>
    <row r="93" spans="2:11" s="73" customFormat="1" ht="12" customHeight="1" x14ac:dyDescent="0.2">
      <c r="B93" s="179">
        <v>175</v>
      </c>
      <c r="C93" s="177"/>
      <c r="D93" s="177" t="s">
        <v>3405</v>
      </c>
      <c r="E93" s="177"/>
      <c r="F93" s="214">
        <v>74300</v>
      </c>
      <c r="G93" s="215">
        <v>74300</v>
      </c>
      <c r="H93" s="215">
        <v>0</v>
      </c>
      <c r="I93" s="215">
        <v>74300</v>
      </c>
    </row>
    <row r="94" spans="2:11" s="73" customFormat="1" ht="12" customHeight="1" x14ac:dyDescent="0.2">
      <c r="B94" s="179">
        <v>213</v>
      </c>
      <c r="C94" s="177"/>
      <c r="D94" s="177" t="s">
        <v>3406</v>
      </c>
      <c r="E94" s="177"/>
      <c r="F94" s="214">
        <v>5200</v>
      </c>
      <c r="G94" s="215">
        <v>0</v>
      </c>
      <c r="H94" s="215">
        <v>0</v>
      </c>
      <c r="I94" s="215">
        <v>0</v>
      </c>
    </row>
    <row r="95" spans="2:11" s="73" customFormat="1" ht="12" customHeight="1" x14ac:dyDescent="0.2">
      <c r="B95" s="179">
        <v>218</v>
      </c>
      <c r="C95" s="177"/>
      <c r="D95" s="177" t="s">
        <v>1360</v>
      </c>
      <c r="E95" s="177"/>
      <c r="F95" s="214">
        <v>10400</v>
      </c>
      <c r="G95" s="215">
        <v>10400</v>
      </c>
      <c r="H95" s="215">
        <v>0</v>
      </c>
      <c r="I95" s="215">
        <v>10400</v>
      </c>
    </row>
    <row r="96" spans="2:11" s="73" customFormat="1" ht="12" customHeight="1" x14ac:dyDescent="0.2">
      <c r="B96" s="179">
        <v>228</v>
      </c>
      <c r="C96" s="177"/>
      <c r="D96" s="177" t="s">
        <v>3407</v>
      </c>
      <c r="E96" s="177"/>
      <c r="F96" s="214">
        <v>35600</v>
      </c>
      <c r="G96" s="215">
        <v>35600</v>
      </c>
      <c r="H96" s="215">
        <v>0</v>
      </c>
      <c r="I96" s="215">
        <v>35600</v>
      </c>
    </row>
    <row r="97" spans="1:9" s="73" customFormat="1" ht="12" customHeight="1" x14ac:dyDescent="0.2">
      <c r="B97" s="179">
        <v>240</v>
      </c>
      <c r="C97" s="177"/>
      <c r="D97" s="177" t="s">
        <v>3408</v>
      </c>
      <c r="E97" s="177"/>
      <c r="F97" s="214">
        <v>7600</v>
      </c>
      <c r="G97" s="215">
        <v>0</v>
      </c>
      <c r="H97" s="215">
        <v>0</v>
      </c>
      <c r="I97" s="215">
        <v>0</v>
      </c>
    </row>
    <row r="98" spans="1:9" s="73" customFormat="1" ht="12" customHeight="1" x14ac:dyDescent="0.2">
      <c r="B98" s="179">
        <v>242</v>
      </c>
      <c r="C98" s="177"/>
      <c r="D98" s="177" t="s">
        <v>3409</v>
      </c>
      <c r="E98" s="177"/>
      <c r="F98" s="214">
        <v>10000</v>
      </c>
      <c r="G98" s="215">
        <v>0</v>
      </c>
      <c r="H98" s="215">
        <v>0</v>
      </c>
      <c r="I98" s="215">
        <v>0</v>
      </c>
    </row>
    <row r="99" spans="1:9" s="73" customFormat="1" ht="12" customHeight="1" x14ac:dyDescent="0.2">
      <c r="B99" s="179">
        <v>275</v>
      </c>
      <c r="C99" s="177"/>
      <c r="D99" s="177" t="s">
        <v>3410</v>
      </c>
      <c r="E99" s="177"/>
      <c r="F99" s="214">
        <v>20000</v>
      </c>
      <c r="G99" s="215">
        <v>20000</v>
      </c>
      <c r="H99" s="215">
        <v>0</v>
      </c>
      <c r="I99" s="215">
        <v>20000</v>
      </c>
    </row>
    <row r="100" spans="1:9" s="73" customFormat="1" ht="12" customHeight="1" x14ac:dyDescent="0.2">
      <c r="B100" s="179">
        <v>297</v>
      </c>
      <c r="C100" s="177"/>
      <c r="D100" s="177" t="s">
        <v>3411</v>
      </c>
      <c r="E100" s="177"/>
      <c r="F100" s="214">
        <v>6500</v>
      </c>
      <c r="G100" s="215">
        <v>0</v>
      </c>
      <c r="H100" s="215">
        <v>0</v>
      </c>
      <c r="I100" s="215">
        <v>0</v>
      </c>
    </row>
    <row r="101" spans="1:9" s="73" customFormat="1" ht="12" customHeight="1" x14ac:dyDescent="0.2">
      <c r="B101" s="179">
        <v>299</v>
      </c>
      <c r="C101" s="177"/>
      <c r="D101" s="177" t="s">
        <v>3412</v>
      </c>
      <c r="E101" s="177"/>
      <c r="F101" s="214">
        <v>8500</v>
      </c>
      <c r="G101" s="215">
        <v>0</v>
      </c>
      <c r="H101" s="215">
        <v>0</v>
      </c>
      <c r="I101" s="215">
        <v>0</v>
      </c>
    </row>
    <row r="102" spans="1:9" s="73" customFormat="1" ht="12" customHeight="1" x14ac:dyDescent="0.2">
      <c r="B102" s="179">
        <v>386</v>
      </c>
      <c r="C102" s="177"/>
      <c r="D102" s="177" t="s">
        <v>2867</v>
      </c>
      <c r="E102" s="177"/>
      <c r="F102" s="214">
        <v>9100</v>
      </c>
      <c r="G102" s="215">
        <v>0</v>
      </c>
      <c r="H102" s="215">
        <v>0</v>
      </c>
      <c r="I102" s="215">
        <v>0</v>
      </c>
    </row>
    <row r="103" spans="1:9" s="73" customFormat="1" ht="12" customHeight="1" x14ac:dyDescent="0.2">
      <c r="B103" s="179">
        <v>401</v>
      </c>
      <c r="C103" s="177"/>
      <c r="D103" s="177" t="s">
        <v>3413</v>
      </c>
      <c r="E103" s="177"/>
      <c r="F103" s="214">
        <v>27500</v>
      </c>
      <c r="G103" s="215">
        <v>27500</v>
      </c>
      <c r="H103" s="215">
        <v>0</v>
      </c>
      <c r="I103" s="215">
        <v>27500</v>
      </c>
    </row>
    <row r="104" spans="1:9" s="73" customFormat="1" ht="12" customHeight="1" x14ac:dyDescent="0.2">
      <c r="B104" s="179">
        <v>409</v>
      </c>
      <c r="C104" s="177"/>
      <c r="D104" s="177" t="s">
        <v>3414</v>
      </c>
      <c r="E104" s="177"/>
      <c r="F104" s="214">
        <v>11100</v>
      </c>
      <c r="G104" s="215">
        <v>11100</v>
      </c>
      <c r="H104" s="215">
        <v>0</v>
      </c>
      <c r="I104" s="215">
        <v>11100</v>
      </c>
    </row>
    <row r="105" spans="1:9" s="73" customFormat="1" ht="12" customHeight="1" x14ac:dyDescent="0.2">
      <c r="B105" s="179">
        <v>413</v>
      </c>
      <c r="C105" s="177"/>
      <c r="D105" s="177" t="s">
        <v>2609</v>
      </c>
      <c r="E105" s="177"/>
      <c r="F105" s="214">
        <v>42000</v>
      </c>
      <c r="G105" s="215">
        <v>42000</v>
      </c>
      <c r="H105" s="215">
        <v>0</v>
      </c>
      <c r="I105" s="215">
        <v>42000</v>
      </c>
    </row>
    <row r="106" spans="1:9" s="73" customFormat="1" ht="12" customHeight="1" x14ac:dyDescent="0.2">
      <c r="B106" s="179">
        <v>414</v>
      </c>
      <c r="C106" s="177"/>
      <c r="D106" s="177" t="s">
        <v>3415</v>
      </c>
      <c r="E106" s="177"/>
      <c r="F106" s="214">
        <v>26700</v>
      </c>
      <c r="G106" s="215">
        <v>26700</v>
      </c>
      <c r="H106" s="215">
        <v>0</v>
      </c>
      <c r="I106" s="215">
        <v>26700</v>
      </c>
    </row>
    <row r="107" spans="1:9" s="73" customFormat="1" ht="12" customHeight="1" x14ac:dyDescent="0.2">
      <c r="B107" s="179">
        <v>423</v>
      </c>
      <c r="C107" s="177"/>
      <c r="D107" s="177" t="s">
        <v>3416</v>
      </c>
      <c r="E107" s="177"/>
      <c r="F107" s="214" t="s">
        <v>3417</v>
      </c>
      <c r="G107" s="215" t="s">
        <v>3417</v>
      </c>
      <c r="H107" s="215">
        <v>0</v>
      </c>
      <c r="I107" s="215" t="s">
        <v>3417</v>
      </c>
    </row>
    <row r="108" spans="1:9" s="73" customFormat="1" ht="12" customHeight="1" x14ac:dyDescent="0.2">
      <c r="B108" s="179">
        <v>427</v>
      </c>
      <c r="C108" s="177"/>
      <c r="D108" s="177" t="s">
        <v>3418</v>
      </c>
      <c r="E108" s="177"/>
      <c r="F108" s="214" t="s">
        <v>3417</v>
      </c>
      <c r="G108" s="215" t="s">
        <v>3417</v>
      </c>
      <c r="H108" s="215">
        <v>0</v>
      </c>
      <c r="I108" s="215" t="s">
        <v>3417</v>
      </c>
    </row>
    <row r="109" spans="1:9" s="78" customFormat="1" ht="12" customHeight="1" x14ac:dyDescent="0.2">
      <c r="A109" s="73"/>
      <c r="B109" s="179">
        <v>440</v>
      </c>
      <c r="C109" s="177"/>
      <c r="D109" s="177" t="s">
        <v>140</v>
      </c>
      <c r="E109" s="177"/>
      <c r="F109" s="214">
        <v>5900</v>
      </c>
      <c r="G109" s="215">
        <v>0</v>
      </c>
      <c r="H109" s="215">
        <v>0</v>
      </c>
      <c r="I109" s="215">
        <v>0</v>
      </c>
    </row>
    <row r="110" spans="1:9" ht="12" customHeight="1" x14ac:dyDescent="0.2">
      <c r="A110" s="73"/>
      <c r="B110" s="179">
        <v>481</v>
      </c>
      <c r="C110" s="177"/>
      <c r="D110" s="177" t="s">
        <v>2613</v>
      </c>
      <c r="E110" s="177"/>
      <c r="F110" s="214">
        <v>2800</v>
      </c>
      <c r="G110" s="215">
        <v>0</v>
      </c>
      <c r="H110" s="215">
        <v>0</v>
      </c>
      <c r="I110" s="215">
        <v>0</v>
      </c>
    </row>
    <row r="111" spans="1:9" ht="12" customHeight="1" x14ac:dyDescent="0.2">
      <c r="A111" s="73"/>
      <c r="B111" s="179">
        <v>483</v>
      </c>
      <c r="C111" s="177"/>
      <c r="D111" s="177" t="s">
        <v>3419</v>
      </c>
      <c r="E111" s="177"/>
      <c r="F111" s="214">
        <v>17100</v>
      </c>
      <c r="G111" s="215">
        <v>17100</v>
      </c>
      <c r="H111" s="215">
        <v>0</v>
      </c>
      <c r="I111" s="215">
        <v>17100</v>
      </c>
    </row>
    <row r="112" spans="1:9" ht="12" customHeight="1" x14ac:dyDescent="0.2">
      <c r="A112" s="73"/>
      <c r="B112" s="179">
        <v>483</v>
      </c>
      <c r="C112" s="177"/>
      <c r="D112" s="177" t="s">
        <v>3420</v>
      </c>
      <c r="E112" s="177"/>
      <c r="F112" s="214">
        <v>25700</v>
      </c>
      <c r="G112" s="215">
        <v>25700</v>
      </c>
      <c r="H112" s="215">
        <v>0</v>
      </c>
      <c r="I112" s="215">
        <v>25700</v>
      </c>
    </row>
    <row r="113" spans="1:9" ht="12" customHeight="1" x14ac:dyDescent="0.2">
      <c r="A113" s="73"/>
      <c r="B113" s="179">
        <v>486</v>
      </c>
      <c r="C113" s="177"/>
      <c r="D113" s="177" t="s">
        <v>3421</v>
      </c>
      <c r="E113" s="177"/>
      <c r="F113" s="214">
        <v>9800</v>
      </c>
      <c r="G113" s="215">
        <v>0</v>
      </c>
      <c r="H113" s="215">
        <v>0</v>
      </c>
      <c r="I113" s="215">
        <v>0</v>
      </c>
    </row>
    <row r="114" spans="1:9" ht="12" customHeight="1" x14ac:dyDescent="0.2">
      <c r="A114" s="73"/>
      <c r="B114" s="179">
        <v>486</v>
      </c>
      <c r="C114" s="177"/>
      <c r="D114" s="177" t="s">
        <v>3420</v>
      </c>
      <c r="E114" s="177"/>
      <c r="F114" s="214">
        <v>25700</v>
      </c>
      <c r="G114" s="215">
        <v>25700</v>
      </c>
      <c r="H114" s="215">
        <v>0</v>
      </c>
      <c r="I114" s="215">
        <v>25700</v>
      </c>
    </row>
    <row r="115" spans="1:9" ht="12" customHeight="1" x14ac:dyDescent="0.2">
      <c r="A115" s="73"/>
      <c r="B115" s="179">
        <v>509</v>
      </c>
      <c r="C115" s="177"/>
      <c r="D115" s="177" t="s">
        <v>3422</v>
      </c>
      <c r="E115" s="177"/>
      <c r="F115" s="214">
        <v>19500</v>
      </c>
      <c r="G115" s="215">
        <v>0</v>
      </c>
      <c r="H115" s="215">
        <v>0</v>
      </c>
      <c r="I115" s="215">
        <v>0</v>
      </c>
    </row>
    <row r="116" spans="1:9" ht="12" customHeight="1" x14ac:dyDescent="0.2">
      <c r="A116" s="73"/>
      <c r="B116" s="179">
        <v>512</v>
      </c>
      <c r="C116" s="177"/>
      <c r="D116" s="177" t="s">
        <v>3423</v>
      </c>
      <c r="E116" s="177"/>
      <c r="F116" s="214">
        <v>62000</v>
      </c>
      <c r="G116" s="215">
        <v>8000</v>
      </c>
      <c r="H116" s="215">
        <v>0</v>
      </c>
      <c r="I116" s="215">
        <v>0</v>
      </c>
    </row>
    <row r="117" spans="1:9" ht="12" customHeight="1" x14ac:dyDescent="0.2">
      <c r="B117" s="179">
        <v>512</v>
      </c>
      <c r="C117" s="177"/>
      <c r="D117" s="177" t="s">
        <v>3424</v>
      </c>
      <c r="E117" s="177"/>
      <c r="F117" s="214">
        <v>74800</v>
      </c>
      <c r="G117" s="215">
        <v>0</v>
      </c>
      <c r="H117" s="215">
        <v>0</v>
      </c>
      <c r="I117" s="215">
        <v>7800</v>
      </c>
    </row>
    <row r="118" spans="1:9" ht="12" customHeight="1" x14ac:dyDescent="0.2">
      <c r="B118" s="179">
        <v>518</v>
      </c>
      <c r="C118" s="177"/>
      <c r="D118" s="177" t="s">
        <v>3144</v>
      </c>
      <c r="E118" s="177"/>
      <c r="F118" s="214">
        <v>5700</v>
      </c>
      <c r="G118" s="215">
        <v>0</v>
      </c>
      <c r="H118" s="215">
        <v>0</v>
      </c>
      <c r="I118" s="215">
        <v>0</v>
      </c>
    </row>
    <row r="119" spans="1:9" ht="12" customHeight="1" x14ac:dyDescent="0.2">
      <c r="B119" s="179">
        <v>527</v>
      </c>
      <c r="C119" s="177"/>
      <c r="D119" s="177" t="s">
        <v>3425</v>
      </c>
      <c r="E119" s="177"/>
      <c r="F119" s="214">
        <v>54000</v>
      </c>
      <c r="G119" s="215" t="s">
        <v>95</v>
      </c>
      <c r="H119" s="215">
        <v>0</v>
      </c>
      <c r="I119" s="215">
        <v>0</v>
      </c>
    </row>
    <row r="120" spans="1:9" ht="12" customHeight="1" x14ac:dyDescent="0.2">
      <c r="B120" s="179">
        <v>527</v>
      </c>
      <c r="C120" s="177"/>
      <c r="D120" s="177" t="s">
        <v>3426</v>
      </c>
      <c r="E120" s="177"/>
      <c r="F120" s="214">
        <v>67000</v>
      </c>
      <c r="G120" s="215">
        <v>0</v>
      </c>
      <c r="H120" s="215">
        <v>0</v>
      </c>
      <c r="I120" s="215" t="s">
        <v>95</v>
      </c>
    </row>
    <row r="121" spans="1:9" ht="12" customHeight="1" x14ac:dyDescent="0.2">
      <c r="B121" s="179">
        <v>537</v>
      </c>
      <c r="C121" s="177"/>
      <c r="D121" s="177" t="s">
        <v>3280</v>
      </c>
      <c r="E121" s="177"/>
      <c r="F121" s="214">
        <v>10600</v>
      </c>
      <c r="G121" s="215">
        <v>0</v>
      </c>
      <c r="H121" s="215">
        <v>0</v>
      </c>
      <c r="I121" s="215">
        <v>0</v>
      </c>
    </row>
    <row r="122" spans="1:9" ht="12" customHeight="1" x14ac:dyDescent="0.2">
      <c r="B122" s="179">
        <v>540</v>
      </c>
      <c r="C122" s="177"/>
      <c r="D122" s="177" t="s">
        <v>3427</v>
      </c>
      <c r="E122" s="177"/>
      <c r="F122" s="214">
        <v>10000</v>
      </c>
      <c r="G122" s="215">
        <v>0</v>
      </c>
      <c r="H122" s="215">
        <v>0</v>
      </c>
      <c r="I122" s="215">
        <v>0</v>
      </c>
    </row>
    <row r="123" spans="1:9" ht="12" customHeight="1" x14ac:dyDescent="0.2">
      <c r="B123" s="179">
        <v>550</v>
      </c>
      <c r="C123" s="177"/>
      <c r="D123" s="177" t="s">
        <v>3428</v>
      </c>
      <c r="E123" s="177"/>
      <c r="F123" s="214">
        <v>21800</v>
      </c>
      <c r="G123" s="215">
        <v>0</v>
      </c>
      <c r="H123" s="215">
        <v>0</v>
      </c>
      <c r="I123" s="215">
        <v>0</v>
      </c>
    </row>
    <row r="124" spans="1:9" ht="12" customHeight="1" x14ac:dyDescent="0.2">
      <c r="B124" s="179">
        <v>581</v>
      </c>
      <c r="C124" s="177"/>
      <c r="D124" s="177" t="s">
        <v>3147</v>
      </c>
      <c r="E124" s="177"/>
      <c r="F124" s="214">
        <v>15300</v>
      </c>
      <c r="G124" s="215">
        <v>15300</v>
      </c>
      <c r="H124" s="215">
        <v>0</v>
      </c>
      <c r="I124" s="215">
        <v>15300</v>
      </c>
    </row>
    <row r="125" spans="1:9" ht="12" customHeight="1" x14ac:dyDescent="0.2">
      <c r="B125" s="179">
        <v>600</v>
      </c>
      <c r="C125" s="177"/>
      <c r="D125" s="177" t="s">
        <v>3429</v>
      </c>
      <c r="E125" s="177"/>
      <c r="F125" s="214">
        <v>6700</v>
      </c>
      <c r="G125" s="215">
        <v>0</v>
      </c>
      <c r="H125" s="215">
        <v>0</v>
      </c>
      <c r="I125" s="215">
        <v>0</v>
      </c>
    </row>
    <row r="126" spans="1:9" ht="12" customHeight="1" x14ac:dyDescent="0.2">
      <c r="B126" s="179">
        <v>614</v>
      </c>
      <c r="C126" s="177"/>
      <c r="D126" s="177" t="s">
        <v>3430</v>
      </c>
      <c r="E126" s="177"/>
      <c r="F126" s="214">
        <v>22800</v>
      </c>
      <c r="G126" s="215">
        <v>22800</v>
      </c>
      <c r="H126" s="215">
        <v>0</v>
      </c>
      <c r="I126" s="215">
        <v>0</v>
      </c>
    </row>
    <row r="127" spans="1:9" ht="12" customHeight="1" x14ac:dyDescent="0.2">
      <c r="B127" s="179">
        <v>622</v>
      </c>
      <c r="C127" s="177"/>
      <c r="D127" s="177" t="s">
        <v>3431</v>
      </c>
      <c r="E127" s="177"/>
      <c r="F127" s="214">
        <v>32000</v>
      </c>
      <c r="G127" s="215">
        <v>0</v>
      </c>
      <c r="H127" s="215">
        <v>0</v>
      </c>
      <c r="I127" s="215" t="s">
        <v>95</v>
      </c>
    </row>
    <row r="128" spans="1:9" ht="12" customHeight="1" x14ac:dyDescent="0.2">
      <c r="B128" s="179">
        <v>650</v>
      </c>
      <c r="C128" s="177"/>
      <c r="D128" s="177" t="s">
        <v>3432</v>
      </c>
      <c r="E128" s="177"/>
      <c r="F128" s="214">
        <v>50000</v>
      </c>
      <c r="G128" s="215">
        <v>50000</v>
      </c>
      <c r="H128" s="215">
        <v>0</v>
      </c>
      <c r="I128" s="215">
        <v>50000</v>
      </c>
    </row>
    <row r="129" spans="2:9" ht="12" customHeight="1" x14ac:dyDescent="0.2">
      <c r="B129" s="179">
        <v>731</v>
      </c>
      <c r="C129" s="177"/>
      <c r="D129" s="177" t="s">
        <v>3433</v>
      </c>
      <c r="E129" s="177"/>
      <c r="F129" s="214">
        <v>5900</v>
      </c>
      <c r="G129" s="215">
        <v>0</v>
      </c>
      <c r="H129" s="215">
        <v>0</v>
      </c>
      <c r="I129" s="215">
        <v>0</v>
      </c>
    </row>
    <row r="130" spans="2:9" ht="12" customHeight="1" x14ac:dyDescent="0.2">
      <c r="B130" s="179">
        <v>734</v>
      </c>
      <c r="C130" s="177"/>
      <c r="D130" s="177" t="s">
        <v>3434</v>
      </c>
      <c r="E130" s="177"/>
      <c r="F130" s="214">
        <v>7500</v>
      </c>
      <c r="G130" s="215">
        <v>0</v>
      </c>
      <c r="H130" s="215">
        <v>0</v>
      </c>
      <c r="I130" s="215">
        <v>0</v>
      </c>
    </row>
    <row r="131" spans="2:9" ht="12" customHeight="1" x14ac:dyDescent="0.2">
      <c r="B131" s="179">
        <v>736</v>
      </c>
      <c r="C131" s="177"/>
      <c r="D131" s="177" t="s">
        <v>3435</v>
      </c>
      <c r="E131" s="177"/>
      <c r="F131" s="214">
        <v>5900</v>
      </c>
      <c r="G131" s="215">
        <v>0</v>
      </c>
      <c r="H131" s="215">
        <v>0</v>
      </c>
      <c r="I131" s="215">
        <v>0</v>
      </c>
    </row>
    <row r="132" spans="2:9" ht="12" customHeight="1" x14ac:dyDescent="0.2">
      <c r="B132" s="179">
        <v>810</v>
      </c>
      <c r="C132" s="177"/>
      <c r="D132" s="177" t="s">
        <v>3436</v>
      </c>
      <c r="E132" s="177"/>
      <c r="F132" s="214">
        <v>19500</v>
      </c>
      <c r="G132" s="215">
        <v>0</v>
      </c>
      <c r="H132" s="215">
        <v>0</v>
      </c>
      <c r="I132" s="215">
        <v>0</v>
      </c>
    </row>
    <row r="133" spans="2:9" ht="12" customHeight="1" x14ac:dyDescent="0.2">
      <c r="B133" s="179">
        <v>875</v>
      </c>
      <c r="C133" s="177"/>
      <c r="D133" s="177" t="s">
        <v>2651</v>
      </c>
      <c r="E133" s="177"/>
      <c r="F133" s="214">
        <v>4400</v>
      </c>
      <c r="G133" s="215">
        <v>0</v>
      </c>
      <c r="H133" s="215">
        <v>0</v>
      </c>
      <c r="I133" s="215">
        <v>0</v>
      </c>
    </row>
    <row r="134" spans="2:9" ht="12" customHeight="1" x14ac:dyDescent="0.2">
      <c r="B134" s="179">
        <v>889</v>
      </c>
      <c r="C134" s="177"/>
      <c r="D134" s="177" t="s">
        <v>3437</v>
      </c>
      <c r="E134" s="177"/>
      <c r="F134" s="214">
        <v>19500</v>
      </c>
      <c r="G134" s="215">
        <v>19500</v>
      </c>
      <c r="H134" s="215">
        <v>0</v>
      </c>
      <c r="I134" s="215">
        <v>19500</v>
      </c>
    </row>
    <row r="135" spans="2:9" ht="12" customHeight="1" x14ac:dyDescent="0.2">
      <c r="B135" s="179">
        <v>950</v>
      </c>
      <c r="C135" s="177"/>
      <c r="D135" s="177" t="s">
        <v>3438</v>
      </c>
      <c r="E135" s="177"/>
      <c r="F135" s="214">
        <v>50000</v>
      </c>
      <c r="G135" s="215">
        <v>50000</v>
      </c>
      <c r="H135" s="215">
        <v>0</v>
      </c>
      <c r="I135" s="215">
        <v>50000</v>
      </c>
    </row>
    <row r="136" spans="2:9" ht="12" customHeight="1" x14ac:dyDescent="0.2">
      <c r="B136" s="179">
        <v>950</v>
      </c>
      <c r="C136" s="177"/>
      <c r="D136" s="177" t="s">
        <v>3439</v>
      </c>
      <c r="E136" s="177"/>
      <c r="F136" s="214">
        <v>75000</v>
      </c>
      <c r="G136" s="215">
        <v>75000</v>
      </c>
      <c r="H136" s="215">
        <v>0</v>
      </c>
      <c r="I136" s="215">
        <v>75000</v>
      </c>
    </row>
    <row r="137" spans="2:9" ht="12" customHeight="1" x14ac:dyDescent="0.2">
      <c r="B137" s="179">
        <v>954</v>
      </c>
      <c r="C137" s="177"/>
      <c r="D137" s="177" t="s">
        <v>3104</v>
      </c>
      <c r="E137" s="177"/>
      <c r="F137" s="214">
        <v>42000</v>
      </c>
      <c r="G137" s="215">
        <v>42000</v>
      </c>
      <c r="H137" s="215">
        <v>0</v>
      </c>
      <c r="I137" s="215">
        <v>42000</v>
      </c>
    </row>
    <row r="138" spans="2:9" ht="12" customHeight="1" x14ac:dyDescent="0.2">
      <c r="B138" s="179">
        <v>955</v>
      </c>
      <c r="C138" s="177"/>
      <c r="D138" s="177" t="s">
        <v>3440</v>
      </c>
      <c r="E138" s="177"/>
      <c r="F138" s="214">
        <v>42000</v>
      </c>
      <c r="G138" s="215">
        <v>42000</v>
      </c>
      <c r="H138" s="215">
        <v>0</v>
      </c>
      <c r="I138" s="215">
        <v>42000</v>
      </c>
    </row>
    <row r="139" spans="2:9" ht="12" customHeight="1" x14ac:dyDescent="0.2">
      <c r="B139" s="179" t="s">
        <v>3441</v>
      </c>
      <c r="C139" s="177"/>
      <c r="D139" s="177" t="s">
        <v>3098</v>
      </c>
      <c r="E139" s="177"/>
      <c r="F139" s="214">
        <v>18000</v>
      </c>
      <c r="G139" s="215" t="s">
        <v>95</v>
      </c>
      <c r="H139" s="215">
        <v>0</v>
      </c>
      <c r="I139" s="215" t="s">
        <v>95</v>
      </c>
    </row>
    <row r="140" spans="2:9" ht="12" customHeight="1" x14ac:dyDescent="0.2">
      <c r="B140" s="179" t="s">
        <v>2695</v>
      </c>
      <c r="C140" s="177"/>
      <c r="D140" s="177" t="s">
        <v>3442</v>
      </c>
      <c r="E140" s="177"/>
      <c r="F140" s="214">
        <v>19500</v>
      </c>
      <c r="G140" s="215">
        <v>19500</v>
      </c>
      <c r="H140" s="215">
        <v>0</v>
      </c>
      <c r="I140" s="215">
        <v>19500</v>
      </c>
    </row>
    <row r="141" spans="2:9" ht="12" customHeight="1" x14ac:dyDescent="0.2">
      <c r="B141" s="179" t="s">
        <v>2699</v>
      </c>
      <c r="C141" s="177"/>
      <c r="D141" s="177" t="s">
        <v>3443</v>
      </c>
      <c r="E141" s="177"/>
      <c r="F141" s="214">
        <v>50700</v>
      </c>
      <c r="G141" s="215">
        <v>50700</v>
      </c>
      <c r="H141" s="215">
        <v>0</v>
      </c>
      <c r="I141" s="215">
        <v>50700</v>
      </c>
    </row>
    <row r="142" spans="2:9" ht="12" customHeight="1" x14ac:dyDescent="0.2">
      <c r="B142" s="179" t="s">
        <v>2713</v>
      </c>
      <c r="C142" s="177"/>
      <c r="D142" s="177" t="s">
        <v>616</v>
      </c>
      <c r="E142" s="177"/>
      <c r="F142" s="214">
        <v>2000</v>
      </c>
      <c r="G142" s="215">
        <v>0</v>
      </c>
      <c r="H142" s="215">
        <v>0</v>
      </c>
      <c r="I142" s="215">
        <v>0</v>
      </c>
    </row>
    <row r="143" spans="2:9" ht="12" customHeight="1" x14ac:dyDescent="0.2">
      <c r="B143" s="179" t="s">
        <v>2784</v>
      </c>
      <c r="C143" s="177"/>
      <c r="D143" s="177" t="s">
        <v>3444</v>
      </c>
      <c r="E143" s="177"/>
      <c r="F143" s="214">
        <v>49900</v>
      </c>
      <c r="G143" s="215">
        <v>49900</v>
      </c>
      <c r="H143" s="215">
        <v>0</v>
      </c>
      <c r="I143" s="215">
        <v>49900</v>
      </c>
    </row>
    <row r="144" spans="2:9" ht="12" customHeight="1" x14ac:dyDescent="0.2">
      <c r="B144" s="179" t="s">
        <v>2806</v>
      </c>
      <c r="C144" s="177"/>
      <c r="D144" s="177" t="s">
        <v>3445</v>
      </c>
      <c r="E144" s="177"/>
      <c r="F144" s="214">
        <v>11100</v>
      </c>
      <c r="G144" s="215">
        <v>11100</v>
      </c>
      <c r="H144" s="215">
        <v>0</v>
      </c>
      <c r="I144" s="215">
        <v>11100</v>
      </c>
    </row>
    <row r="145" spans="2:9" ht="12" customHeight="1" x14ac:dyDescent="0.2">
      <c r="B145" s="179" t="s">
        <v>2807</v>
      </c>
      <c r="C145" s="177"/>
      <c r="D145" s="177" t="s">
        <v>178</v>
      </c>
      <c r="E145" s="177"/>
      <c r="F145" s="214">
        <v>10400</v>
      </c>
      <c r="G145" s="215">
        <v>10400</v>
      </c>
      <c r="H145" s="215">
        <v>0</v>
      </c>
      <c r="I145" s="215">
        <v>10400</v>
      </c>
    </row>
    <row r="146" spans="2:9" ht="12" customHeight="1" x14ac:dyDescent="0.2">
      <c r="B146" s="179" t="s">
        <v>3446</v>
      </c>
      <c r="C146" s="177"/>
      <c r="D146" s="177" t="s">
        <v>3127</v>
      </c>
      <c r="E146" s="177"/>
      <c r="F146" s="214">
        <v>32500</v>
      </c>
      <c r="G146" s="215">
        <v>32500</v>
      </c>
      <c r="H146" s="215">
        <v>0</v>
      </c>
      <c r="I146" s="215">
        <v>32500</v>
      </c>
    </row>
    <row r="147" spans="2:9" ht="12" customHeight="1" x14ac:dyDescent="0.2">
      <c r="B147" s="179">
        <v>0</v>
      </c>
      <c r="C147" s="177"/>
      <c r="D147" s="177">
        <v>0</v>
      </c>
      <c r="E147" s="177"/>
      <c r="F147" s="214">
        <v>0</v>
      </c>
      <c r="G147" s="215">
        <v>0</v>
      </c>
      <c r="H147" s="215">
        <v>0</v>
      </c>
      <c r="I147" s="215">
        <v>0</v>
      </c>
    </row>
    <row r="148" spans="2:9" ht="12" customHeight="1" x14ac:dyDescent="0.2">
      <c r="B148" s="179">
        <v>0</v>
      </c>
      <c r="C148" s="177"/>
      <c r="D148" s="177">
        <v>0</v>
      </c>
      <c r="E148" s="177"/>
      <c r="F148" s="214">
        <v>0</v>
      </c>
      <c r="G148" s="215">
        <v>0</v>
      </c>
      <c r="H148" s="215">
        <v>0</v>
      </c>
      <c r="I148" s="215">
        <v>0</v>
      </c>
    </row>
    <row r="149" spans="2:9" ht="12" customHeight="1" x14ac:dyDescent="0.2">
      <c r="B149" s="179">
        <v>0</v>
      </c>
      <c r="C149" s="177"/>
      <c r="D149" s="177">
        <v>0</v>
      </c>
      <c r="E149" s="177"/>
      <c r="F149" s="214">
        <v>0</v>
      </c>
      <c r="G149" s="215">
        <v>0</v>
      </c>
      <c r="H149" s="215">
        <v>0</v>
      </c>
      <c r="I149" s="215">
        <v>0</v>
      </c>
    </row>
    <row r="150" spans="2:9" ht="12" customHeight="1" x14ac:dyDescent="0.2">
      <c r="B150" s="179">
        <v>0</v>
      </c>
      <c r="C150" s="177"/>
      <c r="D150" s="177">
        <v>0</v>
      </c>
      <c r="E150" s="177"/>
      <c r="F150" s="214">
        <v>0</v>
      </c>
      <c r="G150" s="215">
        <v>0</v>
      </c>
      <c r="H150" s="215">
        <v>0</v>
      </c>
      <c r="I150" s="215">
        <v>0</v>
      </c>
    </row>
    <row r="151" spans="2:9" ht="12" customHeight="1" x14ac:dyDescent="0.2">
      <c r="B151" s="179">
        <v>0</v>
      </c>
      <c r="C151" s="177"/>
      <c r="D151" s="177">
        <v>0</v>
      </c>
      <c r="E151" s="177"/>
      <c r="F151" s="214">
        <v>0</v>
      </c>
      <c r="G151" s="215">
        <v>0</v>
      </c>
      <c r="H151" s="215">
        <v>0</v>
      </c>
      <c r="I151" s="215">
        <v>0</v>
      </c>
    </row>
    <row r="152" spans="2:9" ht="12" customHeight="1" x14ac:dyDescent="0.2">
      <c r="B152" s="179">
        <v>0</v>
      </c>
      <c r="C152" s="177"/>
      <c r="D152" s="177">
        <v>0</v>
      </c>
      <c r="E152" s="177"/>
      <c r="F152" s="214">
        <v>0</v>
      </c>
      <c r="G152" s="215">
        <v>0</v>
      </c>
      <c r="H152" s="215">
        <v>0</v>
      </c>
      <c r="I152" s="215">
        <v>0</v>
      </c>
    </row>
    <row r="153" spans="2:9" ht="12" customHeight="1" x14ac:dyDescent="0.2">
      <c r="B153" s="179">
        <v>0</v>
      </c>
      <c r="C153" s="177"/>
      <c r="D153" s="177">
        <v>0</v>
      </c>
      <c r="E153" s="177"/>
      <c r="F153" s="214">
        <v>0</v>
      </c>
      <c r="G153" s="215">
        <v>0</v>
      </c>
      <c r="H153" s="215">
        <v>0</v>
      </c>
      <c r="I153" s="215">
        <v>0</v>
      </c>
    </row>
    <row r="154" spans="2:9" ht="12" customHeight="1" x14ac:dyDescent="0.2">
      <c r="B154" s="179">
        <v>0</v>
      </c>
      <c r="C154" s="177"/>
      <c r="D154" s="177">
        <v>0</v>
      </c>
      <c r="E154" s="177"/>
      <c r="F154" s="214">
        <v>0</v>
      </c>
      <c r="G154" s="215">
        <v>0</v>
      </c>
      <c r="H154" s="215">
        <v>0</v>
      </c>
      <c r="I154" s="215">
        <v>0</v>
      </c>
    </row>
    <row r="155" spans="2:9" ht="12" customHeight="1" x14ac:dyDescent="0.2">
      <c r="B155" s="179">
        <v>0</v>
      </c>
      <c r="C155" s="177"/>
      <c r="D155" s="177">
        <v>0</v>
      </c>
      <c r="E155" s="177"/>
      <c r="F155" s="214">
        <v>0</v>
      </c>
      <c r="G155" s="215">
        <v>0</v>
      </c>
      <c r="H155" s="215">
        <v>0</v>
      </c>
      <c r="I155" s="215">
        <v>0</v>
      </c>
    </row>
    <row r="156" spans="2:9" ht="12" customHeight="1" x14ac:dyDescent="0.2">
      <c r="B156" s="179"/>
      <c r="C156" s="177"/>
      <c r="D156" s="177"/>
      <c r="E156" s="177"/>
      <c r="F156" s="214"/>
      <c r="G156" s="215"/>
      <c r="H156" s="215"/>
      <c r="I156" s="215"/>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06" max="8" man="1"/>
  </rowBreaks>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K152"/>
  <sheetViews>
    <sheetView showZeros="0" view="pageBreakPreview" zoomScaleNormal="100" zoomScaleSheetLayoutView="100" workbookViewId="0">
      <pane xSplit="3" ySplit="13" topLeftCell="D14" activePane="bottomRight" state="frozen"/>
      <selection activeCell="I24" sqref="I24"/>
      <selection pane="topRight" activeCell="I24" sqref="I24"/>
      <selection pane="bottomLeft" activeCell="I24" sqref="I24"/>
      <selection pane="bottomRight" activeCell="E3" sqref="E3:F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1067</v>
      </c>
      <c r="F2" s="81" t="s">
        <v>36</v>
      </c>
      <c r="G2" s="5" t="s">
        <v>1</v>
      </c>
      <c r="H2" s="6" t="s">
        <v>3447</v>
      </c>
      <c r="I2" s="7"/>
    </row>
    <row r="3" spans="2:9" ht="18" x14ac:dyDescent="0.25">
      <c r="D3" s="8" t="s">
        <v>2</v>
      </c>
      <c r="E3" s="354">
        <v>43509</v>
      </c>
      <c r="F3" s="355"/>
      <c r="G3" s="9"/>
      <c r="H3" s="6" t="s">
        <v>3390</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3" customHeight="1" x14ac:dyDescent="0.25">
      <c r="H6" s="7"/>
      <c r="I6" s="7"/>
    </row>
    <row r="7" spans="2:9" ht="72.75" customHeight="1" x14ac:dyDescent="0.25">
      <c r="C7" s="20" t="s">
        <v>43</v>
      </c>
      <c r="D7" s="21" t="s">
        <v>3448</v>
      </c>
      <c r="E7" s="21" t="s">
        <v>3449</v>
      </c>
      <c r="F7" s="21" t="s">
        <v>3450</v>
      </c>
      <c r="G7" s="21">
        <v>0</v>
      </c>
      <c r="H7" s="21">
        <v>0</v>
      </c>
      <c r="I7" s="19">
        <v>0</v>
      </c>
    </row>
    <row r="8" spans="2:9" ht="30" customHeight="1" x14ac:dyDescent="0.2">
      <c r="C8" s="20" t="s">
        <v>45</v>
      </c>
      <c r="D8" s="21" t="s">
        <v>3394</v>
      </c>
      <c r="E8" s="21" t="s">
        <v>3395</v>
      </c>
      <c r="F8" s="21" t="s">
        <v>3396</v>
      </c>
      <c r="G8" s="21">
        <v>0</v>
      </c>
      <c r="H8" s="21">
        <v>0</v>
      </c>
      <c r="I8" s="22">
        <v>0</v>
      </c>
    </row>
    <row r="9" spans="2:9" ht="15" customHeight="1" x14ac:dyDescent="0.25">
      <c r="C9" s="17" t="s">
        <v>48</v>
      </c>
      <c r="D9" s="18" t="s">
        <v>3397</v>
      </c>
      <c r="E9" s="18" t="s">
        <v>3397</v>
      </c>
      <c r="F9" s="18" t="s">
        <v>700</v>
      </c>
      <c r="G9" s="18">
        <v>0</v>
      </c>
      <c r="H9" s="18">
        <v>0</v>
      </c>
      <c r="I9" s="19">
        <v>0</v>
      </c>
    </row>
    <row r="10" spans="2:9" ht="19.5" customHeight="1" x14ac:dyDescent="0.25">
      <c r="C10" s="17" t="s">
        <v>3</v>
      </c>
      <c r="D10" s="18" t="s">
        <v>3398</v>
      </c>
      <c r="E10" s="18" t="s">
        <v>3398</v>
      </c>
      <c r="F10" s="18" t="s">
        <v>3398</v>
      </c>
      <c r="G10" s="18">
        <v>0</v>
      </c>
      <c r="H10" s="18">
        <v>0</v>
      </c>
      <c r="I10" s="19">
        <v>0</v>
      </c>
    </row>
    <row r="11" spans="2:9" ht="21.95" customHeight="1" x14ac:dyDescent="0.25">
      <c r="C11" s="17" t="s">
        <v>51</v>
      </c>
      <c r="D11" s="18" t="s">
        <v>2575</v>
      </c>
      <c r="E11" s="18" t="s">
        <v>268</v>
      </c>
      <c r="F11" s="18" t="s">
        <v>2576</v>
      </c>
      <c r="G11" s="18">
        <v>0</v>
      </c>
      <c r="H11" s="18">
        <v>0</v>
      </c>
      <c r="I11" s="19">
        <v>0</v>
      </c>
    </row>
    <row r="12" spans="2:9" ht="21.95" customHeight="1" thickBot="1" x14ac:dyDescent="0.3">
      <c r="C12" s="17" t="s">
        <v>54</v>
      </c>
      <c r="D12" s="18" t="s">
        <v>75</v>
      </c>
      <c r="E12" s="18" t="s">
        <v>75</v>
      </c>
      <c r="F12" s="18" t="s">
        <v>75</v>
      </c>
      <c r="G12" s="18">
        <v>0</v>
      </c>
      <c r="H12" s="18">
        <v>0</v>
      </c>
      <c r="I12" s="23" t="s">
        <v>21</v>
      </c>
    </row>
    <row r="13" spans="2:9" ht="174" hidden="1" customHeight="1" x14ac:dyDescent="0.2"/>
    <row r="14" spans="2:9" ht="174" hidden="1" customHeight="1" thickBot="1" x14ac:dyDescent="0.25"/>
    <row r="15" spans="2:9" ht="174" hidden="1" customHeight="1" thickTop="1" x14ac:dyDescent="0.2">
      <c r="B15" s="51"/>
      <c r="C15" s="52"/>
      <c r="D15" s="360"/>
      <c r="E15" s="361"/>
      <c r="F15" s="53"/>
      <c r="G15" s="53"/>
      <c r="H15" s="53"/>
      <c r="I15" s="53"/>
    </row>
    <row r="16" spans="2:9" ht="174" hidden="1" customHeight="1" thickBot="1" x14ac:dyDescent="0.25">
      <c r="B16" s="54"/>
      <c r="C16" s="52"/>
      <c r="D16" s="360"/>
      <c r="E16" s="362"/>
      <c r="F16" s="55"/>
      <c r="G16" s="55"/>
      <c r="H16" s="55"/>
      <c r="I16" s="55"/>
    </row>
    <row r="17" spans="1:9" ht="21.75" hidden="1" customHeight="1" thickTop="1" x14ac:dyDescent="0.25">
      <c r="B17" s="56">
        <v>2015</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120000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customHeight="1" thickTop="1" x14ac:dyDescent="0.25">
      <c r="B24" s="56">
        <v>2014</v>
      </c>
      <c r="C24" s="57"/>
      <c r="D24" s="58">
        <v>200000</v>
      </c>
      <c r="E24" s="58">
        <v>230000</v>
      </c>
      <c r="F24" s="58">
        <v>250000</v>
      </c>
      <c r="G24" s="58">
        <v>0</v>
      </c>
      <c r="H24" s="58">
        <v>0</v>
      </c>
      <c r="I24" s="59"/>
    </row>
    <row r="25" spans="1:9" ht="15.95" customHeight="1" x14ac:dyDescent="0.25">
      <c r="A25" s="30"/>
      <c r="B25" s="31">
        <v>0</v>
      </c>
      <c r="C25" s="32" t="s">
        <v>5</v>
      </c>
      <c r="D25" s="33">
        <v>696000</v>
      </c>
      <c r="E25" s="33">
        <v>740000</v>
      </c>
      <c r="F25" s="33">
        <v>816000</v>
      </c>
      <c r="G25" s="33">
        <v>0</v>
      </c>
      <c r="H25" s="33">
        <v>0</v>
      </c>
      <c r="I25" s="34">
        <v>140000</v>
      </c>
    </row>
    <row r="26" spans="1:9" ht="12" customHeight="1" thickBot="1" x14ac:dyDescent="0.3">
      <c r="B26" s="35"/>
      <c r="C26" s="36" t="s">
        <v>6</v>
      </c>
      <c r="D26" s="37">
        <f>IF(D24&gt;0,(D25-D24)/D25,0)</f>
        <v>0.71264367816091956</v>
      </c>
      <c r="E26" s="37">
        <f>IF(E24&gt;0,(E25-E24)/E25,0)</f>
        <v>0.68918918918918914</v>
      </c>
      <c r="F26" s="37">
        <f>IF(F24&gt;0,(F25-F24)/F25,0)</f>
        <v>0.69362745098039214</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2013</v>
      </c>
      <c r="C31" s="57"/>
      <c r="D31" s="58">
        <v>185000</v>
      </c>
      <c r="E31" s="58">
        <v>210000</v>
      </c>
      <c r="F31" s="58">
        <v>230000</v>
      </c>
      <c r="G31" s="58">
        <v>0</v>
      </c>
      <c r="H31" s="58">
        <v>0</v>
      </c>
      <c r="I31" s="59"/>
    </row>
    <row r="32" spans="1:9" ht="15.75" customHeight="1" x14ac:dyDescent="0.25">
      <c r="A32" s="30"/>
      <c r="B32" s="31">
        <v>0</v>
      </c>
      <c r="C32" s="32" t="s">
        <v>5</v>
      </c>
      <c r="D32" s="33">
        <v>693000</v>
      </c>
      <c r="E32" s="33">
        <v>731000</v>
      </c>
      <c r="F32" s="33">
        <v>816000</v>
      </c>
      <c r="G32" s="33">
        <v>0</v>
      </c>
      <c r="H32" s="33">
        <v>0</v>
      </c>
      <c r="I32" s="34">
        <v>160000</v>
      </c>
    </row>
    <row r="33" spans="1:9" ht="12" customHeight="1" thickBot="1" x14ac:dyDescent="0.3">
      <c r="B33" s="35"/>
      <c r="C33" s="36" t="s">
        <v>6</v>
      </c>
      <c r="D33" s="37">
        <f>IF(D31&gt;0,(D32-D31)/D32,0)</f>
        <v>0.73304473304473305</v>
      </c>
      <c r="E33" s="37">
        <f>IF(E31&gt;0,(E32-E31)/E32,0)</f>
        <v>0.71272229822161426</v>
      </c>
      <c r="F33" s="37">
        <f>IF(F31&gt;0,(F32-F31)/F32,0)</f>
        <v>0.71813725490196079</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customHeight="1" thickTop="1" x14ac:dyDescent="0.25">
      <c r="B38" s="56">
        <v>2012</v>
      </c>
      <c r="C38" s="57"/>
      <c r="D38" s="58">
        <v>170000</v>
      </c>
      <c r="E38" s="58">
        <v>190000</v>
      </c>
      <c r="F38" s="58">
        <v>215000</v>
      </c>
      <c r="G38" s="58">
        <v>0</v>
      </c>
      <c r="H38" s="58">
        <v>0</v>
      </c>
      <c r="I38" s="59"/>
    </row>
    <row r="39" spans="1:9" ht="15.95" customHeight="1" x14ac:dyDescent="0.25">
      <c r="A39" s="30"/>
      <c r="B39" s="31">
        <v>0</v>
      </c>
      <c r="C39" s="32" t="s">
        <v>5</v>
      </c>
      <c r="D39" s="33">
        <v>687000</v>
      </c>
      <c r="E39" s="33">
        <v>723000</v>
      </c>
      <c r="F39" s="33">
        <v>806000</v>
      </c>
      <c r="G39" s="33">
        <v>0</v>
      </c>
      <c r="H39" s="33">
        <v>0</v>
      </c>
      <c r="I39" s="34">
        <v>180000</v>
      </c>
    </row>
    <row r="40" spans="1:9" ht="12" customHeight="1" thickBot="1" x14ac:dyDescent="0.3">
      <c r="B40" s="35"/>
      <c r="C40" s="36" t="s">
        <v>6</v>
      </c>
      <c r="D40" s="37">
        <f>IF(D38&gt;0,(D39-D38)/D39,0)</f>
        <v>0.75254730713245999</v>
      </c>
      <c r="E40" s="37">
        <f>IF(E38&gt;0,(E39-E38)/E39,0)</f>
        <v>0.73720608575380364</v>
      </c>
      <c r="F40" s="37">
        <f>IF(F38&gt;0,(F39-F38)/F39,0)</f>
        <v>0.73325062034739452</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2011</v>
      </c>
      <c r="C45" s="57"/>
      <c r="D45" s="58">
        <v>155000</v>
      </c>
      <c r="E45" s="58">
        <v>170000</v>
      </c>
      <c r="F45" s="58">
        <v>190000</v>
      </c>
      <c r="G45" s="58">
        <v>0</v>
      </c>
      <c r="H45" s="58">
        <v>0</v>
      </c>
      <c r="I45" s="59"/>
    </row>
    <row r="46" spans="1:9" ht="15.95" customHeight="1" x14ac:dyDescent="0.25">
      <c r="A46" s="30"/>
      <c r="B46" s="31">
        <v>0</v>
      </c>
      <c r="C46" s="32" t="s">
        <v>5</v>
      </c>
      <c r="D46" s="33">
        <v>679000</v>
      </c>
      <c r="E46" s="33">
        <v>715000</v>
      </c>
      <c r="F46" s="33">
        <v>802000</v>
      </c>
      <c r="G46" s="33">
        <v>0</v>
      </c>
      <c r="H46" s="33">
        <v>0</v>
      </c>
      <c r="I46" s="34">
        <v>200000</v>
      </c>
    </row>
    <row r="47" spans="1:9" ht="12" customHeight="1" thickBot="1" x14ac:dyDescent="0.3">
      <c r="B47" s="35"/>
      <c r="C47" s="36" t="s">
        <v>6</v>
      </c>
      <c r="D47" s="37">
        <f>IF(D45&gt;0,(D46-D45)/D46,0)</f>
        <v>0.77172312223858619</v>
      </c>
      <c r="E47" s="37">
        <f>IF(E45&gt;0,(E46-E45)/E46,0)</f>
        <v>0.76223776223776218</v>
      </c>
      <c r="F47" s="37">
        <f>IF(F45&gt;0,(F46-F45)/F46,0)</f>
        <v>0.76309226932668328</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customHeight="1" thickTop="1" thickBot="1" x14ac:dyDescent="0.3">
      <c r="B51" s="60"/>
      <c r="C51" s="61"/>
      <c r="D51" s="365" t="s">
        <v>24</v>
      </c>
      <c r="E51" s="365"/>
      <c r="F51" s="280" t="s">
        <v>25</v>
      </c>
      <c r="G51" s="281"/>
      <c r="H51" s="282"/>
      <c r="I51" s="62"/>
    </row>
    <row r="52" spans="1:9" ht="21.95" customHeight="1" thickTop="1" x14ac:dyDescent="0.25">
      <c r="B52" s="56">
        <v>2011</v>
      </c>
      <c r="C52" s="57"/>
      <c r="D52" s="58">
        <v>145000</v>
      </c>
      <c r="E52" s="58">
        <v>160000</v>
      </c>
      <c r="F52" s="58">
        <v>190000</v>
      </c>
      <c r="G52" s="58">
        <v>0</v>
      </c>
      <c r="H52" s="58">
        <v>0</v>
      </c>
      <c r="I52" s="59"/>
    </row>
    <row r="53" spans="1:9" ht="15.95" customHeight="1" x14ac:dyDescent="0.25">
      <c r="A53" s="30"/>
      <c r="B53" s="31">
        <v>0</v>
      </c>
      <c r="C53" s="32" t="s">
        <v>5</v>
      </c>
      <c r="D53" s="33">
        <v>645000</v>
      </c>
      <c r="E53" s="33">
        <v>684000</v>
      </c>
      <c r="F53" s="33">
        <v>802000</v>
      </c>
      <c r="G53" s="33">
        <v>0</v>
      </c>
      <c r="H53" s="33">
        <v>0</v>
      </c>
      <c r="I53" s="34">
        <v>200000</v>
      </c>
    </row>
    <row r="54" spans="1:9" ht="12" customHeight="1" thickBot="1" x14ac:dyDescent="0.3">
      <c r="B54" s="35"/>
      <c r="C54" s="36" t="s">
        <v>6</v>
      </c>
      <c r="D54" s="37">
        <f>IF(D52&gt;0,(D53-D52)/D53,0)</f>
        <v>0.77519379844961245</v>
      </c>
      <c r="E54" s="37">
        <f>IF(E52&gt;0,(E53-E52)/E53,0)</f>
        <v>0.76608187134502925</v>
      </c>
      <c r="F54" s="37">
        <f>IF(F52&gt;0,(F53-F52)/F53,0)</f>
        <v>0.76309226932668328</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58">
        <v>135000</v>
      </c>
      <c r="E59" s="58">
        <v>150000</v>
      </c>
      <c r="F59" s="58">
        <v>175000</v>
      </c>
      <c r="G59" s="58">
        <v>0</v>
      </c>
      <c r="H59" s="58">
        <v>0</v>
      </c>
      <c r="I59" s="59"/>
    </row>
    <row r="60" spans="1:9" ht="15.95" customHeight="1" x14ac:dyDescent="0.25">
      <c r="A60" s="30"/>
      <c r="B60" s="31">
        <v>0</v>
      </c>
      <c r="C60" s="32" t="s">
        <v>5</v>
      </c>
      <c r="D60" s="33">
        <v>645000</v>
      </c>
      <c r="E60" s="33">
        <v>684000</v>
      </c>
      <c r="F60" s="33">
        <v>767000</v>
      </c>
      <c r="G60" s="33">
        <v>0</v>
      </c>
      <c r="H60" s="33">
        <v>0</v>
      </c>
      <c r="I60" s="34">
        <v>220000</v>
      </c>
    </row>
    <row r="61" spans="1:9" ht="12" customHeight="1" thickBot="1" x14ac:dyDescent="0.3">
      <c r="B61" s="35"/>
      <c r="C61" s="36" t="s">
        <v>6</v>
      </c>
      <c r="D61" s="37">
        <f>IF(D59&gt;0,(D60-D59)/D60,0)</f>
        <v>0.79069767441860461</v>
      </c>
      <c r="E61" s="37">
        <f>IF(E59&gt;0,(E60-E59)/E60,0)</f>
        <v>0.7807017543859649</v>
      </c>
      <c r="F61" s="37">
        <f>IF(F59&gt;0,(F60-F59)/F60,0)</f>
        <v>0.77183833116036504</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2009</v>
      </c>
      <c r="C66" s="57"/>
      <c r="D66" s="58">
        <v>125000</v>
      </c>
      <c r="E66" s="58">
        <v>140000</v>
      </c>
      <c r="F66" s="58">
        <v>0</v>
      </c>
      <c r="G66" s="58">
        <v>0</v>
      </c>
      <c r="H66" s="58">
        <v>0</v>
      </c>
      <c r="I66" s="59"/>
    </row>
    <row r="67" spans="1:9" ht="15.95" customHeight="1" thickBot="1" x14ac:dyDescent="0.3">
      <c r="A67" s="30"/>
      <c r="B67" s="31">
        <v>0</v>
      </c>
      <c r="C67" s="32" t="s">
        <v>5</v>
      </c>
      <c r="D67" s="33">
        <v>823000</v>
      </c>
      <c r="E67" s="33">
        <v>863000</v>
      </c>
      <c r="F67" s="33">
        <v>0</v>
      </c>
      <c r="G67" s="33">
        <v>0</v>
      </c>
      <c r="H67" s="33">
        <v>0</v>
      </c>
      <c r="I67" s="34">
        <v>240000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2008</v>
      </c>
      <c r="C73" s="57"/>
      <c r="D73" s="58">
        <v>115000</v>
      </c>
      <c r="E73" s="58">
        <v>130000</v>
      </c>
      <c r="F73" s="58">
        <v>0</v>
      </c>
      <c r="G73" s="58">
        <v>0</v>
      </c>
      <c r="H73" s="58">
        <v>0</v>
      </c>
      <c r="I73" s="59"/>
    </row>
    <row r="74" spans="1:9" ht="15.95" customHeight="1" x14ac:dyDescent="0.25">
      <c r="A74" s="30"/>
      <c r="B74" s="31">
        <v>0</v>
      </c>
      <c r="C74" s="32" t="s">
        <v>5</v>
      </c>
      <c r="D74" s="33">
        <v>792000</v>
      </c>
      <c r="E74" s="33">
        <v>863000</v>
      </c>
      <c r="F74" s="33">
        <v>0</v>
      </c>
      <c r="G74" s="33">
        <v>0</v>
      </c>
      <c r="H74" s="33">
        <v>0</v>
      </c>
      <c r="I74" s="34">
        <v>260000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idden="1" x14ac:dyDescent="0.2"/>
    <row r="81" spans="2:11" ht="5.25" customHeight="1" x14ac:dyDescent="0.2"/>
    <row r="82" spans="2:11" ht="144" customHeight="1" x14ac:dyDescent="0.25">
      <c r="B82" s="7"/>
      <c r="C82" s="7"/>
      <c r="D82" s="367" t="s">
        <v>3400</v>
      </c>
      <c r="E82" s="368"/>
      <c r="F82" s="368"/>
      <c r="G82" s="368"/>
      <c r="H82" s="368"/>
      <c r="I82" s="368"/>
      <c r="J82" s="7"/>
      <c r="K82" s="7"/>
    </row>
    <row r="83" spans="2:11" ht="4.5" customHeight="1" x14ac:dyDescent="0.25">
      <c r="B83" s="7">
        <v>0</v>
      </c>
      <c r="C83" s="7">
        <v>0</v>
      </c>
    </row>
    <row r="84" spans="2:11" ht="12.75" customHeight="1" x14ac:dyDescent="0.25">
      <c r="B84" s="353" t="s">
        <v>2579</v>
      </c>
      <c r="C84" s="359"/>
      <c r="D84" s="359"/>
      <c r="E84" s="359"/>
      <c r="F84" s="359"/>
      <c r="G84" s="359"/>
      <c r="H84" s="359"/>
      <c r="I84" s="359"/>
    </row>
    <row r="85" spans="2:11" ht="3" customHeight="1" x14ac:dyDescent="0.2"/>
    <row r="86" spans="2:11" ht="28.5" customHeight="1" x14ac:dyDescent="0.25">
      <c r="B86" s="1" t="s">
        <v>78</v>
      </c>
      <c r="D86" s="105" t="s">
        <v>79</v>
      </c>
      <c r="E86" s="106" t="s">
        <v>80</v>
      </c>
      <c r="F86" s="49" t="s">
        <v>11</v>
      </c>
      <c r="G86" s="67" t="s">
        <v>2252</v>
      </c>
      <c r="H86" s="67" t="s">
        <v>408</v>
      </c>
      <c r="I86" s="67" t="s">
        <v>247</v>
      </c>
    </row>
    <row r="87" spans="2:11" ht="12" customHeight="1" x14ac:dyDescent="0.2">
      <c r="B87" s="1">
        <v>0</v>
      </c>
      <c r="D87" s="1" t="s">
        <v>84</v>
      </c>
      <c r="F87" s="8">
        <v>0</v>
      </c>
      <c r="G87" s="68" t="s">
        <v>3401</v>
      </c>
      <c r="H87" s="68">
        <v>0</v>
      </c>
      <c r="I87" s="68" t="s">
        <v>3402</v>
      </c>
    </row>
    <row r="88" spans="2:11" ht="1.5" hidden="1" customHeight="1" x14ac:dyDescent="0.2">
      <c r="B88" s="1">
        <v>0</v>
      </c>
      <c r="D88" s="1">
        <v>0</v>
      </c>
      <c r="F88" s="8">
        <v>0</v>
      </c>
      <c r="G88" s="69">
        <v>0</v>
      </c>
      <c r="H88" s="69">
        <v>0</v>
      </c>
      <c r="I88" s="69">
        <v>0</v>
      </c>
    </row>
    <row r="89" spans="2:11" ht="14.25" customHeight="1" x14ac:dyDescent="0.2">
      <c r="B89" s="185">
        <v>0</v>
      </c>
      <c r="C89" s="185"/>
      <c r="D89" s="185" t="s">
        <v>3120</v>
      </c>
      <c r="E89" s="185"/>
      <c r="F89" s="284"/>
      <c r="G89" s="285"/>
      <c r="H89" s="285"/>
      <c r="I89" s="285"/>
    </row>
    <row r="90" spans="2:11" ht="12" customHeight="1" x14ac:dyDescent="0.2">
      <c r="B90" s="174">
        <v>0</v>
      </c>
      <c r="C90" s="174"/>
      <c r="D90" s="174" t="s">
        <v>359</v>
      </c>
      <c r="E90" s="174"/>
      <c r="F90" s="286">
        <v>20000</v>
      </c>
      <c r="G90" s="287" t="s">
        <v>95</v>
      </c>
      <c r="H90" s="287">
        <v>0</v>
      </c>
      <c r="I90" s="287" t="s">
        <v>95</v>
      </c>
    </row>
    <row r="91" spans="2:11" ht="12" customHeight="1" x14ac:dyDescent="0.2">
      <c r="B91" s="179">
        <v>155</v>
      </c>
      <c r="C91" s="177"/>
      <c r="D91" s="177" t="s">
        <v>3403</v>
      </c>
      <c r="E91" s="177"/>
      <c r="F91" s="214">
        <v>10900</v>
      </c>
      <c r="G91" s="215">
        <v>10900</v>
      </c>
      <c r="H91" s="215">
        <v>0</v>
      </c>
      <c r="I91" s="215">
        <v>10900</v>
      </c>
    </row>
    <row r="92" spans="2:11" ht="12" customHeight="1" x14ac:dyDescent="0.2">
      <c r="B92" s="179">
        <v>160</v>
      </c>
      <c r="C92" s="177"/>
      <c r="D92" s="177" t="s">
        <v>3451</v>
      </c>
      <c r="E92" s="177"/>
      <c r="F92" s="214">
        <v>42600</v>
      </c>
      <c r="G92" s="215">
        <v>42600</v>
      </c>
      <c r="H92" s="215">
        <v>0</v>
      </c>
      <c r="I92" s="215">
        <v>42600</v>
      </c>
    </row>
    <row r="93" spans="2:11" ht="12" customHeight="1" x14ac:dyDescent="0.2">
      <c r="B93" s="179">
        <v>175</v>
      </c>
      <c r="C93" s="177"/>
      <c r="D93" s="177" t="s">
        <v>3405</v>
      </c>
      <c r="E93" s="177"/>
      <c r="F93" s="214">
        <v>74300</v>
      </c>
      <c r="G93" s="215">
        <v>74300</v>
      </c>
      <c r="H93" s="215">
        <v>0</v>
      </c>
      <c r="I93" s="215">
        <v>74300</v>
      </c>
    </row>
    <row r="94" spans="2:11" ht="12" customHeight="1" x14ac:dyDescent="0.2">
      <c r="B94" s="179">
        <v>213</v>
      </c>
      <c r="C94" s="177"/>
      <c r="D94" s="177" t="s">
        <v>3406</v>
      </c>
      <c r="E94" s="177"/>
      <c r="F94" s="214">
        <v>5200</v>
      </c>
      <c r="G94" s="215">
        <v>0</v>
      </c>
      <c r="H94" s="215">
        <v>0</v>
      </c>
      <c r="I94" s="215">
        <v>0</v>
      </c>
    </row>
    <row r="95" spans="2:11" ht="12" customHeight="1" x14ac:dyDescent="0.2">
      <c r="B95" s="179">
        <v>218</v>
      </c>
      <c r="C95" s="177"/>
      <c r="D95" s="177" t="s">
        <v>1360</v>
      </c>
      <c r="E95" s="177"/>
      <c r="F95" s="214">
        <v>10400</v>
      </c>
      <c r="G95" s="215">
        <v>10400</v>
      </c>
      <c r="H95" s="215">
        <v>0</v>
      </c>
      <c r="I95" s="215">
        <v>10400</v>
      </c>
    </row>
    <row r="96" spans="2:11" ht="12" customHeight="1" x14ac:dyDescent="0.2">
      <c r="B96" s="179">
        <v>228</v>
      </c>
      <c r="C96" s="177"/>
      <c r="D96" s="177" t="s">
        <v>3407</v>
      </c>
      <c r="E96" s="177"/>
      <c r="F96" s="214">
        <v>35600</v>
      </c>
      <c r="G96" s="215">
        <v>35600</v>
      </c>
      <c r="H96" s="215">
        <v>0</v>
      </c>
      <c r="I96" s="215">
        <v>35600</v>
      </c>
    </row>
    <row r="97" spans="2:9" ht="12" customHeight="1" x14ac:dyDescent="0.2">
      <c r="B97" s="179">
        <v>240</v>
      </c>
      <c r="C97" s="177"/>
      <c r="D97" s="177" t="s">
        <v>3408</v>
      </c>
      <c r="E97" s="177"/>
      <c r="F97" s="214">
        <v>7600</v>
      </c>
      <c r="G97" s="215">
        <v>0</v>
      </c>
      <c r="H97" s="215">
        <v>0</v>
      </c>
      <c r="I97" s="215">
        <v>0</v>
      </c>
    </row>
    <row r="98" spans="2:9" ht="12" customHeight="1" x14ac:dyDescent="0.2">
      <c r="B98" s="179">
        <v>242</v>
      </c>
      <c r="C98" s="177"/>
      <c r="D98" s="177" t="s">
        <v>3452</v>
      </c>
      <c r="E98" s="177"/>
      <c r="F98" s="214">
        <v>10000</v>
      </c>
      <c r="G98" s="215">
        <v>0</v>
      </c>
      <c r="H98" s="215">
        <v>0</v>
      </c>
      <c r="I98" s="215">
        <v>0</v>
      </c>
    </row>
    <row r="99" spans="2:9" ht="12" customHeight="1" x14ac:dyDescent="0.2">
      <c r="B99" s="179">
        <v>275</v>
      </c>
      <c r="C99" s="177"/>
      <c r="D99" s="177" t="s">
        <v>3410</v>
      </c>
      <c r="E99" s="177"/>
      <c r="F99" s="214">
        <v>20000</v>
      </c>
      <c r="G99" s="215">
        <v>20000</v>
      </c>
      <c r="H99" s="215">
        <v>0</v>
      </c>
      <c r="I99" s="215">
        <v>20000</v>
      </c>
    </row>
    <row r="100" spans="2:9" ht="12" customHeight="1" x14ac:dyDescent="0.2">
      <c r="B100" s="179">
        <v>297</v>
      </c>
      <c r="C100" s="177"/>
      <c r="D100" s="177" t="s">
        <v>3411</v>
      </c>
      <c r="E100" s="177"/>
      <c r="F100" s="214">
        <v>6500</v>
      </c>
      <c r="G100" s="215">
        <v>0</v>
      </c>
      <c r="H100" s="215">
        <v>0</v>
      </c>
      <c r="I100" s="215">
        <v>0</v>
      </c>
    </row>
    <row r="101" spans="2:9" ht="12" customHeight="1" x14ac:dyDescent="0.2">
      <c r="B101" s="179">
        <v>299</v>
      </c>
      <c r="C101" s="177"/>
      <c r="D101" s="177" t="s">
        <v>3412</v>
      </c>
      <c r="E101" s="177"/>
      <c r="F101" s="214">
        <v>8500</v>
      </c>
      <c r="G101" s="215">
        <v>0</v>
      </c>
      <c r="H101" s="215">
        <v>0</v>
      </c>
      <c r="I101" s="215">
        <v>0</v>
      </c>
    </row>
    <row r="102" spans="2:9" ht="12" customHeight="1" x14ac:dyDescent="0.2">
      <c r="B102" s="179">
        <v>386</v>
      </c>
      <c r="C102" s="177"/>
      <c r="D102" s="177" t="s">
        <v>2867</v>
      </c>
      <c r="E102" s="177"/>
      <c r="F102" s="214">
        <v>9100</v>
      </c>
      <c r="G102" s="215">
        <v>0</v>
      </c>
      <c r="H102" s="215">
        <v>0</v>
      </c>
      <c r="I102" s="215">
        <v>0</v>
      </c>
    </row>
    <row r="103" spans="2:9" ht="12" customHeight="1" x14ac:dyDescent="0.2">
      <c r="B103" s="179">
        <v>401</v>
      </c>
      <c r="C103" s="177"/>
      <c r="D103" s="177" t="s">
        <v>3413</v>
      </c>
      <c r="E103" s="177"/>
      <c r="F103" s="214">
        <v>27500</v>
      </c>
      <c r="G103" s="215">
        <v>27500</v>
      </c>
      <c r="H103" s="215">
        <v>0</v>
      </c>
      <c r="I103" s="215">
        <v>27500</v>
      </c>
    </row>
    <row r="104" spans="2:9" ht="12" customHeight="1" x14ac:dyDescent="0.2">
      <c r="B104" s="179">
        <v>409</v>
      </c>
      <c r="C104" s="177"/>
      <c r="D104" s="177" t="s">
        <v>3414</v>
      </c>
      <c r="E104" s="177"/>
      <c r="F104" s="214">
        <v>11100</v>
      </c>
      <c r="G104" s="215">
        <v>11100</v>
      </c>
      <c r="H104" s="215">
        <v>0</v>
      </c>
      <c r="I104" s="215">
        <v>11100</v>
      </c>
    </row>
    <row r="105" spans="2:9" ht="12" customHeight="1" x14ac:dyDescent="0.2">
      <c r="B105" s="179">
        <v>413</v>
      </c>
      <c r="C105" s="177"/>
      <c r="D105" s="177" t="s">
        <v>2609</v>
      </c>
      <c r="E105" s="177"/>
      <c r="F105" s="214">
        <v>42000</v>
      </c>
      <c r="G105" s="215">
        <v>42000</v>
      </c>
      <c r="H105" s="215">
        <v>0</v>
      </c>
      <c r="I105" s="215">
        <v>42000</v>
      </c>
    </row>
    <row r="106" spans="2:9" ht="12" customHeight="1" x14ac:dyDescent="0.2">
      <c r="B106" s="179">
        <v>414</v>
      </c>
      <c r="C106" s="177"/>
      <c r="D106" s="177" t="s">
        <v>3415</v>
      </c>
      <c r="E106" s="177"/>
      <c r="F106" s="214">
        <v>26700</v>
      </c>
      <c r="G106" s="215">
        <v>26700</v>
      </c>
      <c r="H106" s="215">
        <v>0</v>
      </c>
      <c r="I106" s="215">
        <v>26700</v>
      </c>
    </row>
    <row r="107" spans="2:9" ht="12" customHeight="1" x14ac:dyDescent="0.2">
      <c r="B107" s="179">
        <v>423</v>
      </c>
      <c r="C107" s="177"/>
      <c r="D107" s="177" t="s">
        <v>3453</v>
      </c>
      <c r="E107" s="177"/>
      <c r="F107" s="214" t="s">
        <v>3417</v>
      </c>
      <c r="G107" s="215" t="s">
        <v>334</v>
      </c>
      <c r="H107" s="215">
        <v>0</v>
      </c>
      <c r="I107" s="215" t="s">
        <v>3417</v>
      </c>
    </row>
    <row r="108" spans="2:9" ht="12" customHeight="1" x14ac:dyDescent="0.2">
      <c r="B108" s="179">
        <v>427</v>
      </c>
      <c r="C108" s="177"/>
      <c r="D108" s="177" t="s">
        <v>3454</v>
      </c>
      <c r="E108" s="177"/>
      <c r="F108" s="214" t="s">
        <v>3417</v>
      </c>
      <c r="G108" s="215" t="s">
        <v>3417</v>
      </c>
      <c r="H108" s="215">
        <v>0</v>
      </c>
      <c r="I108" s="215" t="s">
        <v>334</v>
      </c>
    </row>
    <row r="109" spans="2:9" ht="12" customHeight="1" x14ac:dyDescent="0.2">
      <c r="B109" s="179">
        <v>440</v>
      </c>
      <c r="C109" s="177"/>
      <c r="D109" s="177" t="s">
        <v>140</v>
      </c>
      <c r="E109" s="177"/>
      <c r="F109" s="214">
        <v>5900</v>
      </c>
      <c r="G109" s="215">
        <v>0</v>
      </c>
      <c r="H109" s="215">
        <v>0</v>
      </c>
      <c r="I109" s="215">
        <v>0</v>
      </c>
    </row>
    <row r="110" spans="2:9" ht="12" customHeight="1" x14ac:dyDescent="0.2">
      <c r="B110" s="179">
        <v>481</v>
      </c>
      <c r="C110" s="177"/>
      <c r="D110" s="177" t="s">
        <v>2613</v>
      </c>
      <c r="E110" s="177"/>
      <c r="F110" s="214">
        <v>2800</v>
      </c>
      <c r="G110" s="215">
        <v>0</v>
      </c>
      <c r="H110" s="215">
        <v>0</v>
      </c>
      <c r="I110" s="215">
        <v>0</v>
      </c>
    </row>
    <row r="111" spans="2:9" ht="12" customHeight="1" x14ac:dyDescent="0.2">
      <c r="B111" s="179">
        <v>483</v>
      </c>
      <c r="C111" s="177"/>
      <c r="D111" s="177" t="s">
        <v>3455</v>
      </c>
      <c r="E111" s="177"/>
      <c r="F111" s="214">
        <v>17100</v>
      </c>
      <c r="G111" s="215">
        <v>17100</v>
      </c>
      <c r="H111" s="215">
        <v>0</v>
      </c>
      <c r="I111" s="215">
        <v>17100</v>
      </c>
    </row>
    <row r="112" spans="2:9" ht="12" customHeight="1" x14ac:dyDescent="0.2">
      <c r="B112" s="179">
        <v>483</v>
      </c>
      <c r="C112" s="177"/>
      <c r="D112" s="177" t="s">
        <v>3420</v>
      </c>
      <c r="E112" s="177"/>
      <c r="F112" s="214">
        <v>25700</v>
      </c>
      <c r="G112" s="215">
        <v>25700</v>
      </c>
      <c r="H112" s="215">
        <v>0</v>
      </c>
      <c r="I112" s="215">
        <v>25700</v>
      </c>
    </row>
    <row r="113" spans="2:9" ht="12" customHeight="1" x14ac:dyDescent="0.2">
      <c r="B113" s="179">
        <v>486</v>
      </c>
      <c r="C113" s="177"/>
      <c r="D113" s="177" t="s">
        <v>3421</v>
      </c>
      <c r="E113" s="177"/>
      <c r="F113" s="214">
        <v>9800</v>
      </c>
      <c r="G113" s="215">
        <v>0</v>
      </c>
      <c r="H113" s="215">
        <v>0</v>
      </c>
      <c r="I113" s="215">
        <v>0</v>
      </c>
    </row>
    <row r="114" spans="2:9" ht="12" customHeight="1" x14ac:dyDescent="0.2">
      <c r="B114" s="179">
        <v>486</v>
      </c>
      <c r="C114" s="177"/>
      <c r="D114" s="177" t="s">
        <v>3456</v>
      </c>
      <c r="E114" s="177"/>
      <c r="F114" s="214">
        <v>25700</v>
      </c>
      <c r="G114" s="215">
        <v>25700</v>
      </c>
      <c r="H114" s="215">
        <v>0</v>
      </c>
      <c r="I114" s="215">
        <v>25700</v>
      </c>
    </row>
    <row r="115" spans="2:9" ht="12" customHeight="1" x14ac:dyDescent="0.2">
      <c r="B115" s="179">
        <v>509</v>
      </c>
      <c r="C115" s="177"/>
      <c r="D115" s="177" t="s">
        <v>3422</v>
      </c>
      <c r="E115" s="177"/>
      <c r="F115" s="214">
        <v>19500</v>
      </c>
      <c r="G115" s="215">
        <v>0</v>
      </c>
      <c r="H115" s="215">
        <v>0</v>
      </c>
      <c r="I115" s="215">
        <v>0</v>
      </c>
    </row>
    <row r="116" spans="2:9" ht="12" customHeight="1" x14ac:dyDescent="0.2">
      <c r="B116" s="179">
        <v>512</v>
      </c>
      <c r="C116" s="177"/>
      <c r="D116" s="177" t="s">
        <v>3423</v>
      </c>
      <c r="E116" s="177"/>
      <c r="F116" s="214">
        <v>62000</v>
      </c>
      <c r="G116" s="215">
        <v>8000</v>
      </c>
      <c r="H116" s="215">
        <v>0</v>
      </c>
      <c r="I116" s="215">
        <v>0</v>
      </c>
    </row>
    <row r="117" spans="2:9" ht="12" customHeight="1" x14ac:dyDescent="0.2">
      <c r="B117" s="179">
        <v>512</v>
      </c>
      <c r="C117" s="177"/>
      <c r="D117" s="177" t="s">
        <v>3424</v>
      </c>
      <c r="E117" s="177"/>
      <c r="F117" s="214">
        <v>74800</v>
      </c>
      <c r="G117" s="215">
        <v>0</v>
      </c>
      <c r="H117" s="215">
        <v>0</v>
      </c>
      <c r="I117" s="215">
        <v>7800</v>
      </c>
    </row>
    <row r="118" spans="2:9" ht="12" customHeight="1" x14ac:dyDescent="0.2">
      <c r="B118" s="179">
        <v>518</v>
      </c>
      <c r="C118" s="177"/>
      <c r="D118" s="177" t="s">
        <v>3144</v>
      </c>
      <c r="E118" s="177"/>
      <c r="F118" s="214">
        <v>5700</v>
      </c>
      <c r="G118" s="215">
        <v>0</v>
      </c>
      <c r="H118" s="215">
        <v>0</v>
      </c>
      <c r="I118" s="215">
        <v>0</v>
      </c>
    </row>
    <row r="119" spans="2:9" ht="12" customHeight="1" x14ac:dyDescent="0.2">
      <c r="B119" s="179">
        <v>527</v>
      </c>
      <c r="C119" s="177"/>
      <c r="D119" s="177" t="s">
        <v>3425</v>
      </c>
      <c r="E119" s="177"/>
      <c r="F119" s="214">
        <v>54000</v>
      </c>
      <c r="G119" s="215" t="s">
        <v>95</v>
      </c>
      <c r="H119" s="215">
        <v>0</v>
      </c>
      <c r="I119" s="215">
        <v>0</v>
      </c>
    </row>
    <row r="120" spans="2:9" ht="12" customHeight="1" x14ac:dyDescent="0.2">
      <c r="B120" s="179">
        <v>527</v>
      </c>
      <c r="C120" s="177"/>
      <c r="D120" s="177" t="s">
        <v>3426</v>
      </c>
      <c r="E120" s="177"/>
      <c r="F120" s="214">
        <v>67000</v>
      </c>
      <c r="G120" s="215">
        <v>0</v>
      </c>
      <c r="H120" s="215">
        <v>0</v>
      </c>
      <c r="I120" s="215" t="s">
        <v>95</v>
      </c>
    </row>
    <row r="121" spans="2:9" ht="12" customHeight="1" x14ac:dyDescent="0.2">
      <c r="B121" s="179">
        <v>537</v>
      </c>
      <c r="C121" s="177"/>
      <c r="D121" s="177" t="s">
        <v>3280</v>
      </c>
      <c r="E121" s="177"/>
      <c r="F121" s="214">
        <v>10600</v>
      </c>
      <c r="G121" s="215">
        <v>0</v>
      </c>
      <c r="H121" s="215">
        <v>0</v>
      </c>
      <c r="I121" s="215">
        <v>0</v>
      </c>
    </row>
    <row r="122" spans="2:9" ht="12" customHeight="1" x14ac:dyDescent="0.2">
      <c r="B122" s="179">
        <v>540</v>
      </c>
      <c r="C122" s="177"/>
      <c r="D122" s="177" t="s">
        <v>3427</v>
      </c>
      <c r="E122" s="177"/>
      <c r="F122" s="214">
        <v>10000</v>
      </c>
      <c r="G122" s="215">
        <v>0</v>
      </c>
      <c r="H122" s="215">
        <v>0</v>
      </c>
      <c r="I122" s="215">
        <v>0</v>
      </c>
    </row>
    <row r="123" spans="2:9" ht="12" customHeight="1" x14ac:dyDescent="0.2">
      <c r="B123" s="179">
        <v>550</v>
      </c>
      <c r="C123" s="177"/>
      <c r="D123" s="177" t="s">
        <v>3428</v>
      </c>
      <c r="E123" s="177"/>
      <c r="F123" s="214">
        <v>21800</v>
      </c>
      <c r="G123" s="215">
        <v>0</v>
      </c>
      <c r="H123" s="215">
        <v>0</v>
      </c>
      <c r="I123" s="215">
        <v>0</v>
      </c>
    </row>
    <row r="124" spans="2:9" ht="12" customHeight="1" x14ac:dyDescent="0.2">
      <c r="B124" s="179">
        <v>581</v>
      </c>
      <c r="C124" s="177"/>
      <c r="D124" s="177" t="s">
        <v>3147</v>
      </c>
      <c r="E124" s="177"/>
      <c r="F124" s="214">
        <v>15300</v>
      </c>
      <c r="G124" s="215">
        <v>15300</v>
      </c>
      <c r="H124" s="215">
        <v>0</v>
      </c>
      <c r="I124" s="215">
        <v>15300</v>
      </c>
    </row>
    <row r="125" spans="2:9" ht="12" customHeight="1" x14ac:dyDescent="0.2">
      <c r="B125" s="179">
        <v>600</v>
      </c>
      <c r="C125" s="177"/>
      <c r="D125" s="177" t="s">
        <v>3429</v>
      </c>
      <c r="E125" s="177"/>
      <c r="F125" s="214">
        <v>6700</v>
      </c>
      <c r="G125" s="215">
        <v>0</v>
      </c>
      <c r="H125" s="215">
        <v>0</v>
      </c>
      <c r="I125" s="215">
        <v>0</v>
      </c>
    </row>
    <row r="126" spans="2:9" ht="12" customHeight="1" x14ac:dyDescent="0.2">
      <c r="B126" s="179">
        <v>614</v>
      </c>
      <c r="C126" s="177"/>
      <c r="D126" s="177" t="s">
        <v>3430</v>
      </c>
      <c r="E126" s="177"/>
      <c r="F126" s="214">
        <v>22800</v>
      </c>
      <c r="G126" s="215">
        <v>22800</v>
      </c>
      <c r="H126" s="215">
        <v>0</v>
      </c>
      <c r="I126" s="215">
        <v>0</v>
      </c>
    </row>
    <row r="127" spans="2:9" ht="12" customHeight="1" x14ac:dyDescent="0.2">
      <c r="B127" s="179">
        <v>622</v>
      </c>
      <c r="C127" s="177"/>
      <c r="D127" s="177" t="s">
        <v>3431</v>
      </c>
      <c r="E127" s="177"/>
      <c r="F127" s="214">
        <v>32000</v>
      </c>
      <c r="G127" s="215">
        <v>0</v>
      </c>
      <c r="H127" s="215">
        <v>0</v>
      </c>
      <c r="I127" s="215" t="s">
        <v>95</v>
      </c>
    </row>
    <row r="128" spans="2:9" ht="12" customHeight="1" x14ac:dyDescent="0.2">
      <c r="B128" s="179">
        <v>650</v>
      </c>
      <c r="C128" s="177"/>
      <c r="D128" s="177" t="s">
        <v>3432</v>
      </c>
      <c r="E128" s="177"/>
      <c r="F128" s="214">
        <v>50000</v>
      </c>
      <c r="G128" s="215">
        <v>50000</v>
      </c>
      <c r="H128" s="215">
        <v>0</v>
      </c>
      <c r="I128" s="215">
        <v>50000</v>
      </c>
    </row>
    <row r="129" spans="2:9" ht="12" customHeight="1" x14ac:dyDescent="0.2">
      <c r="B129" s="179">
        <v>731</v>
      </c>
      <c r="C129" s="177"/>
      <c r="D129" s="177" t="s">
        <v>3433</v>
      </c>
      <c r="E129" s="177"/>
      <c r="F129" s="214">
        <v>5900</v>
      </c>
      <c r="G129" s="215">
        <v>0</v>
      </c>
      <c r="H129" s="215">
        <v>0</v>
      </c>
      <c r="I129" s="215">
        <v>0</v>
      </c>
    </row>
    <row r="130" spans="2:9" ht="12" customHeight="1" x14ac:dyDescent="0.2">
      <c r="B130" s="179">
        <v>734</v>
      </c>
      <c r="C130" s="177"/>
      <c r="D130" s="177" t="s">
        <v>3434</v>
      </c>
      <c r="E130" s="177"/>
      <c r="F130" s="214">
        <v>7500</v>
      </c>
      <c r="G130" s="215">
        <v>0</v>
      </c>
      <c r="H130" s="215">
        <v>0</v>
      </c>
      <c r="I130" s="215">
        <v>0</v>
      </c>
    </row>
    <row r="131" spans="2:9" ht="12" customHeight="1" x14ac:dyDescent="0.2">
      <c r="B131" s="179">
        <v>736</v>
      </c>
      <c r="C131" s="177"/>
      <c r="D131" s="177" t="s">
        <v>3435</v>
      </c>
      <c r="E131" s="177"/>
      <c r="F131" s="214">
        <v>5900</v>
      </c>
      <c r="G131" s="215">
        <v>0</v>
      </c>
      <c r="H131" s="215">
        <v>0</v>
      </c>
      <c r="I131" s="215">
        <v>0</v>
      </c>
    </row>
    <row r="132" spans="2:9" ht="12" customHeight="1" x14ac:dyDescent="0.2">
      <c r="B132" s="179">
        <v>810</v>
      </c>
      <c r="C132" s="177"/>
      <c r="D132" s="177" t="s">
        <v>3436</v>
      </c>
      <c r="E132" s="177"/>
      <c r="F132" s="214">
        <v>19500</v>
      </c>
      <c r="G132" s="215">
        <v>0</v>
      </c>
      <c r="H132" s="215">
        <v>0</v>
      </c>
      <c r="I132" s="215">
        <v>0</v>
      </c>
    </row>
    <row r="133" spans="2:9" ht="12" customHeight="1" x14ac:dyDescent="0.2">
      <c r="B133" s="179">
        <v>875</v>
      </c>
      <c r="C133" s="177"/>
      <c r="D133" s="177" t="s">
        <v>3457</v>
      </c>
      <c r="E133" s="177"/>
      <c r="F133" s="214">
        <v>4400</v>
      </c>
      <c r="G133" s="215">
        <v>0</v>
      </c>
      <c r="H133" s="215">
        <v>0</v>
      </c>
      <c r="I133" s="215">
        <v>0</v>
      </c>
    </row>
    <row r="134" spans="2:9" ht="12" customHeight="1" x14ac:dyDescent="0.2">
      <c r="B134" s="179">
        <v>889</v>
      </c>
      <c r="C134" s="177"/>
      <c r="D134" s="177" t="s">
        <v>3437</v>
      </c>
      <c r="E134" s="177"/>
      <c r="F134" s="214">
        <v>19500</v>
      </c>
      <c r="G134" s="215">
        <v>19500</v>
      </c>
      <c r="H134" s="215">
        <v>0</v>
      </c>
      <c r="I134" s="215">
        <v>19500</v>
      </c>
    </row>
    <row r="135" spans="2:9" ht="12" customHeight="1" x14ac:dyDescent="0.2">
      <c r="B135" s="179">
        <v>950</v>
      </c>
      <c r="C135" s="177"/>
      <c r="D135" s="177" t="s">
        <v>3458</v>
      </c>
      <c r="E135" s="177"/>
      <c r="F135" s="214">
        <v>50000</v>
      </c>
      <c r="G135" s="215">
        <v>50000</v>
      </c>
      <c r="H135" s="215">
        <v>0</v>
      </c>
      <c r="I135" s="215">
        <v>50000</v>
      </c>
    </row>
    <row r="136" spans="2:9" ht="12" customHeight="1" x14ac:dyDescent="0.2">
      <c r="B136" s="179">
        <v>950</v>
      </c>
      <c r="C136" s="177"/>
      <c r="D136" s="177" t="s">
        <v>3439</v>
      </c>
      <c r="E136" s="177"/>
      <c r="F136" s="214">
        <v>75000</v>
      </c>
      <c r="G136" s="215">
        <v>75000</v>
      </c>
      <c r="H136" s="215">
        <v>0</v>
      </c>
      <c r="I136" s="215">
        <v>75000</v>
      </c>
    </row>
    <row r="137" spans="2:9" ht="12" customHeight="1" x14ac:dyDescent="0.2">
      <c r="B137" s="179">
        <v>954</v>
      </c>
      <c r="C137" s="177"/>
      <c r="D137" s="177" t="s">
        <v>3104</v>
      </c>
      <c r="E137" s="177"/>
      <c r="F137" s="214">
        <v>42000</v>
      </c>
      <c r="G137" s="215">
        <v>42000</v>
      </c>
      <c r="H137" s="215">
        <v>0</v>
      </c>
      <c r="I137" s="215">
        <v>42000</v>
      </c>
    </row>
    <row r="138" spans="2:9" ht="12" customHeight="1" x14ac:dyDescent="0.2">
      <c r="B138" s="179">
        <v>955</v>
      </c>
      <c r="C138" s="177"/>
      <c r="D138" s="177" t="s">
        <v>3440</v>
      </c>
      <c r="E138" s="177"/>
      <c r="F138" s="214">
        <v>42000</v>
      </c>
      <c r="G138" s="215">
        <v>42000</v>
      </c>
      <c r="H138" s="215">
        <v>0</v>
      </c>
      <c r="I138" s="215">
        <v>42000</v>
      </c>
    </row>
    <row r="139" spans="2:9" ht="12" customHeight="1" x14ac:dyDescent="0.2">
      <c r="B139" s="179" t="s">
        <v>3441</v>
      </c>
      <c r="C139" s="177"/>
      <c r="D139" s="177" t="s">
        <v>3098</v>
      </c>
      <c r="E139" s="177"/>
      <c r="F139" s="214">
        <v>18000</v>
      </c>
      <c r="G139" s="215" t="s">
        <v>95</v>
      </c>
      <c r="H139" s="215">
        <v>0</v>
      </c>
      <c r="I139" s="215" t="s">
        <v>95</v>
      </c>
    </row>
    <row r="140" spans="2:9" ht="12" customHeight="1" x14ac:dyDescent="0.2">
      <c r="B140" s="179" t="s">
        <v>2695</v>
      </c>
      <c r="C140" s="177"/>
      <c r="D140" s="177" t="s">
        <v>3442</v>
      </c>
      <c r="E140" s="177"/>
      <c r="F140" s="214">
        <v>19500</v>
      </c>
      <c r="G140" s="215">
        <v>19500</v>
      </c>
      <c r="H140" s="215">
        <v>0</v>
      </c>
      <c r="I140" s="215">
        <v>19500</v>
      </c>
    </row>
    <row r="141" spans="2:9" ht="12" customHeight="1" x14ac:dyDescent="0.2">
      <c r="B141" s="179" t="s">
        <v>2699</v>
      </c>
      <c r="C141" s="177"/>
      <c r="D141" s="177" t="s">
        <v>3443</v>
      </c>
      <c r="E141" s="177"/>
      <c r="F141" s="214">
        <v>50700</v>
      </c>
      <c r="G141" s="215">
        <v>50700</v>
      </c>
      <c r="H141" s="215">
        <v>0</v>
      </c>
      <c r="I141" s="215">
        <v>50700</v>
      </c>
    </row>
    <row r="142" spans="2:9" ht="12" customHeight="1" x14ac:dyDescent="0.2">
      <c r="B142" s="179" t="s">
        <v>2713</v>
      </c>
      <c r="C142" s="177"/>
      <c r="D142" s="177" t="s">
        <v>616</v>
      </c>
      <c r="E142" s="177"/>
      <c r="F142" s="214">
        <v>2000</v>
      </c>
      <c r="G142" s="215">
        <v>0</v>
      </c>
      <c r="H142" s="215">
        <v>0</v>
      </c>
      <c r="I142" s="215">
        <v>0</v>
      </c>
    </row>
    <row r="143" spans="2:9" ht="12" customHeight="1" x14ac:dyDescent="0.2">
      <c r="B143" s="179" t="s">
        <v>2784</v>
      </c>
      <c r="C143" s="177"/>
      <c r="D143" s="177" t="s">
        <v>3444</v>
      </c>
      <c r="E143" s="177"/>
      <c r="F143" s="214">
        <v>49900</v>
      </c>
      <c r="G143" s="215">
        <v>49900</v>
      </c>
      <c r="H143" s="215">
        <v>0</v>
      </c>
      <c r="I143" s="215">
        <v>49900</v>
      </c>
    </row>
    <row r="144" spans="2:9" ht="12" customHeight="1" x14ac:dyDescent="0.2">
      <c r="B144" s="179" t="s">
        <v>2806</v>
      </c>
      <c r="C144" s="177"/>
      <c r="D144" s="177" t="s">
        <v>3445</v>
      </c>
      <c r="E144" s="177"/>
      <c r="F144" s="214">
        <v>11100</v>
      </c>
      <c r="G144" s="215">
        <v>11100</v>
      </c>
      <c r="H144" s="215">
        <v>0</v>
      </c>
      <c r="I144" s="215">
        <v>11100</v>
      </c>
    </row>
    <row r="145" spans="2:9" ht="12" customHeight="1" x14ac:dyDescent="0.2">
      <c r="B145" s="179" t="s">
        <v>2807</v>
      </c>
      <c r="C145" s="177"/>
      <c r="D145" s="177" t="s">
        <v>178</v>
      </c>
      <c r="E145" s="177"/>
      <c r="F145" s="214">
        <v>10400</v>
      </c>
      <c r="G145" s="215">
        <v>10400</v>
      </c>
      <c r="H145" s="215">
        <v>0</v>
      </c>
      <c r="I145" s="215">
        <v>10400</v>
      </c>
    </row>
    <row r="146" spans="2:9" ht="12" customHeight="1" x14ac:dyDescent="0.2">
      <c r="B146" s="179" t="s">
        <v>3446</v>
      </c>
      <c r="C146" s="177"/>
      <c r="D146" s="177" t="s">
        <v>3127</v>
      </c>
      <c r="E146" s="177"/>
      <c r="F146" s="214">
        <v>32500</v>
      </c>
      <c r="G146" s="215">
        <v>32500</v>
      </c>
      <c r="H146" s="215">
        <v>0</v>
      </c>
      <c r="I146" s="215">
        <v>32500</v>
      </c>
    </row>
    <row r="147" spans="2:9" ht="12" customHeight="1" x14ac:dyDescent="0.2">
      <c r="B147" s="179">
        <v>0</v>
      </c>
      <c r="C147" s="177"/>
      <c r="D147" s="177">
        <v>0</v>
      </c>
      <c r="E147" s="177"/>
      <c r="F147" s="214">
        <v>0</v>
      </c>
      <c r="G147" s="215">
        <v>0</v>
      </c>
      <c r="H147" s="215">
        <v>0</v>
      </c>
      <c r="I147" s="215">
        <v>0</v>
      </c>
    </row>
    <row r="148" spans="2:9" ht="12" customHeight="1" x14ac:dyDescent="0.2">
      <c r="B148" s="179">
        <v>0</v>
      </c>
      <c r="C148" s="177"/>
      <c r="D148" s="177">
        <v>0</v>
      </c>
      <c r="E148" s="177"/>
      <c r="F148" s="214">
        <v>0</v>
      </c>
      <c r="G148" s="215">
        <v>0</v>
      </c>
      <c r="H148" s="215">
        <v>0</v>
      </c>
      <c r="I148" s="215">
        <v>0</v>
      </c>
    </row>
    <row r="149" spans="2:9" ht="12" customHeight="1" x14ac:dyDescent="0.2">
      <c r="B149" s="179">
        <v>0</v>
      </c>
      <c r="C149" s="177"/>
      <c r="D149" s="177">
        <v>0</v>
      </c>
      <c r="E149" s="177"/>
      <c r="F149" s="214">
        <v>0</v>
      </c>
      <c r="G149" s="215">
        <v>0</v>
      </c>
      <c r="H149" s="215">
        <v>0</v>
      </c>
      <c r="I149" s="215">
        <v>0</v>
      </c>
    </row>
    <row r="150" spans="2:9" ht="12" customHeight="1" x14ac:dyDescent="0.2">
      <c r="B150" s="179">
        <v>0</v>
      </c>
      <c r="C150" s="177"/>
      <c r="D150" s="177">
        <v>0</v>
      </c>
      <c r="E150" s="177"/>
      <c r="F150" s="214">
        <v>0</v>
      </c>
      <c r="G150" s="215">
        <v>0</v>
      </c>
      <c r="H150" s="215">
        <v>0</v>
      </c>
      <c r="I150" s="215">
        <v>0</v>
      </c>
    </row>
    <row r="151" spans="2:9" ht="12" customHeight="1" x14ac:dyDescent="0.2">
      <c r="B151" s="179">
        <v>0</v>
      </c>
      <c r="C151" s="177"/>
      <c r="D151" s="177">
        <v>0</v>
      </c>
      <c r="E151" s="177"/>
      <c r="F151" s="214">
        <v>0</v>
      </c>
      <c r="G151" s="215">
        <v>0</v>
      </c>
      <c r="H151" s="215">
        <v>0</v>
      </c>
      <c r="I151" s="215">
        <v>0</v>
      </c>
    </row>
    <row r="152" spans="2:9" ht="12" customHeight="1" x14ac:dyDescent="0.2">
      <c r="B152" s="186">
        <v>0</v>
      </c>
      <c r="C152" s="185"/>
      <c r="D152" s="185">
        <v>0</v>
      </c>
      <c r="E152" s="185"/>
      <c r="F152" s="288">
        <v>0</v>
      </c>
      <c r="G152" s="289">
        <v>0</v>
      </c>
      <c r="H152" s="289">
        <v>0</v>
      </c>
      <c r="I152" s="289">
        <v>0</v>
      </c>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06" max="8" man="1"/>
  </row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K156"/>
  <sheetViews>
    <sheetView showZeros="0" view="pageBreakPreview" zoomScaleNormal="100" zoomScaleSheetLayoutView="100" workbookViewId="0">
      <pane xSplit="3" ySplit="13" topLeftCell="D33" activePane="bottomRight" state="frozen"/>
      <selection activeCell="D8" sqref="D8"/>
      <selection pane="topRight" activeCell="D8" sqref="D8"/>
      <selection pane="bottomLeft" activeCell="D8" sqref="D8"/>
      <selection pane="bottomRight" activeCell="E3" sqref="E3:F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1068</v>
      </c>
      <c r="F2" s="81" t="s">
        <v>36</v>
      </c>
      <c r="G2" s="5" t="s">
        <v>1</v>
      </c>
      <c r="H2" s="6" t="s">
        <v>3459</v>
      </c>
      <c r="I2" s="7"/>
    </row>
    <row r="3" spans="2:9" ht="18" x14ac:dyDescent="0.25">
      <c r="D3" s="8" t="s">
        <v>2</v>
      </c>
      <c r="E3" s="354">
        <v>43509</v>
      </c>
      <c r="F3" s="355"/>
      <c r="G3" s="9"/>
      <c r="H3" s="6" t="s">
        <v>3390</v>
      </c>
      <c r="I3" s="7"/>
    </row>
    <row r="4" spans="2:9" ht="15.75" customHeight="1" x14ac:dyDescent="0.2">
      <c r="D4" s="10"/>
      <c r="E4" s="11"/>
      <c r="G4" s="12" t="s">
        <v>39</v>
      </c>
      <c r="H4" s="356" t="s">
        <v>2125</v>
      </c>
      <c r="I4" s="357"/>
    </row>
    <row r="5" spans="2:9" ht="15.75" customHeight="1" x14ac:dyDescent="0.2">
      <c r="E5" s="11"/>
      <c r="G5" s="12" t="s">
        <v>41</v>
      </c>
      <c r="H5" s="15" t="s">
        <v>42</v>
      </c>
      <c r="I5" s="16"/>
    </row>
    <row r="6" spans="2:9" ht="3" customHeight="1" x14ac:dyDescent="0.25">
      <c r="H6" s="7"/>
      <c r="I6" s="7"/>
    </row>
    <row r="7" spans="2:9" ht="68.25" customHeight="1" x14ac:dyDescent="0.25">
      <c r="C7" s="20" t="s">
        <v>43</v>
      </c>
      <c r="D7" s="21" t="s">
        <v>3460</v>
      </c>
      <c r="E7" s="21" t="s">
        <v>3461</v>
      </c>
      <c r="F7" s="21" t="s">
        <v>3462</v>
      </c>
      <c r="G7" s="21">
        <v>0</v>
      </c>
      <c r="H7" s="21">
        <v>0</v>
      </c>
      <c r="I7" s="19">
        <v>0</v>
      </c>
    </row>
    <row r="8" spans="2:9" ht="30" customHeight="1" x14ac:dyDescent="0.2">
      <c r="C8" s="20" t="s">
        <v>45</v>
      </c>
      <c r="D8" s="21" t="s">
        <v>3463</v>
      </c>
      <c r="E8" s="21" t="s">
        <v>3464</v>
      </c>
      <c r="F8" s="21" t="s">
        <v>3465</v>
      </c>
      <c r="G8" s="21">
        <v>0</v>
      </c>
      <c r="H8" s="21">
        <v>0</v>
      </c>
      <c r="I8" s="22">
        <v>0</v>
      </c>
    </row>
    <row r="9" spans="2:9" ht="15" customHeight="1" x14ac:dyDescent="0.25">
      <c r="C9" s="17" t="s">
        <v>48</v>
      </c>
      <c r="D9" s="18" t="s">
        <v>3397</v>
      </c>
      <c r="E9" s="18" t="s">
        <v>3397</v>
      </c>
      <c r="F9" s="18" t="s">
        <v>700</v>
      </c>
      <c r="G9" s="18">
        <v>0</v>
      </c>
      <c r="H9" s="18">
        <v>0</v>
      </c>
      <c r="I9" s="19">
        <v>0</v>
      </c>
    </row>
    <row r="10" spans="2:9" ht="19.5" customHeight="1" x14ac:dyDescent="0.25">
      <c r="C10" s="17" t="s">
        <v>3</v>
      </c>
      <c r="D10" s="18" t="s">
        <v>3398</v>
      </c>
      <c r="E10" s="18" t="s">
        <v>3398</v>
      </c>
      <c r="F10" s="18" t="s">
        <v>3398</v>
      </c>
      <c r="G10" s="18">
        <v>0</v>
      </c>
      <c r="H10" s="18">
        <v>0</v>
      </c>
      <c r="I10" s="19">
        <v>0</v>
      </c>
    </row>
    <row r="11" spans="2:9" ht="21.95" customHeight="1" x14ac:dyDescent="0.25">
      <c r="C11" s="17" t="s">
        <v>51</v>
      </c>
      <c r="D11" s="18" t="s">
        <v>2575</v>
      </c>
      <c r="E11" s="18" t="s">
        <v>268</v>
      </c>
      <c r="F11" s="18" t="s">
        <v>2576</v>
      </c>
      <c r="G11" s="18">
        <v>0</v>
      </c>
      <c r="H11" s="18">
        <v>0</v>
      </c>
      <c r="I11" s="19">
        <v>0</v>
      </c>
    </row>
    <row r="12" spans="2:9" ht="21.95" customHeight="1" thickBot="1" x14ac:dyDescent="0.3">
      <c r="C12" s="17" t="s">
        <v>54</v>
      </c>
      <c r="D12" s="18" t="s">
        <v>75</v>
      </c>
      <c r="E12" s="18" t="s">
        <v>75</v>
      </c>
      <c r="F12" s="18" t="s">
        <v>75</v>
      </c>
      <c r="G12" s="18">
        <v>0</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2015</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120000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customHeight="1" thickTop="1" x14ac:dyDescent="0.25">
      <c r="B24" s="56">
        <v>2014</v>
      </c>
      <c r="C24" s="57"/>
      <c r="D24" s="58">
        <v>180000</v>
      </c>
      <c r="E24" s="58">
        <v>210000</v>
      </c>
      <c r="F24" s="58">
        <v>230000</v>
      </c>
      <c r="G24" s="58">
        <v>0</v>
      </c>
      <c r="H24" s="58">
        <v>0</v>
      </c>
      <c r="I24" s="59"/>
    </row>
    <row r="25" spans="1:9" ht="15.95" customHeight="1" x14ac:dyDescent="0.25">
      <c r="A25" s="30"/>
      <c r="B25" s="31">
        <v>0</v>
      </c>
      <c r="C25" s="32" t="s">
        <v>5</v>
      </c>
      <c r="D25" s="33">
        <v>670000</v>
      </c>
      <c r="E25" s="33">
        <v>714000</v>
      </c>
      <c r="F25" s="33">
        <v>795000</v>
      </c>
      <c r="G25" s="33">
        <v>0</v>
      </c>
      <c r="H25" s="33">
        <v>0</v>
      </c>
      <c r="I25" s="34">
        <v>140000</v>
      </c>
    </row>
    <row r="26" spans="1:9" ht="12" customHeight="1" thickBot="1" x14ac:dyDescent="0.3">
      <c r="B26" s="35"/>
      <c r="C26" s="36" t="s">
        <v>6</v>
      </c>
      <c r="D26" s="37">
        <f>IF(D24&gt;0,(D25-D24)/D25,0)</f>
        <v>0.73134328358208955</v>
      </c>
      <c r="E26" s="37">
        <f>IF(E24&gt;0,(E25-E24)/E25,0)</f>
        <v>0.70588235294117652</v>
      </c>
      <c r="F26" s="37">
        <f>IF(F24&gt;0,(F25-F24)/F25,0)</f>
        <v>0.71069182389937102</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2013</v>
      </c>
      <c r="C31" s="57"/>
      <c r="D31" s="58">
        <v>165000</v>
      </c>
      <c r="E31" s="58">
        <v>190000</v>
      </c>
      <c r="F31" s="58">
        <v>210000</v>
      </c>
      <c r="G31" s="58">
        <v>0</v>
      </c>
      <c r="H31" s="58">
        <v>0</v>
      </c>
      <c r="I31" s="59"/>
    </row>
    <row r="32" spans="1:9" ht="15.95" customHeight="1" x14ac:dyDescent="0.25">
      <c r="A32" s="30"/>
      <c r="B32" s="31">
        <v>0</v>
      </c>
      <c r="C32" s="32" t="s">
        <v>5</v>
      </c>
      <c r="D32" s="33">
        <v>670000</v>
      </c>
      <c r="E32" s="33">
        <v>713000</v>
      </c>
      <c r="F32" s="33">
        <v>794000</v>
      </c>
      <c r="G32" s="33">
        <v>0</v>
      </c>
      <c r="H32" s="33">
        <v>0</v>
      </c>
      <c r="I32" s="34">
        <v>160000</v>
      </c>
    </row>
    <row r="33" spans="1:9" ht="12" customHeight="1" thickBot="1" x14ac:dyDescent="0.3">
      <c r="B33" s="35"/>
      <c r="C33" s="36" t="s">
        <v>6</v>
      </c>
      <c r="D33" s="37">
        <f>IF(D31&gt;0,(D32-D31)/D32,0)</f>
        <v>0.75373134328358204</v>
      </c>
      <c r="E33" s="37">
        <f>IF(E31&gt;0,(E32-E31)/E32,0)</f>
        <v>0.73352033660589055</v>
      </c>
      <c r="F33" s="37">
        <f>IF(F31&gt;0,(F32-F31)/F32,0)</f>
        <v>0.73551637279596982</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customHeight="1" thickTop="1" x14ac:dyDescent="0.25">
      <c r="B38" s="56">
        <v>2012</v>
      </c>
      <c r="C38" s="57"/>
      <c r="D38" s="58">
        <v>150000</v>
      </c>
      <c r="E38" s="58">
        <v>175000</v>
      </c>
      <c r="F38" s="58">
        <v>195000</v>
      </c>
      <c r="G38" s="58">
        <v>0</v>
      </c>
      <c r="H38" s="58">
        <v>0</v>
      </c>
      <c r="I38" s="59"/>
    </row>
    <row r="39" spans="1:9" ht="15.95" customHeight="1" x14ac:dyDescent="0.25">
      <c r="A39" s="30"/>
      <c r="B39" s="31">
        <v>0</v>
      </c>
      <c r="C39" s="32" t="s">
        <v>5</v>
      </c>
      <c r="D39" s="33">
        <v>663000</v>
      </c>
      <c r="E39" s="33">
        <v>705000</v>
      </c>
      <c r="F39" s="33">
        <v>784000</v>
      </c>
      <c r="G39" s="33">
        <v>0</v>
      </c>
      <c r="H39" s="33">
        <v>0</v>
      </c>
      <c r="I39" s="34">
        <v>180000</v>
      </c>
    </row>
    <row r="40" spans="1:9" ht="12" customHeight="1" thickBot="1" x14ac:dyDescent="0.3">
      <c r="B40" s="35"/>
      <c r="C40" s="36" t="s">
        <v>6</v>
      </c>
      <c r="D40" s="37">
        <f>IF(D38&gt;0,(D39-D38)/D39,0)</f>
        <v>0.77375565610859731</v>
      </c>
      <c r="E40" s="37">
        <f>IF(E38&gt;0,(E39-E38)/E39,0)</f>
        <v>0.75177304964539005</v>
      </c>
      <c r="F40" s="37">
        <f>IF(F38&gt;0,(F39-F38)/F39,0)</f>
        <v>0.75127551020408168</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2011</v>
      </c>
      <c r="C45" s="57"/>
      <c r="D45" s="58">
        <v>145000</v>
      </c>
      <c r="E45" s="58">
        <v>160000</v>
      </c>
      <c r="F45" s="58">
        <v>180000</v>
      </c>
      <c r="G45" s="58">
        <v>0</v>
      </c>
      <c r="H45" s="58">
        <v>0</v>
      </c>
      <c r="I45" s="59"/>
    </row>
    <row r="46" spans="1:9" ht="15.95" customHeight="1" x14ac:dyDescent="0.25">
      <c r="A46" s="30"/>
      <c r="B46" s="31">
        <v>0</v>
      </c>
      <c r="C46" s="32" t="s">
        <v>5</v>
      </c>
      <c r="D46" s="33">
        <v>655000</v>
      </c>
      <c r="E46" s="33">
        <v>697000</v>
      </c>
      <c r="F46" s="33">
        <v>779000</v>
      </c>
      <c r="G46" s="33">
        <v>0</v>
      </c>
      <c r="H46" s="33">
        <v>0</v>
      </c>
      <c r="I46" s="34">
        <v>200000</v>
      </c>
    </row>
    <row r="47" spans="1:9" ht="12" customHeight="1" thickBot="1" x14ac:dyDescent="0.3">
      <c r="B47" s="35"/>
      <c r="C47" s="36" t="s">
        <v>6</v>
      </c>
      <c r="D47" s="37">
        <f>IF(D45&gt;0,(D46-D45)/D46,0)</f>
        <v>0.77862595419847325</v>
      </c>
      <c r="E47" s="37">
        <f>IF(E45&gt;0,(E46-E45)/E46,0)</f>
        <v>0.77044476327116207</v>
      </c>
      <c r="F47" s="37">
        <f>IF(F45&gt;0,(F46-F45)/F46,0)</f>
        <v>0.76893453145057766</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customHeight="1" thickTop="1" thickBot="1" x14ac:dyDescent="0.3">
      <c r="B51" s="60"/>
      <c r="C51" s="61"/>
      <c r="D51" s="365" t="s">
        <v>24</v>
      </c>
      <c r="E51" s="365"/>
      <c r="F51" s="280" t="s">
        <v>25</v>
      </c>
      <c r="G51" s="281"/>
      <c r="H51" s="282"/>
      <c r="I51" s="62"/>
    </row>
    <row r="52" spans="1:9" ht="21.95" customHeight="1" thickTop="1" x14ac:dyDescent="0.25">
      <c r="B52" s="56">
        <v>2011</v>
      </c>
      <c r="C52" s="57"/>
      <c r="D52" s="58">
        <v>135000</v>
      </c>
      <c r="E52" s="58">
        <v>150000</v>
      </c>
      <c r="F52" s="58">
        <v>180000</v>
      </c>
      <c r="G52" s="58">
        <v>0</v>
      </c>
      <c r="H52" s="58">
        <v>0</v>
      </c>
      <c r="I52" s="59"/>
    </row>
    <row r="53" spans="1:9" ht="15.95" customHeight="1" x14ac:dyDescent="0.25">
      <c r="A53" s="30"/>
      <c r="B53" s="31">
        <v>0</v>
      </c>
      <c r="C53" s="32" t="s">
        <v>5</v>
      </c>
      <c r="D53" s="33">
        <v>630000</v>
      </c>
      <c r="E53" s="33">
        <v>668000</v>
      </c>
      <c r="F53" s="33">
        <v>779000</v>
      </c>
      <c r="G53" s="33">
        <v>0</v>
      </c>
      <c r="H53" s="33">
        <v>0</v>
      </c>
      <c r="I53" s="34">
        <v>200000</v>
      </c>
    </row>
    <row r="54" spans="1:9" ht="12" customHeight="1" thickBot="1" x14ac:dyDescent="0.3">
      <c r="B54" s="35"/>
      <c r="C54" s="36" t="s">
        <v>6</v>
      </c>
      <c r="D54" s="37">
        <f>IF(D52&gt;0,(D53-D52)/D53,0)</f>
        <v>0.7857142857142857</v>
      </c>
      <c r="E54" s="37">
        <f>IF(E52&gt;0,(E53-E52)/E53,0)</f>
        <v>0.77544910179640714</v>
      </c>
      <c r="F54" s="37">
        <f>IF(F52&gt;0,(F53-F52)/F53,0)</f>
        <v>0.76893453145057766</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58">
        <v>125000</v>
      </c>
      <c r="E59" s="58">
        <v>140000</v>
      </c>
      <c r="F59" s="58">
        <v>165000</v>
      </c>
      <c r="G59" s="58">
        <v>0</v>
      </c>
      <c r="H59" s="58">
        <v>0</v>
      </c>
      <c r="I59" s="59"/>
    </row>
    <row r="60" spans="1:9" ht="15.95" customHeight="1" x14ac:dyDescent="0.25">
      <c r="A60" s="30"/>
      <c r="B60" s="31">
        <v>0</v>
      </c>
      <c r="C60" s="32" t="s">
        <v>5</v>
      </c>
      <c r="D60" s="33">
        <v>630000</v>
      </c>
      <c r="E60" s="33">
        <v>668000</v>
      </c>
      <c r="F60" s="33">
        <v>752000</v>
      </c>
      <c r="G60" s="33">
        <v>0</v>
      </c>
      <c r="H60" s="33">
        <v>0</v>
      </c>
      <c r="I60" s="34">
        <v>220000</v>
      </c>
    </row>
    <row r="61" spans="1:9" ht="12" customHeight="1" thickBot="1" x14ac:dyDescent="0.3">
      <c r="B61" s="35"/>
      <c r="C61" s="36" t="s">
        <v>6</v>
      </c>
      <c r="D61" s="37">
        <f>IF(D59&gt;0,(D60-D59)/D60,0)</f>
        <v>0.80158730158730163</v>
      </c>
      <c r="E61" s="37">
        <f>IF(E59&gt;0,(E60-E59)/E60,0)</f>
        <v>0.79041916167664672</v>
      </c>
      <c r="F61" s="37">
        <f>IF(F59&gt;0,(F60-F59)/F60,0)</f>
        <v>0.78058510638297873</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2009</v>
      </c>
      <c r="C66" s="57"/>
      <c r="D66" s="58">
        <v>115000</v>
      </c>
      <c r="E66" s="58">
        <v>130000</v>
      </c>
      <c r="F66" s="58">
        <v>0</v>
      </c>
      <c r="G66" s="58">
        <v>0</v>
      </c>
      <c r="H66" s="58">
        <v>0</v>
      </c>
      <c r="I66" s="59"/>
    </row>
    <row r="67" spans="1:9" ht="15.95" customHeight="1" thickBot="1" x14ac:dyDescent="0.3">
      <c r="A67" s="30"/>
      <c r="B67" s="31">
        <v>0</v>
      </c>
      <c r="C67" s="32" t="s">
        <v>5</v>
      </c>
      <c r="D67" s="33">
        <v>810000</v>
      </c>
      <c r="E67" s="33">
        <v>850000</v>
      </c>
      <c r="F67" s="33">
        <v>0</v>
      </c>
      <c r="G67" s="33">
        <v>0</v>
      </c>
      <c r="H67" s="33">
        <v>0</v>
      </c>
      <c r="I67" s="34">
        <v>240000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2008</v>
      </c>
      <c r="C73" s="57"/>
      <c r="D73" s="58">
        <v>105000</v>
      </c>
      <c r="E73" s="58">
        <v>120000</v>
      </c>
      <c r="F73" s="58">
        <v>0</v>
      </c>
      <c r="G73" s="58">
        <v>0</v>
      </c>
      <c r="H73" s="58">
        <v>0</v>
      </c>
      <c r="I73" s="59"/>
    </row>
    <row r="74" spans="1:9" ht="15.95" customHeight="1" x14ac:dyDescent="0.25">
      <c r="A74" s="30"/>
      <c r="B74" s="31">
        <v>0</v>
      </c>
      <c r="C74" s="32" t="s">
        <v>5</v>
      </c>
      <c r="D74" s="33">
        <v>810000</v>
      </c>
      <c r="E74" s="33">
        <v>850000</v>
      </c>
      <c r="F74" s="33">
        <v>0</v>
      </c>
      <c r="G74" s="33">
        <v>0</v>
      </c>
      <c r="H74" s="33">
        <v>0</v>
      </c>
      <c r="I74" s="34">
        <v>260000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idden="1" x14ac:dyDescent="0.2"/>
    <row r="81" spans="1:11" ht="3" customHeight="1" x14ac:dyDescent="0.2"/>
    <row r="82" spans="1:11" ht="145.5" customHeight="1" x14ac:dyDescent="0.25">
      <c r="B82" s="7"/>
      <c r="C82" s="7"/>
      <c r="D82" s="367" t="s">
        <v>3400</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2252</v>
      </c>
      <c r="H86" s="67" t="s">
        <v>408</v>
      </c>
      <c r="I86" s="67" t="s">
        <v>247</v>
      </c>
    </row>
    <row r="87" spans="1:11" ht="12" customHeight="1" x14ac:dyDescent="0.2">
      <c r="B87" s="1">
        <v>0</v>
      </c>
      <c r="D87" s="1" t="s">
        <v>84</v>
      </c>
      <c r="F87" s="8">
        <v>0</v>
      </c>
      <c r="G87" s="68" t="s">
        <v>3401</v>
      </c>
      <c r="H87" s="68">
        <v>0</v>
      </c>
      <c r="I87" s="68" t="s">
        <v>3402</v>
      </c>
    </row>
    <row r="88" spans="1:11" ht="3" customHeight="1" x14ac:dyDescent="0.2">
      <c r="B88" s="1">
        <v>0</v>
      </c>
      <c r="D88" s="1">
        <v>0</v>
      </c>
      <c r="F88" s="8">
        <v>0</v>
      </c>
      <c r="G88" s="69">
        <v>0</v>
      </c>
      <c r="H88" s="69">
        <v>0</v>
      </c>
      <c r="I88" s="69">
        <v>0</v>
      </c>
    </row>
    <row r="89" spans="1:11" s="70" customFormat="1" ht="15" customHeight="1" x14ac:dyDescent="0.2">
      <c r="A89" s="1"/>
      <c r="B89" s="185">
        <v>0</v>
      </c>
      <c r="C89" s="185"/>
      <c r="D89" s="185" t="s">
        <v>3120</v>
      </c>
      <c r="E89" s="185"/>
      <c r="F89" s="284"/>
      <c r="G89" s="285"/>
      <c r="H89" s="285"/>
      <c r="I89" s="285"/>
    </row>
    <row r="90" spans="1:11" s="73" customFormat="1" ht="12" customHeight="1" x14ac:dyDescent="0.2">
      <c r="A90" s="1"/>
      <c r="B90" s="174">
        <v>0</v>
      </c>
      <c r="C90" s="174"/>
      <c r="D90" s="174" t="s">
        <v>359</v>
      </c>
      <c r="E90" s="174"/>
      <c r="F90" s="286">
        <v>20000</v>
      </c>
      <c r="G90" s="287" t="s">
        <v>95</v>
      </c>
      <c r="H90" s="287">
        <v>0</v>
      </c>
      <c r="I90" s="287" t="s">
        <v>95</v>
      </c>
    </row>
    <row r="91" spans="1:11" s="73" customFormat="1" ht="12" customHeight="1" x14ac:dyDescent="0.2">
      <c r="A91" s="1"/>
      <c r="B91" s="216">
        <v>155</v>
      </c>
      <c r="C91" s="177"/>
      <c r="D91" s="177" t="s">
        <v>3466</v>
      </c>
      <c r="E91" s="177"/>
      <c r="F91" s="214">
        <v>10900</v>
      </c>
      <c r="G91" s="215">
        <v>10900</v>
      </c>
      <c r="H91" s="215">
        <v>0</v>
      </c>
      <c r="I91" s="215">
        <v>10900</v>
      </c>
    </row>
    <row r="92" spans="1:11" s="73" customFormat="1" ht="12" customHeight="1" x14ac:dyDescent="0.2">
      <c r="A92" s="1"/>
      <c r="B92" s="179">
        <v>160</v>
      </c>
      <c r="C92" s="177"/>
      <c r="D92" s="177" t="s">
        <v>3404</v>
      </c>
      <c r="E92" s="177"/>
      <c r="F92" s="214">
        <v>42600</v>
      </c>
      <c r="G92" s="215">
        <v>42600</v>
      </c>
      <c r="H92" s="215">
        <v>0</v>
      </c>
      <c r="I92" s="215">
        <v>42600</v>
      </c>
    </row>
    <row r="93" spans="1:11" s="73" customFormat="1" ht="12" customHeight="1" x14ac:dyDescent="0.2">
      <c r="A93" s="1"/>
      <c r="B93" s="179">
        <v>175</v>
      </c>
      <c r="C93" s="177"/>
      <c r="D93" s="177" t="s">
        <v>3405</v>
      </c>
      <c r="E93" s="177"/>
      <c r="F93" s="214">
        <v>74300</v>
      </c>
      <c r="G93" s="215">
        <v>74300</v>
      </c>
      <c r="H93" s="215">
        <v>0</v>
      </c>
      <c r="I93" s="215">
        <v>74300</v>
      </c>
    </row>
    <row r="94" spans="1:11" s="73" customFormat="1" ht="12" customHeight="1" x14ac:dyDescent="0.2">
      <c r="A94" s="1"/>
      <c r="B94" s="179">
        <v>213</v>
      </c>
      <c r="C94" s="177"/>
      <c r="D94" s="177" t="s">
        <v>3406</v>
      </c>
      <c r="E94" s="177"/>
      <c r="F94" s="214">
        <v>5200</v>
      </c>
      <c r="G94" s="215">
        <v>0</v>
      </c>
      <c r="H94" s="215">
        <v>0</v>
      </c>
      <c r="I94" s="215">
        <v>0</v>
      </c>
    </row>
    <row r="95" spans="1:11" s="73" customFormat="1" ht="12" customHeight="1" x14ac:dyDescent="0.2">
      <c r="A95" s="1"/>
      <c r="B95" s="179">
        <v>218</v>
      </c>
      <c r="C95" s="177"/>
      <c r="D95" s="177" t="s">
        <v>1360</v>
      </c>
      <c r="E95" s="177"/>
      <c r="F95" s="214">
        <v>10400</v>
      </c>
      <c r="G95" s="215">
        <v>10400</v>
      </c>
      <c r="H95" s="215">
        <v>0</v>
      </c>
      <c r="I95" s="215">
        <v>10400</v>
      </c>
    </row>
    <row r="96" spans="1:11" s="73" customFormat="1" ht="12" customHeight="1" x14ac:dyDescent="0.2">
      <c r="A96" s="1"/>
      <c r="B96" s="179">
        <v>228</v>
      </c>
      <c r="C96" s="177"/>
      <c r="D96" s="177" t="s">
        <v>3407</v>
      </c>
      <c r="E96" s="177"/>
      <c r="F96" s="214">
        <v>35600</v>
      </c>
      <c r="G96" s="215">
        <v>35600</v>
      </c>
      <c r="H96" s="215">
        <v>0</v>
      </c>
      <c r="I96" s="215">
        <v>35600</v>
      </c>
    </row>
    <row r="97" spans="1:9" s="73" customFormat="1" ht="12" customHeight="1" x14ac:dyDescent="0.2">
      <c r="A97" s="1"/>
      <c r="B97" s="179">
        <v>240</v>
      </c>
      <c r="C97" s="177"/>
      <c r="D97" s="177" t="s">
        <v>3408</v>
      </c>
      <c r="E97" s="177"/>
      <c r="F97" s="214">
        <v>7600</v>
      </c>
      <c r="G97" s="215">
        <v>0</v>
      </c>
      <c r="H97" s="215">
        <v>0</v>
      </c>
      <c r="I97" s="215">
        <v>0</v>
      </c>
    </row>
    <row r="98" spans="1:9" s="73" customFormat="1" ht="12" customHeight="1" x14ac:dyDescent="0.2">
      <c r="A98" s="1"/>
      <c r="B98" s="179">
        <v>242</v>
      </c>
      <c r="C98" s="177"/>
      <c r="D98" s="177" t="s">
        <v>3409</v>
      </c>
      <c r="E98" s="177"/>
      <c r="F98" s="214">
        <v>0</v>
      </c>
      <c r="G98" s="215">
        <v>0</v>
      </c>
      <c r="H98" s="215">
        <v>0</v>
      </c>
      <c r="I98" s="215">
        <v>0</v>
      </c>
    </row>
    <row r="99" spans="1:9" s="73" customFormat="1" ht="12" customHeight="1" x14ac:dyDescent="0.2">
      <c r="A99" s="1"/>
      <c r="B99" s="179">
        <v>275</v>
      </c>
      <c r="C99" s="177"/>
      <c r="D99" s="177" t="s">
        <v>3410</v>
      </c>
      <c r="E99" s="177"/>
      <c r="F99" s="214">
        <v>20000</v>
      </c>
      <c r="G99" s="215">
        <v>20000</v>
      </c>
      <c r="H99" s="215">
        <v>0</v>
      </c>
      <c r="I99" s="215">
        <v>20000</v>
      </c>
    </row>
    <row r="100" spans="1:9" s="73" customFormat="1" ht="12" customHeight="1" x14ac:dyDescent="0.2">
      <c r="A100" s="1"/>
      <c r="B100" s="179">
        <v>297</v>
      </c>
      <c r="C100" s="177"/>
      <c r="D100" s="177" t="s">
        <v>3411</v>
      </c>
      <c r="E100" s="177"/>
      <c r="F100" s="214">
        <v>6500</v>
      </c>
      <c r="G100" s="215">
        <v>0</v>
      </c>
      <c r="H100" s="215">
        <v>0</v>
      </c>
      <c r="I100" s="215">
        <v>0</v>
      </c>
    </row>
    <row r="101" spans="1:9" s="73" customFormat="1" ht="12" customHeight="1" x14ac:dyDescent="0.2">
      <c r="A101" s="1"/>
      <c r="B101" s="179">
        <v>299</v>
      </c>
      <c r="C101" s="177"/>
      <c r="D101" s="177" t="s">
        <v>3412</v>
      </c>
      <c r="E101" s="177"/>
      <c r="F101" s="214">
        <v>8500</v>
      </c>
      <c r="G101" s="215">
        <v>0</v>
      </c>
      <c r="H101" s="215">
        <v>0</v>
      </c>
      <c r="I101" s="215">
        <v>0</v>
      </c>
    </row>
    <row r="102" spans="1:9" s="73" customFormat="1" ht="12" customHeight="1" x14ac:dyDescent="0.2">
      <c r="A102" s="1"/>
      <c r="B102" s="179">
        <v>386</v>
      </c>
      <c r="C102" s="177"/>
      <c r="D102" s="177" t="s">
        <v>2867</v>
      </c>
      <c r="E102" s="177"/>
      <c r="F102" s="214">
        <v>9100</v>
      </c>
      <c r="G102" s="215">
        <v>0</v>
      </c>
      <c r="H102" s="215">
        <v>0</v>
      </c>
      <c r="I102" s="215">
        <v>0</v>
      </c>
    </row>
    <row r="103" spans="1:9" s="73" customFormat="1" ht="12" customHeight="1" x14ac:dyDescent="0.2">
      <c r="A103" s="1"/>
      <c r="B103" s="179">
        <v>401</v>
      </c>
      <c r="C103" s="177"/>
      <c r="D103" s="177" t="s">
        <v>3413</v>
      </c>
      <c r="E103" s="177"/>
      <c r="F103" s="214">
        <v>27500</v>
      </c>
      <c r="G103" s="215">
        <v>27500</v>
      </c>
      <c r="H103" s="215">
        <v>0</v>
      </c>
      <c r="I103" s="215">
        <v>27500</v>
      </c>
    </row>
    <row r="104" spans="1:9" s="73" customFormat="1" ht="12" customHeight="1" x14ac:dyDescent="0.2">
      <c r="A104" s="1"/>
      <c r="B104" s="179">
        <v>409</v>
      </c>
      <c r="C104" s="177"/>
      <c r="D104" s="177" t="s">
        <v>3414</v>
      </c>
      <c r="E104" s="177"/>
      <c r="F104" s="214">
        <v>11100</v>
      </c>
      <c r="G104" s="215">
        <v>11100</v>
      </c>
      <c r="H104" s="215">
        <v>0</v>
      </c>
      <c r="I104" s="215">
        <v>11100</v>
      </c>
    </row>
    <row r="105" spans="1:9" s="73" customFormat="1" ht="12" customHeight="1" x14ac:dyDescent="0.2">
      <c r="A105" s="1"/>
      <c r="B105" s="179">
        <v>413</v>
      </c>
      <c r="C105" s="177"/>
      <c r="D105" s="177" t="s">
        <v>2609</v>
      </c>
      <c r="E105" s="177"/>
      <c r="F105" s="214">
        <v>42000</v>
      </c>
      <c r="G105" s="215">
        <v>42000</v>
      </c>
      <c r="H105" s="215">
        <v>0</v>
      </c>
      <c r="I105" s="215">
        <v>42000</v>
      </c>
    </row>
    <row r="106" spans="1:9" s="73" customFormat="1" ht="12" customHeight="1" x14ac:dyDescent="0.2">
      <c r="A106" s="1"/>
      <c r="B106" s="179">
        <v>414</v>
      </c>
      <c r="C106" s="177"/>
      <c r="D106" s="177" t="s">
        <v>3415</v>
      </c>
      <c r="E106" s="177"/>
      <c r="F106" s="214">
        <v>26700</v>
      </c>
      <c r="G106" s="215">
        <v>26700</v>
      </c>
      <c r="H106" s="215">
        <v>0</v>
      </c>
      <c r="I106" s="215">
        <v>26700</v>
      </c>
    </row>
    <row r="107" spans="1:9" s="73" customFormat="1" ht="12" customHeight="1" x14ac:dyDescent="0.2">
      <c r="A107" s="1"/>
      <c r="B107" s="179">
        <v>423</v>
      </c>
      <c r="C107" s="177"/>
      <c r="D107" s="177" t="s">
        <v>3416</v>
      </c>
      <c r="E107" s="177"/>
      <c r="F107" s="214" t="s">
        <v>3417</v>
      </c>
      <c r="G107" s="215" t="s">
        <v>3417</v>
      </c>
      <c r="H107" s="215">
        <v>0</v>
      </c>
      <c r="I107" s="215" t="s">
        <v>3417</v>
      </c>
    </row>
    <row r="108" spans="1:9" s="73" customFormat="1" ht="12" customHeight="1" x14ac:dyDescent="0.2">
      <c r="A108" s="1"/>
      <c r="B108" s="179">
        <v>427</v>
      </c>
      <c r="C108" s="177"/>
      <c r="D108" s="177" t="s">
        <v>3418</v>
      </c>
      <c r="E108" s="177"/>
      <c r="F108" s="214" t="s">
        <v>3417</v>
      </c>
      <c r="G108" s="215" t="s">
        <v>3417</v>
      </c>
      <c r="H108" s="215">
        <v>0</v>
      </c>
      <c r="I108" s="215" t="s">
        <v>3417</v>
      </c>
    </row>
    <row r="109" spans="1:9" s="78" customFormat="1" ht="12" customHeight="1" x14ac:dyDescent="0.2">
      <c r="A109" s="1"/>
      <c r="B109" s="179">
        <v>440</v>
      </c>
      <c r="C109" s="177"/>
      <c r="D109" s="177" t="s">
        <v>140</v>
      </c>
      <c r="E109" s="177"/>
      <c r="F109" s="214">
        <v>5900</v>
      </c>
      <c r="G109" s="215">
        <v>0</v>
      </c>
      <c r="H109" s="215">
        <v>0</v>
      </c>
      <c r="I109" s="215">
        <v>0</v>
      </c>
    </row>
    <row r="110" spans="1:9" ht="12" customHeight="1" x14ac:dyDescent="0.2">
      <c r="B110" s="179">
        <v>480</v>
      </c>
      <c r="C110" s="177"/>
      <c r="D110" s="177" t="s">
        <v>3467</v>
      </c>
      <c r="E110" s="177"/>
      <c r="F110" s="214">
        <v>18200</v>
      </c>
      <c r="G110" s="215">
        <v>18200</v>
      </c>
      <c r="H110" s="215">
        <v>0</v>
      </c>
      <c r="I110" s="215">
        <v>18200</v>
      </c>
    </row>
    <row r="111" spans="1:9" ht="12" customHeight="1" x14ac:dyDescent="0.2">
      <c r="B111" s="179">
        <v>481</v>
      </c>
      <c r="C111" s="177"/>
      <c r="D111" s="177" t="s">
        <v>2613</v>
      </c>
      <c r="E111" s="177"/>
      <c r="F111" s="214">
        <v>2800</v>
      </c>
      <c r="G111" s="215">
        <v>0</v>
      </c>
      <c r="H111" s="215">
        <v>0</v>
      </c>
      <c r="I111" s="215">
        <v>0</v>
      </c>
    </row>
    <row r="112" spans="1:9" ht="12" customHeight="1" x14ac:dyDescent="0.2">
      <c r="B112" s="179">
        <v>483</v>
      </c>
      <c r="C112" s="177"/>
      <c r="D112" s="177" t="s">
        <v>3468</v>
      </c>
      <c r="E112" s="177"/>
      <c r="F112" s="214">
        <v>17100</v>
      </c>
      <c r="G112" s="215">
        <v>17100</v>
      </c>
      <c r="H112" s="215">
        <v>0</v>
      </c>
      <c r="I112" s="215">
        <v>17100</v>
      </c>
    </row>
    <row r="113" spans="2:9" ht="12" customHeight="1" x14ac:dyDescent="0.2">
      <c r="B113" s="179">
        <v>483</v>
      </c>
      <c r="C113" s="177"/>
      <c r="D113" s="177" t="s">
        <v>3420</v>
      </c>
      <c r="E113" s="177"/>
      <c r="F113" s="214">
        <v>25700</v>
      </c>
      <c r="G113" s="215">
        <v>25700</v>
      </c>
      <c r="H113" s="215">
        <v>0</v>
      </c>
      <c r="I113" s="215">
        <v>25700</v>
      </c>
    </row>
    <row r="114" spans="2:9" ht="12" customHeight="1" x14ac:dyDescent="0.2">
      <c r="B114" s="179">
        <v>486</v>
      </c>
      <c r="C114" s="177"/>
      <c r="D114" s="177" t="s">
        <v>3421</v>
      </c>
      <c r="E114" s="177"/>
      <c r="F114" s="214">
        <v>9800</v>
      </c>
      <c r="G114" s="215">
        <v>0</v>
      </c>
      <c r="H114" s="215">
        <v>0</v>
      </c>
      <c r="I114" s="215">
        <v>0</v>
      </c>
    </row>
    <row r="115" spans="2:9" ht="12" customHeight="1" x14ac:dyDescent="0.2">
      <c r="B115" s="179">
        <v>486</v>
      </c>
      <c r="C115" s="177"/>
      <c r="D115" s="177" t="s">
        <v>3456</v>
      </c>
      <c r="E115" s="177"/>
      <c r="F115" s="214">
        <v>25700</v>
      </c>
      <c r="G115" s="215">
        <v>25700</v>
      </c>
      <c r="H115" s="215">
        <v>0</v>
      </c>
      <c r="I115" s="215">
        <v>25700</v>
      </c>
    </row>
    <row r="116" spans="2:9" ht="12" customHeight="1" x14ac:dyDescent="0.2">
      <c r="B116" s="179">
        <v>509</v>
      </c>
      <c r="C116" s="177"/>
      <c r="D116" s="177" t="s">
        <v>3422</v>
      </c>
      <c r="E116" s="177"/>
      <c r="F116" s="214">
        <v>19500</v>
      </c>
      <c r="G116" s="215">
        <v>0</v>
      </c>
      <c r="H116" s="215">
        <v>0</v>
      </c>
      <c r="I116" s="215">
        <v>0</v>
      </c>
    </row>
    <row r="117" spans="2:9" ht="12" customHeight="1" x14ac:dyDescent="0.2">
      <c r="B117" s="179">
        <v>512</v>
      </c>
      <c r="C117" s="177"/>
      <c r="D117" s="177" t="s">
        <v>3423</v>
      </c>
      <c r="E117" s="177"/>
      <c r="F117" s="214">
        <v>62000</v>
      </c>
      <c r="G117" s="215">
        <v>8000</v>
      </c>
      <c r="H117" s="215">
        <v>0</v>
      </c>
      <c r="I117" s="215">
        <v>0</v>
      </c>
    </row>
    <row r="118" spans="2:9" ht="12" customHeight="1" x14ac:dyDescent="0.2">
      <c r="B118" s="179">
        <v>512</v>
      </c>
      <c r="C118" s="177"/>
      <c r="D118" s="177" t="s">
        <v>3424</v>
      </c>
      <c r="E118" s="177"/>
      <c r="F118" s="214">
        <v>74800</v>
      </c>
      <c r="G118" s="215">
        <v>0</v>
      </c>
      <c r="H118" s="215">
        <v>0</v>
      </c>
      <c r="I118" s="215">
        <v>7800</v>
      </c>
    </row>
    <row r="119" spans="2:9" ht="12" customHeight="1" x14ac:dyDescent="0.2">
      <c r="B119" s="179">
        <v>518</v>
      </c>
      <c r="C119" s="177"/>
      <c r="D119" s="177" t="s">
        <v>3144</v>
      </c>
      <c r="E119" s="177"/>
      <c r="F119" s="214">
        <v>5700</v>
      </c>
      <c r="G119" s="215">
        <v>0</v>
      </c>
      <c r="H119" s="215">
        <v>0</v>
      </c>
      <c r="I119" s="215">
        <v>0</v>
      </c>
    </row>
    <row r="120" spans="2:9" ht="12" customHeight="1" x14ac:dyDescent="0.2">
      <c r="B120" s="179">
        <v>527</v>
      </c>
      <c r="C120" s="177"/>
      <c r="D120" s="177" t="s">
        <v>3425</v>
      </c>
      <c r="E120" s="177"/>
      <c r="F120" s="214">
        <v>54000</v>
      </c>
      <c r="G120" s="215" t="s">
        <v>95</v>
      </c>
      <c r="H120" s="215">
        <v>0</v>
      </c>
      <c r="I120" s="215">
        <v>0</v>
      </c>
    </row>
    <row r="121" spans="2:9" ht="12" customHeight="1" x14ac:dyDescent="0.2">
      <c r="B121" s="179">
        <v>527</v>
      </c>
      <c r="C121" s="177"/>
      <c r="D121" s="177" t="s">
        <v>3426</v>
      </c>
      <c r="E121" s="177"/>
      <c r="F121" s="214">
        <v>67000</v>
      </c>
      <c r="G121" s="215">
        <v>0</v>
      </c>
      <c r="H121" s="215">
        <v>0</v>
      </c>
      <c r="I121" s="215" t="s">
        <v>95</v>
      </c>
    </row>
    <row r="122" spans="2:9" ht="12" customHeight="1" x14ac:dyDescent="0.2">
      <c r="B122" s="179">
        <v>537</v>
      </c>
      <c r="C122" s="177"/>
      <c r="D122" s="177" t="s">
        <v>3280</v>
      </c>
      <c r="E122" s="177"/>
      <c r="F122" s="214">
        <v>10600</v>
      </c>
      <c r="G122" s="215">
        <v>0</v>
      </c>
      <c r="H122" s="215">
        <v>0</v>
      </c>
      <c r="I122" s="215">
        <v>0</v>
      </c>
    </row>
    <row r="123" spans="2:9" ht="12" customHeight="1" x14ac:dyDescent="0.2">
      <c r="B123" s="179">
        <v>550</v>
      </c>
      <c r="C123" s="177"/>
      <c r="D123" s="177" t="s">
        <v>3428</v>
      </c>
      <c r="E123" s="177"/>
      <c r="F123" s="214">
        <v>21800</v>
      </c>
      <c r="G123" s="215">
        <v>0</v>
      </c>
      <c r="H123" s="215">
        <v>0</v>
      </c>
      <c r="I123" s="215">
        <v>0</v>
      </c>
    </row>
    <row r="124" spans="2:9" ht="12" customHeight="1" x14ac:dyDescent="0.2">
      <c r="B124" s="179">
        <v>581</v>
      </c>
      <c r="C124" s="177"/>
      <c r="D124" s="177" t="s">
        <v>3147</v>
      </c>
      <c r="E124" s="177"/>
      <c r="F124" s="214">
        <v>15300</v>
      </c>
      <c r="G124" s="215">
        <v>15300</v>
      </c>
      <c r="H124" s="215">
        <v>0</v>
      </c>
      <c r="I124" s="215">
        <v>15300</v>
      </c>
    </row>
    <row r="125" spans="2:9" ht="12" customHeight="1" x14ac:dyDescent="0.2">
      <c r="B125" s="179">
        <v>600</v>
      </c>
      <c r="C125" s="177"/>
      <c r="D125" s="177" t="s">
        <v>3429</v>
      </c>
      <c r="E125" s="177"/>
      <c r="F125" s="214">
        <v>6700</v>
      </c>
      <c r="G125" s="215">
        <v>0</v>
      </c>
      <c r="H125" s="215">
        <v>0</v>
      </c>
      <c r="I125" s="215">
        <v>0</v>
      </c>
    </row>
    <row r="126" spans="2:9" ht="12" customHeight="1" x14ac:dyDescent="0.2">
      <c r="B126" s="179">
        <v>614</v>
      </c>
      <c r="C126" s="177"/>
      <c r="D126" s="177" t="s">
        <v>3469</v>
      </c>
      <c r="E126" s="177"/>
      <c r="F126" s="214">
        <v>22800</v>
      </c>
      <c r="G126" s="215">
        <v>22800</v>
      </c>
      <c r="H126" s="215">
        <v>0</v>
      </c>
      <c r="I126" s="215">
        <v>0</v>
      </c>
    </row>
    <row r="127" spans="2:9" ht="12" customHeight="1" x14ac:dyDescent="0.2">
      <c r="B127" s="179">
        <v>622</v>
      </c>
      <c r="C127" s="177"/>
      <c r="D127" s="177" t="s">
        <v>3431</v>
      </c>
      <c r="E127" s="177"/>
      <c r="F127" s="214">
        <v>32000</v>
      </c>
      <c r="G127" s="215">
        <v>0</v>
      </c>
      <c r="H127" s="215">
        <v>0</v>
      </c>
      <c r="I127" s="215" t="s">
        <v>95</v>
      </c>
    </row>
    <row r="128" spans="2:9" ht="12" customHeight="1" x14ac:dyDescent="0.2">
      <c r="B128" s="179">
        <v>650</v>
      </c>
      <c r="C128" s="177"/>
      <c r="D128" s="177" t="s">
        <v>3432</v>
      </c>
      <c r="E128" s="177"/>
      <c r="F128" s="214">
        <v>50000</v>
      </c>
      <c r="G128" s="215">
        <v>50000</v>
      </c>
      <c r="H128" s="215">
        <v>0</v>
      </c>
      <c r="I128" s="215">
        <v>50000</v>
      </c>
    </row>
    <row r="129" spans="2:9" ht="12" customHeight="1" x14ac:dyDescent="0.2">
      <c r="B129" s="179">
        <v>731</v>
      </c>
      <c r="C129" s="177"/>
      <c r="D129" s="177" t="s">
        <v>3433</v>
      </c>
      <c r="E129" s="177"/>
      <c r="F129" s="214">
        <v>5900</v>
      </c>
      <c r="G129" s="215">
        <v>0</v>
      </c>
      <c r="H129" s="215">
        <v>0</v>
      </c>
      <c r="I129" s="215">
        <v>0</v>
      </c>
    </row>
    <row r="130" spans="2:9" ht="12" customHeight="1" x14ac:dyDescent="0.2">
      <c r="B130" s="179">
        <v>734</v>
      </c>
      <c r="C130" s="177"/>
      <c r="D130" s="177" t="s">
        <v>3434</v>
      </c>
      <c r="E130" s="177"/>
      <c r="F130" s="214">
        <v>7500</v>
      </c>
      <c r="G130" s="215">
        <v>0</v>
      </c>
      <c r="H130" s="215">
        <v>0</v>
      </c>
      <c r="I130" s="215">
        <v>0</v>
      </c>
    </row>
    <row r="131" spans="2:9" ht="12" customHeight="1" x14ac:dyDescent="0.2">
      <c r="B131" s="179">
        <v>736</v>
      </c>
      <c r="C131" s="177"/>
      <c r="D131" s="177" t="s">
        <v>3435</v>
      </c>
      <c r="E131" s="177"/>
      <c r="F131" s="214">
        <v>5900</v>
      </c>
      <c r="G131" s="215">
        <v>0</v>
      </c>
      <c r="H131" s="215">
        <v>0</v>
      </c>
      <c r="I131" s="215">
        <v>0</v>
      </c>
    </row>
    <row r="132" spans="2:9" ht="12" customHeight="1" x14ac:dyDescent="0.2">
      <c r="B132" s="179">
        <v>810</v>
      </c>
      <c r="C132" s="177"/>
      <c r="D132" s="177" t="s">
        <v>3436</v>
      </c>
      <c r="E132" s="177"/>
      <c r="F132" s="214">
        <v>19500</v>
      </c>
      <c r="G132" s="215">
        <v>0</v>
      </c>
      <c r="H132" s="215">
        <v>0</v>
      </c>
      <c r="I132" s="215">
        <v>0</v>
      </c>
    </row>
    <row r="133" spans="2:9" ht="12" customHeight="1" x14ac:dyDescent="0.2">
      <c r="B133" s="179">
        <v>840</v>
      </c>
      <c r="C133" s="177"/>
      <c r="D133" s="177" t="s">
        <v>3470</v>
      </c>
      <c r="E133" s="177"/>
      <c r="F133" s="214">
        <v>9600</v>
      </c>
      <c r="G133" s="215">
        <v>0</v>
      </c>
      <c r="H133" s="215">
        <v>0</v>
      </c>
      <c r="I133" s="215">
        <v>0</v>
      </c>
    </row>
    <row r="134" spans="2:9" ht="12" customHeight="1" x14ac:dyDescent="0.2">
      <c r="B134" s="179">
        <v>875</v>
      </c>
      <c r="C134" s="177"/>
      <c r="D134" s="177" t="s">
        <v>2651</v>
      </c>
      <c r="E134" s="177"/>
      <c r="F134" s="214">
        <v>4400</v>
      </c>
      <c r="G134" s="215">
        <v>0</v>
      </c>
      <c r="H134" s="215">
        <v>0</v>
      </c>
      <c r="I134" s="215">
        <v>0</v>
      </c>
    </row>
    <row r="135" spans="2:9" ht="12" customHeight="1" x14ac:dyDescent="0.2">
      <c r="B135" s="179">
        <v>889</v>
      </c>
      <c r="C135" s="177"/>
      <c r="D135" s="177" t="s">
        <v>3437</v>
      </c>
      <c r="E135" s="177"/>
      <c r="F135" s="214">
        <v>19500</v>
      </c>
      <c r="G135" s="215">
        <v>19500</v>
      </c>
      <c r="H135" s="215">
        <v>0</v>
      </c>
      <c r="I135" s="215">
        <v>19500</v>
      </c>
    </row>
    <row r="136" spans="2:9" ht="12" customHeight="1" x14ac:dyDescent="0.2">
      <c r="B136" s="179">
        <v>890</v>
      </c>
      <c r="C136" s="177"/>
      <c r="D136" s="177" t="s">
        <v>3471</v>
      </c>
      <c r="E136" s="177"/>
      <c r="F136" s="214">
        <v>10100</v>
      </c>
      <c r="G136" s="215">
        <v>10100</v>
      </c>
      <c r="H136" s="215">
        <v>0</v>
      </c>
      <c r="I136" s="215">
        <v>10100</v>
      </c>
    </row>
    <row r="137" spans="2:9" ht="12" customHeight="1" x14ac:dyDescent="0.2">
      <c r="B137" s="179">
        <v>942</v>
      </c>
      <c r="C137" s="177"/>
      <c r="D137" s="177" t="s">
        <v>3472</v>
      </c>
      <c r="E137" s="177"/>
      <c r="F137" s="214">
        <v>5800</v>
      </c>
      <c r="G137" s="215">
        <v>0</v>
      </c>
      <c r="H137" s="215">
        <v>0</v>
      </c>
      <c r="I137" s="215">
        <v>0</v>
      </c>
    </row>
    <row r="138" spans="2:9" ht="12" customHeight="1" x14ac:dyDescent="0.2">
      <c r="B138" s="179">
        <v>950</v>
      </c>
      <c r="C138" s="177"/>
      <c r="D138" s="177" t="s">
        <v>3458</v>
      </c>
      <c r="E138" s="177"/>
      <c r="F138" s="214">
        <v>50000</v>
      </c>
      <c r="G138" s="215">
        <v>50000</v>
      </c>
      <c r="H138" s="215">
        <v>0</v>
      </c>
      <c r="I138" s="215">
        <v>50000</v>
      </c>
    </row>
    <row r="139" spans="2:9" ht="12" customHeight="1" x14ac:dyDescent="0.2">
      <c r="B139" s="179">
        <v>950</v>
      </c>
      <c r="C139" s="177"/>
      <c r="D139" s="177" t="s">
        <v>3439</v>
      </c>
      <c r="E139" s="177"/>
      <c r="F139" s="214">
        <v>75000</v>
      </c>
      <c r="G139" s="215">
        <v>75000</v>
      </c>
      <c r="H139" s="215">
        <v>0</v>
      </c>
      <c r="I139" s="215">
        <v>75000</v>
      </c>
    </row>
    <row r="140" spans="2:9" ht="12" customHeight="1" x14ac:dyDescent="0.2">
      <c r="B140" s="179">
        <v>954</v>
      </c>
      <c r="C140" s="177"/>
      <c r="D140" s="177" t="s">
        <v>3104</v>
      </c>
      <c r="E140" s="177"/>
      <c r="F140" s="214">
        <v>42000</v>
      </c>
      <c r="G140" s="215">
        <v>42000</v>
      </c>
      <c r="H140" s="215">
        <v>0</v>
      </c>
      <c r="I140" s="215">
        <v>42000</v>
      </c>
    </row>
    <row r="141" spans="2:9" ht="12" customHeight="1" x14ac:dyDescent="0.2">
      <c r="B141" s="179">
        <v>955</v>
      </c>
      <c r="C141" s="177"/>
      <c r="D141" s="177" t="s">
        <v>3440</v>
      </c>
      <c r="E141" s="177"/>
      <c r="F141" s="214">
        <v>42000</v>
      </c>
      <c r="G141" s="215">
        <v>42000</v>
      </c>
      <c r="H141" s="215">
        <v>0</v>
      </c>
      <c r="I141" s="215">
        <v>42000</v>
      </c>
    </row>
    <row r="142" spans="2:9" ht="12" customHeight="1" x14ac:dyDescent="0.2">
      <c r="B142" s="179" t="s">
        <v>3441</v>
      </c>
      <c r="C142" s="177"/>
      <c r="D142" s="177" t="s">
        <v>3098</v>
      </c>
      <c r="E142" s="177"/>
      <c r="F142" s="214">
        <v>18000</v>
      </c>
      <c r="G142" s="215" t="s">
        <v>95</v>
      </c>
      <c r="H142" s="215">
        <v>0</v>
      </c>
      <c r="I142" s="215" t="s">
        <v>95</v>
      </c>
    </row>
    <row r="143" spans="2:9" ht="12" customHeight="1" x14ac:dyDescent="0.2">
      <c r="B143" s="179" t="s">
        <v>2695</v>
      </c>
      <c r="C143" s="177"/>
      <c r="D143" s="177" t="s">
        <v>3473</v>
      </c>
      <c r="E143" s="177"/>
      <c r="F143" s="214">
        <v>19500</v>
      </c>
      <c r="G143" s="215">
        <v>19500</v>
      </c>
      <c r="H143" s="215">
        <v>0</v>
      </c>
      <c r="I143" s="215">
        <v>19500</v>
      </c>
    </row>
    <row r="144" spans="2:9" ht="12" customHeight="1" x14ac:dyDescent="0.2">
      <c r="B144" s="179" t="s">
        <v>2699</v>
      </c>
      <c r="C144" s="177"/>
      <c r="D144" s="177" t="s">
        <v>3474</v>
      </c>
      <c r="E144" s="177"/>
      <c r="F144" s="214">
        <v>50700</v>
      </c>
      <c r="G144" s="215">
        <v>50700</v>
      </c>
      <c r="H144" s="215">
        <v>0</v>
      </c>
      <c r="I144" s="215">
        <v>50700</v>
      </c>
    </row>
    <row r="145" spans="2:9" ht="12" customHeight="1" x14ac:dyDescent="0.2">
      <c r="B145" s="179" t="s">
        <v>2713</v>
      </c>
      <c r="C145" s="177"/>
      <c r="D145" s="177" t="s">
        <v>616</v>
      </c>
      <c r="E145" s="177"/>
      <c r="F145" s="214">
        <v>2000</v>
      </c>
      <c r="G145" s="215">
        <v>0</v>
      </c>
      <c r="H145" s="215">
        <v>0</v>
      </c>
      <c r="I145" s="215">
        <v>0</v>
      </c>
    </row>
    <row r="146" spans="2:9" ht="12" customHeight="1" x14ac:dyDescent="0.2">
      <c r="B146" s="179" t="s">
        <v>2784</v>
      </c>
      <c r="C146" s="177"/>
      <c r="D146" s="177" t="s">
        <v>3444</v>
      </c>
      <c r="E146" s="177"/>
      <c r="F146" s="214">
        <v>49900</v>
      </c>
      <c r="G146" s="215">
        <v>49900</v>
      </c>
      <c r="H146" s="215">
        <v>0</v>
      </c>
      <c r="I146" s="215">
        <v>49900</v>
      </c>
    </row>
    <row r="147" spans="2:9" ht="12" customHeight="1" x14ac:dyDescent="0.2">
      <c r="B147" s="179" t="s">
        <v>2806</v>
      </c>
      <c r="C147" s="177"/>
      <c r="D147" s="177" t="s">
        <v>3445</v>
      </c>
      <c r="E147" s="177"/>
      <c r="F147" s="214">
        <v>11100</v>
      </c>
      <c r="G147" s="215">
        <v>11100</v>
      </c>
      <c r="H147" s="215">
        <v>0</v>
      </c>
      <c r="I147" s="215">
        <v>11100</v>
      </c>
    </row>
    <row r="148" spans="2:9" ht="12" customHeight="1" x14ac:dyDescent="0.2">
      <c r="B148" s="179" t="s">
        <v>2807</v>
      </c>
      <c r="C148" s="177"/>
      <c r="D148" s="177" t="s">
        <v>178</v>
      </c>
      <c r="E148" s="177"/>
      <c r="F148" s="214">
        <v>10400</v>
      </c>
      <c r="G148" s="215">
        <v>10400</v>
      </c>
      <c r="H148" s="215">
        <v>0</v>
      </c>
      <c r="I148" s="215">
        <v>10400</v>
      </c>
    </row>
    <row r="149" spans="2:9" ht="12" customHeight="1" x14ac:dyDescent="0.2">
      <c r="B149" s="179" t="s">
        <v>3446</v>
      </c>
      <c r="C149" s="177"/>
      <c r="D149" s="177" t="s">
        <v>3127</v>
      </c>
      <c r="E149" s="177"/>
      <c r="F149" s="214">
        <v>32500</v>
      </c>
      <c r="G149" s="215">
        <v>32500</v>
      </c>
      <c r="H149" s="215">
        <v>0</v>
      </c>
      <c r="I149" s="215">
        <v>32500</v>
      </c>
    </row>
    <row r="150" spans="2:9" ht="12" customHeight="1" x14ac:dyDescent="0.2">
      <c r="B150" s="179">
        <v>0</v>
      </c>
      <c r="C150" s="177"/>
      <c r="D150" s="177">
        <v>0</v>
      </c>
      <c r="E150" s="177"/>
      <c r="F150" s="214">
        <v>0</v>
      </c>
      <c r="G150" s="215">
        <v>0</v>
      </c>
      <c r="H150" s="215">
        <v>0</v>
      </c>
      <c r="I150" s="215">
        <v>0</v>
      </c>
    </row>
    <row r="151" spans="2:9" ht="12" customHeight="1" x14ac:dyDescent="0.2">
      <c r="B151" s="179">
        <v>0</v>
      </c>
      <c r="C151" s="177"/>
      <c r="D151" s="177">
        <v>0</v>
      </c>
      <c r="E151" s="177"/>
      <c r="F151" s="214">
        <v>0</v>
      </c>
      <c r="G151" s="215">
        <v>0</v>
      </c>
      <c r="H151" s="215">
        <v>0</v>
      </c>
      <c r="I151" s="215">
        <v>0</v>
      </c>
    </row>
    <row r="152" spans="2:9" ht="12" customHeight="1" x14ac:dyDescent="0.2">
      <c r="B152" s="179">
        <v>0</v>
      </c>
      <c r="C152" s="177"/>
      <c r="D152" s="177">
        <v>0</v>
      </c>
      <c r="E152" s="177"/>
      <c r="F152" s="214">
        <v>0</v>
      </c>
      <c r="G152" s="215">
        <v>0</v>
      </c>
      <c r="H152" s="215">
        <v>0</v>
      </c>
      <c r="I152" s="215">
        <v>0</v>
      </c>
    </row>
    <row r="153" spans="2:9" ht="12" customHeight="1" x14ac:dyDescent="0.2">
      <c r="B153" s="179">
        <v>0</v>
      </c>
      <c r="C153" s="177"/>
      <c r="D153" s="177">
        <v>0</v>
      </c>
      <c r="E153" s="177"/>
      <c r="F153" s="214">
        <v>0</v>
      </c>
      <c r="G153" s="215">
        <v>0</v>
      </c>
      <c r="H153" s="215">
        <v>0</v>
      </c>
      <c r="I153" s="215">
        <v>0</v>
      </c>
    </row>
    <row r="154" spans="2:9" ht="12" customHeight="1" x14ac:dyDescent="0.2">
      <c r="B154" s="179">
        <v>0</v>
      </c>
      <c r="C154" s="177"/>
      <c r="D154" s="177">
        <v>0</v>
      </c>
      <c r="E154" s="177"/>
      <c r="F154" s="214">
        <v>0</v>
      </c>
      <c r="G154" s="215">
        <v>0</v>
      </c>
      <c r="H154" s="215">
        <v>0</v>
      </c>
      <c r="I154" s="215">
        <v>0</v>
      </c>
    </row>
    <row r="155" spans="2:9" ht="12" customHeight="1" x14ac:dyDescent="0.2">
      <c r="B155" s="179">
        <v>0</v>
      </c>
      <c r="C155" s="177"/>
      <c r="D155" s="177">
        <v>0</v>
      </c>
      <c r="E155" s="177"/>
      <c r="F155" s="214">
        <v>0</v>
      </c>
      <c r="G155" s="215">
        <v>0</v>
      </c>
      <c r="H155" s="215">
        <v>0</v>
      </c>
      <c r="I155" s="215">
        <v>0</v>
      </c>
    </row>
    <row r="156" spans="2:9" ht="12" customHeight="1" x14ac:dyDescent="0.2">
      <c r="F156" s="173"/>
      <c r="G156" s="173"/>
      <c r="H156" s="173"/>
      <c r="I156" s="173"/>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06" max="8" man="1"/>
  </rowBreaks>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K160"/>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1069</v>
      </c>
      <c r="F2" s="81" t="s">
        <v>36</v>
      </c>
      <c r="G2" s="5" t="s">
        <v>1</v>
      </c>
      <c r="H2" s="6" t="s">
        <v>3475</v>
      </c>
      <c r="I2" s="7"/>
    </row>
    <row r="3" spans="2:9" ht="18" x14ac:dyDescent="0.25">
      <c r="D3" s="8" t="s">
        <v>2</v>
      </c>
      <c r="E3" s="354">
        <v>43509</v>
      </c>
      <c r="F3" s="355"/>
      <c r="G3" s="9"/>
      <c r="H3" s="6" t="s">
        <v>3390</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3" customHeight="1" x14ac:dyDescent="0.25">
      <c r="H6" s="7"/>
      <c r="I6" s="7"/>
    </row>
    <row r="7" spans="2:9" ht="83.25" customHeight="1" x14ac:dyDescent="0.25">
      <c r="C7" s="20" t="s">
        <v>43</v>
      </c>
      <c r="D7" s="21" t="s">
        <v>3476</v>
      </c>
      <c r="E7" s="21" t="s">
        <v>3477</v>
      </c>
      <c r="F7" s="21" t="s">
        <v>3478</v>
      </c>
      <c r="G7" s="21">
        <v>0</v>
      </c>
      <c r="H7" s="21">
        <v>0</v>
      </c>
      <c r="I7" s="19">
        <v>0</v>
      </c>
    </row>
    <row r="8" spans="2:9" ht="30" customHeight="1" x14ac:dyDescent="0.2">
      <c r="C8" s="20" t="s">
        <v>45</v>
      </c>
      <c r="D8" s="21" t="s">
        <v>3463</v>
      </c>
      <c r="E8" s="21" t="s">
        <v>3464</v>
      </c>
      <c r="F8" s="21" t="s">
        <v>3465</v>
      </c>
      <c r="G8" s="21">
        <v>0</v>
      </c>
      <c r="H8" s="21">
        <v>0</v>
      </c>
      <c r="I8" s="22">
        <v>0</v>
      </c>
    </row>
    <row r="9" spans="2:9" ht="15" customHeight="1" x14ac:dyDescent="0.25">
      <c r="C9" s="17" t="s">
        <v>48</v>
      </c>
      <c r="D9" s="18" t="s">
        <v>3397</v>
      </c>
      <c r="E9" s="18" t="s">
        <v>3397</v>
      </c>
      <c r="F9" s="18" t="s">
        <v>700</v>
      </c>
      <c r="G9" s="18">
        <v>0</v>
      </c>
      <c r="H9" s="18">
        <v>0</v>
      </c>
      <c r="I9" s="19">
        <v>0</v>
      </c>
    </row>
    <row r="10" spans="2:9" ht="19.5" customHeight="1" x14ac:dyDescent="0.25">
      <c r="C10" s="17" t="s">
        <v>3</v>
      </c>
      <c r="D10" s="18" t="s">
        <v>3398</v>
      </c>
      <c r="E10" s="18" t="s">
        <v>3398</v>
      </c>
      <c r="F10" s="18" t="s">
        <v>3398</v>
      </c>
      <c r="G10" s="18">
        <v>0</v>
      </c>
      <c r="H10" s="18">
        <v>0</v>
      </c>
      <c r="I10" s="19">
        <v>0</v>
      </c>
    </row>
    <row r="11" spans="2:9" ht="21.95" customHeight="1" x14ac:dyDescent="0.25">
      <c r="C11" s="17" t="s">
        <v>51</v>
      </c>
      <c r="D11" s="18" t="s">
        <v>2575</v>
      </c>
      <c r="E11" s="18" t="s">
        <v>268</v>
      </c>
      <c r="F11" s="18" t="s">
        <v>2576</v>
      </c>
      <c r="G11" s="18">
        <v>0</v>
      </c>
      <c r="H11" s="18">
        <v>0</v>
      </c>
      <c r="I11" s="19">
        <v>0</v>
      </c>
    </row>
    <row r="12" spans="2:9" ht="21.7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2015</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120000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customHeight="1" thickTop="1" x14ac:dyDescent="0.25">
      <c r="B24" s="56">
        <v>2014</v>
      </c>
      <c r="C24" s="57"/>
      <c r="D24" s="58">
        <v>210000</v>
      </c>
      <c r="E24" s="58">
        <v>240000</v>
      </c>
      <c r="F24" s="58">
        <v>260000</v>
      </c>
      <c r="G24" s="58">
        <v>0</v>
      </c>
      <c r="H24" s="58">
        <v>0</v>
      </c>
      <c r="I24" s="59"/>
    </row>
    <row r="25" spans="1:9" ht="15.95" customHeight="1" x14ac:dyDescent="0.25">
      <c r="A25" s="30"/>
      <c r="B25" s="31">
        <v>0</v>
      </c>
      <c r="C25" s="32" t="s">
        <v>5</v>
      </c>
      <c r="D25" s="33">
        <v>724000</v>
      </c>
      <c r="E25" s="33">
        <v>768000</v>
      </c>
      <c r="F25" s="33">
        <v>849000</v>
      </c>
      <c r="G25" s="33">
        <v>0</v>
      </c>
      <c r="H25" s="33">
        <v>0</v>
      </c>
      <c r="I25" s="34">
        <v>140000</v>
      </c>
    </row>
    <row r="26" spans="1:9" ht="12" customHeight="1" thickBot="1" x14ac:dyDescent="0.3">
      <c r="B26" s="35"/>
      <c r="C26" s="36" t="s">
        <v>6</v>
      </c>
      <c r="D26" s="37">
        <f>IF(D24&gt;0,(D25-D24)/D25,0)</f>
        <v>0.70994475138121549</v>
      </c>
      <c r="E26" s="37">
        <f>IF(E24&gt;0,(E25-E24)/E25,0)</f>
        <v>0.6875</v>
      </c>
      <c r="F26" s="37">
        <f>IF(F24&gt;0,(F25-F24)/F25,0)</f>
        <v>0.69375736160188461</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customHeight="1" thickTop="1" x14ac:dyDescent="0.25">
      <c r="B31" s="56">
        <v>2013</v>
      </c>
      <c r="C31" s="57"/>
      <c r="D31" s="58">
        <v>195000</v>
      </c>
      <c r="E31" s="58">
        <v>220000</v>
      </c>
      <c r="F31" s="58">
        <v>240000</v>
      </c>
      <c r="G31" s="58">
        <v>0</v>
      </c>
      <c r="H31" s="58">
        <v>0</v>
      </c>
      <c r="I31" s="59"/>
    </row>
    <row r="32" spans="1:9" ht="18.75" x14ac:dyDescent="0.25">
      <c r="A32" s="30"/>
      <c r="B32" s="31">
        <v>0</v>
      </c>
      <c r="C32" s="32" t="s">
        <v>5</v>
      </c>
      <c r="D32" s="33">
        <v>724000</v>
      </c>
      <c r="E32" s="33">
        <v>767000</v>
      </c>
      <c r="F32" s="33">
        <v>848000</v>
      </c>
      <c r="G32" s="33">
        <v>0</v>
      </c>
      <c r="H32" s="33">
        <v>0</v>
      </c>
      <c r="I32" s="34">
        <v>160000</v>
      </c>
    </row>
    <row r="33" spans="1:9" ht="12" customHeight="1" thickBot="1" x14ac:dyDescent="0.3">
      <c r="B33" s="35"/>
      <c r="C33" s="36" t="s">
        <v>6</v>
      </c>
      <c r="D33" s="37">
        <f>IF(D31&gt;0,(D32-D31)/D32,0)</f>
        <v>0.73066298342541436</v>
      </c>
      <c r="E33" s="37">
        <f>IF(E31&gt;0,(E32-E31)/E32,0)</f>
        <v>0.71316818774445889</v>
      </c>
      <c r="F33" s="37">
        <f>IF(F31&gt;0,(F32-F31)/F32,0)</f>
        <v>0.71698113207547165</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customHeight="1" thickTop="1" x14ac:dyDescent="0.25">
      <c r="B38" s="56">
        <v>2012</v>
      </c>
      <c r="C38" s="57"/>
      <c r="D38" s="58">
        <v>180000</v>
      </c>
      <c r="E38" s="58">
        <v>200000</v>
      </c>
      <c r="F38" s="58">
        <v>225000</v>
      </c>
      <c r="G38" s="58">
        <v>0</v>
      </c>
      <c r="H38" s="58">
        <v>0</v>
      </c>
      <c r="I38" s="59"/>
    </row>
    <row r="39" spans="1:9" ht="15.95" customHeight="1" x14ac:dyDescent="0.25">
      <c r="A39" s="30"/>
      <c r="B39" s="31">
        <v>0</v>
      </c>
      <c r="C39" s="32" t="s">
        <v>5</v>
      </c>
      <c r="D39" s="33">
        <v>718000</v>
      </c>
      <c r="E39" s="33">
        <v>759000</v>
      </c>
      <c r="F39" s="33">
        <v>838000</v>
      </c>
      <c r="G39" s="33">
        <v>0</v>
      </c>
      <c r="H39" s="33">
        <v>0</v>
      </c>
      <c r="I39" s="34">
        <v>180000</v>
      </c>
    </row>
    <row r="40" spans="1:9" ht="12" customHeight="1" thickBot="1" x14ac:dyDescent="0.3">
      <c r="B40" s="35"/>
      <c r="C40" s="36" t="s">
        <v>6</v>
      </c>
      <c r="D40" s="37">
        <f>IF(D38&gt;0,(D39-D38)/D39,0)</f>
        <v>0.74930362116991645</v>
      </c>
      <c r="E40" s="37">
        <f>IF(E38&gt;0,(E39-E38)/E39,0)</f>
        <v>0.73649538866930175</v>
      </c>
      <c r="F40" s="37">
        <f>IF(F38&gt;0,(F39-F38)/F39,0)</f>
        <v>0.73150357995226734</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2011</v>
      </c>
      <c r="C45" s="57"/>
      <c r="D45" s="58">
        <v>165000</v>
      </c>
      <c r="E45" s="58">
        <v>180000</v>
      </c>
      <c r="F45" s="58">
        <v>200000</v>
      </c>
      <c r="G45" s="58">
        <v>0</v>
      </c>
      <c r="H45" s="58">
        <v>0</v>
      </c>
      <c r="I45" s="59"/>
    </row>
    <row r="46" spans="1:9" ht="15.95" customHeight="1" x14ac:dyDescent="0.25">
      <c r="A46" s="30"/>
      <c r="B46" s="31">
        <v>0</v>
      </c>
      <c r="C46" s="32" t="s">
        <v>5</v>
      </c>
      <c r="D46" s="33">
        <v>709000</v>
      </c>
      <c r="E46" s="33">
        <v>751000</v>
      </c>
      <c r="F46" s="33">
        <v>833000</v>
      </c>
      <c r="G46" s="33">
        <v>0</v>
      </c>
      <c r="H46" s="33">
        <v>0</v>
      </c>
      <c r="I46" s="34">
        <v>200000</v>
      </c>
    </row>
    <row r="47" spans="1:9" ht="12" customHeight="1" thickBot="1" x14ac:dyDescent="0.3">
      <c r="B47" s="35"/>
      <c r="C47" s="36" t="s">
        <v>6</v>
      </c>
      <c r="D47" s="37">
        <f>IF(D45&gt;0,(D46-D45)/D46,0)</f>
        <v>0.767277856135402</v>
      </c>
      <c r="E47" s="37">
        <f>IF(E45&gt;0,(E46-E45)/E46,0)</f>
        <v>0.76031957390146476</v>
      </c>
      <c r="F47" s="37">
        <f>IF(F45&gt;0,(F46-F45)/F46,0)</f>
        <v>0.7599039615846338</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customHeight="1" thickTop="1" thickBot="1" x14ac:dyDescent="0.3">
      <c r="B51" s="60"/>
      <c r="C51" s="61"/>
      <c r="D51" s="365" t="s">
        <v>24</v>
      </c>
      <c r="E51" s="365"/>
      <c r="F51" s="280" t="s">
        <v>25</v>
      </c>
      <c r="G51" s="281"/>
      <c r="H51" s="282"/>
      <c r="I51" s="62"/>
    </row>
    <row r="52" spans="1:9" ht="21.95" customHeight="1" thickTop="1" x14ac:dyDescent="0.25">
      <c r="B52" s="56">
        <v>2011</v>
      </c>
      <c r="C52" s="57"/>
      <c r="D52" s="58">
        <v>155000</v>
      </c>
      <c r="E52" s="58">
        <v>170000</v>
      </c>
      <c r="F52" s="58">
        <v>200000</v>
      </c>
      <c r="G52" s="58">
        <v>0</v>
      </c>
      <c r="H52" s="58">
        <v>0</v>
      </c>
      <c r="I52" s="59"/>
    </row>
    <row r="53" spans="1:9" ht="15.95" customHeight="1" x14ac:dyDescent="0.25">
      <c r="A53" s="30"/>
      <c r="B53" s="31">
        <v>0</v>
      </c>
      <c r="C53" s="32" t="s">
        <v>5</v>
      </c>
      <c r="D53" s="33">
        <v>678000</v>
      </c>
      <c r="E53" s="33">
        <v>716000</v>
      </c>
      <c r="F53" s="33">
        <v>833000</v>
      </c>
      <c r="G53" s="33">
        <v>0</v>
      </c>
      <c r="H53" s="33">
        <v>0</v>
      </c>
      <c r="I53" s="34">
        <v>200000</v>
      </c>
    </row>
    <row r="54" spans="1:9" ht="12" customHeight="1" thickBot="1" x14ac:dyDescent="0.3">
      <c r="B54" s="35"/>
      <c r="C54" s="36" t="s">
        <v>6</v>
      </c>
      <c r="D54" s="37">
        <f>IF(D52&gt;0,(D53-D52)/D53,0)</f>
        <v>0.77138643067846613</v>
      </c>
      <c r="E54" s="37">
        <f>IF(E52&gt;0,(E53-E52)/E53,0)</f>
        <v>0.76256983240223464</v>
      </c>
      <c r="F54" s="37">
        <f>IF(F52&gt;0,(F53-F52)/F53,0)</f>
        <v>0.7599039615846338</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58">
        <v>145000</v>
      </c>
      <c r="E59" s="58">
        <v>160000</v>
      </c>
      <c r="F59" s="58">
        <v>185000</v>
      </c>
      <c r="G59" s="58">
        <v>0</v>
      </c>
      <c r="H59" s="58">
        <v>0</v>
      </c>
      <c r="I59" s="59"/>
    </row>
    <row r="60" spans="1:9" ht="15.95" customHeight="1" x14ac:dyDescent="0.25">
      <c r="A60" s="30"/>
      <c r="B60" s="31">
        <v>0</v>
      </c>
      <c r="C60" s="32" t="s">
        <v>5</v>
      </c>
      <c r="D60" s="33">
        <v>678000</v>
      </c>
      <c r="E60" s="33">
        <v>716000</v>
      </c>
      <c r="F60" s="33">
        <v>800000</v>
      </c>
      <c r="G60" s="33">
        <v>0</v>
      </c>
      <c r="H60" s="33">
        <v>0</v>
      </c>
      <c r="I60" s="34">
        <v>220000</v>
      </c>
    </row>
    <row r="61" spans="1:9" ht="12" customHeight="1" thickBot="1" x14ac:dyDescent="0.3">
      <c r="B61" s="35"/>
      <c r="C61" s="36" t="s">
        <v>6</v>
      </c>
      <c r="D61" s="37">
        <f>IF(D59&gt;0,(D60-D59)/D60,0)</f>
        <v>0.78613569321533927</v>
      </c>
      <c r="E61" s="37">
        <f>IF(E59&gt;0,(E60-E59)/E60,0)</f>
        <v>0.77653631284916202</v>
      </c>
      <c r="F61" s="37">
        <f>IF(F59&gt;0,(F60-F59)/F60,0)</f>
        <v>0.76875000000000004</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2009</v>
      </c>
      <c r="C66" s="57"/>
      <c r="D66" s="58">
        <v>135000</v>
      </c>
      <c r="E66" s="58">
        <v>150000</v>
      </c>
      <c r="F66" s="58">
        <v>0</v>
      </c>
      <c r="G66" s="58">
        <v>0</v>
      </c>
      <c r="H66" s="58">
        <v>0</v>
      </c>
      <c r="I66" s="59"/>
    </row>
    <row r="67" spans="1:9" ht="21.95" customHeight="1" thickBot="1" x14ac:dyDescent="0.3">
      <c r="A67" s="30"/>
      <c r="B67" s="64">
        <v>0</v>
      </c>
      <c r="C67" s="65" t="s">
        <v>5</v>
      </c>
      <c r="D67" s="38">
        <v>858000</v>
      </c>
      <c r="E67" s="38">
        <v>898000</v>
      </c>
      <c r="F67" s="38">
        <v>0</v>
      </c>
      <c r="G67" s="38">
        <v>0</v>
      </c>
      <c r="H67" s="38">
        <v>0</v>
      </c>
      <c r="I67" s="66">
        <v>240000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2008</v>
      </c>
      <c r="C73" s="57"/>
      <c r="D73" s="58">
        <v>125000</v>
      </c>
      <c r="E73" s="58">
        <v>140000</v>
      </c>
      <c r="F73" s="58">
        <v>0</v>
      </c>
      <c r="G73" s="58">
        <v>0</v>
      </c>
      <c r="H73" s="58">
        <v>0</v>
      </c>
      <c r="I73" s="59"/>
    </row>
    <row r="74" spans="1:9" ht="21.95" customHeight="1" thickBot="1" x14ac:dyDescent="0.3">
      <c r="A74" s="30"/>
      <c r="B74" s="64">
        <v>0</v>
      </c>
      <c r="C74" s="65" t="s">
        <v>5</v>
      </c>
      <c r="D74" s="38">
        <v>829000</v>
      </c>
      <c r="E74" s="38">
        <v>898000</v>
      </c>
      <c r="F74" s="38">
        <v>0</v>
      </c>
      <c r="G74" s="38">
        <v>0</v>
      </c>
      <c r="H74" s="38">
        <v>0</v>
      </c>
      <c r="I74" s="66">
        <v>260000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7.5" customHeight="1" thickTop="1" x14ac:dyDescent="0.2"/>
    <row r="82" spans="2:11" ht="144.75" customHeight="1" x14ac:dyDescent="0.25">
      <c r="B82" s="7"/>
      <c r="C82" s="7"/>
      <c r="D82" s="367" t="s">
        <v>3400</v>
      </c>
      <c r="E82" s="368"/>
      <c r="F82" s="368"/>
      <c r="G82" s="368"/>
      <c r="H82" s="368"/>
      <c r="I82" s="368"/>
      <c r="J82" s="7"/>
      <c r="K82" s="7"/>
    </row>
    <row r="83" spans="2:11" ht="4.5" customHeight="1" x14ac:dyDescent="0.25">
      <c r="B83" s="7">
        <v>0</v>
      </c>
      <c r="C83" s="7">
        <v>0</v>
      </c>
    </row>
    <row r="84" spans="2:11" ht="12.75" customHeight="1" x14ac:dyDescent="0.25">
      <c r="B84" s="353" t="s">
        <v>2579</v>
      </c>
      <c r="C84" s="359"/>
      <c r="D84" s="359"/>
      <c r="E84" s="359"/>
      <c r="F84" s="359"/>
      <c r="G84" s="359"/>
      <c r="H84" s="359"/>
      <c r="I84" s="359"/>
    </row>
    <row r="85" spans="2:11" ht="3" customHeight="1" x14ac:dyDescent="0.2"/>
    <row r="86" spans="2:11" ht="28.5" customHeight="1" x14ac:dyDescent="0.25">
      <c r="B86" s="1" t="s">
        <v>78</v>
      </c>
      <c r="D86" s="105" t="s">
        <v>79</v>
      </c>
      <c r="E86" s="106" t="s">
        <v>80</v>
      </c>
      <c r="F86" s="49" t="s">
        <v>11</v>
      </c>
      <c r="G86" s="67" t="s">
        <v>2252</v>
      </c>
      <c r="H86" s="67" t="s">
        <v>408</v>
      </c>
      <c r="I86" s="67" t="s">
        <v>247</v>
      </c>
    </row>
    <row r="87" spans="2:11" ht="12" customHeight="1" x14ac:dyDescent="0.2">
      <c r="B87" s="1">
        <v>0</v>
      </c>
      <c r="D87" s="1" t="s">
        <v>84</v>
      </c>
      <c r="F87" s="8">
        <v>0</v>
      </c>
      <c r="G87" s="68" t="s">
        <v>3401</v>
      </c>
      <c r="H87" s="68">
        <v>0</v>
      </c>
      <c r="I87" s="68" t="s">
        <v>3402</v>
      </c>
    </row>
    <row r="88" spans="2:11" ht="1.5" customHeight="1" x14ac:dyDescent="0.2">
      <c r="B88" s="1">
        <v>0</v>
      </c>
      <c r="D88" s="1">
        <v>0</v>
      </c>
      <c r="F88" s="8">
        <v>0</v>
      </c>
      <c r="G88" s="69">
        <v>0</v>
      </c>
      <c r="H88" s="69">
        <v>0</v>
      </c>
      <c r="I88" s="69">
        <v>0</v>
      </c>
    </row>
    <row r="89" spans="2:11" ht="12" customHeight="1" x14ac:dyDescent="0.2">
      <c r="B89" s="185">
        <v>0</v>
      </c>
      <c r="C89" s="185"/>
      <c r="D89" s="185" t="s">
        <v>3120</v>
      </c>
      <c r="E89" s="185"/>
      <c r="F89" s="284"/>
      <c r="G89" s="285"/>
      <c r="H89" s="285"/>
      <c r="I89" s="285"/>
    </row>
    <row r="90" spans="2:11" ht="12" customHeight="1" x14ac:dyDescent="0.2">
      <c r="B90" s="174">
        <v>0</v>
      </c>
      <c r="C90" s="174"/>
      <c r="D90" s="174" t="s">
        <v>359</v>
      </c>
      <c r="E90" s="174"/>
      <c r="F90" s="286">
        <v>20000</v>
      </c>
      <c r="G90" s="287" t="s">
        <v>95</v>
      </c>
      <c r="H90" s="287">
        <v>0</v>
      </c>
      <c r="I90" s="287" t="s">
        <v>95</v>
      </c>
    </row>
    <row r="91" spans="2:11" ht="12" customHeight="1" x14ac:dyDescent="0.2">
      <c r="B91" s="179">
        <v>155</v>
      </c>
      <c r="C91" s="177"/>
      <c r="D91" s="177" t="s">
        <v>3479</v>
      </c>
      <c r="E91" s="177"/>
      <c r="F91" s="214">
        <v>10900</v>
      </c>
      <c r="G91" s="215">
        <v>10900</v>
      </c>
      <c r="H91" s="215">
        <v>0</v>
      </c>
      <c r="I91" s="215">
        <v>10900</v>
      </c>
    </row>
    <row r="92" spans="2:11" ht="12" customHeight="1" x14ac:dyDescent="0.2">
      <c r="B92" s="179">
        <v>160</v>
      </c>
      <c r="C92" s="177"/>
      <c r="D92" s="177" t="s">
        <v>3404</v>
      </c>
      <c r="E92" s="177"/>
      <c r="F92" s="214">
        <v>42600</v>
      </c>
      <c r="G92" s="215">
        <v>42600</v>
      </c>
      <c r="H92" s="215">
        <v>0</v>
      </c>
      <c r="I92" s="215">
        <v>42600</v>
      </c>
    </row>
    <row r="93" spans="2:11" ht="12" customHeight="1" x14ac:dyDescent="0.2">
      <c r="B93" s="179">
        <v>175</v>
      </c>
      <c r="C93" s="177"/>
      <c r="D93" s="177" t="s">
        <v>3405</v>
      </c>
      <c r="E93" s="177"/>
      <c r="F93" s="214">
        <v>74300</v>
      </c>
      <c r="G93" s="215">
        <v>74300</v>
      </c>
      <c r="H93" s="215">
        <v>0</v>
      </c>
      <c r="I93" s="215">
        <v>74300</v>
      </c>
    </row>
    <row r="94" spans="2:11" ht="12" customHeight="1" x14ac:dyDescent="0.2">
      <c r="B94" s="179">
        <v>213</v>
      </c>
      <c r="C94" s="177"/>
      <c r="D94" s="177" t="s">
        <v>3406</v>
      </c>
      <c r="E94" s="177"/>
      <c r="F94" s="214">
        <v>5200</v>
      </c>
      <c r="G94" s="215">
        <v>0</v>
      </c>
      <c r="H94" s="215">
        <v>0</v>
      </c>
      <c r="I94" s="215">
        <v>0</v>
      </c>
    </row>
    <row r="95" spans="2:11" ht="12" customHeight="1" x14ac:dyDescent="0.2">
      <c r="B95" s="179">
        <v>218</v>
      </c>
      <c r="C95" s="177"/>
      <c r="D95" s="177" t="s">
        <v>1360</v>
      </c>
      <c r="E95" s="177"/>
      <c r="F95" s="214">
        <v>10400</v>
      </c>
      <c r="G95" s="215">
        <v>10400</v>
      </c>
      <c r="H95" s="215">
        <v>0</v>
      </c>
      <c r="I95" s="215">
        <v>10400</v>
      </c>
    </row>
    <row r="96" spans="2:11" ht="12" customHeight="1" x14ac:dyDescent="0.2">
      <c r="B96" s="179">
        <v>228</v>
      </c>
      <c r="C96" s="177"/>
      <c r="D96" s="177" t="s">
        <v>3407</v>
      </c>
      <c r="E96" s="177"/>
      <c r="F96" s="214">
        <v>35600</v>
      </c>
      <c r="G96" s="215">
        <v>35600</v>
      </c>
      <c r="H96" s="215">
        <v>0</v>
      </c>
      <c r="I96" s="215">
        <v>35600</v>
      </c>
    </row>
    <row r="97" spans="2:9" ht="12" customHeight="1" x14ac:dyDescent="0.2">
      <c r="B97" s="179">
        <v>240</v>
      </c>
      <c r="C97" s="177"/>
      <c r="D97" s="177" t="s">
        <v>3408</v>
      </c>
      <c r="E97" s="177"/>
      <c r="F97" s="214">
        <v>7600</v>
      </c>
      <c r="G97" s="215">
        <v>0</v>
      </c>
      <c r="H97" s="215">
        <v>0</v>
      </c>
      <c r="I97" s="215">
        <v>0</v>
      </c>
    </row>
    <row r="98" spans="2:9" ht="12" customHeight="1" x14ac:dyDescent="0.2">
      <c r="B98" s="179">
        <v>242</v>
      </c>
      <c r="C98" s="177"/>
      <c r="D98" s="177" t="s">
        <v>3409</v>
      </c>
      <c r="E98" s="177"/>
      <c r="F98" s="214">
        <v>10000</v>
      </c>
      <c r="G98" s="215">
        <v>0</v>
      </c>
      <c r="H98" s="215">
        <v>0</v>
      </c>
      <c r="I98" s="215">
        <v>0</v>
      </c>
    </row>
    <row r="99" spans="2:9" ht="12" customHeight="1" x14ac:dyDescent="0.2">
      <c r="B99" s="179">
        <v>275</v>
      </c>
      <c r="C99" s="177"/>
      <c r="D99" s="177" t="s">
        <v>3410</v>
      </c>
      <c r="E99" s="177"/>
      <c r="F99" s="214">
        <v>20000</v>
      </c>
      <c r="G99" s="215">
        <v>20000</v>
      </c>
      <c r="H99" s="215">
        <v>0</v>
      </c>
      <c r="I99" s="215">
        <v>20000</v>
      </c>
    </row>
    <row r="100" spans="2:9" ht="12" customHeight="1" x14ac:dyDescent="0.2">
      <c r="B100" s="179">
        <v>297</v>
      </c>
      <c r="C100" s="177"/>
      <c r="D100" s="177" t="s">
        <v>3411</v>
      </c>
      <c r="E100" s="177"/>
      <c r="F100" s="214">
        <v>6500</v>
      </c>
      <c r="G100" s="215">
        <v>0</v>
      </c>
      <c r="H100" s="215">
        <v>0</v>
      </c>
      <c r="I100" s="215">
        <v>0</v>
      </c>
    </row>
    <row r="101" spans="2:9" ht="12" customHeight="1" x14ac:dyDescent="0.2">
      <c r="B101" s="179">
        <v>299</v>
      </c>
      <c r="C101" s="177"/>
      <c r="D101" s="177" t="s">
        <v>3412</v>
      </c>
      <c r="E101" s="177"/>
      <c r="F101" s="214">
        <v>8500</v>
      </c>
      <c r="G101" s="215">
        <v>0</v>
      </c>
      <c r="H101" s="215">
        <v>0</v>
      </c>
      <c r="I101" s="215">
        <v>0</v>
      </c>
    </row>
    <row r="102" spans="2:9" ht="12" customHeight="1" x14ac:dyDescent="0.2">
      <c r="B102" s="179">
        <v>386</v>
      </c>
      <c r="C102" s="177"/>
      <c r="D102" s="177" t="s">
        <v>2867</v>
      </c>
      <c r="E102" s="177"/>
      <c r="F102" s="214">
        <v>9100</v>
      </c>
      <c r="G102" s="215">
        <v>0</v>
      </c>
      <c r="H102" s="215">
        <v>0</v>
      </c>
      <c r="I102" s="215">
        <v>0</v>
      </c>
    </row>
    <row r="103" spans="2:9" ht="12" customHeight="1" x14ac:dyDescent="0.2">
      <c r="B103" s="179">
        <v>401</v>
      </c>
      <c r="C103" s="177"/>
      <c r="D103" s="177" t="s">
        <v>3413</v>
      </c>
      <c r="E103" s="177"/>
      <c r="F103" s="214">
        <v>27500</v>
      </c>
      <c r="G103" s="215">
        <v>27500</v>
      </c>
      <c r="H103" s="215">
        <v>0</v>
      </c>
      <c r="I103" s="215">
        <v>27500</v>
      </c>
    </row>
    <row r="104" spans="2:9" ht="12" customHeight="1" x14ac:dyDescent="0.2">
      <c r="B104" s="179">
        <v>409</v>
      </c>
      <c r="C104" s="177"/>
      <c r="D104" s="177" t="s">
        <v>3414</v>
      </c>
      <c r="E104" s="177"/>
      <c r="F104" s="214">
        <v>11100</v>
      </c>
      <c r="G104" s="215">
        <v>11100</v>
      </c>
      <c r="H104" s="215">
        <v>0</v>
      </c>
      <c r="I104" s="215">
        <v>11100</v>
      </c>
    </row>
    <row r="105" spans="2:9" ht="12" customHeight="1" x14ac:dyDescent="0.2">
      <c r="B105" s="179">
        <v>413</v>
      </c>
      <c r="C105" s="177"/>
      <c r="D105" s="177" t="s">
        <v>2609</v>
      </c>
      <c r="E105" s="177"/>
      <c r="F105" s="214">
        <v>42000</v>
      </c>
      <c r="G105" s="215">
        <v>42000</v>
      </c>
      <c r="H105" s="215">
        <v>0</v>
      </c>
      <c r="I105" s="215">
        <v>42000</v>
      </c>
    </row>
    <row r="106" spans="2:9" ht="12" customHeight="1" x14ac:dyDescent="0.2">
      <c r="B106" s="179">
        <v>414</v>
      </c>
      <c r="C106" s="177"/>
      <c r="D106" s="177" t="s">
        <v>3415</v>
      </c>
      <c r="E106" s="177"/>
      <c r="F106" s="214">
        <v>26700</v>
      </c>
      <c r="G106" s="215">
        <v>26700</v>
      </c>
      <c r="H106" s="215">
        <v>0</v>
      </c>
      <c r="I106" s="215">
        <v>26700</v>
      </c>
    </row>
    <row r="107" spans="2:9" ht="12" customHeight="1" x14ac:dyDescent="0.2">
      <c r="B107" s="179">
        <v>423</v>
      </c>
      <c r="C107" s="177"/>
      <c r="D107" s="177" t="s">
        <v>3453</v>
      </c>
      <c r="E107" s="177"/>
      <c r="F107" s="214" t="s">
        <v>3417</v>
      </c>
      <c r="G107" s="215" t="s">
        <v>334</v>
      </c>
      <c r="H107" s="215">
        <v>0</v>
      </c>
      <c r="I107" s="215" t="s">
        <v>3417</v>
      </c>
    </row>
    <row r="108" spans="2:9" ht="12" customHeight="1" x14ac:dyDescent="0.2">
      <c r="B108" s="179">
        <v>427</v>
      </c>
      <c r="C108" s="177"/>
      <c r="D108" s="177" t="s">
        <v>3454</v>
      </c>
      <c r="E108" s="177"/>
      <c r="F108" s="214" t="s">
        <v>3417</v>
      </c>
      <c r="G108" s="215" t="s">
        <v>3417</v>
      </c>
      <c r="H108" s="215">
        <v>0</v>
      </c>
      <c r="I108" s="215" t="s">
        <v>334</v>
      </c>
    </row>
    <row r="109" spans="2:9" ht="12" customHeight="1" x14ac:dyDescent="0.2">
      <c r="B109" s="179">
        <v>440</v>
      </c>
      <c r="C109" s="177"/>
      <c r="D109" s="177" t="s">
        <v>140</v>
      </c>
      <c r="E109" s="177"/>
      <c r="F109" s="214">
        <v>5900</v>
      </c>
      <c r="G109" s="215">
        <v>0</v>
      </c>
      <c r="H109" s="215">
        <v>0</v>
      </c>
      <c r="I109" s="215">
        <v>0</v>
      </c>
    </row>
    <row r="110" spans="2:9" ht="12" customHeight="1" x14ac:dyDescent="0.2">
      <c r="B110" s="179">
        <v>480</v>
      </c>
      <c r="C110" s="177"/>
      <c r="D110" s="177" t="s">
        <v>3467</v>
      </c>
      <c r="E110" s="177"/>
      <c r="F110" s="214">
        <v>18200</v>
      </c>
      <c r="G110" s="215">
        <v>18200</v>
      </c>
      <c r="H110" s="215">
        <v>0</v>
      </c>
      <c r="I110" s="215">
        <v>18200</v>
      </c>
    </row>
    <row r="111" spans="2:9" ht="12" customHeight="1" x14ac:dyDescent="0.2">
      <c r="B111" s="179">
        <v>481</v>
      </c>
      <c r="C111" s="177"/>
      <c r="D111" s="177" t="s">
        <v>2613</v>
      </c>
      <c r="E111" s="177"/>
      <c r="F111" s="214">
        <v>2800</v>
      </c>
      <c r="G111" s="215">
        <v>0</v>
      </c>
      <c r="H111" s="215">
        <v>0</v>
      </c>
      <c r="I111" s="215">
        <v>0</v>
      </c>
    </row>
    <row r="112" spans="2:9" ht="12" customHeight="1" x14ac:dyDescent="0.2">
      <c r="B112" s="179">
        <v>483</v>
      </c>
      <c r="C112" s="177"/>
      <c r="D112" s="177" t="s">
        <v>3419</v>
      </c>
      <c r="E112" s="177"/>
      <c r="F112" s="214">
        <v>17100</v>
      </c>
      <c r="G112" s="215">
        <v>17100</v>
      </c>
      <c r="H112" s="215">
        <v>0</v>
      </c>
      <c r="I112" s="215">
        <v>17100</v>
      </c>
    </row>
    <row r="113" spans="2:9" ht="12" customHeight="1" x14ac:dyDescent="0.2">
      <c r="B113" s="179">
        <v>483</v>
      </c>
      <c r="C113" s="177"/>
      <c r="D113" s="177" t="s">
        <v>3420</v>
      </c>
      <c r="E113" s="177"/>
      <c r="F113" s="214">
        <v>25700</v>
      </c>
      <c r="G113" s="215">
        <v>25700</v>
      </c>
      <c r="H113" s="215">
        <v>0</v>
      </c>
      <c r="I113" s="215">
        <v>25700</v>
      </c>
    </row>
    <row r="114" spans="2:9" ht="12" customHeight="1" x14ac:dyDescent="0.2">
      <c r="B114" s="179">
        <v>486</v>
      </c>
      <c r="C114" s="177"/>
      <c r="D114" s="177" t="s">
        <v>3421</v>
      </c>
      <c r="E114" s="177"/>
      <c r="F114" s="214">
        <v>9800</v>
      </c>
      <c r="G114" s="215">
        <v>0</v>
      </c>
      <c r="H114" s="215">
        <v>0</v>
      </c>
      <c r="I114" s="215">
        <v>0</v>
      </c>
    </row>
    <row r="115" spans="2:9" ht="12" customHeight="1" x14ac:dyDescent="0.2">
      <c r="B115" s="179">
        <v>486</v>
      </c>
      <c r="C115" s="177"/>
      <c r="D115" s="177" t="s">
        <v>3456</v>
      </c>
      <c r="E115" s="177"/>
      <c r="F115" s="214">
        <v>25700</v>
      </c>
      <c r="G115" s="215">
        <v>25700</v>
      </c>
      <c r="H115" s="215">
        <v>0</v>
      </c>
      <c r="I115" s="215">
        <v>25700</v>
      </c>
    </row>
    <row r="116" spans="2:9" ht="12" customHeight="1" x14ac:dyDescent="0.2">
      <c r="B116" s="179">
        <v>509</v>
      </c>
      <c r="C116" s="177"/>
      <c r="D116" s="177" t="s">
        <v>3422</v>
      </c>
      <c r="E116" s="177"/>
      <c r="F116" s="214">
        <v>19500</v>
      </c>
      <c r="G116" s="215">
        <v>0</v>
      </c>
      <c r="H116" s="215">
        <v>0</v>
      </c>
      <c r="I116" s="215">
        <v>0</v>
      </c>
    </row>
    <row r="117" spans="2:9" ht="12" customHeight="1" x14ac:dyDescent="0.2">
      <c r="B117" s="179">
        <v>512</v>
      </c>
      <c r="C117" s="177"/>
      <c r="D117" s="177" t="s">
        <v>3423</v>
      </c>
      <c r="E117" s="177"/>
      <c r="F117" s="214">
        <v>62000</v>
      </c>
      <c r="G117" s="215">
        <v>8000</v>
      </c>
      <c r="H117" s="215">
        <v>0</v>
      </c>
      <c r="I117" s="215">
        <v>0</v>
      </c>
    </row>
    <row r="118" spans="2:9" ht="12" customHeight="1" x14ac:dyDescent="0.2">
      <c r="B118" s="179">
        <v>512</v>
      </c>
      <c r="C118" s="177"/>
      <c r="D118" s="177" t="s">
        <v>3424</v>
      </c>
      <c r="E118" s="177"/>
      <c r="F118" s="214">
        <v>74800</v>
      </c>
      <c r="G118" s="215">
        <v>0</v>
      </c>
      <c r="H118" s="215">
        <v>0</v>
      </c>
      <c r="I118" s="215">
        <v>7800</v>
      </c>
    </row>
    <row r="119" spans="2:9" ht="12" customHeight="1" x14ac:dyDescent="0.2">
      <c r="B119" s="179">
        <v>518</v>
      </c>
      <c r="C119" s="177"/>
      <c r="D119" s="177" t="s">
        <v>3144</v>
      </c>
      <c r="E119" s="177"/>
      <c r="F119" s="214">
        <v>5700</v>
      </c>
      <c r="G119" s="215">
        <v>0</v>
      </c>
      <c r="H119" s="215">
        <v>0</v>
      </c>
      <c r="I119" s="215">
        <v>0</v>
      </c>
    </row>
    <row r="120" spans="2:9" ht="12" customHeight="1" x14ac:dyDescent="0.2">
      <c r="B120" s="179">
        <v>527</v>
      </c>
      <c r="C120" s="177"/>
      <c r="D120" s="177" t="s">
        <v>3425</v>
      </c>
      <c r="E120" s="177"/>
      <c r="F120" s="214">
        <v>54000</v>
      </c>
      <c r="G120" s="215" t="s">
        <v>95</v>
      </c>
      <c r="H120" s="215">
        <v>0</v>
      </c>
      <c r="I120" s="215">
        <v>0</v>
      </c>
    </row>
    <row r="121" spans="2:9" ht="12" customHeight="1" x14ac:dyDescent="0.2">
      <c r="B121" s="179">
        <v>527</v>
      </c>
      <c r="C121" s="177"/>
      <c r="D121" s="177" t="s">
        <v>3426</v>
      </c>
      <c r="E121" s="177"/>
      <c r="F121" s="214">
        <v>67000</v>
      </c>
      <c r="G121" s="215">
        <v>0</v>
      </c>
      <c r="H121" s="215">
        <v>0</v>
      </c>
      <c r="I121" s="215" t="s">
        <v>95</v>
      </c>
    </row>
    <row r="122" spans="2:9" ht="12" customHeight="1" x14ac:dyDescent="0.2">
      <c r="B122" s="179">
        <v>537</v>
      </c>
      <c r="C122" s="177"/>
      <c r="D122" s="177" t="s">
        <v>3280</v>
      </c>
      <c r="E122" s="177"/>
      <c r="F122" s="214">
        <v>10600</v>
      </c>
      <c r="G122" s="215">
        <v>0</v>
      </c>
      <c r="H122" s="215">
        <v>0</v>
      </c>
      <c r="I122" s="215">
        <v>0</v>
      </c>
    </row>
    <row r="123" spans="2:9" ht="12" customHeight="1" x14ac:dyDescent="0.2">
      <c r="B123" s="179">
        <v>550</v>
      </c>
      <c r="C123" s="177"/>
      <c r="D123" s="177" t="s">
        <v>3428</v>
      </c>
      <c r="E123" s="177"/>
      <c r="F123" s="214">
        <v>21800</v>
      </c>
      <c r="G123" s="215">
        <v>0</v>
      </c>
      <c r="H123" s="215">
        <v>0</v>
      </c>
      <c r="I123" s="215">
        <v>0</v>
      </c>
    </row>
    <row r="124" spans="2:9" ht="12" customHeight="1" x14ac:dyDescent="0.2">
      <c r="B124" s="179">
        <v>581</v>
      </c>
      <c r="C124" s="177"/>
      <c r="D124" s="177" t="s">
        <v>3147</v>
      </c>
      <c r="E124" s="177"/>
      <c r="F124" s="214">
        <v>15300</v>
      </c>
      <c r="G124" s="215">
        <v>15300</v>
      </c>
      <c r="H124" s="215">
        <v>0</v>
      </c>
      <c r="I124" s="215">
        <v>15300</v>
      </c>
    </row>
    <row r="125" spans="2:9" ht="12" customHeight="1" x14ac:dyDescent="0.2">
      <c r="B125" s="179">
        <v>600</v>
      </c>
      <c r="C125" s="177"/>
      <c r="D125" s="177" t="s">
        <v>3429</v>
      </c>
      <c r="E125" s="177"/>
      <c r="F125" s="214">
        <v>6700</v>
      </c>
      <c r="G125" s="215">
        <v>0</v>
      </c>
      <c r="H125" s="215">
        <v>0</v>
      </c>
      <c r="I125" s="215">
        <v>0</v>
      </c>
    </row>
    <row r="126" spans="2:9" ht="12" customHeight="1" x14ac:dyDescent="0.2">
      <c r="B126" s="179">
        <v>614</v>
      </c>
      <c r="C126" s="177"/>
      <c r="D126" s="177" t="s">
        <v>3430</v>
      </c>
      <c r="E126" s="177"/>
      <c r="F126" s="214">
        <v>22800</v>
      </c>
      <c r="G126" s="215">
        <v>22800</v>
      </c>
      <c r="H126" s="215">
        <v>0</v>
      </c>
      <c r="I126" s="215">
        <v>0</v>
      </c>
    </row>
    <row r="127" spans="2:9" ht="12" customHeight="1" x14ac:dyDescent="0.2">
      <c r="B127" s="179">
        <v>622</v>
      </c>
      <c r="C127" s="177"/>
      <c r="D127" s="177" t="s">
        <v>3431</v>
      </c>
      <c r="E127" s="177"/>
      <c r="F127" s="214">
        <v>32000</v>
      </c>
      <c r="G127" s="215">
        <v>0</v>
      </c>
      <c r="H127" s="215">
        <v>0</v>
      </c>
      <c r="I127" s="215" t="s">
        <v>95</v>
      </c>
    </row>
    <row r="128" spans="2:9" ht="12" customHeight="1" x14ac:dyDescent="0.2">
      <c r="B128" s="179">
        <v>650</v>
      </c>
      <c r="C128" s="177"/>
      <c r="D128" s="177" t="s">
        <v>3432</v>
      </c>
      <c r="E128" s="177"/>
      <c r="F128" s="214">
        <v>50000</v>
      </c>
      <c r="G128" s="215">
        <v>50000</v>
      </c>
      <c r="H128" s="215">
        <v>0</v>
      </c>
      <c r="I128" s="215">
        <v>50000</v>
      </c>
    </row>
    <row r="129" spans="2:9" ht="12" customHeight="1" x14ac:dyDescent="0.2">
      <c r="B129" s="179">
        <v>731</v>
      </c>
      <c r="C129" s="177"/>
      <c r="D129" s="177" t="s">
        <v>3433</v>
      </c>
      <c r="E129" s="177"/>
      <c r="F129" s="214">
        <v>5900</v>
      </c>
      <c r="G129" s="215">
        <v>0</v>
      </c>
      <c r="H129" s="215">
        <v>0</v>
      </c>
      <c r="I129" s="215">
        <v>0</v>
      </c>
    </row>
    <row r="130" spans="2:9" ht="12" customHeight="1" x14ac:dyDescent="0.2">
      <c r="B130" s="179">
        <v>734</v>
      </c>
      <c r="C130" s="177"/>
      <c r="D130" s="177" t="s">
        <v>3434</v>
      </c>
      <c r="E130" s="177"/>
      <c r="F130" s="214">
        <v>7500</v>
      </c>
      <c r="G130" s="215">
        <v>0</v>
      </c>
      <c r="H130" s="215">
        <v>0</v>
      </c>
      <c r="I130" s="215">
        <v>0</v>
      </c>
    </row>
    <row r="131" spans="2:9" ht="12" customHeight="1" x14ac:dyDescent="0.2">
      <c r="B131" s="179">
        <v>736</v>
      </c>
      <c r="C131" s="177"/>
      <c r="D131" s="177" t="s">
        <v>3435</v>
      </c>
      <c r="E131" s="177"/>
      <c r="F131" s="214">
        <v>5900</v>
      </c>
      <c r="G131" s="215">
        <v>0</v>
      </c>
      <c r="H131" s="215">
        <v>0</v>
      </c>
      <c r="I131" s="215">
        <v>0</v>
      </c>
    </row>
    <row r="132" spans="2:9" ht="12" customHeight="1" x14ac:dyDescent="0.2">
      <c r="B132" s="179">
        <v>810</v>
      </c>
      <c r="C132" s="177"/>
      <c r="D132" s="177" t="s">
        <v>3436</v>
      </c>
      <c r="E132" s="177"/>
      <c r="F132" s="214">
        <v>19500</v>
      </c>
      <c r="G132" s="215">
        <v>0</v>
      </c>
      <c r="H132" s="215">
        <v>0</v>
      </c>
      <c r="I132" s="215">
        <v>0</v>
      </c>
    </row>
    <row r="133" spans="2:9" ht="12" customHeight="1" x14ac:dyDescent="0.2">
      <c r="B133" s="179">
        <v>840</v>
      </c>
      <c r="C133" s="177"/>
      <c r="D133" s="177" t="s">
        <v>3470</v>
      </c>
      <c r="E133" s="177"/>
      <c r="F133" s="214">
        <v>9600</v>
      </c>
      <c r="G133" s="215">
        <v>0</v>
      </c>
      <c r="H133" s="215">
        <v>0</v>
      </c>
      <c r="I133" s="215">
        <v>0</v>
      </c>
    </row>
    <row r="134" spans="2:9" ht="12" customHeight="1" x14ac:dyDescent="0.2">
      <c r="B134" s="179">
        <v>875</v>
      </c>
      <c r="C134" s="177"/>
      <c r="D134" s="177" t="s">
        <v>3457</v>
      </c>
      <c r="E134" s="177"/>
      <c r="F134" s="214">
        <v>4400</v>
      </c>
      <c r="G134" s="215">
        <v>0</v>
      </c>
      <c r="H134" s="215">
        <v>0</v>
      </c>
      <c r="I134" s="215">
        <v>0</v>
      </c>
    </row>
    <row r="135" spans="2:9" ht="12" customHeight="1" x14ac:dyDescent="0.2">
      <c r="B135" s="179">
        <v>889</v>
      </c>
      <c r="C135" s="177"/>
      <c r="D135" s="177" t="s">
        <v>3437</v>
      </c>
      <c r="E135" s="177"/>
      <c r="F135" s="214">
        <v>19500</v>
      </c>
      <c r="G135" s="215">
        <v>19500</v>
      </c>
      <c r="H135" s="215">
        <v>0</v>
      </c>
      <c r="I135" s="215">
        <v>19500</v>
      </c>
    </row>
    <row r="136" spans="2:9" ht="12" customHeight="1" x14ac:dyDescent="0.2">
      <c r="B136" s="179">
        <v>890</v>
      </c>
      <c r="C136" s="177"/>
      <c r="D136" s="177" t="s">
        <v>3471</v>
      </c>
      <c r="E136" s="177"/>
      <c r="F136" s="214">
        <v>10100</v>
      </c>
      <c r="G136" s="215">
        <v>10100</v>
      </c>
      <c r="H136" s="215">
        <v>0</v>
      </c>
      <c r="I136" s="215">
        <v>10100</v>
      </c>
    </row>
    <row r="137" spans="2:9" ht="12" customHeight="1" x14ac:dyDescent="0.2">
      <c r="B137" s="179">
        <v>942</v>
      </c>
      <c r="C137" s="177"/>
      <c r="D137" s="177" t="s">
        <v>3472</v>
      </c>
      <c r="E137" s="177"/>
      <c r="F137" s="214">
        <v>5800</v>
      </c>
      <c r="G137" s="215">
        <v>0</v>
      </c>
      <c r="H137" s="215">
        <v>0</v>
      </c>
      <c r="I137" s="215">
        <v>0</v>
      </c>
    </row>
    <row r="138" spans="2:9" ht="12" customHeight="1" x14ac:dyDescent="0.2">
      <c r="B138" s="179">
        <v>950</v>
      </c>
      <c r="C138" s="177"/>
      <c r="D138" s="177" t="s">
        <v>3458</v>
      </c>
      <c r="E138" s="177"/>
      <c r="F138" s="214">
        <v>50000</v>
      </c>
      <c r="G138" s="215">
        <v>50000</v>
      </c>
      <c r="H138" s="215">
        <v>0</v>
      </c>
      <c r="I138" s="215">
        <v>50000</v>
      </c>
    </row>
    <row r="139" spans="2:9" ht="12" customHeight="1" x14ac:dyDescent="0.2">
      <c r="B139" s="179">
        <v>950</v>
      </c>
      <c r="C139" s="177"/>
      <c r="D139" s="177" t="s">
        <v>3439</v>
      </c>
      <c r="E139" s="177"/>
      <c r="F139" s="214">
        <v>75000</v>
      </c>
      <c r="G139" s="215">
        <v>75000</v>
      </c>
      <c r="H139" s="215">
        <v>0</v>
      </c>
      <c r="I139" s="215">
        <v>75000</v>
      </c>
    </row>
    <row r="140" spans="2:9" ht="12" customHeight="1" x14ac:dyDescent="0.2">
      <c r="B140" s="179">
        <v>954</v>
      </c>
      <c r="C140" s="177"/>
      <c r="D140" s="177" t="s">
        <v>3104</v>
      </c>
      <c r="E140" s="177"/>
      <c r="F140" s="214">
        <v>42000</v>
      </c>
      <c r="G140" s="215">
        <v>42000</v>
      </c>
      <c r="H140" s="215">
        <v>0</v>
      </c>
      <c r="I140" s="215">
        <v>42000</v>
      </c>
    </row>
    <row r="141" spans="2:9" ht="12" customHeight="1" x14ac:dyDescent="0.2">
      <c r="B141" s="179">
        <v>955</v>
      </c>
      <c r="C141" s="177"/>
      <c r="D141" s="177" t="s">
        <v>3440</v>
      </c>
      <c r="E141" s="177"/>
      <c r="F141" s="214">
        <v>42000</v>
      </c>
      <c r="G141" s="215">
        <v>42000</v>
      </c>
      <c r="H141" s="215">
        <v>0</v>
      </c>
      <c r="I141" s="215">
        <v>42000</v>
      </c>
    </row>
    <row r="142" spans="2:9" ht="12" customHeight="1" x14ac:dyDescent="0.2">
      <c r="B142" s="179" t="s">
        <v>3441</v>
      </c>
      <c r="C142" s="177"/>
      <c r="D142" s="177" t="s">
        <v>3098</v>
      </c>
      <c r="E142" s="177"/>
      <c r="F142" s="214">
        <v>18000</v>
      </c>
      <c r="G142" s="215" t="s">
        <v>95</v>
      </c>
      <c r="H142" s="215">
        <v>0</v>
      </c>
      <c r="I142" s="215" t="s">
        <v>95</v>
      </c>
    </row>
    <row r="143" spans="2:9" ht="12" customHeight="1" x14ac:dyDescent="0.2">
      <c r="B143" s="179" t="s">
        <v>2695</v>
      </c>
      <c r="C143" s="177"/>
      <c r="D143" s="177" t="s">
        <v>3480</v>
      </c>
      <c r="E143" s="177"/>
      <c r="F143" s="214">
        <v>19500</v>
      </c>
      <c r="G143" s="215">
        <v>19500</v>
      </c>
      <c r="H143" s="215">
        <v>0</v>
      </c>
      <c r="I143" s="215">
        <v>19500</v>
      </c>
    </row>
    <row r="144" spans="2:9" ht="12" customHeight="1" x14ac:dyDescent="0.2">
      <c r="B144" s="179" t="s">
        <v>2699</v>
      </c>
      <c r="C144" s="177"/>
      <c r="D144" s="177" t="s">
        <v>3474</v>
      </c>
      <c r="E144" s="177"/>
      <c r="F144" s="214">
        <v>50700</v>
      </c>
      <c r="G144" s="215">
        <v>50700</v>
      </c>
      <c r="H144" s="215">
        <v>0</v>
      </c>
      <c r="I144" s="215">
        <v>50700</v>
      </c>
    </row>
    <row r="145" spans="2:9" ht="12" customHeight="1" x14ac:dyDescent="0.2">
      <c r="B145" s="179" t="s">
        <v>2713</v>
      </c>
      <c r="C145" s="177"/>
      <c r="D145" s="177" t="s">
        <v>616</v>
      </c>
      <c r="E145" s="177"/>
      <c r="F145" s="214">
        <v>2000</v>
      </c>
      <c r="G145" s="215">
        <v>0</v>
      </c>
      <c r="H145" s="215">
        <v>0</v>
      </c>
      <c r="I145" s="215">
        <v>0</v>
      </c>
    </row>
    <row r="146" spans="2:9" ht="12" customHeight="1" x14ac:dyDescent="0.2">
      <c r="B146" s="179" t="s">
        <v>2784</v>
      </c>
      <c r="C146" s="177"/>
      <c r="D146" s="177" t="s">
        <v>3444</v>
      </c>
      <c r="E146" s="177"/>
      <c r="F146" s="214">
        <v>49900</v>
      </c>
      <c r="G146" s="215">
        <v>49900</v>
      </c>
      <c r="H146" s="215">
        <v>0</v>
      </c>
      <c r="I146" s="215">
        <v>49900</v>
      </c>
    </row>
    <row r="147" spans="2:9" ht="12" customHeight="1" x14ac:dyDescent="0.2">
      <c r="B147" s="179" t="s">
        <v>2806</v>
      </c>
      <c r="C147" s="177"/>
      <c r="D147" s="177" t="s">
        <v>3445</v>
      </c>
      <c r="E147" s="177"/>
      <c r="F147" s="214">
        <v>11100</v>
      </c>
      <c r="G147" s="215">
        <v>11100</v>
      </c>
      <c r="H147" s="215">
        <v>0</v>
      </c>
      <c r="I147" s="215">
        <v>11100</v>
      </c>
    </row>
    <row r="148" spans="2:9" ht="12" customHeight="1" x14ac:dyDescent="0.2">
      <c r="B148" s="179" t="s">
        <v>2807</v>
      </c>
      <c r="C148" s="177"/>
      <c r="D148" s="177" t="s">
        <v>178</v>
      </c>
      <c r="E148" s="177"/>
      <c r="F148" s="214">
        <v>10400</v>
      </c>
      <c r="G148" s="215">
        <v>10400</v>
      </c>
      <c r="H148" s="215">
        <v>0</v>
      </c>
      <c r="I148" s="215">
        <v>10400</v>
      </c>
    </row>
    <row r="149" spans="2:9" ht="12" customHeight="1" x14ac:dyDescent="0.2">
      <c r="B149" s="179" t="s">
        <v>3446</v>
      </c>
      <c r="C149" s="177"/>
      <c r="D149" s="177" t="s">
        <v>3127</v>
      </c>
      <c r="E149" s="177"/>
      <c r="F149" s="214">
        <v>32500</v>
      </c>
      <c r="G149" s="215">
        <v>32500</v>
      </c>
      <c r="H149" s="215">
        <v>0</v>
      </c>
      <c r="I149" s="215">
        <v>32500</v>
      </c>
    </row>
    <row r="150" spans="2:9" ht="12" customHeight="1" x14ac:dyDescent="0.2">
      <c r="B150" s="179">
        <v>0</v>
      </c>
      <c r="C150" s="177"/>
      <c r="D150" s="177">
        <v>0</v>
      </c>
      <c r="E150" s="177"/>
      <c r="F150" s="214">
        <v>0</v>
      </c>
      <c r="G150" s="215">
        <v>0</v>
      </c>
      <c r="H150" s="215">
        <v>0</v>
      </c>
      <c r="I150" s="215">
        <v>0</v>
      </c>
    </row>
    <row r="151" spans="2:9" ht="12" customHeight="1" x14ac:dyDescent="0.2">
      <c r="B151" s="179">
        <v>0</v>
      </c>
      <c r="C151" s="177"/>
      <c r="D151" s="177">
        <v>0</v>
      </c>
      <c r="E151" s="177"/>
      <c r="F151" s="214">
        <v>0</v>
      </c>
      <c r="G151" s="215">
        <v>0</v>
      </c>
      <c r="H151" s="215">
        <v>0</v>
      </c>
      <c r="I151" s="215">
        <v>0</v>
      </c>
    </row>
    <row r="152" spans="2:9" ht="12" customHeight="1" x14ac:dyDescent="0.2">
      <c r="B152" s="179">
        <v>0</v>
      </c>
      <c r="C152" s="177"/>
      <c r="D152" s="177">
        <v>0</v>
      </c>
      <c r="E152" s="177"/>
      <c r="F152" s="214">
        <v>0</v>
      </c>
      <c r="G152" s="215">
        <v>0</v>
      </c>
      <c r="H152" s="215">
        <v>0</v>
      </c>
      <c r="I152" s="215">
        <v>0</v>
      </c>
    </row>
    <row r="153" spans="2:9" ht="12" customHeight="1" x14ac:dyDescent="0.2">
      <c r="B153" s="179">
        <v>0</v>
      </c>
      <c r="C153" s="177"/>
      <c r="D153" s="177">
        <v>0</v>
      </c>
      <c r="E153" s="177"/>
      <c r="F153" s="214">
        <v>0</v>
      </c>
      <c r="G153" s="215">
        <v>0</v>
      </c>
      <c r="H153" s="215">
        <v>0</v>
      </c>
      <c r="I153" s="215">
        <v>0</v>
      </c>
    </row>
    <row r="154" spans="2:9" ht="12" customHeight="1" x14ac:dyDescent="0.2">
      <c r="B154" s="179">
        <v>0</v>
      </c>
      <c r="C154" s="177"/>
      <c r="D154" s="177">
        <v>0</v>
      </c>
      <c r="E154" s="177"/>
      <c r="F154" s="214">
        <v>0</v>
      </c>
      <c r="G154" s="215">
        <v>0</v>
      </c>
      <c r="H154" s="215">
        <v>0</v>
      </c>
      <c r="I154" s="215">
        <v>0</v>
      </c>
    </row>
    <row r="155" spans="2:9" ht="12" customHeight="1" x14ac:dyDescent="0.2">
      <c r="B155" s="179"/>
      <c r="C155" s="177"/>
      <c r="D155" s="177"/>
      <c r="E155" s="177"/>
      <c r="F155" s="214"/>
      <c r="G155" s="215"/>
      <c r="H155" s="215"/>
      <c r="I155" s="215"/>
    </row>
    <row r="156" spans="2:9" ht="12" customHeight="1" x14ac:dyDescent="0.2">
      <c r="B156" s="179"/>
      <c r="C156" s="177"/>
      <c r="D156" s="177"/>
      <c r="E156" s="177"/>
      <c r="F156" s="214"/>
      <c r="G156" s="215"/>
      <c r="H156" s="215"/>
      <c r="I156" s="215"/>
    </row>
    <row r="157" spans="2:9" x14ac:dyDescent="0.2">
      <c r="B157" s="179"/>
      <c r="C157" s="177"/>
      <c r="D157" s="177"/>
      <c r="E157" s="177"/>
      <c r="F157" s="214"/>
      <c r="G157" s="215"/>
      <c r="H157" s="215"/>
      <c r="I157" s="215"/>
    </row>
    <row r="158" spans="2:9" x14ac:dyDescent="0.2">
      <c r="B158" s="179"/>
      <c r="C158" s="177"/>
      <c r="D158" s="177"/>
      <c r="E158" s="177"/>
      <c r="F158" s="214"/>
      <c r="G158" s="215"/>
      <c r="H158" s="215"/>
      <c r="I158" s="215"/>
    </row>
    <row r="159" spans="2:9" x14ac:dyDescent="0.2">
      <c r="B159" s="179"/>
      <c r="C159" s="177"/>
      <c r="D159" s="177"/>
      <c r="E159" s="177"/>
      <c r="F159" s="214"/>
      <c r="G159" s="215"/>
      <c r="H159" s="215"/>
      <c r="I159" s="215"/>
    </row>
    <row r="160" spans="2:9" x14ac:dyDescent="0.2">
      <c r="B160" s="179"/>
      <c r="C160" s="177"/>
      <c r="D160" s="177"/>
      <c r="E160" s="177"/>
      <c r="F160" s="214"/>
      <c r="G160" s="215"/>
      <c r="H160" s="215"/>
      <c r="I160" s="215"/>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04" max="8" man="1"/>
  </rowBreaks>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K367"/>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G328" sqref="G328"/>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1070</v>
      </c>
      <c r="F2" s="81" t="s">
        <v>36</v>
      </c>
      <c r="G2" s="5" t="s">
        <v>1</v>
      </c>
      <c r="H2" s="6" t="s">
        <v>3481</v>
      </c>
      <c r="I2" s="7"/>
    </row>
    <row r="3" spans="2:9" ht="18" x14ac:dyDescent="0.25">
      <c r="D3" s="8" t="s">
        <v>2</v>
      </c>
      <c r="E3" s="354">
        <v>43509</v>
      </c>
      <c r="F3" s="355"/>
      <c r="G3" s="9"/>
      <c r="H3" s="6" t="s">
        <v>2564</v>
      </c>
      <c r="I3" s="7"/>
    </row>
    <row r="4" spans="2:9" ht="15.75" customHeight="1" x14ac:dyDescent="0.2">
      <c r="D4" s="10"/>
      <c r="E4" s="11"/>
      <c r="G4" s="12" t="s">
        <v>39</v>
      </c>
      <c r="H4" s="356" t="s">
        <v>2993</v>
      </c>
      <c r="I4" s="357"/>
    </row>
    <row r="5" spans="2:9" ht="15.75" customHeight="1" x14ac:dyDescent="0.2">
      <c r="E5" s="11"/>
      <c r="G5" s="12" t="s">
        <v>41</v>
      </c>
      <c r="H5" s="15" t="s">
        <v>2565</v>
      </c>
      <c r="I5" s="16"/>
    </row>
    <row r="6" spans="2:9" ht="3" customHeight="1" x14ac:dyDescent="0.25">
      <c r="H6" s="7"/>
      <c r="I6" s="7"/>
    </row>
    <row r="7" spans="2:9" ht="68.25" customHeight="1" x14ac:dyDescent="0.25">
      <c r="C7" s="20" t="s">
        <v>43</v>
      </c>
      <c r="D7" s="21" t="s">
        <v>3482</v>
      </c>
      <c r="E7" s="21" t="s">
        <v>3483</v>
      </c>
      <c r="F7" s="21" t="s">
        <v>3484</v>
      </c>
      <c r="G7" s="21">
        <v>0</v>
      </c>
      <c r="H7" s="21">
        <v>0</v>
      </c>
      <c r="I7" s="19">
        <v>0</v>
      </c>
    </row>
    <row r="8" spans="2:9" ht="30" customHeight="1" x14ac:dyDescent="0.2">
      <c r="C8" s="20" t="s">
        <v>45</v>
      </c>
      <c r="D8" s="21" t="s">
        <v>3485</v>
      </c>
      <c r="E8" s="21" t="s">
        <v>3486</v>
      </c>
      <c r="F8" s="21" t="s">
        <v>3487</v>
      </c>
      <c r="G8" s="21">
        <v>0</v>
      </c>
      <c r="H8" s="21">
        <v>0</v>
      </c>
      <c r="I8" s="22">
        <v>0</v>
      </c>
    </row>
    <row r="9" spans="2:9" ht="15" customHeight="1" x14ac:dyDescent="0.25">
      <c r="C9" s="17" t="s">
        <v>48</v>
      </c>
      <c r="D9" s="18" t="s">
        <v>2572</v>
      </c>
      <c r="E9" s="18" t="s">
        <v>2572</v>
      </c>
      <c r="F9" s="18" t="s">
        <v>2572</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75" customHeight="1" thickBot="1" x14ac:dyDescent="0.3">
      <c r="C12" s="17" t="s">
        <v>54</v>
      </c>
      <c r="D12" s="18" t="s">
        <v>75</v>
      </c>
      <c r="E12" s="18" t="s">
        <v>75</v>
      </c>
      <c r="F12" s="18" t="s">
        <v>75</v>
      </c>
      <c r="G12" s="18">
        <v>0</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283" t="s">
        <v>3488</v>
      </c>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v>0</v>
      </c>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2016</v>
      </c>
      <c r="C59" s="57"/>
      <c r="D59" s="58">
        <v>0</v>
      </c>
      <c r="E59" s="58">
        <v>0</v>
      </c>
      <c r="F59" s="58">
        <v>0</v>
      </c>
      <c r="G59" s="58">
        <v>0</v>
      </c>
      <c r="H59" s="58">
        <v>0</v>
      </c>
      <c r="I59" s="59"/>
    </row>
    <row r="60" spans="1:9" ht="15.95" hidden="1" customHeight="1" x14ac:dyDescent="0.25">
      <c r="A60" s="30"/>
      <c r="B60" s="31">
        <v>0</v>
      </c>
      <c r="C60" s="32" t="s">
        <v>5</v>
      </c>
      <c r="D60" s="33">
        <v>0</v>
      </c>
      <c r="E60" s="33">
        <v>0</v>
      </c>
      <c r="F60" s="33">
        <v>0</v>
      </c>
      <c r="G60" s="33">
        <v>0</v>
      </c>
      <c r="H60" s="33">
        <v>0</v>
      </c>
      <c r="I60" s="34">
        <v>90000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230000</v>
      </c>
      <c r="E66" s="58">
        <v>260000</v>
      </c>
      <c r="F66" s="58">
        <v>0</v>
      </c>
      <c r="G66" s="58">
        <v>0</v>
      </c>
      <c r="H66" s="58">
        <v>0</v>
      </c>
      <c r="I66" s="59"/>
    </row>
    <row r="67" spans="1:9" ht="15.95" customHeight="1" x14ac:dyDescent="0.25">
      <c r="A67" s="30"/>
      <c r="B67" s="31">
        <v>0</v>
      </c>
      <c r="C67" s="32" t="s">
        <v>5</v>
      </c>
      <c r="D67" s="33">
        <v>590000</v>
      </c>
      <c r="E67" s="33">
        <v>616000</v>
      </c>
      <c r="F67" s="33" t="s">
        <v>3489</v>
      </c>
      <c r="G67" s="33">
        <v>0</v>
      </c>
      <c r="H67" s="33">
        <v>0</v>
      </c>
      <c r="I67" s="34">
        <v>120000</v>
      </c>
    </row>
    <row r="68" spans="1:9" ht="19.5" thickBot="1" x14ac:dyDescent="0.3">
      <c r="B68" s="35"/>
      <c r="C68" s="36" t="s">
        <v>6</v>
      </c>
      <c r="D68" s="37">
        <f>IF(D66&gt;0,(D67-D66)/D67,0)</f>
        <v>0.61016949152542377</v>
      </c>
      <c r="E68" s="37">
        <f>IF(E66&gt;0,(E67-E66)/E67,0)</f>
        <v>0.57792207792207795</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2014</v>
      </c>
      <c r="C73" s="57"/>
      <c r="D73" s="58">
        <v>210000</v>
      </c>
      <c r="E73" s="58">
        <v>240000</v>
      </c>
      <c r="F73" s="58">
        <v>0</v>
      </c>
      <c r="G73" s="58">
        <v>0</v>
      </c>
      <c r="H73" s="58">
        <v>0</v>
      </c>
      <c r="I73" s="59"/>
    </row>
    <row r="74" spans="1:9" ht="15.95" customHeight="1" x14ac:dyDescent="0.25">
      <c r="A74" s="30"/>
      <c r="B74" s="31">
        <v>0</v>
      </c>
      <c r="C74" s="32" t="s">
        <v>5</v>
      </c>
      <c r="D74" s="33">
        <v>290000</v>
      </c>
      <c r="E74" s="33">
        <v>616000</v>
      </c>
      <c r="F74" s="33" t="s">
        <v>3489</v>
      </c>
      <c r="G74" s="33">
        <v>0</v>
      </c>
      <c r="H74" s="33">
        <v>0</v>
      </c>
      <c r="I74" s="34">
        <v>140000</v>
      </c>
    </row>
    <row r="75" spans="1:9" ht="19.5" thickBot="1" x14ac:dyDescent="0.3">
      <c r="B75" s="35"/>
      <c r="C75" s="36" t="s">
        <v>6</v>
      </c>
      <c r="D75" s="37">
        <f>IF(D73&gt;0,(D74-D73)/D74,0)</f>
        <v>0.27586206896551724</v>
      </c>
      <c r="E75" s="37">
        <f>IF(E73&gt;0,(E74-E73)/E74,0)</f>
        <v>0.61038961038961037</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1" spans="1:11" ht="2.25" customHeight="1" x14ac:dyDescent="0.2"/>
    <row r="82" spans="1:11" ht="142.5" customHeight="1" x14ac:dyDescent="0.25">
      <c r="B82" s="7"/>
      <c r="C82" s="7"/>
      <c r="D82" s="367" t="s">
        <v>3490</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1415</v>
      </c>
      <c r="H86" s="67" t="s">
        <v>408</v>
      </c>
      <c r="I86" s="67">
        <v>0</v>
      </c>
    </row>
    <row r="87" spans="1:11" ht="12" customHeight="1" x14ac:dyDescent="0.2">
      <c r="B87" s="1">
        <v>0</v>
      </c>
      <c r="D87" s="1" t="s">
        <v>84</v>
      </c>
      <c r="F87" s="8">
        <v>0</v>
      </c>
      <c r="G87" s="68" t="s">
        <v>3491</v>
      </c>
      <c r="H87" s="68">
        <v>0</v>
      </c>
      <c r="I87" s="68">
        <v>0</v>
      </c>
    </row>
    <row r="88" spans="1:11" ht="1.5" customHeight="1" x14ac:dyDescent="0.2">
      <c r="B88" s="1">
        <v>0</v>
      </c>
      <c r="D88" s="1">
        <v>0</v>
      </c>
      <c r="F88" s="8">
        <v>0</v>
      </c>
      <c r="G88" s="69">
        <v>0</v>
      </c>
      <c r="H88" s="69">
        <v>0</v>
      </c>
      <c r="I88" s="69">
        <v>0</v>
      </c>
    </row>
    <row r="89" spans="1:11" s="70" customFormat="1" ht="15.75" customHeight="1" x14ac:dyDescent="0.2">
      <c r="A89" s="1"/>
      <c r="B89" s="174">
        <v>0</v>
      </c>
      <c r="C89" s="174"/>
      <c r="D89" s="290" t="s">
        <v>2581</v>
      </c>
      <c r="E89" s="174"/>
      <c r="F89" s="175"/>
      <c r="G89" s="213"/>
      <c r="H89" s="213"/>
      <c r="I89" s="213"/>
    </row>
    <row r="90" spans="1:11" s="73" customFormat="1" ht="8.25" customHeight="1" x14ac:dyDescent="0.2">
      <c r="A90" s="1"/>
      <c r="B90" s="177">
        <v>0</v>
      </c>
      <c r="C90" s="177"/>
      <c r="D90" s="177">
        <v>0</v>
      </c>
      <c r="E90" s="177"/>
      <c r="F90" s="214">
        <v>0</v>
      </c>
      <c r="G90" s="215">
        <v>0</v>
      </c>
      <c r="H90" s="215">
        <v>0</v>
      </c>
      <c r="I90" s="215">
        <v>0</v>
      </c>
    </row>
    <row r="91" spans="1:11" s="73" customFormat="1" ht="12" customHeight="1" x14ac:dyDescent="0.2">
      <c r="A91" s="1"/>
      <c r="B91" s="179">
        <v>40</v>
      </c>
      <c r="C91" s="177" t="s">
        <v>2666</v>
      </c>
      <c r="D91" s="177"/>
      <c r="E91" s="177"/>
      <c r="F91" s="214">
        <v>0</v>
      </c>
      <c r="G91" s="215">
        <v>0</v>
      </c>
      <c r="H91" s="215">
        <v>0</v>
      </c>
      <c r="I91" s="215">
        <v>0</v>
      </c>
    </row>
    <row r="92" spans="1:11" s="73" customFormat="1" ht="12" customHeight="1" x14ac:dyDescent="0.2">
      <c r="A92" s="1"/>
      <c r="B92" s="179">
        <v>101</v>
      </c>
      <c r="C92" s="177" t="s">
        <v>2668</v>
      </c>
      <c r="D92" s="177"/>
      <c r="E92" s="177"/>
      <c r="F92" s="214">
        <v>11701</v>
      </c>
      <c r="G92" s="215">
        <v>11701</v>
      </c>
      <c r="H92" s="215">
        <v>0</v>
      </c>
      <c r="I92" s="215">
        <v>0</v>
      </c>
    </row>
    <row r="93" spans="1:11" s="73" customFormat="1" ht="12" customHeight="1" x14ac:dyDescent="0.2">
      <c r="A93" s="1"/>
      <c r="B93" s="179">
        <v>105</v>
      </c>
      <c r="C93" s="177" t="s">
        <v>2670</v>
      </c>
      <c r="D93" s="177"/>
      <c r="E93" s="177"/>
      <c r="F93" s="214">
        <v>11701</v>
      </c>
      <c r="G93" s="215">
        <v>11701</v>
      </c>
      <c r="H93" s="215">
        <v>0</v>
      </c>
      <c r="I93" s="215">
        <v>0</v>
      </c>
    </row>
    <row r="94" spans="1:11" s="73" customFormat="1" ht="12" customHeight="1" x14ac:dyDescent="0.2">
      <c r="A94" s="1"/>
      <c r="B94" s="179">
        <v>115</v>
      </c>
      <c r="C94" s="177" t="s">
        <v>2672</v>
      </c>
      <c r="D94" s="177"/>
      <c r="E94" s="177"/>
      <c r="F94" s="214">
        <v>0</v>
      </c>
      <c r="G94" s="215">
        <v>0</v>
      </c>
      <c r="H94" s="215">
        <v>0</v>
      </c>
      <c r="I94" s="215">
        <v>0</v>
      </c>
    </row>
    <row r="95" spans="1:11" s="73" customFormat="1" ht="12" customHeight="1" x14ac:dyDescent="0.2">
      <c r="A95" s="1"/>
      <c r="B95" s="179">
        <v>118</v>
      </c>
      <c r="C95" s="177" t="s">
        <v>2674</v>
      </c>
      <c r="D95" s="177"/>
      <c r="E95" s="177"/>
      <c r="F95" s="214">
        <v>11701</v>
      </c>
      <c r="G95" s="215">
        <v>11701</v>
      </c>
      <c r="H95" s="215">
        <v>0</v>
      </c>
      <c r="I95" s="215">
        <v>0</v>
      </c>
    </row>
    <row r="96" spans="1:11" s="73" customFormat="1" ht="12" customHeight="1" x14ac:dyDescent="0.2">
      <c r="A96" s="1"/>
      <c r="B96" s="179">
        <v>128</v>
      </c>
      <c r="C96" s="177" t="s">
        <v>3492</v>
      </c>
      <c r="D96" s="177"/>
      <c r="E96" s="177"/>
      <c r="F96" s="214">
        <v>11701</v>
      </c>
      <c r="G96" s="215">
        <v>11701</v>
      </c>
      <c r="H96" s="215">
        <v>0</v>
      </c>
      <c r="I96" s="215">
        <v>0</v>
      </c>
    </row>
    <row r="97" spans="1:9" s="73" customFormat="1" ht="12" customHeight="1" x14ac:dyDescent="0.2">
      <c r="A97" s="1"/>
      <c r="B97" s="179">
        <v>141</v>
      </c>
      <c r="C97" s="177" t="s">
        <v>2680</v>
      </c>
      <c r="D97" s="177"/>
      <c r="E97" s="177"/>
      <c r="F97" s="214">
        <v>0</v>
      </c>
      <c r="G97" s="215">
        <v>0</v>
      </c>
      <c r="H97" s="215">
        <v>0</v>
      </c>
      <c r="I97" s="215">
        <v>0</v>
      </c>
    </row>
    <row r="98" spans="1:9" s="73" customFormat="1" ht="12" customHeight="1" x14ac:dyDescent="0.2">
      <c r="A98" s="1"/>
      <c r="B98" s="179">
        <v>149</v>
      </c>
      <c r="C98" s="177" t="s">
        <v>2682</v>
      </c>
      <c r="D98" s="177"/>
      <c r="E98" s="177"/>
      <c r="F98" s="214">
        <v>0</v>
      </c>
      <c r="G98" s="215">
        <v>0</v>
      </c>
      <c r="H98" s="215">
        <v>0</v>
      </c>
      <c r="I98" s="215">
        <v>0</v>
      </c>
    </row>
    <row r="99" spans="1:9" s="73" customFormat="1" ht="12" customHeight="1" x14ac:dyDescent="0.2">
      <c r="A99" s="1"/>
      <c r="B99" s="179">
        <v>197</v>
      </c>
      <c r="C99" s="177" t="s">
        <v>2684</v>
      </c>
      <c r="D99" s="177"/>
      <c r="E99" s="177"/>
      <c r="F99" s="214">
        <v>20283</v>
      </c>
      <c r="G99" s="215" t="s">
        <v>95</v>
      </c>
      <c r="H99" s="215">
        <v>0</v>
      </c>
      <c r="I99" s="215">
        <v>0</v>
      </c>
    </row>
    <row r="100" spans="1:9" s="73" customFormat="1" ht="12" customHeight="1" x14ac:dyDescent="0.2">
      <c r="A100" s="1"/>
      <c r="B100" s="179">
        <v>201</v>
      </c>
      <c r="C100" s="177" t="s">
        <v>2686</v>
      </c>
      <c r="D100" s="177"/>
      <c r="E100" s="177"/>
      <c r="F100" s="214">
        <v>49151</v>
      </c>
      <c r="G100" s="215">
        <v>49151</v>
      </c>
      <c r="H100" s="215">
        <v>0</v>
      </c>
      <c r="I100" s="215">
        <v>0</v>
      </c>
    </row>
    <row r="101" spans="1:9" s="73" customFormat="1" ht="12" customHeight="1" x14ac:dyDescent="0.2">
      <c r="A101" s="1"/>
      <c r="B101" s="179">
        <v>201</v>
      </c>
      <c r="C101" s="177" t="s">
        <v>2639</v>
      </c>
      <c r="D101" s="177"/>
      <c r="E101" s="177"/>
      <c r="F101" s="214">
        <v>42647</v>
      </c>
      <c r="G101" s="215">
        <v>42647</v>
      </c>
      <c r="H101" s="215">
        <v>0</v>
      </c>
      <c r="I101" s="215">
        <v>0</v>
      </c>
    </row>
    <row r="102" spans="1:9" s="73" customFormat="1" ht="12" customHeight="1" x14ac:dyDescent="0.2">
      <c r="A102" s="1"/>
      <c r="B102" s="179">
        <v>213</v>
      </c>
      <c r="C102" s="177" t="s">
        <v>2582</v>
      </c>
      <c r="D102" s="177"/>
      <c r="E102" s="177"/>
      <c r="F102" s="214">
        <v>5202</v>
      </c>
      <c r="G102" s="215">
        <v>0</v>
      </c>
      <c r="H102" s="215">
        <v>0</v>
      </c>
      <c r="I102" s="215">
        <v>0</v>
      </c>
    </row>
    <row r="103" spans="1:9" s="73" customFormat="1" ht="12" customHeight="1" x14ac:dyDescent="0.2">
      <c r="A103" s="1"/>
      <c r="B103" s="179">
        <v>213</v>
      </c>
      <c r="C103" s="177" t="s">
        <v>2583</v>
      </c>
      <c r="D103" s="177"/>
      <c r="E103" s="177"/>
      <c r="F103" s="214">
        <v>0</v>
      </c>
      <c r="G103" s="215">
        <v>0</v>
      </c>
      <c r="H103" s="215">
        <v>0</v>
      </c>
      <c r="I103" s="215">
        <v>0</v>
      </c>
    </row>
    <row r="104" spans="1:9" s="73" customFormat="1" ht="12" customHeight="1" x14ac:dyDescent="0.2">
      <c r="A104" s="1"/>
      <c r="B104" s="179">
        <v>213</v>
      </c>
      <c r="C104" s="177" t="s">
        <v>2584</v>
      </c>
      <c r="D104" s="177"/>
      <c r="E104" s="177"/>
      <c r="F104" s="214">
        <v>0</v>
      </c>
      <c r="G104" s="215">
        <v>0</v>
      </c>
      <c r="H104" s="215">
        <v>0</v>
      </c>
      <c r="I104" s="215">
        <v>0</v>
      </c>
    </row>
    <row r="105" spans="1:9" s="73" customFormat="1" ht="12" customHeight="1" x14ac:dyDescent="0.2">
      <c r="A105" s="1"/>
      <c r="B105" s="179">
        <v>215</v>
      </c>
      <c r="C105" s="177" t="s">
        <v>2688</v>
      </c>
      <c r="D105" s="177"/>
      <c r="E105" s="177"/>
      <c r="F105" s="214">
        <v>42647</v>
      </c>
      <c r="G105" s="215">
        <v>42647</v>
      </c>
      <c r="H105" s="215">
        <v>0</v>
      </c>
      <c r="I105" s="215">
        <v>0</v>
      </c>
    </row>
    <row r="106" spans="1:9" s="73" customFormat="1" ht="12" customHeight="1" x14ac:dyDescent="0.2">
      <c r="A106" s="1"/>
      <c r="B106" s="179">
        <v>218</v>
      </c>
      <c r="C106" s="177" t="s">
        <v>1360</v>
      </c>
      <c r="D106" s="177"/>
      <c r="E106" s="177"/>
      <c r="F106" s="214">
        <v>10402</v>
      </c>
      <c r="G106" s="215">
        <v>10402</v>
      </c>
      <c r="H106" s="215">
        <v>0</v>
      </c>
      <c r="I106" s="215">
        <v>0</v>
      </c>
    </row>
    <row r="107" spans="1:9" s="73" customFormat="1" ht="12" customHeight="1" x14ac:dyDescent="0.2">
      <c r="A107" s="1"/>
      <c r="B107" s="179">
        <v>218</v>
      </c>
      <c r="C107" s="177" t="s">
        <v>2585</v>
      </c>
      <c r="D107" s="177"/>
      <c r="E107" s="177"/>
      <c r="F107" s="214">
        <v>0</v>
      </c>
      <c r="G107" s="215">
        <v>0</v>
      </c>
      <c r="H107" s="215">
        <v>0</v>
      </c>
      <c r="I107" s="215">
        <v>0</v>
      </c>
    </row>
    <row r="108" spans="1:9" s="73" customFormat="1" ht="12" customHeight="1" x14ac:dyDescent="0.2">
      <c r="A108" s="1"/>
      <c r="B108" s="179">
        <v>221</v>
      </c>
      <c r="C108" s="177" t="s">
        <v>2692</v>
      </c>
      <c r="D108" s="177"/>
      <c r="E108" s="177"/>
      <c r="F108" s="214">
        <v>42647</v>
      </c>
      <c r="G108" s="215">
        <v>42647</v>
      </c>
      <c r="H108" s="215">
        <v>0</v>
      </c>
      <c r="I108" s="215">
        <v>0</v>
      </c>
    </row>
    <row r="109" spans="1:9" s="78" customFormat="1" ht="12" customHeight="1" x14ac:dyDescent="0.2">
      <c r="A109" s="1"/>
      <c r="B109" s="179">
        <v>225</v>
      </c>
      <c r="C109" s="177" t="s">
        <v>2694</v>
      </c>
      <c r="D109" s="177"/>
      <c r="E109" s="177"/>
      <c r="F109" s="214">
        <v>42647</v>
      </c>
      <c r="G109" s="215">
        <v>42647</v>
      </c>
      <c r="H109" s="215">
        <v>0</v>
      </c>
      <c r="I109" s="215">
        <v>0</v>
      </c>
    </row>
    <row r="110" spans="1:9" ht="12" customHeight="1" x14ac:dyDescent="0.2">
      <c r="B110" s="179">
        <v>228</v>
      </c>
      <c r="C110" s="177" t="s">
        <v>2586</v>
      </c>
      <c r="D110" s="177"/>
      <c r="E110" s="177"/>
      <c r="F110" s="214">
        <v>35627</v>
      </c>
      <c r="G110" s="215">
        <v>35627</v>
      </c>
      <c r="H110" s="215">
        <v>0</v>
      </c>
      <c r="I110" s="215">
        <v>0</v>
      </c>
    </row>
    <row r="111" spans="1:9" ht="12" customHeight="1" x14ac:dyDescent="0.2">
      <c r="B111" s="179">
        <v>232</v>
      </c>
      <c r="C111" s="177" t="s">
        <v>3250</v>
      </c>
      <c r="D111" s="177"/>
      <c r="E111" s="177"/>
      <c r="F111" s="214">
        <v>5852</v>
      </c>
      <c r="G111" s="215">
        <v>0</v>
      </c>
      <c r="H111" s="215">
        <v>0</v>
      </c>
      <c r="I111" s="215">
        <v>0</v>
      </c>
    </row>
    <row r="112" spans="1:9" ht="12" customHeight="1" x14ac:dyDescent="0.2">
      <c r="B112" s="179">
        <v>234</v>
      </c>
      <c r="C112" s="177" t="s">
        <v>2587</v>
      </c>
      <c r="D112" s="177"/>
      <c r="E112" s="177"/>
      <c r="F112" s="214">
        <v>11701</v>
      </c>
      <c r="G112" s="215">
        <v>11701</v>
      </c>
      <c r="H112" s="215">
        <v>0</v>
      </c>
      <c r="I112" s="215">
        <v>0</v>
      </c>
    </row>
    <row r="113" spans="2:9" ht="12" customHeight="1" x14ac:dyDescent="0.2">
      <c r="B113" s="179">
        <v>234</v>
      </c>
      <c r="C113" s="177" t="s">
        <v>2588</v>
      </c>
      <c r="D113" s="177"/>
      <c r="E113" s="177"/>
      <c r="F113" s="214">
        <v>0</v>
      </c>
      <c r="G113" s="215">
        <v>0</v>
      </c>
      <c r="H113" s="215">
        <v>0</v>
      </c>
      <c r="I113" s="215">
        <v>0</v>
      </c>
    </row>
    <row r="114" spans="2:9" ht="12" customHeight="1" x14ac:dyDescent="0.2">
      <c r="B114" s="179">
        <v>235</v>
      </c>
      <c r="C114" s="177" t="s">
        <v>2589</v>
      </c>
      <c r="D114" s="177"/>
      <c r="E114" s="177"/>
      <c r="F114" s="214">
        <v>18984</v>
      </c>
      <c r="G114" s="215">
        <v>18984</v>
      </c>
      <c r="H114" s="215">
        <v>0</v>
      </c>
      <c r="I114" s="215">
        <v>0</v>
      </c>
    </row>
    <row r="115" spans="2:9" ht="12" customHeight="1" x14ac:dyDescent="0.2">
      <c r="B115" s="179">
        <v>235</v>
      </c>
      <c r="C115" s="177" t="s">
        <v>2585</v>
      </c>
      <c r="D115" s="177"/>
      <c r="E115" s="177"/>
      <c r="F115" s="214">
        <v>0</v>
      </c>
      <c r="G115" s="215">
        <v>0</v>
      </c>
      <c r="H115" s="215">
        <v>0</v>
      </c>
      <c r="I115" s="215">
        <v>0</v>
      </c>
    </row>
    <row r="116" spans="2:9" ht="12" customHeight="1" x14ac:dyDescent="0.2">
      <c r="B116" s="179">
        <v>241</v>
      </c>
      <c r="C116" s="177" t="s">
        <v>3493</v>
      </c>
      <c r="D116" s="177"/>
      <c r="E116" s="177"/>
      <c r="F116" s="214">
        <v>13003</v>
      </c>
      <c r="G116" s="215">
        <v>13003</v>
      </c>
      <c r="H116" s="215">
        <v>0</v>
      </c>
      <c r="I116" s="215">
        <v>0</v>
      </c>
    </row>
    <row r="117" spans="2:9" ht="12" customHeight="1" x14ac:dyDescent="0.2">
      <c r="B117" s="179">
        <v>242</v>
      </c>
      <c r="C117" s="177" t="s">
        <v>2591</v>
      </c>
      <c r="D117" s="177"/>
      <c r="E117" s="177"/>
      <c r="F117" s="214">
        <v>13003</v>
      </c>
      <c r="G117" s="215">
        <v>13003</v>
      </c>
      <c r="H117" s="215">
        <v>0</v>
      </c>
      <c r="I117" s="215">
        <v>0</v>
      </c>
    </row>
    <row r="118" spans="2:9" ht="12" customHeight="1" x14ac:dyDescent="0.2">
      <c r="B118" s="179">
        <v>248</v>
      </c>
      <c r="C118" s="177" t="s">
        <v>2592</v>
      </c>
      <c r="D118" s="177"/>
      <c r="E118" s="177"/>
      <c r="F118" s="214">
        <v>8582</v>
      </c>
      <c r="G118" s="215">
        <v>0</v>
      </c>
      <c r="H118" s="215">
        <v>0</v>
      </c>
      <c r="I118" s="215">
        <v>0</v>
      </c>
    </row>
    <row r="119" spans="2:9" ht="12" customHeight="1" x14ac:dyDescent="0.2">
      <c r="B119" s="179">
        <v>250</v>
      </c>
      <c r="C119" s="177" t="s">
        <v>2593</v>
      </c>
      <c r="D119" s="177"/>
      <c r="E119" s="177"/>
      <c r="F119" s="214">
        <v>19505</v>
      </c>
      <c r="G119" s="215">
        <v>19505</v>
      </c>
      <c r="H119" s="215">
        <v>0</v>
      </c>
      <c r="I119" s="215">
        <v>0</v>
      </c>
    </row>
    <row r="120" spans="2:9" ht="12" customHeight="1" x14ac:dyDescent="0.2">
      <c r="B120" s="179">
        <v>251</v>
      </c>
      <c r="C120" s="177" t="s">
        <v>2704</v>
      </c>
      <c r="D120" s="177"/>
      <c r="E120" s="177"/>
      <c r="F120" s="214">
        <v>30948</v>
      </c>
      <c r="G120" s="215">
        <v>30948</v>
      </c>
      <c r="H120" s="215">
        <v>0</v>
      </c>
      <c r="I120" s="215">
        <v>0</v>
      </c>
    </row>
    <row r="121" spans="2:9" ht="12" customHeight="1" x14ac:dyDescent="0.2">
      <c r="B121" s="179">
        <v>267</v>
      </c>
      <c r="C121" s="177" t="s">
        <v>2708</v>
      </c>
      <c r="D121" s="177"/>
      <c r="E121" s="177"/>
      <c r="F121" s="214">
        <v>30948</v>
      </c>
      <c r="G121" s="215">
        <v>30948</v>
      </c>
      <c r="H121" s="215">
        <v>0</v>
      </c>
      <c r="I121" s="215">
        <v>0</v>
      </c>
    </row>
    <row r="122" spans="2:9" ht="12" customHeight="1" x14ac:dyDescent="0.2">
      <c r="B122" s="179">
        <v>268</v>
      </c>
      <c r="C122" s="177" t="s">
        <v>2710</v>
      </c>
      <c r="D122" s="177"/>
      <c r="E122" s="177"/>
      <c r="F122" s="214">
        <v>30948</v>
      </c>
      <c r="G122" s="215">
        <v>30948</v>
      </c>
      <c r="H122" s="215">
        <v>0</v>
      </c>
      <c r="I122" s="215">
        <v>0</v>
      </c>
    </row>
    <row r="123" spans="2:9" ht="12" customHeight="1" x14ac:dyDescent="0.2">
      <c r="B123" s="179">
        <v>275</v>
      </c>
      <c r="C123" s="177" t="s">
        <v>2861</v>
      </c>
      <c r="D123" s="177"/>
      <c r="E123" s="177"/>
      <c r="F123" s="214">
        <v>20804</v>
      </c>
      <c r="G123" s="215">
        <v>20804</v>
      </c>
      <c r="H123" s="215">
        <v>0</v>
      </c>
      <c r="I123" s="215">
        <v>0</v>
      </c>
    </row>
    <row r="124" spans="2:9" ht="12" customHeight="1" x14ac:dyDescent="0.2">
      <c r="B124" s="179">
        <v>281</v>
      </c>
      <c r="C124" s="177" t="s">
        <v>2595</v>
      </c>
      <c r="D124" s="177"/>
      <c r="E124" s="177"/>
      <c r="F124" s="214">
        <v>10531</v>
      </c>
      <c r="G124" s="215">
        <v>10531</v>
      </c>
      <c r="H124" s="215">
        <v>0</v>
      </c>
      <c r="I124" s="215">
        <v>0</v>
      </c>
    </row>
    <row r="125" spans="2:9" ht="12" customHeight="1" x14ac:dyDescent="0.2">
      <c r="B125" s="179">
        <v>282</v>
      </c>
      <c r="C125" s="177" t="s">
        <v>2596</v>
      </c>
      <c r="D125" s="177"/>
      <c r="E125" s="177"/>
      <c r="F125" s="214">
        <v>5723</v>
      </c>
      <c r="G125" s="215">
        <v>0</v>
      </c>
      <c r="H125" s="215">
        <v>0</v>
      </c>
      <c r="I125" s="215">
        <v>0</v>
      </c>
    </row>
    <row r="126" spans="2:9" ht="12" customHeight="1" x14ac:dyDescent="0.2">
      <c r="B126" s="179">
        <v>287</v>
      </c>
      <c r="C126" s="177" t="s">
        <v>2597</v>
      </c>
      <c r="D126" s="177"/>
      <c r="E126" s="177"/>
      <c r="F126" s="214">
        <v>7543</v>
      </c>
      <c r="G126" s="215">
        <v>0</v>
      </c>
      <c r="H126" s="215">
        <v>0</v>
      </c>
      <c r="I126" s="215">
        <v>0</v>
      </c>
    </row>
    <row r="127" spans="2:9" ht="12" customHeight="1" x14ac:dyDescent="0.2">
      <c r="B127" s="179">
        <v>287</v>
      </c>
      <c r="C127" s="177" t="s">
        <v>2597</v>
      </c>
      <c r="D127" s="177"/>
      <c r="E127" s="177"/>
      <c r="F127" s="214">
        <v>0</v>
      </c>
      <c r="G127" s="215">
        <v>0</v>
      </c>
      <c r="H127" s="215">
        <v>0</v>
      </c>
      <c r="I127" s="215">
        <v>0</v>
      </c>
    </row>
    <row r="128" spans="2:9" ht="12" customHeight="1" x14ac:dyDescent="0.2">
      <c r="B128" s="179">
        <v>289</v>
      </c>
      <c r="C128" s="177" t="s">
        <v>2598</v>
      </c>
      <c r="D128" s="177"/>
      <c r="E128" s="177"/>
      <c r="F128" s="214">
        <v>11701</v>
      </c>
      <c r="G128" s="215">
        <v>11701</v>
      </c>
      <c r="H128" s="215">
        <v>0</v>
      </c>
      <c r="I128" s="215">
        <v>0</v>
      </c>
    </row>
    <row r="129" spans="2:9" ht="12" customHeight="1" x14ac:dyDescent="0.2">
      <c r="B129" s="179">
        <v>298</v>
      </c>
      <c r="C129" s="177" t="s">
        <v>2599</v>
      </c>
      <c r="D129" s="177"/>
      <c r="E129" s="177"/>
      <c r="F129" s="214">
        <v>8842</v>
      </c>
      <c r="G129" s="215">
        <v>0</v>
      </c>
      <c r="H129" s="215">
        <v>0</v>
      </c>
      <c r="I129" s="215">
        <v>0</v>
      </c>
    </row>
    <row r="130" spans="2:9" ht="12" customHeight="1" x14ac:dyDescent="0.2">
      <c r="B130" s="179">
        <v>298</v>
      </c>
      <c r="C130" s="177" t="s">
        <v>2583</v>
      </c>
      <c r="D130" s="177"/>
      <c r="E130" s="177"/>
      <c r="F130" s="214">
        <v>0</v>
      </c>
      <c r="G130" s="215">
        <v>0</v>
      </c>
      <c r="H130" s="215">
        <v>0</v>
      </c>
      <c r="I130" s="215">
        <v>0</v>
      </c>
    </row>
    <row r="131" spans="2:9" ht="12" customHeight="1" x14ac:dyDescent="0.2">
      <c r="B131" s="179">
        <v>299</v>
      </c>
      <c r="C131" s="177" t="s">
        <v>2600</v>
      </c>
      <c r="D131" s="177"/>
      <c r="E131" s="177"/>
      <c r="F131" s="214">
        <v>8582</v>
      </c>
      <c r="G131" s="215">
        <v>0</v>
      </c>
      <c r="H131" s="215">
        <v>0</v>
      </c>
      <c r="I131" s="215">
        <v>0</v>
      </c>
    </row>
    <row r="132" spans="2:9" ht="12" customHeight="1" x14ac:dyDescent="0.2">
      <c r="B132" s="179">
        <v>299</v>
      </c>
      <c r="C132" s="177" t="s">
        <v>2583</v>
      </c>
      <c r="D132" s="177"/>
      <c r="E132" s="177"/>
      <c r="F132" s="214">
        <v>0</v>
      </c>
      <c r="G132" s="215">
        <v>0</v>
      </c>
      <c r="H132" s="215">
        <v>0</v>
      </c>
      <c r="I132" s="215">
        <v>0</v>
      </c>
    </row>
    <row r="133" spans="2:9" ht="12" customHeight="1" x14ac:dyDescent="0.2">
      <c r="B133" s="179">
        <v>301</v>
      </c>
      <c r="C133" s="177" t="s">
        <v>2601</v>
      </c>
      <c r="D133" s="177"/>
      <c r="E133" s="177"/>
      <c r="F133" s="214">
        <v>1173</v>
      </c>
      <c r="G133" s="215">
        <v>0</v>
      </c>
      <c r="H133" s="215">
        <v>0</v>
      </c>
      <c r="I133" s="215">
        <v>0</v>
      </c>
    </row>
    <row r="134" spans="2:9" ht="12" customHeight="1" x14ac:dyDescent="0.2">
      <c r="B134" s="179">
        <v>313</v>
      </c>
      <c r="C134" s="177" t="s">
        <v>2602</v>
      </c>
      <c r="D134" s="177"/>
      <c r="E134" s="177"/>
      <c r="F134" s="214">
        <v>6504</v>
      </c>
      <c r="G134" s="215">
        <v>0</v>
      </c>
      <c r="H134" s="215">
        <v>0</v>
      </c>
      <c r="I134" s="215">
        <v>0</v>
      </c>
    </row>
    <row r="135" spans="2:9" ht="12" customHeight="1" x14ac:dyDescent="0.2">
      <c r="B135" s="179">
        <v>355</v>
      </c>
      <c r="C135" s="177" t="s">
        <v>2603</v>
      </c>
      <c r="D135" s="177"/>
      <c r="E135" s="177"/>
      <c r="F135" s="214">
        <v>6504</v>
      </c>
      <c r="G135" s="215">
        <v>0</v>
      </c>
      <c r="H135" s="215">
        <v>0</v>
      </c>
      <c r="I135" s="215">
        <v>0</v>
      </c>
    </row>
    <row r="136" spans="2:9" ht="12" customHeight="1" x14ac:dyDescent="0.2">
      <c r="B136" s="179">
        <v>357</v>
      </c>
      <c r="C136" s="177" t="s">
        <v>2604</v>
      </c>
      <c r="D136" s="177"/>
      <c r="E136" s="177"/>
      <c r="F136" s="214">
        <v>13003</v>
      </c>
      <c r="G136" s="215">
        <v>0</v>
      </c>
      <c r="H136" s="215">
        <v>0</v>
      </c>
      <c r="I136" s="215">
        <v>0</v>
      </c>
    </row>
    <row r="137" spans="2:9" ht="12" customHeight="1" x14ac:dyDescent="0.2">
      <c r="B137" s="179">
        <v>379</v>
      </c>
      <c r="C137" s="177" t="s">
        <v>3494</v>
      </c>
      <c r="D137" s="177"/>
      <c r="E137" s="177"/>
      <c r="F137" s="214">
        <v>11446</v>
      </c>
      <c r="G137" s="215">
        <v>0</v>
      </c>
      <c r="H137" s="215">
        <v>0</v>
      </c>
      <c r="I137" s="215">
        <v>0</v>
      </c>
    </row>
    <row r="138" spans="2:9" ht="12" customHeight="1" x14ac:dyDescent="0.2">
      <c r="B138" s="179">
        <v>386</v>
      </c>
      <c r="C138" s="177" t="s">
        <v>2606</v>
      </c>
      <c r="D138" s="177"/>
      <c r="E138" s="177"/>
      <c r="F138" s="214">
        <v>10144</v>
      </c>
      <c r="G138" s="215">
        <v>0</v>
      </c>
      <c r="H138" s="215">
        <v>0</v>
      </c>
      <c r="I138" s="215">
        <v>0</v>
      </c>
    </row>
    <row r="139" spans="2:9" ht="12" customHeight="1" x14ac:dyDescent="0.2">
      <c r="B139" s="179">
        <v>401</v>
      </c>
      <c r="C139" s="177" t="s">
        <v>2607</v>
      </c>
      <c r="D139" s="177"/>
      <c r="E139" s="177"/>
      <c r="F139" s="214">
        <v>28087</v>
      </c>
      <c r="G139" s="215">
        <v>28087</v>
      </c>
      <c r="H139" s="215">
        <v>0</v>
      </c>
      <c r="I139" s="215">
        <v>0</v>
      </c>
    </row>
    <row r="140" spans="2:9" ht="12" customHeight="1" x14ac:dyDescent="0.2">
      <c r="B140" s="179">
        <v>401</v>
      </c>
      <c r="C140" s="177" t="s">
        <v>2608</v>
      </c>
      <c r="D140" s="177"/>
      <c r="E140" s="177"/>
      <c r="F140" s="214">
        <v>19636</v>
      </c>
      <c r="G140" s="215">
        <v>19636</v>
      </c>
      <c r="H140" s="215">
        <v>0</v>
      </c>
      <c r="I140" s="215">
        <v>0</v>
      </c>
    </row>
    <row r="141" spans="2:9" ht="12" customHeight="1" x14ac:dyDescent="0.2">
      <c r="B141" s="179">
        <v>413</v>
      </c>
      <c r="C141" s="177" t="s">
        <v>2609</v>
      </c>
      <c r="D141" s="177"/>
      <c r="E141" s="177"/>
      <c r="F141" s="214">
        <v>46029</v>
      </c>
      <c r="G141" s="215">
        <v>46029</v>
      </c>
      <c r="H141" s="215">
        <v>0</v>
      </c>
      <c r="I141" s="215">
        <v>0</v>
      </c>
    </row>
    <row r="142" spans="2:9" ht="12" customHeight="1" x14ac:dyDescent="0.2">
      <c r="B142" s="179">
        <v>413</v>
      </c>
      <c r="C142" s="177" t="s">
        <v>2609</v>
      </c>
      <c r="D142" s="177"/>
      <c r="E142" s="177"/>
      <c r="F142" s="214">
        <v>36926</v>
      </c>
      <c r="G142" s="215">
        <v>36926</v>
      </c>
      <c r="H142" s="215">
        <v>0</v>
      </c>
      <c r="I142" s="215">
        <v>0</v>
      </c>
    </row>
    <row r="143" spans="2:9" ht="12" customHeight="1" x14ac:dyDescent="0.2">
      <c r="B143" s="179">
        <v>414</v>
      </c>
      <c r="C143" s="177" t="s">
        <v>2610</v>
      </c>
      <c r="D143" s="177"/>
      <c r="E143" s="177"/>
      <c r="F143" s="214">
        <v>27308</v>
      </c>
      <c r="G143" s="215">
        <v>27308</v>
      </c>
      <c r="H143" s="215">
        <v>0</v>
      </c>
      <c r="I143" s="215">
        <v>0</v>
      </c>
    </row>
    <row r="144" spans="2:9" ht="12" customHeight="1" x14ac:dyDescent="0.2">
      <c r="B144" s="179">
        <v>440</v>
      </c>
      <c r="C144" s="177" t="s">
        <v>140</v>
      </c>
      <c r="D144" s="177"/>
      <c r="E144" s="177"/>
      <c r="F144" s="214">
        <v>7022</v>
      </c>
      <c r="G144" s="215">
        <v>0</v>
      </c>
      <c r="H144" s="215">
        <v>0</v>
      </c>
      <c r="I144" s="215">
        <v>0</v>
      </c>
    </row>
    <row r="145" spans="2:9" ht="12" customHeight="1" x14ac:dyDescent="0.2">
      <c r="B145" s="179">
        <v>440</v>
      </c>
      <c r="C145" s="177" t="s">
        <v>3495</v>
      </c>
      <c r="D145" s="177"/>
      <c r="E145" s="177"/>
      <c r="F145" s="214">
        <v>0</v>
      </c>
      <c r="G145" s="215">
        <v>0</v>
      </c>
      <c r="H145" s="215">
        <v>0</v>
      </c>
      <c r="I145" s="215">
        <v>0</v>
      </c>
    </row>
    <row r="146" spans="2:9" ht="12" customHeight="1" x14ac:dyDescent="0.2">
      <c r="B146" s="179">
        <v>463</v>
      </c>
      <c r="C146" s="177" t="s">
        <v>2612</v>
      </c>
      <c r="D146" s="177"/>
      <c r="E146" s="177"/>
      <c r="F146" s="214">
        <v>25743</v>
      </c>
      <c r="G146" s="215">
        <v>25743</v>
      </c>
      <c r="H146" s="215">
        <v>0</v>
      </c>
      <c r="I146" s="215">
        <v>0</v>
      </c>
    </row>
    <row r="147" spans="2:9" ht="12" customHeight="1" x14ac:dyDescent="0.2">
      <c r="B147" s="179">
        <v>481</v>
      </c>
      <c r="C147" s="177" t="s">
        <v>2613</v>
      </c>
      <c r="D147" s="177"/>
      <c r="E147" s="177"/>
      <c r="F147" s="214">
        <v>2859</v>
      </c>
      <c r="G147" s="215">
        <v>0</v>
      </c>
      <c r="H147" s="215">
        <v>0</v>
      </c>
      <c r="I147" s="215">
        <v>0</v>
      </c>
    </row>
    <row r="148" spans="2:9" ht="12" customHeight="1" x14ac:dyDescent="0.2">
      <c r="B148" s="179">
        <v>483</v>
      </c>
      <c r="C148" s="177" t="s">
        <v>2614</v>
      </c>
      <c r="D148" s="177"/>
      <c r="E148" s="177"/>
      <c r="F148" s="214">
        <v>30948</v>
      </c>
      <c r="G148" s="215">
        <v>30948</v>
      </c>
      <c r="H148" s="215">
        <v>0</v>
      </c>
      <c r="I148" s="215">
        <v>0</v>
      </c>
    </row>
    <row r="149" spans="2:9" ht="12" customHeight="1" x14ac:dyDescent="0.2">
      <c r="B149" s="179">
        <v>486</v>
      </c>
      <c r="C149" s="177" t="s">
        <v>382</v>
      </c>
      <c r="D149" s="177"/>
      <c r="E149" s="177"/>
      <c r="F149" s="214">
        <v>8842</v>
      </c>
      <c r="G149" s="215">
        <v>0</v>
      </c>
      <c r="H149" s="215">
        <v>0</v>
      </c>
      <c r="I149" s="215">
        <v>0</v>
      </c>
    </row>
    <row r="150" spans="2:9" ht="12" customHeight="1" x14ac:dyDescent="0.2">
      <c r="B150" s="179">
        <v>486</v>
      </c>
      <c r="C150" s="177" t="s">
        <v>2615</v>
      </c>
      <c r="D150" s="177"/>
      <c r="E150" s="177"/>
      <c r="F150" s="214">
        <v>0</v>
      </c>
      <c r="G150" s="215">
        <v>0</v>
      </c>
      <c r="H150" s="215">
        <v>0</v>
      </c>
      <c r="I150" s="215">
        <v>0</v>
      </c>
    </row>
    <row r="151" spans="2:9" ht="12" customHeight="1" x14ac:dyDescent="0.2">
      <c r="B151" s="179">
        <v>518</v>
      </c>
      <c r="C151" s="177" t="s">
        <v>2616</v>
      </c>
      <c r="D151" s="177"/>
      <c r="E151" s="177"/>
      <c r="F151" s="214">
        <v>1302</v>
      </c>
      <c r="G151" s="215">
        <v>0</v>
      </c>
      <c r="H151" s="215">
        <v>0</v>
      </c>
      <c r="I151" s="215">
        <v>0</v>
      </c>
    </row>
    <row r="152" spans="2:9" ht="12" customHeight="1" x14ac:dyDescent="0.2">
      <c r="B152" s="179">
        <v>520</v>
      </c>
      <c r="C152" s="177" t="s">
        <v>2617</v>
      </c>
      <c r="D152" s="177"/>
      <c r="E152" s="177"/>
      <c r="F152" s="214">
        <v>0</v>
      </c>
      <c r="G152" s="215">
        <v>0</v>
      </c>
      <c r="H152" s="215">
        <v>0</v>
      </c>
      <c r="I152" s="215">
        <v>0</v>
      </c>
    </row>
    <row r="153" spans="2:9" ht="12" customHeight="1" x14ac:dyDescent="0.2">
      <c r="B153" s="179">
        <v>522</v>
      </c>
      <c r="C153" s="177" t="s">
        <v>2618</v>
      </c>
      <c r="D153" s="177"/>
      <c r="E153" s="177"/>
      <c r="F153" s="214">
        <v>5202</v>
      </c>
      <c r="G153" s="215">
        <v>0</v>
      </c>
      <c r="H153" s="215">
        <v>0</v>
      </c>
      <c r="I153" s="215">
        <v>0</v>
      </c>
    </row>
    <row r="154" spans="2:9" ht="12" customHeight="1" x14ac:dyDescent="0.2">
      <c r="B154" s="179">
        <v>531</v>
      </c>
      <c r="C154" s="177" t="s">
        <v>2620</v>
      </c>
      <c r="D154" s="177"/>
      <c r="E154" s="177"/>
      <c r="F154" s="214">
        <v>72033</v>
      </c>
      <c r="G154" s="215">
        <v>42033</v>
      </c>
      <c r="H154" s="215">
        <v>0</v>
      </c>
      <c r="I154" s="215">
        <v>0</v>
      </c>
    </row>
    <row r="155" spans="2:9" ht="12" customHeight="1" x14ac:dyDescent="0.2">
      <c r="B155" s="179">
        <v>531</v>
      </c>
      <c r="C155" s="177" t="s">
        <v>2621</v>
      </c>
      <c r="D155" s="177"/>
      <c r="E155" s="177"/>
      <c r="F155" s="214">
        <v>64232</v>
      </c>
      <c r="G155" s="215">
        <v>34232</v>
      </c>
      <c r="H155" s="215">
        <v>0</v>
      </c>
      <c r="I155" s="215">
        <v>0</v>
      </c>
    </row>
    <row r="156" spans="2:9" ht="12" customHeight="1" x14ac:dyDescent="0.2">
      <c r="B156" s="179">
        <v>537</v>
      </c>
      <c r="C156" s="177" t="s">
        <v>2622</v>
      </c>
      <c r="D156" s="177"/>
      <c r="E156" s="177"/>
      <c r="F156" s="214">
        <v>10665</v>
      </c>
      <c r="G156" s="215"/>
      <c r="H156" s="215"/>
      <c r="I156" s="215"/>
    </row>
    <row r="157" spans="2:9" x14ac:dyDescent="0.2">
      <c r="B157" s="179">
        <v>540</v>
      </c>
      <c r="C157" s="177" t="s">
        <v>2623</v>
      </c>
      <c r="D157" s="177"/>
      <c r="E157" s="177"/>
      <c r="F157" s="214">
        <v>10010</v>
      </c>
      <c r="G157" s="215"/>
      <c r="H157" s="215"/>
      <c r="I157" s="215"/>
    </row>
    <row r="158" spans="2:9" x14ac:dyDescent="0.2">
      <c r="B158" s="179">
        <v>550</v>
      </c>
      <c r="C158" s="177" t="s">
        <v>1059</v>
      </c>
      <c r="D158" s="177"/>
      <c r="E158" s="177"/>
      <c r="F158" s="214">
        <v>10010</v>
      </c>
      <c r="G158" s="215"/>
      <c r="H158" s="215"/>
      <c r="I158" s="215"/>
    </row>
    <row r="159" spans="2:9" x14ac:dyDescent="0.2">
      <c r="B159" s="179">
        <v>555</v>
      </c>
      <c r="C159" s="177" t="s">
        <v>2624</v>
      </c>
      <c r="D159" s="177"/>
      <c r="E159" s="177"/>
      <c r="F159" s="214">
        <v>50708</v>
      </c>
      <c r="G159" s="215"/>
      <c r="H159" s="215"/>
      <c r="I159" s="215"/>
    </row>
    <row r="160" spans="2:9" x14ac:dyDescent="0.2">
      <c r="B160" s="179">
        <v>581</v>
      </c>
      <c r="C160" s="177" t="s">
        <v>2625</v>
      </c>
      <c r="D160" s="177"/>
      <c r="E160" s="177"/>
      <c r="F160" s="214">
        <v>15341</v>
      </c>
      <c r="G160" s="215"/>
      <c r="H160" s="215"/>
      <c r="I160" s="215"/>
    </row>
    <row r="161" spans="2:9" x14ac:dyDescent="0.2">
      <c r="B161" s="179">
        <v>601</v>
      </c>
      <c r="C161" s="177" t="s">
        <v>3496</v>
      </c>
      <c r="D161" s="177"/>
      <c r="E161" s="177"/>
      <c r="F161" s="214">
        <v>0</v>
      </c>
      <c r="G161" s="215"/>
      <c r="H161" s="215"/>
      <c r="I161" s="215"/>
    </row>
    <row r="162" spans="2:9" x14ac:dyDescent="0.2">
      <c r="B162" s="179">
        <v>605</v>
      </c>
      <c r="C162" s="177" t="s">
        <v>2731</v>
      </c>
      <c r="D162" s="177"/>
      <c r="E162" s="177"/>
      <c r="F162" s="214">
        <v>0</v>
      </c>
      <c r="G162" s="215"/>
      <c r="H162" s="215"/>
      <c r="I162" s="215"/>
    </row>
    <row r="163" spans="2:9" x14ac:dyDescent="0.2">
      <c r="B163" s="179">
        <v>628</v>
      </c>
      <c r="C163" s="177" t="s">
        <v>2733</v>
      </c>
      <c r="D163" s="177"/>
      <c r="E163" s="177"/>
      <c r="F163" s="214">
        <v>0</v>
      </c>
      <c r="G163" s="215"/>
      <c r="H163" s="215"/>
      <c r="I163" s="215"/>
    </row>
    <row r="164" spans="2:9" x14ac:dyDescent="0.2">
      <c r="B164" s="179">
        <v>632</v>
      </c>
      <c r="C164" s="177" t="s">
        <v>2626</v>
      </c>
      <c r="D164" s="177"/>
      <c r="E164" s="177"/>
      <c r="F164" s="214">
        <v>15005</v>
      </c>
      <c r="G164" s="215"/>
      <c r="H164" s="215"/>
      <c r="I164" s="215"/>
    </row>
    <row r="165" spans="2:9" x14ac:dyDescent="0.2">
      <c r="B165" s="179">
        <v>642</v>
      </c>
      <c r="C165" s="177" t="s">
        <v>2627</v>
      </c>
      <c r="D165" s="177"/>
      <c r="E165" s="177"/>
      <c r="F165" s="214">
        <v>32245</v>
      </c>
      <c r="G165" s="215"/>
      <c r="H165" s="215"/>
      <c r="I165" s="215"/>
    </row>
    <row r="166" spans="2:9" x14ac:dyDescent="0.2">
      <c r="B166" s="179">
        <v>645</v>
      </c>
      <c r="C166" s="177" t="s">
        <v>2628</v>
      </c>
      <c r="D166" s="177"/>
      <c r="E166" s="177"/>
      <c r="F166" s="214">
        <v>4161</v>
      </c>
      <c r="G166" s="215"/>
      <c r="H166" s="215"/>
      <c r="I166" s="215"/>
    </row>
    <row r="167" spans="2:9" x14ac:dyDescent="0.2">
      <c r="B167" s="179">
        <v>665</v>
      </c>
      <c r="C167" s="177" t="s">
        <v>2629</v>
      </c>
      <c r="D167" s="177"/>
      <c r="E167" s="177"/>
      <c r="F167" s="214">
        <v>19505</v>
      </c>
      <c r="G167" s="215"/>
      <c r="H167" s="215"/>
      <c r="I167" s="215"/>
    </row>
    <row r="168" spans="2:9" x14ac:dyDescent="0.2">
      <c r="B168" s="179">
        <v>682</v>
      </c>
      <c r="C168" s="177" t="s">
        <v>2630</v>
      </c>
      <c r="D168" s="177"/>
      <c r="E168" s="177"/>
      <c r="F168" s="214">
        <v>2859</v>
      </c>
      <c r="G168" s="215"/>
      <c r="H168" s="215"/>
      <c r="I168" s="215"/>
    </row>
    <row r="169" spans="2:9" x14ac:dyDescent="0.2">
      <c r="B169" s="179">
        <v>725</v>
      </c>
      <c r="C169" s="177" t="s">
        <v>2631</v>
      </c>
      <c r="D169" s="177"/>
      <c r="E169" s="177"/>
      <c r="F169" s="214">
        <v>2601</v>
      </c>
      <c r="G169" s="215"/>
      <c r="H169" s="215"/>
      <c r="I169" s="215"/>
    </row>
    <row r="170" spans="2:9" x14ac:dyDescent="0.2">
      <c r="B170" s="179">
        <v>725</v>
      </c>
      <c r="C170" s="177" t="s">
        <v>2632</v>
      </c>
      <c r="D170" s="177"/>
      <c r="E170" s="177"/>
      <c r="F170" s="214">
        <v>0</v>
      </c>
      <c r="G170" s="215"/>
      <c r="H170" s="215"/>
      <c r="I170" s="215"/>
    </row>
    <row r="171" spans="2:9" x14ac:dyDescent="0.2">
      <c r="B171" s="179">
        <v>725</v>
      </c>
      <c r="C171" s="177" t="s">
        <v>2633</v>
      </c>
      <c r="D171" s="177"/>
      <c r="E171" s="177"/>
      <c r="F171" s="214">
        <v>0</v>
      </c>
      <c r="G171" s="215"/>
      <c r="H171" s="215"/>
      <c r="I171" s="215"/>
    </row>
    <row r="172" spans="2:9" x14ac:dyDescent="0.2">
      <c r="B172" s="179">
        <v>725</v>
      </c>
      <c r="C172" s="177" t="s">
        <v>2615</v>
      </c>
      <c r="D172" s="177"/>
      <c r="E172" s="177"/>
      <c r="F172" s="214">
        <v>0</v>
      </c>
      <c r="G172" s="215"/>
      <c r="H172" s="215"/>
      <c r="I172" s="215"/>
    </row>
    <row r="173" spans="2:9" x14ac:dyDescent="0.2">
      <c r="B173" s="179">
        <v>731</v>
      </c>
      <c r="C173" s="177" t="s">
        <v>2634</v>
      </c>
      <c r="D173" s="177"/>
      <c r="E173" s="177"/>
      <c r="F173" s="214">
        <v>0</v>
      </c>
      <c r="G173" s="215"/>
      <c r="H173" s="215"/>
      <c r="I173" s="215"/>
    </row>
    <row r="174" spans="2:9" x14ac:dyDescent="0.2">
      <c r="B174" s="179">
        <v>731</v>
      </c>
      <c r="C174" s="177" t="s">
        <v>2636</v>
      </c>
      <c r="D174" s="177"/>
      <c r="E174" s="177"/>
      <c r="F174" s="214">
        <v>7543</v>
      </c>
      <c r="G174" s="215"/>
      <c r="H174" s="215"/>
      <c r="I174" s="215"/>
    </row>
    <row r="175" spans="2:9" x14ac:dyDescent="0.2">
      <c r="B175" s="179">
        <v>731</v>
      </c>
      <c r="C175" s="177" t="s">
        <v>3495</v>
      </c>
      <c r="D175" s="177"/>
      <c r="E175" s="177"/>
      <c r="F175" s="214">
        <v>7543</v>
      </c>
      <c r="G175" s="215"/>
      <c r="H175" s="215"/>
      <c r="I175" s="215"/>
    </row>
    <row r="176" spans="2:9" x14ac:dyDescent="0.2">
      <c r="B176" s="179">
        <v>731</v>
      </c>
      <c r="C176" s="177" t="s">
        <v>2639</v>
      </c>
      <c r="D176" s="177"/>
      <c r="E176" s="177"/>
      <c r="F176" s="214">
        <v>6241</v>
      </c>
      <c r="G176" s="215"/>
      <c r="H176" s="215"/>
      <c r="I176" s="215"/>
    </row>
    <row r="177" spans="2:9" x14ac:dyDescent="0.2">
      <c r="B177" s="179">
        <v>731</v>
      </c>
      <c r="C177" s="177" t="s">
        <v>2635</v>
      </c>
      <c r="D177" s="177"/>
      <c r="E177" s="177"/>
      <c r="F177" s="214">
        <v>3640</v>
      </c>
      <c r="G177" s="215"/>
      <c r="H177" s="215"/>
      <c r="I177" s="215"/>
    </row>
    <row r="178" spans="2:9" x14ac:dyDescent="0.2">
      <c r="B178" s="179">
        <v>736</v>
      </c>
      <c r="C178" s="177" t="s">
        <v>3497</v>
      </c>
      <c r="D178" s="177"/>
      <c r="E178" s="177"/>
      <c r="F178" s="214">
        <v>8842</v>
      </c>
      <c r="G178" s="215"/>
      <c r="H178" s="215"/>
      <c r="I178" s="215"/>
    </row>
    <row r="179" spans="2:9" x14ac:dyDescent="0.2">
      <c r="B179" s="179">
        <v>739</v>
      </c>
      <c r="C179" s="177" t="s">
        <v>2638</v>
      </c>
      <c r="D179" s="177"/>
      <c r="E179" s="177"/>
      <c r="F179" s="214">
        <v>0</v>
      </c>
      <c r="G179" s="215"/>
      <c r="H179" s="215"/>
      <c r="I179" s="215"/>
    </row>
    <row r="180" spans="2:9" x14ac:dyDescent="0.2">
      <c r="B180" s="179">
        <v>739</v>
      </c>
      <c r="C180" s="177" t="s">
        <v>2639</v>
      </c>
      <c r="D180" s="177"/>
      <c r="E180" s="177"/>
      <c r="F180" s="214">
        <v>0</v>
      </c>
      <c r="G180" s="215"/>
      <c r="H180" s="215"/>
      <c r="I180" s="215"/>
    </row>
    <row r="181" spans="2:9" x14ac:dyDescent="0.2">
      <c r="B181" s="179">
        <v>739</v>
      </c>
      <c r="C181" s="177" t="s">
        <v>2640</v>
      </c>
      <c r="D181" s="177"/>
      <c r="E181" s="177"/>
      <c r="F181" s="214">
        <v>0</v>
      </c>
      <c r="G181" s="215"/>
      <c r="H181" s="215"/>
      <c r="I181" s="215"/>
    </row>
    <row r="182" spans="2:9" x14ac:dyDescent="0.2">
      <c r="B182" s="179">
        <v>739</v>
      </c>
      <c r="C182" s="177" t="s">
        <v>3498</v>
      </c>
      <c r="D182" s="177"/>
      <c r="E182" s="177"/>
      <c r="F182" s="214">
        <v>0</v>
      </c>
      <c r="G182" s="215"/>
      <c r="H182" s="215"/>
      <c r="I182" s="215"/>
    </row>
    <row r="183" spans="2:9" x14ac:dyDescent="0.2">
      <c r="B183" s="179">
        <v>755</v>
      </c>
      <c r="C183" s="177" t="s">
        <v>2737</v>
      </c>
      <c r="D183" s="177"/>
      <c r="E183" s="177"/>
      <c r="F183" s="214">
        <v>20283</v>
      </c>
      <c r="G183" s="215"/>
      <c r="H183" s="215"/>
      <c r="I183" s="215"/>
    </row>
    <row r="184" spans="2:9" x14ac:dyDescent="0.2">
      <c r="B184" s="179">
        <v>773</v>
      </c>
      <c r="C184" s="177" t="s">
        <v>2642</v>
      </c>
      <c r="D184" s="177"/>
      <c r="E184" s="177"/>
      <c r="F184" s="214">
        <v>76714</v>
      </c>
      <c r="G184" s="215"/>
      <c r="H184" s="215"/>
      <c r="I184" s="215"/>
    </row>
    <row r="185" spans="2:9" x14ac:dyDescent="0.2">
      <c r="B185" s="179">
        <v>775</v>
      </c>
      <c r="C185" s="177" t="s">
        <v>2739</v>
      </c>
      <c r="D185" s="177"/>
      <c r="E185" s="177"/>
      <c r="F185" s="214">
        <v>20283</v>
      </c>
      <c r="G185" s="215"/>
      <c r="H185" s="215"/>
      <c r="I185" s="215"/>
    </row>
    <row r="186" spans="2:9" x14ac:dyDescent="0.2">
      <c r="B186" s="179">
        <v>788</v>
      </c>
      <c r="C186" s="177" t="s">
        <v>2629</v>
      </c>
      <c r="D186" s="177"/>
      <c r="E186" s="177"/>
      <c r="F186" s="214">
        <v>19505</v>
      </c>
      <c r="G186" s="215"/>
      <c r="H186" s="215"/>
      <c r="I186" s="215"/>
    </row>
    <row r="187" spans="2:9" x14ac:dyDescent="0.2">
      <c r="B187" s="179">
        <v>792</v>
      </c>
      <c r="C187" s="177" t="s">
        <v>2741</v>
      </c>
      <c r="D187" s="177"/>
      <c r="E187" s="177"/>
      <c r="F187" s="214">
        <v>20283</v>
      </c>
      <c r="G187" s="215"/>
      <c r="H187" s="215"/>
      <c r="I187" s="215"/>
    </row>
    <row r="188" spans="2:9" x14ac:dyDescent="0.2">
      <c r="B188" s="179">
        <v>796</v>
      </c>
      <c r="C188" s="177" t="s">
        <v>2743</v>
      </c>
      <c r="D188" s="177"/>
      <c r="E188" s="177"/>
      <c r="F188" s="214">
        <v>20283</v>
      </c>
      <c r="G188" s="215"/>
      <c r="H188" s="215"/>
      <c r="I188" s="215"/>
    </row>
    <row r="189" spans="2:9" x14ac:dyDescent="0.2">
      <c r="B189" s="179">
        <v>799</v>
      </c>
      <c r="C189" s="177" t="s">
        <v>2745</v>
      </c>
      <c r="D189" s="177"/>
      <c r="E189" s="177"/>
      <c r="F189" s="214">
        <v>38746</v>
      </c>
      <c r="G189" s="215"/>
      <c r="H189" s="215"/>
      <c r="I189" s="215"/>
    </row>
    <row r="190" spans="2:9" x14ac:dyDescent="0.2">
      <c r="B190" s="179">
        <v>810</v>
      </c>
      <c r="C190" s="177" t="s">
        <v>2643</v>
      </c>
      <c r="D190" s="177"/>
      <c r="E190" s="177"/>
      <c r="F190" s="214">
        <v>20154</v>
      </c>
      <c r="G190" s="215"/>
      <c r="H190" s="215"/>
      <c r="I190" s="215"/>
    </row>
    <row r="191" spans="2:9" x14ac:dyDescent="0.2">
      <c r="B191" s="179">
        <v>814</v>
      </c>
      <c r="C191" s="177" t="s">
        <v>2644</v>
      </c>
      <c r="D191" s="177"/>
      <c r="E191" s="177"/>
      <c r="F191" s="214">
        <v>0</v>
      </c>
      <c r="G191" s="215"/>
      <c r="H191" s="215"/>
      <c r="I191" s="215"/>
    </row>
    <row r="192" spans="2:9" x14ac:dyDescent="0.2">
      <c r="B192" s="179">
        <v>815</v>
      </c>
      <c r="C192" s="177" t="s">
        <v>2645</v>
      </c>
      <c r="D192" s="177"/>
      <c r="E192" s="177"/>
      <c r="F192" s="214">
        <v>0</v>
      </c>
      <c r="G192" s="215"/>
      <c r="H192" s="215"/>
      <c r="I192" s="215"/>
    </row>
    <row r="193" spans="2:9" x14ac:dyDescent="0.2">
      <c r="B193" s="179">
        <v>840</v>
      </c>
      <c r="C193" s="177" t="s">
        <v>2646</v>
      </c>
      <c r="D193" s="177"/>
      <c r="E193" s="177"/>
      <c r="F193" s="214">
        <v>9621</v>
      </c>
      <c r="G193" s="215"/>
      <c r="H193" s="215"/>
      <c r="I193" s="215"/>
    </row>
    <row r="194" spans="2:9" x14ac:dyDescent="0.2">
      <c r="B194" s="179">
        <v>840</v>
      </c>
      <c r="C194" s="177" t="s">
        <v>2646</v>
      </c>
      <c r="D194" s="177"/>
      <c r="E194" s="177"/>
      <c r="F194" s="214">
        <v>9618</v>
      </c>
      <c r="G194" s="215"/>
      <c r="H194" s="215"/>
      <c r="I194" s="215"/>
    </row>
    <row r="195" spans="2:9" x14ac:dyDescent="0.2">
      <c r="B195" s="179">
        <v>851</v>
      </c>
      <c r="C195" s="177" t="s">
        <v>2647</v>
      </c>
      <c r="D195" s="177"/>
      <c r="E195" s="177"/>
      <c r="F195" s="214">
        <v>5202</v>
      </c>
      <c r="G195" s="215"/>
      <c r="H195" s="215"/>
      <c r="I195" s="215"/>
    </row>
    <row r="196" spans="2:9" x14ac:dyDescent="0.2">
      <c r="B196" s="179">
        <v>851</v>
      </c>
      <c r="C196" s="177" t="s">
        <v>3499</v>
      </c>
      <c r="D196" s="177"/>
      <c r="E196" s="177"/>
      <c r="F196" s="214">
        <v>3122</v>
      </c>
      <c r="G196" s="215"/>
      <c r="H196" s="215"/>
      <c r="I196" s="215"/>
    </row>
    <row r="197" spans="2:9" x14ac:dyDescent="0.2">
      <c r="B197" s="179">
        <v>865</v>
      </c>
      <c r="C197" s="177" t="s">
        <v>2649</v>
      </c>
      <c r="D197" s="177"/>
      <c r="E197" s="177"/>
      <c r="F197" s="214">
        <v>25743</v>
      </c>
      <c r="G197" s="215"/>
      <c r="H197" s="215"/>
      <c r="I197" s="215"/>
    </row>
    <row r="198" spans="2:9" x14ac:dyDescent="0.2">
      <c r="B198" s="179">
        <v>866</v>
      </c>
      <c r="C198" s="177" t="s">
        <v>2650</v>
      </c>
      <c r="D198" s="177"/>
      <c r="E198" s="177"/>
      <c r="F198" s="214">
        <v>4292</v>
      </c>
      <c r="G198" s="215"/>
      <c r="H198" s="215"/>
      <c r="I198" s="215"/>
    </row>
    <row r="199" spans="2:9" x14ac:dyDescent="0.2">
      <c r="B199" s="179">
        <v>875</v>
      </c>
      <c r="C199" s="177" t="s">
        <v>2651</v>
      </c>
      <c r="D199" s="177"/>
      <c r="E199" s="177"/>
      <c r="F199" s="214">
        <v>4421</v>
      </c>
      <c r="G199" s="215"/>
      <c r="H199" s="215"/>
      <c r="I199" s="215"/>
    </row>
    <row r="200" spans="2:9" x14ac:dyDescent="0.2">
      <c r="B200" s="179">
        <v>876</v>
      </c>
      <c r="C200" s="177" t="s">
        <v>2652</v>
      </c>
      <c r="D200" s="177"/>
      <c r="E200" s="177"/>
      <c r="F200" s="214">
        <v>0</v>
      </c>
      <c r="G200" s="215"/>
      <c r="H200" s="215"/>
      <c r="I200" s="215"/>
    </row>
    <row r="201" spans="2:9" x14ac:dyDescent="0.2">
      <c r="B201" s="179">
        <v>876</v>
      </c>
      <c r="C201" s="177" t="s">
        <v>2636</v>
      </c>
      <c r="D201" s="177"/>
      <c r="E201" s="177"/>
      <c r="F201" s="214">
        <v>3640</v>
      </c>
      <c r="G201" s="215"/>
      <c r="H201" s="215"/>
      <c r="I201" s="215"/>
    </row>
    <row r="202" spans="2:9" x14ac:dyDescent="0.2">
      <c r="B202" s="179">
        <v>876</v>
      </c>
      <c r="C202" s="177" t="s">
        <v>2639</v>
      </c>
      <c r="D202" s="177"/>
      <c r="E202" s="177"/>
      <c r="F202" s="214">
        <v>0</v>
      </c>
      <c r="G202" s="215"/>
      <c r="H202" s="215"/>
      <c r="I202" s="215"/>
    </row>
    <row r="203" spans="2:9" x14ac:dyDescent="0.2">
      <c r="B203" s="179">
        <v>876</v>
      </c>
      <c r="C203" s="177" t="s">
        <v>2635</v>
      </c>
      <c r="D203" s="177"/>
      <c r="E203" s="177"/>
      <c r="F203" s="214">
        <v>0</v>
      </c>
      <c r="G203" s="215"/>
      <c r="H203" s="215"/>
      <c r="I203" s="215"/>
    </row>
    <row r="204" spans="2:9" x14ac:dyDescent="0.2">
      <c r="B204" s="179">
        <v>876</v>
      </c>
      <c r="C204" s="177" t="s">
        <v>2640</v>
      </c>
      <c r="D204" s="177"/>
      <c r="E204" s="177"/>
      <c r="F204" s="214">
        <v>0</v>
      </c>
      <c r="G204" s="215"/>
      <c r="H204" s="215"/>
      <c r="I204" s="215"/>
    </row>
    <row r="205" spans="2:9" x14ac:dyDescent="0.2">
      <c r="B205" s="179">
        <v>877</v>
      </c>
      <c r="C205" s="177" t="s">
        <v>2653</v>
      </c>
      <c r="D205" s="177"/>
      <c r="E205" s="177"/>
      <c r="F205" s="214">
        <v>5723</v>
      </c>
      <c r="G205" s="215"/>
      <c r="H205" s="215"/>
      <c r="I205" s="215"/>
    </row>
    <row r="206" spans="2:9" x14ac:dyDescent="0.2">
      <c r="B206" s="179">
        <v>881</v>
      </c>
      <c r="C206" s="177" t="s">
        <v>2654</v>
      </c>
      <c r="D206" s="177"/>
      <c r="E206" s="177"/>
      <c r="F206" s="214">
        <v>5723</v>
      </c>
      <c r="G206" s="215"/>
      <c r="H206" s="215"/>
      <c r="I206" s="215"/>
    </row>
    <row r="207" spans="2:9" x14ac:dyDescent="0.2">
      <c r="B207" s="179">
        <v>881</v>
      </c>
      <c r="C207" s="177" t="s">
        <v>2660</v>
      </c>
      <c r="D207" s="177"/>
      <c r="E207" s="177"/>
      <c r="F207" s="214">
        <v>0</v>
      </c>
      <c r="G207" s="215"/>
      <c r="H207" s="215"/>
      <c r="I207" s="215"/>
    </row>
    <row r="208" spans="2:9" x14ac:dyDescent="0.2">
      <c r="B208" s="179">
        <v>887</v>
      </c>
      <c r="C208" s="177" t="s">
        <v>2656</v>
      </c>
      <c r="D208" s="177"/>
      <c r="E208" s="177"/>
      <c r="F208" s="214">
        <v>647</v>
      </c>
      <c r="G208" s="215"/>
      <c r="H208" s="215"/>
      <c r="I208" s="215"/>
    </row>
    <row r="209" spans="2:9" x14ac:dyDescent="0.2">
      <c r="B209" s="179">
        <v>889</v>
      </c>
      <c r="C209" s="177" t="s">
        <v>2657</v>
      </c>
      <c r="D209" s="177"/>
      <c r="E209" s="177"/>
      <c r="F209" s="214">
        <v>16906</v>
      </c>
      <c r="G209" s="215"/>
      <c r="H209" s="215"/>
      <c r="I209" s="215"/>
    </row>
    <row r="210" spans="2:9" x14ac:dyDescent="0.2">
      <c r="B210" s="179">
        <v>889</v>
      </c>
      <c r="C210" s="177" t="s">
        <v>2660</v>
      </c>
      <c r="D210" s="177"/>
      <c r="E210" s="177"/>
      <c r="F210" s="214">
        <v>0</v>
      </c>
      <c r="G210" s="215"/>
      <c r="H210" s="215"/>
      <c r="I210" s="215"/>
    </row>
    <row r="211" spans="2:9" x14ac:dyDescent="0.2">
      <c r="B211" s="179">
        <v>890</v>
      </c>
      <c r="C211" s="177" t="s">
        <v>2754</v>
      </c>
      <c r="D211" s="177"/>
      <c r="E211" s="177"/>
      <c r="F211" s="214">
        <v>20283</v>
      </c>
      <c r="G211" s="215"/>
      <c r="H211" s="215"/>
      <c r="I211" s="215"/>
    </row>
    <row r="212" spans="2:9" x14ac:dyDescent="0.2">
      <c r="B212" s="179">
        <v>893</v>
      </c>
      <c r="C212" s="177" t="s">
        <v>2659</v>
      </c>
      <c r="D212" s="177"/>
      <c r="E212" s="177"/>
      <c r="F212" s="214">
        <v>2601</v>
      </c>
      <c r="G212" s="215"/>
      <c r="H212" s="215"/>
      <c r="I212" s="215"/>
    </row>
    <row r="213" spans="2:9" x14ac:dyDescent="0.2">
      <c r="B213" s="179">
        <v>893</v>
      </c>
      <c r="C213" s="177" t="s">
        <v>2660</v>
      </c>
      <c r="D213" s="177"/>
      <c r="E213" s="177"/>
      <c r="F213" s="214">
        <v>0</v>
      </c>
      <c r="G213" s="215"/>
      <c r="H213" s="215"/>
      <c r="I213" s="215"/>
    </row>
    <row r="214" spans="2:9" x14ac:dyDescent="0.2">
      <c r="B214" s="179">
        <v>895</v>
      </c>
      <c r="C214" s="177" t="s">
        <v>2661</v>
      </c>
      <c r="D214" s="177"/>
      <c r="E214" s="177"/>
      <c r="F214" s="214">
        <v>23276</v>
      </c>
      <c r="G214" s="215"/>
      <c r="H214" s="215"/>
      <c r="I214" s="215"/>
    </row>
    <row r="215" spans="2:9" x14ac:dyDescent="0.2">
      <c r="B215" s="179">
        <v>896</v>
      </c>
      <c r="C215" s="177" t="s">
        <v>2756</v>
      </c>
      <c r="D215" s="177"/>
      <c r="E215" s="177"/>
      <c r="F215" s="214">
        <v>20283</v>
      </c>
      <c r="G215" s="215"/>
      <c r="H215" s="215"/>
      <c r="I215" s="215"/>
    </row>
    <row r="216" spans="2:9" x14ac:dyDescent="0.2">
      <c r="B216" s="179">
        <v>916</v>
      </c>
      <c r="C216" s="177" t="s">
        <v>2662</v>
      </c>
      <c r="D216" s="177"/>
      <c r="E216" s="177"/>
      <c r="F216" s="214">
        <v>1302</v>
      </c>
      <c r="G216" s="215"/>
      <c r="H216" s="215"/>
      <c r="I216" s="215"/>
    </row>
    <row r="217" spans="2:9" x14ac:dyDescent="0.2">
      <c r="B217" s="179">
        <v>988</v>
      </c>
      <c r="C217" s="177" t="s">
        <v>2762</v>
      </c>
      <c r="D217" s="177"/>
      <c r="E217" s="177"/>
      <c r="F217" s="214">
        <v>0</v>
      </c>
      <c r="G217" s="215"/>
      <c r="H217" s="215"/>
      <c r="I217" s="215"/>
    </row>
    <row r="218" spans="2:9" x14ac:dyDescent="0.2">
      <c r="B218" s="179">
        <v>996</v>
      </c>
      <c r="C218" s="177" t="s">
        <v>2764</v>
      </c>
      <c r="D218" s="177"/>
      <c r="E218" s="177"/>
      <c r="F218" s="214">
        <v>29646</v>
      </c>
      <c r="G218" s="215"/>
      <c r="H218" s="215"/>
      <c r="I218" s="215"/>
    </row>
    <row r="219" spans="2:9" x14ac:dyDescent="0.2">
      <c r="B219" s="179" t="s">
        <v>2663</v>
      </c>
      <c r="C219" s="177" t="s">
        <v>2664</v>
      </c>
      <c r="D219" s="177"/>
      <c r="E219" s="177"/>
      <c r="F219" s="214">
        <v>2601</v>
      </c>
      <c r="G219" s="215"/>
      <c r="H219" s="215"/>
      <c r="I219" s="215"/>
    </row>
    <row r="220" spans="2:9" x14ac:dyDescent="0.2">
      <c r="B220" s="179" t="s">
        <v>2665</v>
      </c>
      <c r="C220" s="177" t="s">
        <v>2666</v>
      </c>
      <c r="D220" s="177"/>
      <c r="E220" s="177"/>
      <c r="F220" s="214">
        <v>0</v>
      </c>
      <c r="G220" s="215"/>
      <c r="H220" s="215"/>
      <c r="I220" s="215"/>
    </row>
    <row r="221" spans="2:9" x14ac:dyDescent="0.2">
      <c r="B221" s="179" t="s">
        <v>2667</v>
      </c>
      <c r="C221" s="177" t="s">
        <v>2668</v>
      </c>
      <c r="D221" s="177"/>
      <c r="E221" s="177"/>
      <c r="F221" s="214">
        <v>11701</v>
      </c>
      <c r="G221" s="215"/>
      <c r="H221" s="215"/>
      <c r="I221" s="215"/>
    </row>
    <row r="222" spans="2:9" x14ac:dyDescent="0.2">
      <c r="B222" s="179" t="s">
        <v>2669</v>
      </c>
      <c r="C222" s="177" t="s">
        <v>2670</v>
      </c>
      <c r="D222" s="177"/>
      <c r="E222" s="177"/>
      <c r="F222" s="214">
        <v>11701</v>
      </c>
      <c r="G222" s="215"/>
      <c r="H222" s="215"/>
      <c r="I222" s="215"/>
    </row>
    <row r="223" spans="2:9" x14ac:dyDescent="0.2">
      <c r="B223" s="179" t="s">
        <v>2669</v>
      </c>
      <c r="C223" s="177" t="s">
        <v>2670</v>
      </c>
      <c r="D223" s="177"/>
      <c r="E223" s="177"/>
      <c r="F223" s="214">
        <v>11701</v>
      </c>
      <c r="G223" s="215"/>
      <c r="H223" s="215"/>
      <c r="I223" s="215"/>
    </row>
    <row r="224" spans="2:9" x14ac:dyDescent="0.2">
      <c r="B224" s="179" t="s">
        <v>2671</v>
      </c>
      <c r="C224" s="177" t="s">
        <v>2672</v>
      </c>
      <c r="D224" s="177"/>
      <c r="E224" s="177"/>
      <c r="F224" s="214">
        <v>11701</v>
      </c>
      <c r="G224" s="215"/>
      <c r="H224" s="215"/>
      <c r="I224" s="215"/>
    </row>
    <row r="225" spans="2:9" x14ac:dyDescent="0.2">
      <c r="B225" s="179" t="s">
        <v>2673</v>
      </c>
      <c r="C225" s="177" t="s">
        <v>2674</v>
      </c>
      <c r="D225" s="177"/>
      <c r="E225" s="177"/>
      <c r="F225" s="214">
        <v>11701</v>
      </c>
      <c r="G225" s="215"/>
      <c r="H225" s="215"/>
      <c r="I225" s="215"/>
    </row>
    <row r="226" spans="2:9" x14ac:dyDescent="0.2">
      <c r="B226" s="179" t="s">
        <v>2675</v>
      </c>
      <c r="C226" s="177" t="s">
        <v>2676</v>
      </c>
      <c r="D226" s="177"/>
      <c r="E226" s="177"/>
      <c r="F226" s="214">
        <v>11701</v>
      </c>
      <c r="G226" s="215"/>
      <c r="H226" s="215"/>
      <c r="I226" s="215"/>
    </row>
    <row r="227" spans="2:9" x14ac:dyDescent="0.2">
      <c r="B227" s="179" t="s">
        <v>2677</v>
      </c>
      <c r="C227" s="177" t="s">
        <v>2678</v>
      </c>
      <c r="D227" s="177"/>
      <c r="E227" s="177"/>
      <c r="F227" s="214">
        <v>11701</v>
      </c>
      <c r="G227" s="215"/>
      <c r="H227" s="215"/>
      <c r="I227" s="215"/>
    </row>
    <row r="228" spans="2:9" x14ac:dyDescent="0.2">
      <c r="B228" s="179" t="s">
        <v>2679</v>
      </c>
      <c r="C228" s="177" t="s">
        <v>2680</v>
      </c>
      <c r="D228" s="177"/>
      <c r="E228" s="177"/>
      <c r="F228" s="214">
        <v>0</v>
      </c>
      <c r="G228" s="215"/>
      <c r="H228" s="215"/>
      <c r="I228" s="215"/>
    </row>
    <row r="229" spans="2:9" x14ac:dyDescent="0.2">
      <c r="B229" s="179" t="s">
        <v>2681</v>
      </c>
      <c r="C229" s="177" t="s">
        <v>2682</v>
      </c>
      <c r="D229" s="177"/>
      <c r="E229" s="177"/>
      <c r="F229" s="214">
        <v>0</v>
      </c>
      <c r="G229" s="215"/>
      <c r="H229" s="215"/>
      <c r="I229" s="215"/>
    </row>
    <row r="230" spans="2:9" x14ac:dyDescent="0.2">
      <c r="B230" s="179" t="s">
        <v>2683</v>
      </c>
      <c r="C230" s="177" t="s">
        <v>2684</v>
      </c>
      <c r="D230" s="177"/>
      <c r="E230" s="177"/>
      <c r="F230" s="214">
        <v>20283</v>
      </c>
      <c r="G230" s="215"/>
      <c r="H230" s="215"/>
      <c r="I230" s="215"/>
    </row>
    <row r="231" spans="2:9" x14ac:dyDescent="0.2">
      <c r="B231" s="179" t="s">
        <v>2685</v>
      </c>
      <c r="C231" s="177" t="s">
        <v>2686</v>
      </c>
      <c r="D231" s="177"/>
      <c r="E231" s="177"/>
      <c r="F231" s="214">
        <v>49151</v>
      </c>
      <c r="G231" s="215"/>
      <c r="H231" s="215"/>
      <c r="I231" s="215"/>
    </row>
    <row r="232" spans="2:9" x14ac:dyDescent="0.2">
      <c r="B232" s="179" t="s">
        <v>2685</v>
      </c>
      <c r="C232" s="177" t="s">
        <v>3500</v>
      </c>
      <c r="D232" s="177"/>
      <c r="E232" s="177"/>
      <c r="F232" s="214">
        <v>42647</v>
      </c>
      <c r="G232" s="215"/>
      <c r="H232" s="215"/>
      <c r="I232" s="215"/>
    </row>
    <row r="233" spans="2:9" x14ac:dyDescent="0.2">
      <c r="B233" s="179" t="s">
        <v>2687</v>
      </c>
      <c r="C233" s="177" t="s">
        <v>3501</v>
      </c>
      <c r="D233" s="177"/>
      <c r="E233" s="177"/>
      <c r="F233" s="214">
        <v>42647</v>
      </c>
      <c r="G233" s="215"/>
      <c r="H233" s="215"/>
      <c r="I233" s="215"/>
    </row>
    <row r="234" spans="2:9" x14ac:dyDescent="0.2">
      <c r="B234" s="179" t="s">
        <v>2689</v>
      </c>
      <c r="C234" s="177" t="s">
        <v>2690</v>
      </c>
      <c r="D234" s="177"/>
      <c r="E234" s="177"/>
      <c r="F234" s="214">
        <v>49151</v>
      </c>
      <c r="G234" s="215"/>
      <c r="H234" s="215"/>
      <c r="I234" s="215"/>
    </row>
    <row r="235" spans="2:9" x14ac:dyDescent="0.2">
      <c r="B235" s="179" t="s">
        <v>2689</v>
      </c>
      <c r="C235" s="177" t="s">
        <v>3500</v>
      </c>
      <c r="D235" s="177"/>
      <c r="E235" s="177"/>
      <c r="F235" s="214">
        <v>42647</v>
      </c>
      <c r="G235" s="215"/>
      <c r="H235" s="215"/>
      <c r="I235" s="215"/>
    </row>
    <row r="236" spans="2:9" x14ac:dyDescent="0.2">
      <c r="B236" s="179" t="s">
        <v>2691</v>
      </c>
      <c r="C236" s="177" t="s">
        <v>2692</v>
      </c>
      <c r="D236" s="177"/>
      <c r="E236" s="177"/>
      <c r="F236" s="214">
        <v>42647</v>
      </c>
      <c r="G236" s="215"/>
      <c r="H236" s="215"/>
      <c r="I236" s="215"/>
    </row>
    <row r="237" spans="2:9" x14ac:dyDescent="0.2">
      <c r="B237" s="179" t="s">
        <v>2693</v>
      </c>
      <c r="C237" s="177" t="s">
        <v>2694</v>
      </c>
      <c r="D237" s="177"/>
      <c r="E237" s="177"/>
      <c r="F237" s="214">
        <v>42647</v>
      </c>
      <c r="G237" s="215"/>
      <c r="H237" s="215"/>
      <c r="I237" s="215"/>
    </row>
    <row r="238" spans="2:9" x14ac:dyDescent="0.2">
      <c r="B238" s="179" t="s">
        <v>2695</v>
      </c>
      <c r="C238" s="177" t="s">
        <v>2696</v>
      </c>
      <c r="D238" s="177"/>
      <c r="E238" s="177"/>
      <c r="F238" s="214">
        <v>20283</v>
      </c>
      <c r="G238" s="215"/>
      <c r="H238" s="215"/>
      <c r="I238" s="215"/>
    </row>
    <row r="239" spans="2:9" x14ac:dyDescent="0.2">
      <c r="B239" s="179" t="s">
        <v>2697</v>
      </c>
      <c r="C239" s="177" t="s">
        <v>2698</v>
      </c>
      <c r="D239" s="177"/>
      <c r="E239" s="177"/>
      <c r="F239" s="214">
        <v>23405</v>
      </c>
      <c r="G239" s="215"/>
      <c r="H239" s="215"/>
      <c r="I239" s="215"/>
    </row>
    <row r="240" spans="2:9" x14ac:dyDescent="0.2">
      <c r="B240" s="179" t="s">
        <v>2699</v>
      </c>
      <c r="C240" s="177" t="s">
        <v>2700</v>
      </c>
      <c r="D240" s="177"/>
      <c r="E240" s="177"/>
      <c r="F240" s="214">
        <v>54611</v>
      </c>
      <c r="G240" s="215"/>
      <c r="H240" s="215"/>
      <c r="I240" s="215"/>
    </row>
    <row r="241" spans="2:9" x14ac:dyDescent="0.2">
      <c r="B241" s="179" t="s">
        <v>2701</v>
      </c>
      <c r="C241" s="177" t="s">
        <v>2702</v>
      </c>
      <c r="D241" s="177"/>
      <c r="E241" s="177"/>
      <c r="F241" s="214">
        <v>42647</v>
      </c>
      <c r="G241" s="215"/>
      <c r="H241" s="215"/>
      <c r="I241" s="215"/>
    </row>
    <row r="242" spans="2:9" x14ac:dyDescent="0.2">
      <c r="B242" s="179" t="s">
        <v>2703</v>
      </c>
      <c r="C242" s="177" t="s">
        <v>2704</v>
      </c>
      <c r="D242" s="177"/>
      <c r="E242" s="177"/>
      <c r="F242" s="214">
        <v>30948</v>
      </c>
      <c r="G242" s="215"/>
      <c r="H242" s="215"/>
      <c r="I242" s="215"/>
    </row>
    <row r="243" spans="2:9" x14ac:dyDescent="0.2">
      <c r="B243" s="179" t="s">
        <v>2705</v>
      </c>
      <c r="C243" s="177" t="s">
        <v>2706</v>
      </c>
      <c r="D243" s="177"/>
      <c r="E243" s="177"/>
      <c r="F243" s="214">
        <v>18203</v>
      </c>
      <c r="G243" s="215"/>
      <c r="H243" s="215"/>
      <c r="I243" s="215"/>
    </row>
    <row r="244" spans="2:9" x14ac:dyDescent="0.2">
      <c r="B244" s="179" t="s">
        <v>2707</v>
      </c>
      <c r="C244" s="177" t="s">
        <v>2708</v>
      </c>
      <c r="D244" s="177"/>
      <c r="E244" s="177"/>
      <c r="F244" s="214">
        <v>30948</v>
      </c>
      <c r="G244" s="215"/>
      <c r="H244" s="215"/>
      <c r="I244" s="215"/>
    </row>
    <row r="245" spans="2:9" x14ac:dyDescent="0.2">
      <c r="B245" s="179" t="s">
        <v>2709</v>
      </c>
      <c r="C245" s="177" t="s">
        <v>2710</v>
      </c>
      <c r="D245" s="177"/>
      <c r="E245" s="177"/>
      <c r="F245" s="214">
        <v>30948</v>
      </c>
      <c r="G245" s="215"/>
      <c r="H245" s="215"/>
      <c r="I245" s="215"/>
    </row>
    <row r="246" spans="2:9" x14ac:dyDescent="0.2">
      <c r="B246" s="179" t="s">
        <v>2711</v>
      </c>
      <c r="C246" s="177" t="s">
        <v>2712</v>
      </c>
      <c r="D246" s="177"/>
      <c r="E246" s="177"/>
      <c r="F246" s="214">
        <v>0</v>
      </c>
      <c r="G246" s="215"/>
      <c r="H246" s="215"/>
      <c r="I246" s="215"/>
    </row>
    <row r="247" spans="2:9" x14ac:dyDescent="0.2">
      <c r="B247" s="179" t="s">
        <v>2713</v>
      </c>
      <c r="C247" s="177" t="s">
        <v>616</v>
      </c>
      <c r="D247" s="177"/>
      <c r="E247" s="177"/>
      <c r="F247" s="214">
        <v>1949</v>
      </c>
      <c r="G247" s="215"/>
      <c r="H247" s="215"/>
      <c r="I247" s="215"/>
    </row>
    <row r="248" spans="2:9" x14ac:dyDescent="0.2">
      <c r="B248" s="179" t="s">
        <v>2714</v>
      </c>
      <c r="C248" s="177" t="s">
        <v>2715</v>
      </c>
      <c r="D248" s="177"/>
      <c r="E248" s="177"/>
      <c r="F248" s="214">
        <v>0</v>
      </c>
      <c r="G248" s="215"/>
      <c r="H248" s="215"/>
      <c r="I248" s="215"/>
    </row>
    <row r="249" spans="2:9" x14ac:dyDescent="0.2">
      <c r="B249" s="179" t="s">
        <v>2716</v>
      </c>
      <c r="C249" s="177" t="s">
        <v>2717</v>
      </c>
      <c r="D249" s="177"/>
      <c r="E249" s="177"/>
      <c r="F249" s="214">
        <v>1296</v>
      </c>
      <c r="G249" s="215"/>
      <c r="H249" s="215"/>
      <c r="I249" s="215"/>
    </row>
    <row r="250" spans="2:9" x14ac:dyDescent="0.2">
      <c r="B250" s="179" t="s">
        <v>2718</v>
      </c>
      <c r="C250" s="177" t="s">
        <v>2629</v>
      </c>
      <c r="D250" s="177"/>
      <c r="E250" s="177"/>
      <c r="F250" s="214">
        <v>36408</v>
      </c>
      <c r="G250" s="215"/>
      <c r="H250" s="215"/>
      <c r="I250" s="215"/>
    </row>
    <row r="251" spans="2:9" x14ac:dyDescent="0.2">
      <c r="B251" s="179" t="s">
        <v>2719</v>
      </c>
      <c r="C251" s="177" t="s">
        <v>3502</v>
      </c>
      <c r="D251" s="177"/>
      <c r="E251" s="177"/>
      <c r="F251" s="214">
        <v>9100</v>
      </c>
      <c r="G251" s="215"/>
      <c r="H251" s="215"/>
      <c r="I251" s="215"/>
    </row>
    <row r="252" spans="2:9" x14ac:dyDescent="0.2">
      <c r="B252" s="179" t="s">
        <v>2719</v>
      </c>
      <c r="C252" s="177" t="s">
        <v>2721</v>
      </c>
      <c r="D252" s="177"/>
      <c r="E252" s="177"/>
      <c r="F252" s="214">
        <v>0</v>
      </c>
      <c r="G252" s="215"/>
      <c r="H252" s="215"/>
      <c r="I252" s="215"/>
    </row>
    <row r="253" spans="2:9" x14ac:dyDescent="0.2">
      <c r="B253" s="179" t="s">
        <v>2907</v>
      </c>
      <c r="C253" s="177" t="s">
        <v>3503</v>
      </c>
      <c r="D253" s="177"/>
      <c r="E253" s="177"/>
      <c r="F253" s="214">
        <v>0</v>
      </c>
      <c r="G253" s="215"/>
      <c r="H253" s="215"/>
      <c r="I253" s="215"/>
    </row>
    <row r="254" spans="2:9" x14ac:dyDescent="0.2">
      <c r="B254" s="179" t="s">
        <v>2907</v>
      </c>
      <c r="C254" s="177" t="s">
        <v>3504</v>
      </c>
      <c r="D254" s="177"/>
      <c r="E254" s="177"/>
      <c r="F254" s="214">
        <v>0</v>
      </c>
      <c r="G254" s="215"/>
      <c r="H254" s="215"/>
      <c r="I254" s="215"/>
    </row>
    <row r="255" spans="2:9" x14ac:dyDescent="0.2">
      <c r="B255" s="179" t="s">
        <v>2907</v>
      </c>
      <c r="C255" s="177" t="s">
        <v>3505</v>
      </c>
      <c r="D255" s="177"/>
      <c r="E255" s="177"/>
      <c r="F255" s="214">
        <v>0</v>
      </c>
      <c r="G255" s="215"/>
      <c r="H255" s="215"/>
      <c r="I255" s="215"/>
    </row>
    <row r="256" spans="2:9" x14ac:dyDescent="0.2">
      <c r="B256" s="179" t="s">
        <v>2907</v>
      </c>
      <c r="C256" s="177" t="s">
        <v>3506</v>
      </c>
      <c r="D256" s="177"/>
      <c r="E256" s="177"/>
      <c r="F256" s="214">
        <v>0</v>
      </c>
      <c r="G256" s="215"/>
      <c r="H256" s="215"/>
      <c r="I256" s="215"/>
    </row>
    <row r="257" spans="2:9" x14ac:dyDescent="0.2">
      <c r="B257" s="179" t="s">
        <v>2907</v>
      </c>
      <c r="C257" s="177" t="s">
        <v>3507</v>
      </c>
      <c r="D257" s="177"/>
      <c r="E257" s="177"/>
      <c r="F257" s="214">
        <v>0</v>
      </c>
      <c r="G257" s="215"/>
      <c r="H257" s="215"/>
      <c r="I257" s="215"/>
    </row>
    <row r="258" spans="2:9" x14ac:dyDescent="0.2">
      <c r="B258" s="179" t="s">
        <v>2907</v>
      </c>
      <c r="C258" s="177" t="s">
        <v>3508</v>
      </c>
      <c r="D258" s="177"/>
      <c r="E258" s="177"/>
      <c r="F258" s="214">
        <v>0</v>
      </c>
      <c r="G258" s="215"/>
      <c r="H258" s="215"/>
      <c r="I258" s="215"/>
    </row>
    <row r="259" spans="2:9" x14ac:dyDescent="0.2">
      <c r="B259" s="179" t="s">
        <v>2722</v>
      </c>
      <c r="C259" s="177" t="s">
        <v>3509</v>
      </c>
      <c r="D259" s="177"/>
      <c r="E259" s="177"/>
      <c r="F259" s="214">
        <v>0</v>
      </c>
      <c r="G259" s="215"/>
      <c r="H259" s="215"/>
      <c r="I259" s="215"/>
    </row>
    <row r="260" spans="2:9" x14ac:dyDescent="0.2">
      <c r="B260" s="179" t="s">
        <v>2722</v>
      </c>
      <c r="C260" s="177" t="s">
        <v>3510</v>
      </c>
      <c r="D260" s="177"/>
      <c r="E260" s="177"/>
      <c r="F260" s="214">
        <v>0</v>
      </c>
      <c r="G260" s="215"/>
      <c r="H260" s="215"/>
      <c r="I260" s="215"/>
    </row>
    <row r="261" spans="2:9" x14ac:dyDescent="0.2">
      <c r="B261" s="179" t="s">
        <v>2722</v>
      </c>
      <c r="C261" s="177" t="s">
        <v>3511</v>
      </c>
      <c r="D261" s="177"/>
      <c r="E261" s="177"/>
      <c r="F261" s="214">
        <v>0</v>
      </c>
      <c r="G261" s="215"/>
      <c r="H261" s="215"/>
      <c r="I261" s="215"/>
    </row>
    <row r="262" spans="2:9" x14ac:dyDescent="0.2">
      <c r="B262" s="179" t="s">
        <v>2722</v>
      </c>
      <c r="C262" s="177" t="s">
        <v>3512</v>
      </c>
      <c r="D262" s="177"/>
      <c r="E262" s="177"/>
      <c r="F262" s="214">
        <v>0</v>
      </c>
      <c r="G262" s="215"/>
      <c r="H262" s="215"/>
      <c r="I262" s="215"/>
    </row>
    <row r="263" spans="2:9" x14ac:dyDescent="0.2">
      <c r="B263" s="179" t="s">
        <v>2722</v>
      </c>
      <c r="C263" s="177" t="s">
        <v>3513</v>
      </c>
      <c r="D263" s="177"/>
      <c r="E263" s="177"/>
      <c r="F263" s="214">
        <v>0</v>
      </c>
      <c r="G263" s="215"/>
      <c r="H263" s="215"/>
      <c r="I263" s="215"/>
    </row>
    <row r="264" spans="2:9" x14ac:dyDescent="0.2">
      <c r="B264" s="179" t="s">
        <v>2722</v>
      </c>
      <c r="C264" s="177" t="s">
        <v>3514</v>
      </c>
      <c r="D264" s="177"/>
      <c r="E264" s="177"/>
      <c r="F264" s="214">
        <v>0</v>
      </c>
      <c r="G264" s="215"/>
      <c r="H264" s="215"/>
      <c r="I264" s="215"/>
    </row>
    <row r="265" spans="2:9" x14ac:dyDescent="0.2">
      <c r="B265" s="179" t="s">
        <v>2722</v>
      </c>
      <c r="C265" s="177" t="s">
        <v>3515</v>
      </c>
      <c r="D265" s="177"/>
      <c r="E265" s="177"/>
      <c r="F265" s="214">
        <v>0</v>
      </c>
      <c r="G265" s="215"/>
      <c r="H265" s="215"/>
      <c r="I265" s="215"/>
    </row>
    <row r="266" spans="2:9" x14ac:dyDescent="0.2">
      <c r="B266" s="179" t="s">
        <v>2722</v>
      </c>
      <c r="C266" s="177" t="s">
        <v>3516</v>
      </c>
      <c r="D266" s="177"/>
      <c r="E266" s="177"/>
      <c r="F266" s="214">
        <v>0</v>
      </c>
      <c r="G266" s="215"/>
      <c r="H266" s="215"/>
      <c r="I266" s="215"/>
    </row>
    <row r="267" spans="2:9" x14ac:dyDescent="0.2">
      <c r="B267" s="179" t="s">
        <v>2722</v>
      </c>
      <c r="C267" s="177" t="s">
        <v>3517</v>
      </c>
      <c r="D267" s="177"/>
      <c r="E267" s="177"/>
      <c r="F267" s="214">
        <v>0</v>
      </c>
      <c r="G267" s="215"/>
      <c r="H267" s="215"/>
      <c r="I267" s="215"/>
    </row>
    <row r="268" spans="2:9" x14ac:dyDescent="0.2">
      <c r="B268" s="179" t="s">
        <v>2722</v>
      </c>
      <c r="C268" s="177" t="s">
        <v>3518</v>
      </c>
      <c r="D268" s="177"/>
      <c r="E268" s="177"/>
      <c r="F268" s="214">
        <v>0</v>
      </c>
      <c r="G268" s="215"/>
      <c r="H268" s="215"/>
      <c r="I268" s="215"/>
    </row>
    <row r="269" spans="2:9" x14ac:dyDescent="0.2">
      <c r="B269" s="179" t="s">
        <v>2722</v>
      </c>
      <c r="C269" s="177" t="s">
        <v>3519</v>
      </c>
      <c r="D269" s="177"/>
      <c r="E269" s="177"/>
      <c r="F269" s="214">
        <v>0</v>
      </c>
      <c r="G269" s="215"/>
      <c r="H269" s="215"/>
      <c r="I269" s="215"/>
    </row>
    <row r="270" spans="2:9" x14ac:dyDescent="0.2">
      <c r="B270" s="179" t="s">
        <v>2722</v>
      </c>
      <c r="C270" s="177" t="s">
        <v>3520</v>
      </c>
      <c r="D270" s="177"/>
      <c r="E270" s="177"/>
      <c r="F270" s="214">
        <v>0</v>
      </c>
      <c r="G270" s="215"/>
      <c r="H270" s="215"/>
      <c r="I270" s="215"/>
    </row>
    <row r="271" spans="2:9" x14ac:dyDescent="0.2">
      <c r="B271" s="179" t="s">
        <v>2726</v>
      </c>
      <c r="C271" s="177" t="s">
        <v>2727</v>
      </c>
      <c r="D271" s="177"/>
      <c r="E271" s="177"/>
      <c r="F271" s="214">
        <v>2601</v>
      </c>
      <c r="G271" s="215"/>
      <c r="H271" s="215"/>
      <c r="I271" s="215"/>
    </row>
    <row r="272" spans="2:9" x14ac:dyDescent="0.2">
      <c r="B272" s="179" t="s">
        <v>2728</v>
      </c>
      <c r="C272" s="177" t="s">
        <v>3496</v>
      </c>
      <c r="D272" s="177"/>
      <c r="E272" s="177"/>
      <c r="F272" s="214">
        <v>0</v>
      </c>
      <c r="G272" s="215"/>
      <c r="H272" s="215"/>
      <c r="I272" s="215"/>
    </row>
    <row r="273" spans="2:9" x14ac:dyDescent="0.2">
      <c r="B273" s="179" t="s">
        <v>2730</v>
      </c>
      <c r="C273" s="177" t="s">
        <v>2731</v>
      </c>
      <c r="D273" s="177"/>
      <c r="E273" s="177"/>
      <c r="F273" s="214">
        <v>0</v>
      </c>
      <c r="G273" s="215"/>
      <c r="H273" s="215"/>
      <c r="I273" s="215"/>
    </row>
    <row r="274" spans="2:9" x14ac:dyDescent="0.2">
      <c r="B274" s="179" t="s">
        <v>2732</v>
      </c>
      <c r="C274" s="177" t="s">
        <v>2733</v>
      </c>
      <c r="D274" s="177"/>
      <c r="E274" s="177"/>
      <c r="F274" s="214">
        <v>0</v>
      </c>
      <c r="G274" s="215"/>
      <c r="H274" s="215"/>
      <c r="I274" s="215"/>
    </row>
    <row r="275" spans="2:9" x14ac:dyDescent="0.2">
      <c r="B275" s="179" t="s">
        <v>2734</v>
      </c>
      <c r="C275" s="177" t="s">
        <v>2717</v>
      </c>
      <c r="D275" s="177"/>
      <c r="E275" s="177"/>
      <c r="F275" s="214">
        <v>2601</v>
      </c>
      <c r="G275" s="215"/>
      <c r="H275" s="215"/>
      <c r="I275" s="215"/>
    </row>
    <row r="276" spans="2:9" x14ac:dyDescent="0.2">
      <c r="B276" s="179" t="s">
        <v>2734</v>
      </c>
      <c r="C276" s="177" t="s">
        <v>2735</v>
      </c>
      <c r="D276" s="177"/>
      <c r="E276" s="177"/>
      <c r="F276" s="214">
        <v>0</v>
      </c>
      <c r="G276" s="215"/>
      <c r="H276" s="215"/>
      <c r="I276" s="215"/>
    </row>
    <row r="277" spans="2:9" x14ac:dyDescent="0.2">
      <c r="B277" s="179" t="s">
        <v>2736</v>
      </c>
      <c r="C277" s="177" t="s">
        <v>2737</v>
      </c>
      <c r="D277" s="177"/>
      <c r="E277" s="177"/>
      <c r="F277" s="214">
        <v>20283</v>
      </c>
      <c r="G277" s="215"/>
      <c r="H277" s="215"/>
      <c r="I277" s="215"/>
    </row>
    <row r="278" spans="2:9" x14ac:dyDescent="0.2">
      <c r="B278" s="179" t="s">
        <v>2738</v>
      </c>
      <c r="C278" s="177" t="s">
        <v>2739</v>
      </c>
      <c r="D278" s="177"/>
      <c r="E278" s="177"/>
      <c r="F278" s="214">
        <v>20283</v>
      </c>
      <c r="G278" s="215"/>
      <c r="H278" s="215"/>
      <c r="I278" s="215"/>
    </row>
    <row r="279" spans="2:9" x14ac:dyDescent="0.2">
      <c r="B279" s="179" t="s">
        <v>2740</v>
      </c>
      <c r="C279" s="177" t="s">
        <v>2741</v>
      </c>
      <c r="D279" s="177"/>
      <c r="E279" s="177"/>
      <c r="F279" s="214">
        <v>20283</v>
      </c>
      <c r="G279" s="215"/>
      <c r="H279" s="215"/>
      <c r="I279" s="215"/>
    </row>
    <row r="280" spans="2:9" x14ac:dyDescent="0.2">
      <c r="B280" s="179" t="s">
        <v>2742</v>
      </c>
      <c r="C280" s="177" t="s">
        <v>2743</v>
      </c>
      <c r="D280" s="177"/>
      <c r="E280" s="177"/>
      <c r="F280" s="214">
        <v>20283</v>
      </c>
      <c r="G280" s="215"/>
      <c r="H280" s="215"/>
      <c r="I280" s="215"/>
    </row>
    <row r="281" spans="2:9" x14ac:dyDescent="0.2">
      <c r="B281" s="179" t="s">
        <v>2744</v>
      </c>
      <c r="C281" s="177" t="s">
        <v>2745</v>
      </c>
      <c r="D281" s="177"/>
      <c r="E281" s="177"/>
      <c r="F281" s="214">
        <v>38746</v>
      </c>
      <c r="G281" s="215"/>
      <c r="H281" s="215"/>
      <c r="I281" s="215"/>
    </row>
    <row r="282" spans="2:9" x14ac:dyDescent="0.2">
      <c r="B282" s="179" t="s">
        <v>2746</v>
      </c>
      <c r="C282" s="177" t="s">
        <v>2747</v>
      </c>
      <c r="D282" s="177"/>
      <c r="E282" s="177"/>
      <c r="F282" s="214">
        <v>65013</v>
      </c>
      <c r="G282" s="215"/>
      <c r="H282" s="215"/>
      <c r="I282" s="215"/>
    </row>
    <row r="283" spans="2:9" x14ac:dyDescent="0.2">
      <c r="B283" s="179" t="s">
        <v>2748</v>
      </c>
      <c r="C283" s="177" t="s">
        <v>2747</v>
      </c>
      <c r="D283" s="177"/>
      <c r="E283" s="177"/>
      <c r="F283" s="214">
        <v>65013</v>
      </c>
      <c r="G283" s="215"/>
      <c r="H283" s="215"/>
      <c r="I283" s="215"/>
    </row>
    <row r="284" spans="2:9" x14ac:dyDescent="0.2">
      <c r="B284" s="179" t="s">
        <v>2749</v>
      </c>
      <c r="C284" s="177" t="s">
        <v>2750</v>
      </c>
      <c r="D284" s="177"/>
      <c r="E284" s="177"/>
      <c r="F284" s="214">
        <v>65013</v>
      </c>
      <c r="G284" s="215"/>
      <c r="H284" s="215"/>
      <c r="I284" s="215"/>
    </row>
    <row r="285" spans="2:9" x14ac:dyDescent="0.2">
      <c r="B285" s="179" t="s">
        <v>2751</v>
      </c>
      <c r="C285" s="177" t="s">
        <v>2752</v>
      </c>
      <c r="D285" s="177"/>
      <c r="E285" s="177"/>
      <c r="F285" s="214">
        <v>65013</v>
      </c>
      <c r="G285" s="215"/>
      <c r="H285" s="215"/>
      <c r="I285" s="215"/>
    </row>
    <row r="286" spans="2:9" x14ac:dyDescent="0.2">
      <c r="B286" s="179" t="s">
        <v>2753</v>
      </c>
      <c r="C286" s="177" t="s">
        <v>2754</v>
      </c>
      <c r="D286" s="177"/>
      <c r="E286" s="177"/>
      <c r="F286" s="214">
        <v>20283</v>
      </c>
      <c r="G286" s="215"/>
      <c r="H286" s="215"/>
      <c r="I286" s="215"/>
    </row>
    <row r="287" spans="2:9" x14ac:dyDescent="0.2">
      <c r="B287" s="179" t="s">
        <v>2755</v>
      </c>
      <c r="C287" s="177" t="s">
        <v>2756</v>
      </c>
      <c r="D287" s="177"/>
      <c r="E287" s="177"/>
      <c r="F287" s="214">
        <v>20283</v>
      </c>
      <c r="G287" s="215"/>
      <c r="H287" s="215"/>
      <c r="I287" s="215"/>
    </row>
    <row r="288" spans="2:9" x14ac:dyDescent="0.2">
      <c r="B288" s="179" t="s">
        <v>2757</v>
      </c>
      <c r="C288" s="177" t="s">
        <v>3521</v>
      </c>
      <c r="D288" s="177"/>
      <c r="E288" s="177"/>
      <c r="F288" s="214">
        <v>0</v>
      </c>
      <c r="G288" s="215"/>
      <c r="H288" s="215"/>
      <c r="I288" s="215"/>
    </row>
    <row r="289" spans="2:9" x14ac:dyDescent="0.2">
      <c r="B289" s="179" t="s">
        <v>2759</v>
      </c>
      <c r="C289" s="177" t="s">
        <v>2760</v>
      </c>
      <c r="D289" s="177"/>
      <c r="E289" s="177"/>
      <c r="F289" s="214">
        <v>51492</v>
      </c>
      <c r="G289" s="215"/>
      <c r="H289" s="215"/>
      <c r="I289" s="215"/>
    </row>
    <row r="290" spans="2:9" x14ac:dyDescent="0.2">
      <c r="B290" s="179" t="s">
        <v>2761</v>
      </c>
      <c r="C290" s="177" t="s">
        <v>2762</v>
      </c>
      <c r="D290" s="177"/>
      <c r="E290" s="177"/>
      <c r="F290" s="214">
        <v>20283</v>
      </c>
      <c r="G290" s="215"/>
      <c r="H290" s="215"/>
      <c r="I290" s="215"/>
    </row>
    <row r="291" spans="2:9" x14ac:dyDescent="0.2">
      <c r="B291" s="179" t="s">
        <v>2763</v>
      </c>
      <c r="C291" s="177" t="s">
        <v>2764</v>
      </c>
      <c r="D291" s="177"/>
      <c r="E291" s="177"/>
      <c r="F291" s="214">
        <v>29646</v>
      </c>
      <c r="G291" s="215"/>
      <c r="H291" s="215"/>
      <c r="I291" s="215"/>
    </row>
    <row r="292" spans="2:9" x14ac:dyDescent="0.2">
      <c r="B292" s="179" t="s">
        <v>2765</v>
      </c>
      <c r="C292" s="177" t="s">
        <v>2766</v>
      </c>
      <c r="D292" s="177"/>
      <c r="E292" s="177"/>
      <c r="F292" s="214">
        <v>4292</v>
      </c>
      <c r="G292" s="215"/>
      <c r="H292" s="215"/>
      <c r="I292" s="215"/>
    </row>
    <row r="293" spans="2:9" x14ac:dyDescent="0.2">
      <c r="B293" s="179" t="s">
        <v>2767</v>
      </c>
      <c r="C293" s="177" t="s">
        <v>2768</v>
      </c>
      <c r="D293" s="177"/>
      <c r="E293" s="177"/>
      <c r="F293" s="214">
        <v>109222</v>
      </c>
      <c r="G293" s="215"/>
      <c r="H293" s="215"/>
      <c r="I293" s="215"/>
    </row>
    <row r="294" spans="2:9" x14ac:dyDescent="0.2">
      <c r="B294" s="179" t="s">
        <v>2769</v>
      </c>
      <c r="C294" s="177" t="s">
        <v>2770</v>
      </c>
      <c r="D294" s="177"/>
      <c r="E294" s="177"/>
      <c r="F294" s="214">
        <v>31206</v>
      </c>
      <c r="G294" s="215"/>
      <c r="H294" s="215"/>
      <c r="I294" s="215"/>
    </row>
    <row r="295" spans="2:9" x14ac:dyDescent="0.2">
      <c r="B295" s="179" t="s">
        <v>2771</v>
      </c>
      <c r="C295" s="177" t="s">
        <v>2772</v>
      </c>
      <c r="D295" s="177"/>
      <c r="E295" s="177"/>
      <c r="F295" s="214">
        <v>0</v>
      </c>
      <c r="G295" s="215"/>
      <c r="H295" s="215"/>
      <c r="I295" s="215"/>
    </row>
    <row r="296" spans="2:9" x14ac:dyDescent="0.2">
      <c r="B296" s="179" t="s">
        <v>2773</v>
      </c>
      <c r="C296" s="177" t="s">
        <v>3522</v>
      </c>
      <c r="D296" s="177"/>
      <c r="E296" s="177"/>
      <c r="F296" s="214">
        <v>0</v>
      </c>
      <c r="G296" s="215"/>
      <c r="H296" s="215"/>
      <c r="I296" s="215"/>
    </row>
    <row r="297" spans="2:9" x14ac:dyDescent="0.2">
      <c r="B297" s="179" t="s">
        <v>2775</v>
      </c>
      <c r="C297" s="177" t="s">
        <v>2776</v>
      </c>
      <c r="D297" s="177"/>
      <c r="E297" s="177"/>
      <c r="F297" s="214">
        <v>15005</v>
      </c>
      <c r="G297" s="215"/>
      <c r="H297" s="215"/>
      <c r="I297" s="215"/>
    </row>
    <row r="298" spans="2:9" x14ac:dyDescent="0.2">
      <c r="B298" s="179" t="s">
        <v>2777</v>
      </c>
      <c r="C298" s="177" t="s">
        <v>636</v>
      </c>
      <c r="D298" s="177"/>
      <c r="E298" s="177"/>
      <c r="F298" s="214">
        <v>29646</v>
      </c>
      <c r="G298" s="215"/>
      <c r="H298" s="215"/>
      <c r="I298" s="215"/>
    </row>
    <row r="299" spans="2:9" x14ac:dyDescent="0.2">
      <c r="B299" s="179" t="s">
        <v>2777</v>
      </c>
      <c r="C299" s="177" t="s">
        <v>3523</v>
      </c>
      <c r="D299" s="177"/>
      <c r="E299" s="177"/>
      <c r="F299" s="214">
        <v>48107</v>
      </c>
      <c r="G299" s="215"/>
      <c r="H299" s="215"/>
      <c r="I299" s="215"/>
    </row>
    <row r="300" spans="2:9" x14ac:dyDescent="0.2">
      <c r="B300" s="179" t="s">
        <v>2777</v>
      </c>
      <c r="C300" s="177" t="s">
        <v>3524</v>
      </c>
      <c r="D300" s="177"/>
      <c r="E300" s="177"/>
      <c r="F300" s="214">
        <v>39007</v>
      </c>
      <c r="G300" s="215"/>
      <c r="H300" s="215"/>
      <c r="I300" s="215"/>
    </row>
    <row r="301" spans="2:9" x14ac:dyDescent="0.2">
      <c r="B301" s="179" t="s">
        <v>2777</v>
      </c>
      <c r="C301" s="177" t="s">
        <v>3525</v>
      </c>
      <c r="D301" s="177"/>
      <c r="E301" s="177"/>
      <c r="F301" s="214">
        <v>0</v>
      </c>
      <c r="G301" s="215"/>
      <c r="H301" s="215"/>
      <c r="I301" s="215"/>
    </row>
    <row r="302" spans="2:9" x14ac:dyDescent="0.2">
      <c r="B302" s="179" t="s">
        <v>2777</v>
      </c>
      <c r="C302" s="177" t="s">
        <v>3526</v>
      </c>
      <c r="D302" s="177"/>
      <c r="E302" s="177"/>
      <c r="F302" s="214">
        <v>0</v>
      </c>
      <c r="G302" s="215"/>
      <c r="H302" s="215"/>
      <c r="I302" s="215"/>
    </row>
    <row r="303" spans="2:9" x14ac:dyDescent="0.2">
      <c r="B303" s="179" t="s">
        <v>2777</v>
      </c>
      <c r="C303" s="177" t="s">
        <v>3527</v>
      </c>
      <c r="D303" s="177"/>
      <c r="E303" s="177"/>
      <c r="F303" s="214">
        <v>0</v>
      </c>
      <c r="G303" s="215"/>
      <c r="H303" s="215"/>
      <c r="I303" s="215"/>
    </row>
    <row r="304" spans="2:9" x14ac:dyDescent="0.2">
      <c r="B304" s="179" t="s">
        <v>2777</v>
      </c>
      <c r="C304" s="177" t="s">
        <v>3528</v>
      </c>
      <c r="D304" s="177"/>
      <c r="E304" s="177"/>
      <c r="F304" s="214">
        <v>0</v>
      </c>
      <c r="G304" s="215"/>
      <c r="H304" s="215"/>
      <c r="I304" s="215"/>
    </row>
    <row r="305" spans="2:9" x14ac:dyDescent="0.2">
      <c r="B305" s="179" t="s">
        <v>2777</v>
      </c>
      <c r="C305" s="177" t="s">
        <v>3529</v>
      </c>
      <c r="D305" s="177"/>
      <c r="E305" s="177"/>
      <c r="F305" s="214">
        <v>0</v>
      </c>
      <c r="G305" s="215"/>
      <c r="H305" s="215"/>
      <c r="I305" s="215"/>
    </row>
    <row r="306" spans="2:9" x14ac:dyDescent="0.2">
      <c r="B306" s="179" t="s">
        <v>2777</v>
      </c>
      <c r="C306" s="177" t="s">
        <v>3530</v>
      </c>
      <c r="D306" s="177"/>
      <c r="E306" s="177"/>
      <c r="F306" s="214">
        <v>0</v>
      </c>
      <c r="G306" s="215"/>
      <c r="H306" s="215"/>
      <c r="I306" s="215"/>
    </row>
    <row r="307" spans="2:9" x14ac:dyDescent="0.2">
      <c r="B307" s="179" t="s">
        <v>2777</v>
      </c>
      <c r="C307" s="177" t="s">
        <v>3531</v>
      </c>
      <c r="D307" s="177"/>
      <c r="E307" s="177"/>
      <c r="F307" s="214">
        <v>0</v>
      </c>
      <c r="G307" s="215"/>
      <c r="H307" s="215"/>
      <c r="I307" s="215"/>
    </row>
    <row r="308" spans="2:9" x14ac:dyDescent="0.2">
      <c r="B308" s="179" t="s">
        <v>2777</v>
      </c>
      <c r="C308" s="177" t="s">
        <v>3532</v>
      </c>
      <c r="D308" s="177"/>
      <c r="E308" s="177"/>
      <c r="F308" s="214">
        <v>0</v>
      </c>
      <c r="G308" s="215"/>
      <c r="H308" s="215"/>
      <c r="I308" s="215"/>
    </row>
    <row r="309" spans="2:9" x14ac:dyDescent="0.2">
      <c r="B309" s="179" t="s">
        <v>2778</v>
      </c>
      <c r="C309" s="177" t="s">
        <v>3533</v>
      </c>
      <c r="D309" s="177"/>
      <c r="E309" s="177"/>
      <c r="F309" s="214">
        <v>7543</v>
      </c>
      <c r="G309" s="215"/>
      <c r="H309" s="215"/>
      <c r="I309" s="215"/>
    </row>
    <row r="310" spans="2:9" x14ac:dyDescent="0.2">
      <c r="B310" s="179" t="s">
        <v>2778</v>
      </c>
      <c r="C310" s="177" t="s">
        <v>3534</v>
      </c>
      <c r="D310" s="177"/>
      <c r="E310" s="177"/>
      <c r="F310" s="214">
        <v>3640</v>
      </c>
      <c r="G310" s="215"/>
      <c r="H310" s="215"/>
      <c r="I310" s="215"/>
    </row>
    <row r="311" spans="2:9" x14ac:dyDescent="0.2">
      <c r="B311" s="179" t="s">
        <v>2780</v>
      </c>
      <c r="C311" s="177" t="s">
        <v>2781</v>
      </c>
      <c r="D311" s="177"/>
      <c r="E311" s="177"/>
      <c r="F311" s="214">
        <v>4942</v>
      </c>
      <c r="G311" s="215"/>
      <c r="H311" s="215"/>
      <c r="I311" s="215"/>
    </row>
    <row r="312" spans="2:9" x14ac:dyDescent="0.2">
      <c r="B312" s="179" t="s">
        <v>2782</v>
      </c>
      <c r="C312" s="177" t="s">
        <v>2783</v>
      </c>
      <c r="D312" s="177"/>
      <c r="E312" s="177"/>
      <c r="F312" s="214">
        <v>0</v>
      </c>
      <c r="G312" s="215"/>
      <c r="H312" s="215"/>
      <c r="I312" s="215"/>
    </row>
    <row r="313" spans="2:9" x14ac:dyDescent="0.2">
      <c r="B313" s="179" t="s">
        <v>2784</v>
      </c>
      <c r="C313" s="177" t="s">
        <v>2785</v>
      </c>
      <c r="D313" s="177"/>
      <c r="E313" s="177"/>
      <c r="F313" s="214">
        <v>24704</v>
      </c>
      <c r="G313" s="215"/>
      <c r="H313" s="215"/>
      <c r="I313" s="215"/>
    </row>
    <row r="314" spans="2:9" x14ac:dyDescent="0.2">
      <c r="B314" s="179" t="s">
        <v>2784</v>
      </c>
      <c r="C314" s="177" t="s">
        <v>2639</v>
      </c>
      <c r="D314" s="177"/>
      <c r="E314" s="177"/>
      <c r="F314" s="214">
        <v>23405</v>
      </c>
      <c r="G314" s="215"/>
      <c r="H314" s="215"/>
      <c r="I314" s="215"/>
    </row>
    <row r="315" spans="2:9" x14ac:dyDescent="0.2">
      <c r="B315" s="179" t="s">
        <v>2784</v>
      </c>
      <c r="C315" s="177" t="s">
        <v>2635</v>
      </c>
      <c r="D315" s="177"/>
      <c r="E315" s="177"/>
      <c r="F315" s="214">
        <v>23405</v>
      </c>
      <c r="G315" s="215"/>
      <c r="H315" s="215"/>
      <c r="I315" s="215"/>
    </row>
    <row r="316" spans="2:9" x14ac:dyDescent="0.2">
      <c r="B316" s="179" t="s">
        <v>2784</v>
      </c>
      <c r="C316" s="177" t="s">
        <v>2640</v>
      </c>
      <c r="D316" s="177"/>
      <c r="E316" s="177"/>
      <c r="F316" s="214">
        <v>23405</v>
      </c>
      <c r="G316" s="215"/>
      <c r="H316" s="215"/>
      <c r="I316" s="215"/>
    </row>
    <row r="317" spans="2:9" x14ac:dyDescent="0.2">
      <c r="B317" s="179" t="s">
        <v>2786</v>
      </c>
      <c r="C317" s="177" t="s">
        <v>2787</v>
      </c>
      <c r="D317" s="177"/>
      <c r="E317" s="177"/>
      <c r="F317" s="214">
        <v>22103</v>
      </c>
      <c r="G317" s="215"/>
      <c r="H317" s="215"/>
      <c r="I317" s="215"/>
    </row>
    <row r="318" spans="2:9" x14ac:dyDescent="0.2">
      <c r="B318" s="179" t="s">
        <v>2786</v>
      </c>
      <c r="C318" s="177" t="s">
        <v>2608</v>
      </c>
      <c r="D318" s="177"/>
      <c r="E318" s="177"/>
      <c r="F318" s="214">
        <v>0</v>
      </c>
      <c r="G318" s="215"/>
      <c r="H318" s="215"/>
      <c r="I318" s="215"/>
    </row>
    <row r="319" spans="2:9" x14ac:dyDescent="0.2">
      <c r="B319" s="179" t="s">
        <v>2788</v>
      </c>
      <c r="C319" s="177" t="s">
        <v>2789</v>
      </c>
      <c r="D319" s="177"/>
      <c r="E319" s="177"/>
      <c r="F319" s="214">
        <v>27308</v>
      </c>
      <c r="G319" s="215"/>
      <c r="H319" s="215"/>
      <c r="I319" s="215"/>
    </row>
    <row r="320" spans="2:9" x14ac:dyDescent="0.2">
      <c r="B320" s="179" t="s">
        <v>2788</v>
      </c>
      <c r="C320" s="177" t="s">
        <v>2608</v>
      </c>
      <c r="D320" s="177"/>
      <c r="E320" s="177"/>
      <c r="F320" s="214">
        <v>0</v>
      </c>
      <c r="G320" s="215"/>
      <c r="H320" s="215"/>
      <c r="I320" s="215"/>
    </row>
    <row r="321" spans="2:9" x14ac:dyDescent="0.2">
      <c r="B321" s="179" t="s">
        <v>2790</v>
      </c>
      <c r="C321" s="177" t="s">
        <v>2791</v>
      </c>
      <c r="D321" s="177"/>
      <c r="E321" s="177"/>
      <c r="F321" s="214">
        <v>23405</v>
      </c>
      <c r="G321" s="215"/>
      <c r="H321" s="215"/>
      <c r="I321" s="215"/>
    </row>
    <row r="322" spans="2:9" x14ac:dyDescent="0.2">
      <c r="B322" s="179" t="s">
        <v>2792</v>
      </c>
      <c r="C322" s="177" t="s">
        <v>2793</v>
      </c>
      <c r="D322" s="177"/>
      <c r="E322" s="177"/>
      <c r="F322" s="214">
        <v>8711</v>
      </c>
      <c r="G322" s="215"/>
      <c r="H322" s="215"/>
      <c r="I322" s="215"/>
    </row>
    <row r="323" spans="2:9" x14ac:dyDescent="0.2">
      <c r="B323" s="179" t="s">
        <v>2794</v>
      </c>
      <c r="C323" s="177" t="s">
        <v>2795</v>
      </c>
      <c r="D323" s="177"/>
      <c r="E323" s="177"/>
      <c r="F323" s="214">
        <v>32508</v>
      </c>
      <c r="G323" s="215"/>
      <c r="H323" s="215"/>
      <c r="I323" s="215"/>
    </row>
    <row r="324" spans="2:9" x14ac:dyDescent="0.2">
      <c r="B324" s="179" t="s">
        <v>2796</v>
      </c>
      <c r="C324" s="177" t="s">
        <v>2797</v>
      </c>
      <c r="D324" s="177"/>
      <c r="E324" s="177"/>
      <c r="F324" s="214">
        <v>27308</v>
      </c>
      <c r="G324" s="215"/>
      <c r="H324" s="215"/>
      <c r="I324" s="215"/>
    </row>
    <row r="325" spans="2:9" x14ac:dyDescent="0.2">
      <c r="B325" s="179" t="s">
        <v>2798</v>
      </c>
      <c r="C325" s="177" t="s">
        <v>2799</v>
      </c>
      <c r="D325" s="177"/>
      <c r="E325" s="177"/>
      <c r="F325" s="214">
        <v>0</v>
      </c>
      <c r="G325" s="215"/>
      <c r="H325" s="215"/>
      <c r="I325" s="215"/>
    </row>
    <row r="326" spans="2:9" x14ac:dyDescent="0.2">
      <c r="B326" s="179" t="s">
        <v>2800</v>
      </c>
      <c r="C326" s="177" t="s">
        <v>2801</v>
      </c>
      <c r="D326" s="177"/>
      <c r="E326" s="177"/>
      <c r="F326" s="214">
        <v>25567</v>
      </c>
      <c r="G326" s="215"/>
      <c r="H326" s="215"/>
      <c r="I326" s="215"/>
    </row>
    <row r="327" spans="2:9" x14ac:dyDescent="0.2">
      <c r="B327" s="179" t="s">
        <v>2802</v>
      </c>
      <c r="C327" s="177" t="s">
        <v>2803</v>
      </c>
      <c r="D327" s="177"/>
      <c r="E327" s="177"/>
      <c r="F327" s="214">
        <v>42910</v>
      </c>
      <c r="G327" s="215"/>
      <c r="H327" s="215"/>
      <c r="I327" s="215"/>
    </row>
    <row r="328" spans="2:9" x14ac:dyDescent="0.2">
      <c r="B328" s="179" t="s">
        <v>2804</v>
      </c>
      <c r="C328" s="177" t="s">
        <v>2805</v>
      </c>
      <c r="D328" s="177"/>
      <c r="E328" s="177"/>
      <c r="F328" s="214">
        <v>26785</v>
      </c>
      <c r="G328" s="215"/>
      <c r="H328" s="215"/>
      <c r="I328" s="215"/>
    </row>
    <row r="329" spans="2:9" x14ac:dyDescent="0.2">
      <c r="B329" s="179" t="s">
        <v>2806</v>
      </c>
      <c r="C329" s="177" t="s">
        <v>893</v>
      </c>
      <c r="D329" s="177"/>
      <c r="E329" s="177"/>
      <c r="F329" s="214">
        <v>11701</v>
      </c>
      <c r="G329" s="215"/>
      <c r="H329" s="215"/>
      <c r="I329" s="215"/>
    </row>
    <row r="330" spans="2:9" x14ac:dyDescent="0.2">
      <c r="B330" s="179" t="s">
        <v>2807</v>
      </c>
      <c r="C330" s="177" t="s">
        <v>2808</v>
      </c>
      <c r="D330" s="177"/>
      <c r="E330" s="177"/>
      <c r="F330" s="214">
        <v>10402</v>
      </c>
      <c r="G330" s="215"/>
      <c r="H330" s="215"/>
      <c r="I330" s="215"/>
    </row>
    <row r="331" spans="2:9" x14ac:dyDescent="0.2">
      <c r="B331" s="179" t="s">
        <v>2809</v>
      </c>
      <c r="C331" s="177" t="s">
        <v>2810</v>
      </c>
      <c r="D331" s="177"/>
      <c r="E331" s="177"/>
      <c r="F331" s="214">
        <v>5202</v>
      </c>
      <c r="G331" s="215"/>
      <c r="H331" s="215"/>
      <c r="I331" s="215"/>
    </row>
    <row r="332" spans="2:9" x14ac:dyDescent="0.2">
      <c r="B332" s="179" t="s">
        <v>2809</v>
      </c>
      <c r="C332" s="177" t="s">
        <v>3535</v>
      </c>
      <c r="D332" s="177"/>
      <c r="E332" s="177"/>
      <c r="F332" s="214">
        <v>11701</v>
      </c>
      <c r="G332" s="215"/>
      <c r="H332" s="215"/>
      <c r="I332" s="215"/>
    </row>
    <row r="333" spans="2:9" x14ac:dyDescent="0.2">
      <c r="B333" s="179" t="s">
        <v>2812</v>
      </c>
      <c r="C333" s="177" t="s">
        <v>2813</v>
      </c>
      <c r="D333" s="177"/>
      <c r="E333" s="177"/>
      <c r="F333" s="214">
        <v>19505</v>
      </c>
      <c r="G333" s="215"/>
      <c r="H333" s="215"/>
      <c r="I333" s="215"/>
    </row>
    <row r="334" spans="2:9" x14ac:dyDescent="0.2">
      <c r="B334" s="179" t="s">
        <v>2812</v>
      </c>
      <c r="C334" s="177" t="s">
        <v>3536</v>
      </c>
      <c r="D334" s="177"/>
      <c r="E334" s="177"/>
      <c r="F334" s="214">
        <v>2341</v>
      </c>
      <c r="G334" s="215"/>
      <c r="H334" s="215"/>
      <c r="I334" s="215"/>
    </row>
    <row r="335" spans="2:9" x14ac:dyDescent="0.2">
      <c r="B335" s="179" t="s">
        <v>2815</v>
      </c>
      <c r="C335" s="177" t="s">
        <v>2816</v>
      </c>
      <c r="D335" s="177"/>
      <c r="E335" s="177"/>
      <c r="F335" s="214">
        <v>76714</v>
      </c>
      <c r="G335" s="215"/>
      <c r="H335" s="215"/>
      <c r="I335" s="215"/>
    </row>
    <row r="336" spans="2:9" x14ac:dyDescent="0.2">
      <c r="B336" s="179" t="s">
        <v>2815</v>
      </c>
      <c r="C336" s="177" t="s">
        <v>2608</v>
      </c>
      <c r="D336" s="177"/>
      <c r="E336" s="177"/>
      <c r="F336" s="214">
        <v>0</v>
      </c>
      <c r="G336" s="215"/>
      <c r="H336" s="215"/>
      <c r="I336" s="215"/>
    </row>
    <row r="337" spans="2:9" x14ac:dyDescent="0.2">
      <c r="B337" s="179" t="s">
        <v>2817</v>
      </c>
      <c r="C337" s="177" t="s">
        <v>2818</v>
      </c>
      <c r="D337" s="177"/>
      <c r="E337" s="177"/>
      <c r="F337" s="214">
        <v>5202</v>
      </c>
      <c r="G337" s="215"/>
      <c r="H337" s="215"/>
      <c r="I337" s="215"/>
    </row>
    <row r="338" spans="2:9" x14ac:dyDescent="0.2">
      <c r="B338" s="179" t="s">
        <v>2819</v>
      </c>
      <c r="C338" s="177" t="s">
        <v>2820</v>
      </c>
      <c r="D338" s="177"/>
      <c r="E338" s="177"/>
      <c r="F338" s="214">
        <v>128724</v>
      </c>
      <c r="G338" s="215"/>
      <c r="H338" s="215"/>
      <c r="I338" s="215"/>
    </row>
    <row r="339" spans="2:9" x14ac:dyDescent="0.2">
      <c r="B339" s="179" t="s">
        <v>2821</v>
      </c>
      <c r="C339" s="177" t="s">
        <v>2822</v>
      </c>
      <c r="D339" s="177"/>
      <c r="E339" s="177"/>
      <c r="F339" s="214">
        <v>0</v>
      </c>
      <c r="G339" s="215"/>
      <c r="H339" s="215"/>
      <c r="I339" s="215"/>
    </row>
    <row r="340" spans="2:9" x14ac:dyDescent="0.2">
      <c r="B340" s="179" t="s">
        <v>2823</v>
      </c>
      <c r="C340" s="177" t="s">
        <v>2824</v>
      </c>
      <c r="D340" s="177"/>
      <c r="E340" s="177"/>
      <c r="F340" s="214">
        <v>0</v>
      </c>
      <c r="G340" s="215"/>
      <c r="H340" s="215"/>
      <c r="I340" s="215"/>
    </row>
    <row r="341" spans="2:9" x14ac:dyDescent="0.2">
      <c r="B341" s="179" t="s">
        <v>2825</v>
      </c>
      <c r="C341" s="177" t="s">
        <v>2826</v>
      </c>
      <c r="D341" s="177"/>
      <c r="E341" s="177"/>
      <c r="F341" s="214">
        <v>76714</v>
      </c>
      <c r="G341" s="215"/>
      <c r="H341" s="215"/>
      <c r="I341" s="215"/>
    </row>
    <row r="342" spans="2:9" x14ac:dyDescent="0.2">
      <c r="B342" s="179" t="s">
        <v>2825</v>
      </c>
      <c r="C342" s="177" t="s">
        <v>2639</v>
      </c>
      <c r="D342" s="177"/>
      <c r="E342" s="177"/>
      <c r="F342" s="214">
        <v>89715</v>
      </c>
      <c r="G342" s="215"/>
      <c r="H342" s="215"/>
      <c r="I342" s="215"/>
    </row>
    <row r="343" spans="2:9" x14ac:dyDescent="0.2">
      <c r="B343" s="179" t="s">
        <v>2827</v>
      </c>
      <c r="C343" s="177" t="s">
        <v>2828</v>
      </c>
      <c r="D343" s="177"/>
      <c r="E343" s="177"/>
      <c r="F343" s="214">
        <v>153429</v>
      </c>
      <c r="G343" s="215"/>
      <c r="H343" s="215"/>
      <c r="I343" s="215"/>
    </row>
    <row r="344" spans="2:9" x14ac:dyDescent="0.2">
      <c r="B344" s="179" t="s">
        <v>2829</v>
      </c>
      <c r="C344" s="177" t="s">
        <v>2828</v>
      </c>
      <c r="D344" s="177"/>
      <c r="E344" s="177"/>
      <c r="F344" s="214">
        <v>257449</v>
      </c>
      <c r="G344" s="215"/>
      <c r="H344" s="215"/>
      <c r="I344" s="215"/>
    </row>
    <row r="345" spans="2:9" x14ac:dyDescent="0.2">
      <c r="B345" s="179" t="s">
        <v>2830</v>
      </c>
      <c r="C345" s="177" t="s">
        <v>2706</v>
      </c>
      <c r="D345" s="177"/>
      <c r="E345" s="177"/>
      <c r="F345" s="214">
        <v>3903</v>
      </c>
      <c r="G345" s="215"/>
      <c r="H345" s="215"/>
      <c r="I345" s="215"/>
    </row>
    <row r="346" spans="2:9" x14ac:dyDescent="0.2">
      <c r="B346" s="179" t="s">
        <v>2831</v>
      </c>
      <c r="C346" s="177" t="s">
        <v>2706</v>
      </c>
      <c r="D346" s="177"/>
      <c r="E346" s="177"/>
      <c r="F346" s="214">
        <v>39007</v>
      </c>
      <c r="G346" s="215"/>
      <c r="H346" s="215"/>
      <c r="I346" s="215"/>
    </row>
    <row r="347" spans="2:9" x14ac:dyDescent="0.2">
      <c r="B347" s="179" t="s">
        <v>2832</v>
      </c>
      <c r="C347" s="177" t="s">
        <v>2706</v>
      </c>
      <c r="D347" s="177"/>
      <c r="E347" s="177"/>
      <c r="F347" s="214">
        <v>2601</v>
      </c>
      <c r="G347" s="215"/>
      <c r="H347" s="215"/>
      <c r="I347" s="215"/>
    </row>
    <row r="348" spans="2:9" x14ac:dyDescent="0.2">
      <c r="B348" s="179" t="s">
        <v>2833</v>
      </c>
      <c r="C348" s="177" t="s">
        <v>2698</v>
      </c>
      <c r="D348" s="177"/>
      <c r="E348" s="177"/>
      <c r="F348" s="214">
        <v>20804</v>
      </c>
      <c r="G348" s="215"/>
      <c r="H348" s="215"/>
      <c r="I348" s="215"/>
    </row>
    <row r="349" spans="2:9" x14ac:dyDescent="0.2">
      <c r="B349" s="179" t="s">
        <v>2834</v>
      </c>
      <c r="C349" s="177" t="s">
        <v>2706</v>
      </c>
      <c r="D349" s="177"/>
      <c r="E349" s="177"/>
      <c r="F349" s="214">
        <v>20804</v>
      </c>
      <c r="G349" s="215"/>
      <c r="H349" s="215"/>
      <c r="I349" s="215"/>
    </row>
    <row r="350" spans="2:9" x14ac:dyDescent="0.2">
      <c r="B350" s="179" t="s">
        <v>2835</v>
      </c>
      <c r="C350" s="177" t="s">
        <v>2706</v>
      </c>
      <c r="D350" s="177"/>
      <c r="E350" s="177"/>
      <c r="F350" s="214">
        <v>1302</v>
      </c>
      <c r="G350" s="215"/>
      <c r="H350" s="215"/>
      <c r="I350" s="215"/>
    </row>
    <row r="351" spans="2:9" x14ac:dyDescent="0.2">
      <c r="B351" s="179" t="s">
        <v>2836</v>
      </c>
      <c r="C351" s="177" t="s">
        <v>2837</v>
      </c>
      <c r="D351" s="177"/>
      <c r="E351" s="177"/>
      <c r="F351" s="214">
        <v>7280</v>
      </c>
      <c r="G351" s="215"/>
      <c r="H351" s="215"/>
      <c r="I351" s="215"/>
    </row>
    <row r="352" spans="2:9" x14ac:dyDescent="0.2">
      <c r="B352" s="179" t="s">
        <v>2838</v>
      </c>
      <c r="C352" s="177" t="s">
        <v>2629</v>
      </c>
      <c r="D352" s="177"/>
      <c r="E352" s="177"/>
      <c r="F352" s="214">
        <v>39007</v>
      </c>
      <c r="G352" s="215"/>
      <c r="H352" s="215"/>
      <c r="I352" s="215"/>
    </row>
    <row r="353" spans="2:9" x14ac:dyDescent="0.2">
      <c r="B353" s="179" t="s">
        <v>2838</v>
      </c>
      <c r="C353" s="177" t="s">
        <v>2608</v>
      </c>
      <c r="D353" s="177"/>
      <c r="E353" s="177"/>
      <c r="F353" s="214">
        <v>0</v>
      </c>
      <c r="G353" s="215"/>
      <c r="H353" s="215"/>
      <c r="I353" s="215"/>
    </row>
    <row r="354" spans="2:9" x14ac:dyDescent="0.2">
      <c r="B354" s="179" t="s">
        <v>2839</v>
      </c>
      <c r="C354" s="177" t="s">
        <v>2840</v>
      </c>
      <c r="D354" s="177"/>
      <c r="E354" s="177"/>
      <c r="F354" s="214">
        <v>21843</v>
      </c>
      <c r="G354" s="215"/>
      <c r="H354" s="215"/>
      <c r="I354" s="215"/>
    </row>
    <row r="355" spans="2:9" x14ac:dyDescent="0.2">
      <c r="B355" s="179" t="s">
        <v>2841</v>
      </c>
      <c r="C355" s="177" t="s">
        <v>2842</v>
      </c>
      <c r="D355" s="177"/>
      <c r="E355" s="177"/>
      <c r="F355" s="214">
        <v>2472</v>
      </c>
      <c r="G355" s="215"/>
      <c r="H355" s="215"/>
      <c r="I355" s="215"/>
    </row>
    <row r="356" spans="2:9" x14ac:dyDescent="0.2">
      <c r="B356" s="179" t="s">
        <v>2841</v>
      </c>
      <c r="C356" s="177" t="s">
        <v>2842</v>
      </c>
      <c r="D356" s="177"/>
      <c r="E356" s="177"/>
      <c r="F356" s="214">
        <v>0</v>
      </c>
      <c r="G356" s="215"/>
      <c r="H356" s="215"/>
      <c r="I356" s="215"/>
    </row>
    <row r="357" spans="2:9" x14ac:dyDescent="0.2">
      <c r="B357" s="179" t="s">
        <v>2843</v>
      </c>
      <c r="C357" s="177" t="s">
        <v>2844</v>
      </c>
      <c r="D357" s="177"/>
      <c r="E357" s="177"/>
      <c r="F357" s="214">
        <v>2083</v>
      </c>
      <c r="G357" s="215"/>
      <c r="H357" s="215"/>
      <c r="I357" s="215"/>
    </row>
    <row r="358" spans="2:9" x14ac:dyDescent="0.2">
      <c r="B358" s="179" t="s">
        <v>2845</v>
      </c>
      <c r="C358" s="177" t="s">
        <v>2846</v>
      </c>
      <c r="D358" s="177"/>
      <c r="E358" s="177"/>
      <c r="F358" s="214">
        <v>3122</v>
      </c>
      <c r="G358" s="215"/>
      <c r="H358" s="215"/>
      <c r="I358" s="215"/>
    </row>
    <row r="359" spans="2:9" x14ac:dyDescent="0.2">
      <c r="B359" s="179" t="s">
        <v>2847</v>
      </c>
      <c r="C359" s="177" t="s">
        <v>2848</v>
      </c>
      <c r="D359" s="177"/>
      <c r="E359" s="177"/>
      <c r="F359" s="214">
        <v>26006</v>
      </c>
      <c r="G359" s="215"/>
      <c r="H359" s="215"/>
      <c r="I359" s="215"/>
    </row>
    <row r="360" spans="2:9" x14ac:dyDescent="0.2">
      <c r="B360" s="179" t="s">
        <v>2849</v>
      </c>
      <c r="C360" s="177" t="s">
        <v>2850</v>
      </c>
      <c r="D360" s="177"/>
      <c r="E360" s="177"/>
      <c r="F360" s="214">
        <v>7801</v>
      </c>
      <c r="G360" s="215"/>
      <c r="H360" s="215"/>
      <c r="I360" s="215"/>
    </row>
    <row r="361" spans="2:9" x14ac:dyDescent="0.2">
      <c r="B361" s="179" t="s">
        <v>2851</v>
      </c>
      <c r="C361" s="177" t="s">
        <v>2852</v>
      </c>
      <c r="D361" s="177"/>
      <c r="E361" s="177"/>
      <c r="F361" s="214">
        <v>7801</v>
      </c>
      <c r="G361" s="215"/>
      <c r="H361" s="215"/>
      <c r="I361" s="215"/>
    </row>
    <row r="362" spans="2:9" x14ac:dyDescent="0.2">
      <c r="B362" s="179">
        <v>0</v>
      </c>
      <c r="C362" s="177">
        <v>0</v>
      </c>
      <c r="D362" s="177"/>
      <c r="E362" s="177"/>
      <c r="F362" s="214">
        <v>0</v>
      </c>
      <c r="G362" s="215"/>
      <c r="H362" s="215"/>
      <c r="I362" s="215"/>
    </row>
    <row r="363" spans="2:9" x14ac:dyDescent="0.2">
      <c r="B363" s="179">
        <v>0</v>
      </c>
      <c r="C363" s="177">
        <v>0</v>
      </c>
      <c r="D363" s="177"/>
      <c r="E363" s="177"/>
      <c r="F363" s="214">
        <v>0</v>
      </c>
      <c r="G363" s="215"/>
      <c r="H363" s="215"/>
      <c r="I363" s="215"/>
    </row>
    <row r="364" spans="2:9" x14ac:dyDescent="0.2">
      <c r="B364" s="179">
        <v>0</v>
      </c>
      <c r="C364" s="177">
        <v>0</v>
      </c>
      <c r="D364" s="177"/>
      <c r="E364" s="177"/>
      <c r="F364" s="214">
        <v>0</v>
      </c>
      <c r="G364" s="215"/>
      <c r="H364" s="215"/>
      <c r="I364" s="215"/>
    </row>
    <row r="365" spans="2:9" x14ac:dyDescent="0.2">
      <c r="B365" s="179">
        <v>0</v>
      </c>
      <c r="C365" s="177">
        <v>0</v>
      </c>
      <c r="D365" s="177"/>
      <c r="F365" s="214">
        <v>0</v>
      </c>
    </row>
    <row r="366" spans="2:9" x14ac:dyDescent="0.2">
      <c r="B366" s="179">
        <v>0</v>
      </c>
      <c r="C366" s="177">
        <v>0</v>
      </c>
      <c r="D366" s="177"/>
      <c r="F366" s="214">
        <v>0</v>
      </c>
    </row>
    <row r="367" spans="2:9" x14ac:dyDescent="0.2">
      <c r="C367" s="177">
        <v>0</v>
      </c>
      <c r="D367" s="177"/>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K367"/>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D59" sqref="D5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1071</v>
      </c>
      <c r="F2" s="81" t="s">
        <v>36</v>
      </c>
      <c r="G2" s="5" t="s">
        <v>1</v>
      </c>
      <c r="H2" s="6" t="s">
        <v>3481</v>
      </c>
      <c r="I2" s="7"/>
    </row>
    <row r="3" spans="2:9" ht="18" x14ac:dyDescent="0.25">
      <c r="D3" s="8" t="s">
        <v>2</v>
      </c>
      <c r="E3" s="354">
        <v>43509</v>
      </c>
      <c r="F3" s="355"/>
      <c r="G3" s="9"/>
      <c r="H3" s="6" t="s">
        <v>2853</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3" customHeight="1" x14ac:dyDescent="0.25">
      <c r="H6" s="7"/>
      <c r="I6" s="7"/>
    </row>
    <row r="7" spans="2:9" ht="68.25" customHeight="1" x14ac:dyDescent="0.25">
      <c r="C7" s="20" t="s">
        <v>43</v>
      </c>
      <c r="D7" s="21" t="s">
        <v>3482</v>
      </c>
      <c r="E7" s="21" t="s">
        <v>3483</v>
      </c>
      <c r="F7" s="21" t="s">
        <v>3484</v>
      </c>
      <c r="G7" s="21">
        <v>0</v>
      </c>
      <c r="H7" s="21">
        <v>0</v>
      </c>
      <c r="I7" s="19">
        <v>0</v>
      </c>
    </row>
    <row r="8" spans="2:9" ht="30" customHeight="1" x14ac:dyDescent="0.2">
      <c r="C8" s="20" t="s">
        <v>45</v>
      </c>
      <c r="D8" s="21" t="s">
        <v>3485</v>
      </c>
      <c r="E8" s="21" t="s">
        <v>3486</v>
      </c>
      <c r="F8" s="21" t="s">
        <v>3487</v>
      </c>
      <c r="G8" s="21">
        <v>0</v>
      </c>
      <c r="H8" s="21">
        <v>0</v>
      </c>
      <c r="I8" s="22">
        <v>0</v>
      </c>
    </row>
    <row r="9" spans="2:9" ht="15" customHeight="1" x14ac:dyDescent="0.25">
      <c r="C9" s="17" t="s">
        <v>48</v>
      </c>
      <c r="D9" s="18" t="s">
        <v>2854</v>
      </c>
      <c r="E9" s="18" t="s">
        <v>2854</v>
      </c>
      <c r="F9" s="18" t="s">
        <v>2854</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7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283" t="s">
        <v>3488</v>
      </c>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v>0</v>
      </c>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2016</v>
      </c>
      <c r="C59" s="57"/>
      <c r="D59" s="58">
        <v>0</v>
      </c>
      <c r="E59" s="58">
        <v>0</v>
      </c>
      <c r="F59" s="58">
        <v>0</v>
      </c>
      <c r="G59" s="58">
        <v>0</v>
      </c>
      <c r="H59" s="58">
        <v>0</v>
      </c>
      <c r="I59" s="59"/>
    </row>
    <row r="60" spans="1:9" ht="15.95" customHeight="1" x14ac:dyDescent="0.25">
      <c r="A60" s="30"/>
      <c r="B60" s="31">
        <v>0</v>
      </c>
      <c r="C60" s="32" t="s">
        <v>5</v>
      </c>
      <c r="D60" s="33">
        <v>554000</v>
      </c>
      <c r="E60" s="33">
        <v>572000</v>
      </c>
      <c r="F60" s="33" t="s">
        <v>2577</v>
      </c>
      <c r="G60" s="33">
        <v>0</v>
      </c>
      <c r="H60" s="33">
        <v>0</v>
      </c>
      <c r="I60" s="34">
        <v>90000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230000</v>
      </c>
      <c r="E66" s="58">
        <v>260000</v>
      </c>
      <c r="F66" s="58">
        <v>0</v>
      </c>
      <c r="G66" s="58">
        <v>0</v>
      </c>
      <c r="H66" s="58">
        <v>0</v>
      </c>
      <c r="I66" s="59"/>
    </row>
    <row r="67" spans="1:9" ht="15.95" customHeight="1" x14ac:dyDescent="0.25">
      <c r="A67" s="30"/>
      <c r="B67" s="31">
        <v>0</v>
      </c>
      <c r="C67" s="32" t="s">
        <v>5</v>
      </c>
      <c r="D67" s="33">
        <v>554000</v>
      </c>
      <c r="E67" s="33">
        <v>572000</v>
      </c>
      <c r="F67" s="33" t="s">
        <v>2577</v>
      </c>
      <c r="G67" s="33">
        <v>0</v>
      </c>
      <c r="H67" s="33">
        <v>0</v>
      </c>
      <c r="I67" s="34">
        <v>120000</v>
      </c>
    </row>
    <row r="68" spans="1:9" ht="19.5" thickBot="1" x14ac:dyDescent="0.3">
      <c r="B68" s="35"/>
      <c r="C68" s="36" t="s">
        <v>6</v>
      </c>
      <c r="D68" s="37">
        <f>IF(D66&gt;0,(D67-D66)/D67,0)</f>
        <v>0.58483754512635377</v>
      </c>
      <c r="E68" s="37">
        <f>IF(E66&gt;0,(E67-E66)/E67,0)</f>
        <v>0.54545454545454541</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2014</v>
      </c>
      <c r="C73" s="57"/>
      <c r="D73" s="58">
        <v>210000</v>
      </c>
      <c r="E73" s="58">
        <v>240000</v>
      </c>
      <c r="F73" s="58">
        <v>0</v>
      </c>
      <c r="G73" s="58">
        <v>0</v>
      </c>
      <c r="H73" s="58">
        <v>0</v>
      </c>
      <c r="I73" s="59"/>
    </row>
    <row r="74" spans="1:9" ht="15.95" hidden="1" customHeight="1" x14ac:dyDescent="0.25">
      <c r="A74" s="30"/>
      <c r="B74" s="31">
        <v>0</v>
      </c>
      <c r="C74" s="32" t="s">
        <v>5</v>
      </c>
      <c r="D74" s="33">
        <v>0</v>
      </c>
      <c r="E74" s="33">
        <v>0</v>
      </c>
      <c r="F74" s="33">
        <v>0</v>
      </c>
      <c r="G74" s="33">
        <v>0</v>
      </c>
      <c r="H74" s="33">
        <v>0</v>
      </c>
      <c r="I74" s="34">
        <v>140000</v>
      </c>
    </row>
    <row r="75" spans="1:9" ht="20.25" hidden="1" thickTop="1" thickBot="1" x14ac:dyDescent="0.3">
      <c r="B75" s="35"/>
      <c r="C75" s="36" t="s">
        <v>6</v>
      </c>
      <c r="D75" s="37" t="e">
        <f>IF(D73&gt;0,(D74-D73)/D74,0)</f>
        <v>#DIV/0!</v>
      </c>
      <c r="E75" s="37" t="e">
        <f>IF(E73&gt;0,(E74-E73)/E74,0)</f>
        <v>#DIV/0!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1:11" ht="2.25" customHeight="1" thickTop="1" x14ac:dyDescent="0.2"/>
    <row r="82" spans="1:11" ht="142.5" customHeight="1" x14ac:dyDescent="0.25">
      <c r="B82" s="7"/>
      <c r="C82" s="7"/>
      <c r="D82" s="367" t="s">
        <v>3537</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2856</v>
      </c>
      <c r="H86" s="67" t="s">
        <v>408</v>
      </c>
      <c r="I86" s="67">
        <v>0</v>
      </c>
    </row>
    <row r="87" spans="1:11" ht="12" customHeight="1" x14ac:dyDescent="0.2">
      <c r="B87" s="1">
        <v>0</v>
      </c>
      <c r="D87" s="1" t="s">
        <v>84</v>
      </c>
      <c r="F87" s="8">
        <v>0</v>
      </c>
      <c r="G87" s="68" t="s">
        <v>2857</v>
      </c>
      <c r="H87" s="68">
        <v>0</v>
      </c>
      <c r="I87" s="68">
        <v>0</v>
      </c>
    </row>
    <row r="88" spans="1:11" ht="1.5" customHeight="1" x14ac:dyDescent="0.2">
      <c r="B88" s="1">
        <v>0</v>
      </c>
      <c r="D88" s="1">
        <v>0</v>
      </c>
      <c r="F88" s="8">
        <v>0</v>
      </c>
      <c r="G88" s="69">
        <v>0</v>
      </c>
      <c r="H88" s="69">
        <v>0</v>
      </c>
      <c r="I88" s="69">
        <v>0</v>
      </c>
    </row>
    <row r="89" spans="1:11" s="70" customFormat="1" ht="15.75" customHeight="1" x14ac:dyDescent="0.2">
      <c r="A89" s="1"/>
      <c r="B89" s="174">
        <v>0</v>
      </c>
      <c r="C89" s="174"/>
      <c r="D89" s="290" t="s">
        <v>2581</v>
      </c>
      <c r="E89" s="174"/>
      <c r="F89" s="175"/>
      <c r="G89" s="213"/>
      <c r="H89" s="213"/>
      <c r="I89" s="213"/>
    </row>
    <row r="90" spans="1:11" s="73" customFormat="1" ht="8.25" customHeight="1" x14ac:dyDescent="0.2">
      <c r="A90" s="1"/>
      <c r="B90" s="177">
        <v>0</v>
      </c>
      <c r="C90" s="177"/>
      <c r="D90" s="177">
        <v>0</v>
      </c>
      <c r="E90" s="177"/>
      <c r="F90" s="214">
        <v>0</v>
      </c>
      <c r="G90" s="215">
        <v>0</v>
      </c>
      <c r="H90" s="215">
        <v>0</v>
      </c>
      <c r="I90" s="215">
        <v>0</v>
      </c>
    </row>
    <row r="91" spans="1:11" s="73" customFormat="1" ht="12" customHeight="1" x14ac:dyDescent="0.2">
      <c r="A91" s="1"/>
      <c r="B91" s="179">
        <v>213</v>
      </c>
      <c r="C91" s="177" t="s">
        <v>2582</v>
      </c>
      <c r="D91" s="177"/>
      <c r="E91" s="177"/>
      <c r="F91" s="214">
        <v>4645</v>
      </c>
      <c r="G91" s="215">
        <v>0</v>
      </c>
      <c r="H91" s="215">
        <v>0</v>
      </c>
      <c r="I91" s="215">
        <v>0</v>
      </c>
    </row>
    <row r="92" spans="1:11" s="73" customFormat="1" ht="12" customHeight="1" x14ac:dyDescent="0.2">
      <c r="A92" s="1"/>
      <c r="B92" s="179">
        <v>213</v>
      </c>
      <c r="C92" s="177" t="s">
        <v>2583</v>
      </c>
      <c r="D92" s="177"/>
      <c r="E92" s="177"/>
      <c r="F92" s="214">
        <v>0</v>
      </c>
      <c r="G92" s="215">
        <v>0</v>
      </c>
      <c r="H92" s="215">
        <v>0</v>
      </c>
      <c r="I92" s="215">
        <v>0</v>
      </c>
    </row>
    <row r="93" spans="1:11" s="73" customFormat="1" ht="12" customHeight="1" x14ac:dyDescent="0.2">
      <c r="A93" s="1"/>
      <c r="B93" s="179">
        <v>213</v>
      </c>
      <c r="C93" s="177" t="s">
        <v>2584</v>
      </c>
      <c r="D93" s="177"/>
      <c r="E93" s="177"/>
      <c r="F93" s="214">
        <v>0</v>
      </c>
      <c r="G93" s="215">
        <v>0</v>
      </c>
      <c r="H93" s="215">
        <v>0</v>
      </c>
      <c r="I93" s="215">
        <v>0</v>
      </c>
    </row>
    <row r="94" spans="1:11" s="73" customFormat="1" ht="12" customHeight="1" x14ac:dyDescent="0.2">
      <c r="A94" s="1"/>
      <c r="B94" s="179">
        <v>218</v>
      </c>
      <c r="C94" s="177" t="s">
        <v>1360</v>
      </c>
      <c r="D94" s="177"/>
      <c r="E94" s="177"/>
      <c r="F94" s="214">
        <v>9288</v>
      </c>
      <c r="G94" s="215">
        <v>0</v>
      </c>
      <c r="H94" s="215">
        <v>0</v>
      </c>
      <c r="I94" s="215">
        <v>0</v>
      </c>
    </row>
    <row r="95" spans="1:11" s="73" customFormat="1" ht="12" customHeight="1" x14ac:dyDescent="0.2">
      <c r="A95" s="1"/>
      <c r="B95" s="179">
        <v>218</v>
      </c>
      <c r="C95" s="177" t="s">
        <v>2585</v>
      </c>
      <c r="D95" s="177"/>
      <c r="E95" s="177"/>
      <c r="F95" s="214">
        <v>0</v>
      </c>
      <c r="G95" s="215">
        <v>0</v>
      </c>
      <c r="H95" s="215">
        <v>0</v>
      </c>
      <c r="I95" s="215">
        <v>0</v>
      </c>
    </row>
    <row r="96" spans="1:11" s="73" customFormat="1" ht="12" customHeight="1" x14ac:dyDescent="0.2">
      <c r="A96" s="1"/>
      <c r="B96" s="179">
        <v>228</v>
      </c>
      <c r="C96" s="177" t="s">
        <v>2586</v>
      </c>
      <c r="D96" s="177"/>
      <c r="E96" s="177"/>
      <c r="F96" s="214">
        <v>31810</v>
      </c>
      <c r="G96" s="215">
        <v>0</v>
      </c>
      <c r="H96" s="215">
        <v>0</v>
      </c>
      <c r="I96" s="215">
        <v>0</v>
      </c>
    </row>
    <row r="97" spans="1:9" s="73" customFormat="1" ht="12" customHeight="1" x14ac:dyDescent="0.2">
      <c r="A97" s="1"/>
      <c r="B97" s="179">
        <v>234</v>
      </c>
      <c r="C97" s="177" t="s">
        <v>2587</v>
      </c>
      <c r="D97" s="177"/>
      <c r="E97" s="177"/>
      <c r="F97" s="214">
        <v>10448</v>
      </c>
      <c r="G97" s="215">
        <v>0</v>
      </c>
      <c r="H97" s="215">
        <v>0</v>
      </c>
      <c r="I97" s="215">
        <v>0</v>
      </c>
    </row>
    <row r="98" spans="1:9" s="73" customFormat="1" ht="12" customHeight="1" x14ac:dyDescent="0.2">
      <c r="A98" s="1"/>
      <c r="B98" s="179">
        <v>234</v>
      </c>
      <c r="C98" s="177" t="s">
        <v>2588</v>
      </c>
      <c r="D98" s="177"/>
      <c r="E98" s="177"/>
      <c r="F98" s="214">
        <v>0</v>
      </c>
      <c r="G98" s="215">
        <v>0</v>
      </c>
      <c r="H98" s="215">
        <v>0</v>
      </c>
      <c r="I98" s="215">
        <v>0</v>
      </c>
    </row>
    <row r="99" spans="1:9" s="73" customFormat="1" ht="12" customHeight="1" x14ac:dyDescent="0.2">
      <c r="A99" s="1"/>
      <c r="B99" s="179">
        <v>235</v>
      </c>
      <c r="C99" s="177" t="s">
        <v>2589</v>
      </c>
      <c r="D99" s="177"/>
      <c r="E99" s="177"/>
      <c r="F99" s="214">
        <v>16950</v>
      </c>
      <c r="G99" s="215">
        <v>0</v>
      </c>
      <c r="H99" s="215">
        <v>0</v>
      </c>
      <c r="I99" s="215">
        <v>0</v>
      </c>
    </row>
    <row r="100" spans="1:9" s="73" customFormat="1" ht="12" customHeight="1" x14ac:dyDescent="0.2">
      <c r="A100" s="1"/>
      <c r="B100" s="179">
        <v>235</v>
      </c>
      <c r="C100" s="177" t="s">
        <v>2585</v>
      </c>
      <c r="D100" s="177"/>
      <c r="E100" s="177"/>
      <c r="F100" s="214">
        <v>0</v>
      </c>
      <c r="G100" s="215">
        <v>0</v>
      </c>
      <c r="H100" s="215">
        <v>0</v>
      </c>
      <c r="I100" s="215">
        <v>0</v>
      </c>
    </row>
    <row r="101" spans="1:9" s="73" customFormat="1" ht="12" customHeight="1" x14ac:dyDescent="0.2">
      <c r="A101" s="1"/>
      <c r="B101" s="179">
        <v>242</v>
      </c>
      <c r="C101" s="177" t="s">
        <v>2591</v>
      </c>
      <c r="D101" s="177"/>
      <c r="E101" s="177"/>
      <c r="F101" s="214">
        <v>11610</v>
      </c>
      <c r="G101" s="215">
        <v>0</v>
      </c>
      <c r="H101" s="215">
        <v>0</v>
      </c>
      <c r="I101" s="215">
        <v>0</v>
      </c>
    </row>
    <row r="102" spans="1:9" s="73" customFormat="1" ht="12" customHeight="1" x14ac:dyDescent="0.2">
      <c r="A102" s="1"/>
      <c r="B102" s="179">
        <v>242</v>
      </c>
      <c r="C102" s="177" t="s">
        <v>2862</v>
      </c>
      <c r="D102" s="177"/>
      <c r="E102" s="177"/>
      <c r="F102" s="214">
        <v>16253</v>
      </c>
      <c r="G102" s="215">
        <v>0</v>
      </c>
      <c r="H102" s="215">
        <v>0</v>
      </c>
      <c r="I102" s="215">
        <v>0</v>
      </c>
    </row>
    <row r="103" spans="1:9" s="73" customFormat="1" ht="12" customHeight="1" x14ac:dyDescent="0.2">
      <c r="A103" s="1"/>
      <c r="B103" s="179">
        <v>248</v>
      </c>
      <c r="C103" s="177" t="s">
        <v>2592</v>
      </c>
      <c r="D103" s="177"/>
      <c r="E103" s="177"/>
      <c r="F103" s="214">
        <v>7663</v>
      </c>
      <c r="G103" s="215">
        <v>0</v>
      </c>
      <c r="H103" s="215">
        <v>0</v>
      </c>
      <c r="I103" s="215">
        <v>0</v>
      </c>
    </row>
    <row r="104" spans="1:9" s="73" customFormat="1" ht="12" customHeight="1" x14ac:dyDescent="0.2">
      <c r="A104" s="1"/>
      <c r="B104" s="179">
        <v>250</v>
      </c>
      <c r="C104" s="177" t="s">
        <v>2593</v>
      </c>
      <c r="D104" s="177"/>
      <c r="E104" s="177"/>
      <c r="F104" s="214">
        <v>17415</v>
      </c>
      <c r="G104" s="215">
        <v>0</v>
      </c>
      <c r="H104" s="215">
        <v>0</v>
      </c>
      <c r="I104" s="215">
        <v>0</v>
      </c>
    </row>
    <row r="105" spans="1:9" s="73" customFormat="1" ht="12" customHeight="1" x14ac:dyDescent="0.2">
      <c r="A105" s="1"/>
      <c r="B105" s="179">
        <v>260</v>
      </c>
      <c r="C105" s="177" t="s">
        <v>2860</v>
      </c>
      <c r="D105" s="177"/>
      <c r="E105" s="177"/>
      <c r="F105" s="214">
        <v>0</v>
      </c>
      <c r="G105" s="215">
        <v>0</v>
      </c>
      <c r="H105" s="215">
        <v>0</v>
      </c>
      <c r="I105" s="215">
        <v>0</v>
      </c>
    </row>
    <row r="106" spans="1:9" s="73" customFormat="1" ht="12" customHeight="1" x14ac:dyDescent="0.2">
      <c r="A106" s="1"/>
      <c r="B106" s="179">
        <v>275</v>
      </c>
      <c r="C106" s="177" t="s">
        <v>3538</v>
      </c>
      <c r="D106" s="177"/>
      <c r="E106" s="177"/>
      <c r="F106" s="214">
        <v>23220</v>
      </c>
      <c r="G106" s="215">
        <v>0</v>
      </c>
      <c r="H106" s="215">
        <v>0</v>
      </c>
      <c r="I106" s="215">
        <v>0</v>
      </c>
    </row>
    <row r="107" spans="1:9" s="73" customFormat="1" ht="12" customHeight="1" x14ac:dyDescent="0.2">
      <c r="A107" s="1"/>
      <c r="B107" s="179">
        <v>275</v>
      </c>
      <c r="C107" s="177" t="s">
        <v>3539</v>
      </c>
      <c r="D107" s="177"/>
      <c r="E107" s="177"/>
      <c r="F107" s="214">
        <v>18575</v>
      </c>
      <c r="G107" s="215">
        <v>0</v>
      </c>
      <c r="H107" s="215">
        <v>0</v>
      </c>
      <c r="I107" s="215">
        <v>0</v>
      </c>
    </row>
    <row r="108" spans="1:9" s="73" customFormat="1" ht="12" customHeight="1" x14ac:dyDescent="0.2">
      <c r="A108" s="1"/>
      <c r="B108" s="179">
        <v>281</v>
      </c>
      <c r="C108" s="177" t="s">
        <v>2595</v>
      </c>
      <c r="D108" s="177"/>
      <c r="E108" s="177"/>
      <c r="F108" s="214">
        <v>9750</v>
      </c>
      <c r="G108" s="215">
        <v>0</v>
      </c>
      <c r="H108" s="215">
        <v>0</v>
      </c>
      <c r="I108" s="215">
        <v>0</v>
      </c>
    </row>
    <row r="109" spans="1:9" s="78" customFormat="1" ht="12" customHeight="1" x14ac:dyDescent="0.2">
      <c r="A109" s="1"/>
      <c r="B109" s="179">
        <v>282</v>
      </c>
      <c r="C109" s="177" t="s">
        <v>2596</v>
      </c>
      <c r="D109" s="177"/>
      <c r="E109" s="177"/>
      <c r="F109" s="214">
        <v>5110</v>
      </c>
      <c r="G109" s="215">
        <v>0</v>
      </c>
      <c r="H109" s="215">
        <v>0</v>
      </c>
      <c r="I109" s="215">
        <v>0</v>
      </c>
    </row>
    <row r="110" spans="1:9" ht="12" customHeight="1" x14ac:dyDescent="0.2">
      <c r="B110" s="179">
        <v>287</v>
      </c>
      <c r="C110" s="177" t="s">
        <v>2597</v>
      </c>
      <c r="D110" s="177"/>
      <c r="E110" s="177"/>
      <c r="F110" s="214">
        <v>6735</v>
      </c>
      <c r="G110" s="215">
        <v>0</v>
      </c>
      <c r="H110" s="215">
        <v>0</v>
      </c>
      <c r="I110" s="215">
        <v>0</v>
      </c>
    </row>
    <row r="111" spans="1:9" ht="12" customHeight="1" x14ac:dyDescent="0.2">
      <c r="B111" s="179">
        <v>289</v>
      </c>
      <c r="C111" s="177" t="s">
        <v>2598</v>
      </c>
      <c r="D111" s="177"/>
      <c r="E111" s="177"/>
      <c r="F111" s="214">
        <v>10448</v>
      </c>
      <c r="G111" s="215">
        <v>0</v>
      </c>
      <c r="H111" s="215">
        <v>0</v>
      </c>
      <c r="I111" s="215">
        <v>0</v>
      </c>
    </row>
    <row r="112" spans="1:9" ht="12" customHeight="1" x14ac:dyDescent="0.2">
      <c r="B112" s="179">
        <v>298</v>
      </c>
      <c r="C112" s="177" t="s">
        <v>2599</v>
      </c>
      <c r="D112" s="177"/>
      <c r="E112" s="177"/>
      <c r="F112" s="214">
        <v>7895</v>
      </c>
      <c r="G112" s="215">
        <v>0</v>
      </c>
      <c r="H112" s="215">
        <v>0</v>
      </c>
      <c r="I112" s="215">
        <v>0</v>
      </c>
    </row>
    <row r="113" spans="2:9" ht="12" customHeight="1" x14ac:dyDescent="0.2">
      <c r="B113" s="179">
        <v>298</v>
      </c>
      <c r="C113" s="177" t="s">
        <v>2583</v>
      </c>
      <c r="D113" s="177"/>
      <c r="E113" s="177"/>
      <c r="F113" s="214">
        <v>0</v>
      </c>
      <c r="G113" s="215">
        <v>0</v>
      </c>
      <c r="H113" s="215">
        <v>0</v>
      </c>
      <c r="I113" s="215">
        <v>0</v>
      </c>
    </row>
    <row r="114" spans="2:9" ht="12" customHeight="1" x14ac:dyDescent="0.2">
      <c r="B114" s="179">
        <v>299</v>
      </c>
      <c r="C114" s="177" t="s">
        <v>2863</v>
      </c>
      <c r="D114" s="177"/>
      <c r="E114" s="177"/>
      <c r="F114" s="214">
        <v>7663</v>
      </c>
      <c r="G114" s="215">
        <v>0</v>
      </c>
      <c r="H114" s="215">
        <v>0</v>
      </c>
      <c r="I114" s="215">
        <v>0</v>
      </c>
    </row>
    <row r="115" spans="2:9" ht="12" customHeight="1" x14ac:dyDescent="0.2">
      <c r="B115" s="179">
        <v>299</v>
      </c>
      <c r="C115" s="177" t="s">
        <v>2583</v>
      </c>
      <c r="D115" s="177"/>
      <c r="E115" s="177"/>
      <c r="F115" s="214">
        <v>0</v>
      </c>
      <c r="G115" s="215">
        <v>0</v>
      </c>
      <c r="H115" s="215">
        <v>0</v>
      </c>
      <c r="I115" s="215">
        <v>0</v>
      </c>
    </row>
    <row r="116" spans="2:9" ht="12" customHeight="1" x14ac:dyDescent="0.2">
      <c r="B116" s="179">
        <v>301</v>
      </c>
      <c r="C116" s="177" t="s">
        <v>2601</v>
      </c>
      <c r="D116" s="177"/>
      <c r="E116" s="177"/>
      <c r="F116" s="214">
        <v>1048</v>
      </c>
      <c r="G116" s="215">
        <v>0</v>
      </c>
      <c r="H116" s="215">
        <v>0</v>
      </c>
      <c r="I116" s="215">
        <v>0</v>
      </c>
    </row>
    <row r="117" spans="2:9" ht="12" customHeight="1" x14ac:dyDescent="0.2">
      <c r="B117" s="179">
        <v>313</v>
      </c>
      <c r="C117" s="177" t="s">
        <v>2602</v>
      </c>
      <c r="D117" s="177"/>
      <c r="E117" s="177"/>
      <c r="F117" s="214">
        <v>5808</v>
      </c>
      <c r="G117" s="215">
        <v>0</v>
      </c>
      <c r="H117" s="215">
        <v>0</v>
      </c>
      <c r="I117" s="215">
        <v>0</v>
      </c>
    </row>
    <row r="118" spans="2:9" ht="12" customHeight="1" x14ac:dyDescent="0.2">
      <c r="B118" s="179">
        <v>355</v>
      </c>
      <c r="C118" s="177" t="s">
        <v>2864</v>
      </c>
      <c r="D118" s="177"/>
      <c r="E118" s="177"/>
      <c r="F118" s="214">
        <v>5808</v>
      </c>
      <c r="G118" s="215">
        <v>0</v>
      </c>
      <c r="H118" s="215">
        <v>0</v>
      </c>
      <c r="I118" s="215">
        <v>0</v>
      </c>
    </row>
    <row r="119" spans="2:9" ht="12" customHeight="1" x14ac:dyDescent="0.2">
      <c r="B119" s="179">
        <v>357</v>
      </c>
      <c r="C119" s="177" t="s">
        <v>3540</v>
      </c>
      <c r="D119" s="177"/>
      <c r="E119" s="177"/>
      <c r="F119" s="214">
        <v>11610</v>
      </c>
      <c r="G119" s="215">
        <v>0</v>
      </c>
      <c r="H119" s="215">
        <v>0</v>
      </c>
      <c r="I119" s="215">
        <v>0</v>
      </c>
    </row>
    <row r="120" spans="2:9" ht="12" customHeight="1" x14ac:dyDescent="0.2">
      <c r="B120" s="179">
        <v>379</v>
      </c>
      <c r="C120" s="177" t="s">
        <v>2866</v>
      </c>
      <c r="D120" s="177"/>
      <c r="E120" s="177"/>
      <c r="F120" s="214">
        <v>18575</v>
      </c>
      <c r="G120" s="215">
        <v>0</v>
      </c>
      <c r="H120" s="215">
        <v>0</v>
      </c>
      <c r="I120" s="215">
        <v>0</v>
      </c>
    </row>
    <row r="121" spans="2:9" ht="12" customHeight="1" x14ac:dyDescent="0.2">
      <c r="B121" s="179">
        <v>386</v>
      </c>
      <c r="C121" s="177" t="s">
        <v>2867</v>
      </c>
      <c r="D121" s="177"/>
      <c r="E121" s="177"/>
      <c r="F121" s="214">
        <v>9288</v>
      </c>
      <c r="G121" s="215">
        <v>0</v>
      </c>
      <c r="H121" s="215">
        <v>0</v>
      </c>
      <c r="I121" s="215">
        <v>0</v>
      </c>
    </row>
    <row r="122" spans="2:9" ht="12" customHeight="1" x14ac:dyDescent="0.2">
      <c r="B122" s="179">
        <v>386</v>
      </c>
      <c r="C122" s="177" t="s">
        <v>2868</v>
      </c>
      <c r="D122" s="177"/>
      <c r="E122" s="177"/>
      <c r="F122" s="214">
        <v>0</v>
      </c>
      <c r="G122" s="215">
        <v>0</v>
      </c>
      <c r="H122" s="215">
        <v>0</v>
      </c>
      <c r="I122" s="215">
        <v>0</v>
      </c>
    </row>
    <row r="123" spans="2:9" ht="12" customHeight="1" x14ac:dyDescent="0.2">
      <c r="B123" s="179">
        <v>401</v>
      </c>
      <c r="C123" s="177" t="s">
        <v>2607</v>
      </c>
      <c r="D123" s="177"/>
      <c r="E123" s="177"/>
      <c r="F123" s="214">
        <v>25078</v>
      </c>
      <c r="G123" s="215">
        <v>0</v>
      </c>
      <c r="H123" s="215">
        <v>0</v>
      </c>
      <c r="I123" s="215">
        <v>0</v>
      </c>
    </row>
    <row r="124" spans="2:9" ht="12" customHeight="1" x14ac:dyDescent="0.2">
      <c r="B124" s="179">
        <v>413</v>
      </c>
      <c r="C124" s="177" t="s">
        <v>2609</v>
      </c>
      <c r="D124" s="177"/>
      <c r="E124" s="177"/>
      <c r="F124" s="214">
        <v>32970</v>
      </c>
      <c r="G124" s="215">
        <v>0</v>
      </c>
      <c r="H124" s="215">
        <v>0</v>
      </c>
      <c r="I124" s="215">
        <v>0</v>
      </c>
    </row>
    <row r="125" spans="2:9" ht="12" customHeight="1" x14ac:dyDescent="0.2">
      <c r="B125" s="179">
        <v>414</v>
      </c>
      <c r="C125" s="177" t="s">
        <v>2869</v>
      </c>
      <c r="D125" s="177"/>
      <c r="E125" s="177"/>
      <c r="F125" s="214">
        <v>24383</v>
      </c>
      <c r="G125" s="215">
        <v>0</v>
      </c>
      <c r="H125" s="215">
        <v>0</v>
      </c>
      <c r="I125" s="215">
        <v>0</v>
      </c>
    </row>
    <row r="126" spans="2:9" ht="12" customHeight="1" x14ac:dyDescent="0.2">
      <c r="B126" s="179">
        <v>440</v>
      </c>
      <c r="C126" s="177" t="s">
        <v>140</v>
      </c>
      <c r="D126" s="177"/>
      <c r="E126" s="177"/>
      <c r="F126" s="214">
        <v>0</v>
      </c>
      <c r="G126" s="215">
        <v>0</v>
      </c>
      <c r="H126" s="215">
        <v>0</v>
      </c>
      <c r="I126" s="215">
        <v>0</v>
      </c>
    </row>
    <row r="127" spans="2:9" ht="12" customHeight="1" x14ac:dyDescent="0.2">
      <c r="B127" s="179">
        <v>443</v>
      </c>
      <c r="C127" s="177" t="s">
        <v>2870</v>
      </c>
      <c r="D127" s="177"/>
      <c r="E127" s="177"/>
      <c r="F127" s="214">
        <v>6038</v>
      </c>
      <c r="G127" s="215">
        <v>0</v>
      </c>
      <c r="H127" s="215">
        <v>0</v>
      </c>
      <c r="I127" s="215">
        <v>0</v>
      </c>
    </row>
    <row r="128" spans="2:9" ht="12" customHeight="1" x14ac:dyDescent="0.2">
      <c r="B128" s="179">
        <v>448</v>
      </c>
      <c r="C128" s="177" t="s">
        <v>2871</v>
      </c>
      <c r="D128" s="177"/>
      <c r="E128" s="177"/>
      <c r="F128" s="214">
        <v>2553</v>
      </c>
      <c r="G128" s="215">
        <v>0</v>
      </c>
      <c r="H128" s="215">
        <v>0</v>
      </c>
      <c r="I128" s="215">
        <v>0</v>
      </c>
    </row>
    <row r="129" spans="2:9" ht="12" customHeight="1" x14ac:dyDescent="0.2">
      <c r="B129" s="179">
        <v>463</v>
      </c>
      <c r="C129" s="177" t="s">
        <v>2612</v>
      </c>
      <c r="D129" s="177"/>
      <c r="E129" s="177"/>
      <c r="F129" s="214">
        <v>22985</v>
      </c>
      <c r="G129" s="215">
        <v>0</v>
      </c>
      <c r="H129" s="215">
        <v>0</v>
      </c>
      <c r="I129" s="215">
        <v>0</v>
      </c>
    </row>
    <row r="130" spans="2:9" ht="12" customHeight="1" x14ac:dyDescent="0.2">
      <c r="B130" s="179">
        <v>481</v>
      </c>
      <c r="C130" s="177" t="s">
        <v>2613</v>
      </c>
      <c r="D130" s="177"/>
      <c r="E130" s="177"/>
      <c r="F130" s="214">
        <v>2553</v>
      </c>
      <c r="G130" s="215">
        <v>0</v>
      </c>
      <c r="H130" s="215">
        <v>0</v>
      </c>
      <c r="I130" s="215">
        <v>0</v>
      </c>
    </row>
    <row r="131" spans="2:9" ht="12" customHeight="1" x14ac:dyDescent="0.2">
      <c r="B131" s="179">
        <v>483</v>
      </c>
      <c r="C131" s="177" t="s">
        <v>2614</v>
      </c>
      <c r="D131" s="177"/>
      <c r="E131" s="177"/>
      <c r="F131" s="214">
        <v>27633</v>
      </c>
      <c r="G131" s="215">
        <v>0</v>
      </c>
      <c r="H131" s="215">
        <v>0</v>
      </c>
      <c r="I131" s="215">
        <v>0</v>
      </c>
    </row>
    <row r="132" spans="2:9" ht="12" customHeight="1" x14ac:dyDescent="0.2">
      <c r="B132" s="179">
        <v>486</v>
      </c>
      <c r="C132" s="177" t="s">
        <v>382</v>
      </c>
      <c r="D132" s="177"/>
      <c r="E132" s="177"/>
      <c r="F132" s="214">
        <v>7895</v>
      </c>
      <c r="G132" s="215">
        <v>0</v>
      </c>
      <c r="H132" s="215">
        <v>0</v>
      </c>
      <c r="I132" s="215">
        <v>0</v>
      </c>
    </row>
    <row r="133" spans="2:9" ht="12" customHeight="1" x14ac:dyDescent="0.2">
      <c r="B133" s="179">
        <v>486</v>
      </c>
      <c r="C133" s="177" t="s">
        <v>2615</v>
      </c>
      <c r="D133" s="177"/>
      <c r="E133" s="177"/>
      <c r="F133" s="214">
        <v>0</v>
      </c>
      <c r="G133" s="215">
        <v>0</v>
      </c>
      <c r="H133" s="215">
        <v>0</v>
      </c>
      <c r="I133" s="215">
        <v>0</v>
      </c>
    </row>
    <row r="134" spans="2:9" ht="12" customHeight="1" x14ac:dyDescent="0.2">
      <c r="B134" s="179">
        <v>500</v>
      </c>
      <c r="C134" s="177" t="s">
        <v>3541</v>
      </c>
      <c r="D134" s="177"/>
      <c r="E134" s="177"/>
      <c r="F134" s="214">
        <v>0</v>
      </c>
      <c r="G134" s="215">
        <v>0</v>
      </c>
      <c r="H134" s="215">
        <v>0</v>
      </c>
      <c r="I134" s="215">
        <v>0</v>
      </c>
    </row>
    <row r="135" spans="2:9" ht="12" customHeight="1" x14ac:dyDescent="0.2">
      <c r="B135" s="179">
        <v>518</v>
      </c>
      <c r="C135" s="177" t="s">
        <v>2616</v>
      </c>
      <c r="D135" s="177"/>
      <c r="E135" s="177"/>
      <c r="F135" s="214">
        <v>1163</v>
      </c>
      <c r="G135" s="215">
        <v>0</v>
      </c>
      <c r="H135" s="215">
        <v>0</v>
      </c>
      <c r="I135" s="215">
        <v>0</v>
      </c>
    </row>
    <row r="136" spans="2:9" ht="12" customHeight="1" x14ac:dyDescent="0.2">
      <c r="B136" s="179">
        <v>520</v>
      </c>
      <c r="C136" s="177" t="s">
        <v>2617</v>
      </c>
      <c r="D136" s="177"/>
      <c r="E136" s="177"/>
      <c r="F136" s="214">
        <v>0</v>
      </c>
      <c r="G136" s="215">
        <v>0</v>
      </c>
      <c r="H136" s="215">
        <v>0</v>
      </c>
      <c r="I136" s="215">
        <v>0</v>
      </c>
    </row>
    <row r="137" spans="2:9" ht="12" customHeight="1" x14ac:dyDescent="0.2">
      <c r="B137" s="179">
        <v>522</v>
      </c>
      <c r="C137" s="177" t="s">
        <v>2873</v>
      </c>
      <c r="D137" s="177"/>
      <c r="E137" s="177"/>
      <c r="F137" s="214">
        <v>2323</v>
      </c>
      <c r="G137" s="215">
        <v>0</v>
      </c>
      <c r="H137" s="215">
        <v>0</v>
      </c>
      <c r="I137" s="215">
        <v>0</v>
      </c>
    </row>
    <row r="138" spans="2:9" ht="12" customHeight="1" x14ac:dyDescent="0.2">
      <c r="B138" s="179">
        <v>522</v>
      </c>
      <c r="C138" s="177" t="s">
        <v>2874</v>
      </c>
      <c r="D138" s="177"/>
      <c r="E138" s="177"/>
      <c r="F138" s="214">
        <v>0</v>
      </c>
      <c r="G138" s="215">
        <v>0</v>
      </c>
      <c r="H138" s="215">
        <v>0</v>
      </c>
      <c r="I138" s="215">
        <v>0</v>
      </c>
    </row>
    <row r="139" spans="2:9" ht="12" customHeight="1" x14ac:dyDescent="0.2">
      <c r="B139" s="179">
        <v>522</v>
      </c>
      <c r="C139" s="177" t="s">
        <v>2735</v>
      </c>
      <c r="D139" s="177"/>
      <c r="E139" s="177"/>
      <c r="F139" s="214">
        <v>0</v>
      </c>
      <c r="G139" s="215">
        <v>0</v>
      </c>
      <c r="H139" s="215">
        <v>0</v>
      </c>
      <c r="I139" s="215">
        <v>0</v>
      </c>
    </row>
    <row r="140" spans="2:9" ht="12" customHeight="1" x14ac:dyDescent="0.2">
      <c r="B140" s="179">
        <v>531</v>
      </c>
      <c r="C140" s="177" t="s">
        <v>3542</v>
      </c>
      <c r="D140" s="177"/>
      <c r="E140" s="177"/>
      <c r="F140" s="214">
        <v>75463</v>
      </c>
      <c r="G140" s="215">
        <v>0</v>
      </c>
      <c r="H140" s="215">
        <v>0</v>
      </c>
      <c r="I140" s="215">
        <v>0</v>
      </c>
    </row>
    <row r="141" spans="2:9" ht="12" customHeight="1" x14ac:dyDescent="0.2">
      <c r="B141" s="179">
        <v>531</v>
      </c>
      <c r="C141" s="177" t="s">
        <v>3543</v>
      </c>
      <c r="D141" s="177"/>
      <c r="E141" s="177"/>
      <c r="F141" s="214">
        <v>68495</v>
      </c>
      <c r="G141" s="215">
        <v>0</v>
      </c>
      <c r="H141" s="215">
        <v>0</v>
      </c>
      <c r="I141" s="215">
        <v>0</v>
      </c>
    </row>
    <row r="142" spans="2:9" ht="12" customHeight="1" x14ac:dyDescent="0.2">
      <c r="B142" s="179">
        <v>537</v>
      </c>
      <c r="C142" s="177" t="s">
        <v>2622</v>
      </c>
      <c r="D142" s="177"/>
      <c r="E142" s="177"/>
      <c r="F142" s="214">
        <v>9523</v>
      </c>
      <c r="G142" s="215">
        <v>0</v>
      </c>
      <c r="H142" s="215">
        <v>0</v>
      </c>
      <c r="I142" s="215">
        <v>0</v>
      </c>
    </row>
    <row r="143" spans="2:9" ht="12" customHeight="1" x14ac:dyDescent="0.2">
      <c r="B143" s="179">
        <v>540</v>
      </c>
      <c r="C143" s="177" t="s">
        <v>2623</v>
      </c>
      <c r="D143" s="177"/>
      <c r="E143" s="177"/>
      <c r="F143" s="214">
        <v>8938</v>
      </c>
      <c r="G143" s="215">
        <v>0</v>
      </c>
      <c r="H143" s="215">
        <v>0</v>
      </c>
      <c r="I143" s="215">
        <v>0</v>
      </c>
    </row>
    <row r="144" spans="2:9" ht="12" customHeight="1" x14ac:dyDescent="0.2">
      <c r="B144" s="179">
        <v>550</v>
      </c>
      <c r="C144" s="177" t="s">
        <v>1059</v>
      </c>
      <c r="D144" s="177"/>
      <c r="E144" s="177"/>
      <c r="F144" s="214">
        <v>19503</v>
      </c>
      <c r="G144" s="215">
        <v>0</v>
      </c>
      <c r="H144" s="215">
        <v>0</v>
      </c>
      <c r="I144" s="215">
        <v>0</v>
      </c>
    </row>
    <row r="145" spans="2:9" ht="12" customHeight="1" x14ac:dyDescent="0.2">
      <c r="B145" s="179">
        <v>555</v>
      </c>
      <c r="C145" s="177" t="s">
        <v>2624</v>
      </c>
      <c r="D145" s="177"/>
      <c r="E145" s="177"/>
      <c r="F145" s="214">
        <v>45275</v>
      </c>
      <c r="G145" s="215">
        <v>0</v>
      </c>
      <c r="H145" s="215">
        <v>0</v>
      </c>
      <c r="I145" s="215">
        <v>0</v>
      </c>
    </row>
    <row r="146" spans="2:9" ht="12" customHeight="1" x14ac:dyDescent="0.2">
      <c r="B146" s="179">
        <v>581</v>
      </c>
      <c r="C146" s="177" t="s">
        <v>2625</v>
      </c>
      <c r="D146" s="177"/>
      <c r="E146" s="177"/>
      <c r="F146" s="214">
        <v>13698</v>
      </c>
      <c r="G146" s="215">
        <v>0</v>
      </c>
      <c r="H146" s="215">
        <v>0</v>
      </c>
      <c r="I146" s="215">
        <v>0</v>
      </c>
    </row>
    <row r="147" spans="2:9" ht="12" customHeight="1" x14ac:dyDescent="0.2">
      <c r="B147" s="179">
        <v>604</v>
      </c>
      <c r="C147" s="177" t="s">
        <v>2876</v>
      </c>
      <c r="D147" s="177"/>
      <c r="E147" s="177"/>
      <c r="F147" s="214">
        <v>22058</v>
      </c>
      <c r="G147" s="215">
        <v>0</v>
      </c>
      <c r="H147" s="215">
        <v>0</v>
      </c>
      <c r="I147" s="215">
        <v>0</v>
      </c>
    </row>
    <row r="148" spans="2:9" ht="12" customHeight="1" x14ac:dyDescent="0.2">
      <c r="B148" s="179">
        <v>605</v>
      </c>
      <c r="C148" s="177" t="s">
        <v>2876</v>
      </c>
      <c r="D148" s="177"/>
      <c r="E148" s="177"/>
      <c r="F148" s="214">
        <v>17415</v>
      </c>
      <c r="G148" s="215">
        <v>0</v>
      </c>
      <c r="H148" s="215">
        <v>0</v>
      </c>
      <c r="I148" s="215">
        <v>0</v>
      </c>
    </row>
    <row r="149" spans="2:9" ht="12" customHeight="1" x14ac:dyDescent="0.2">
      <c r="B149" s="179">
        <v>606</v>
      </c>
      <c r="C149" s="177" t="s">
        <v>2876</v>
      </c>
      <c r="D149" s="177"/>
      <c r="E149" s="177"/>
      <c r="F149" s="214">
        <v>17415</v>
      </c>
      <c r="G149" s="215">
        <v>0</v>
      </c>
      <c r="H149" s="215">
        <v>0</v>
      </c>
      <c r="I149" s="215">
        <v>0</v>
      </c>
    </row>
    <row r="150" spans="2:9" ht="12" customHeight="1" x14ac:dyDescent="0.2">
      <c r="B150" s="179">
        <v>608</v>
      </c>
      <c r="C150" s="177" t="s">
        <v>2877</v>
      </c>
      <c r="D150" s="177"/>
      <c r="E150" s="177"/>
      <c r="F150" s="214">
        <v>4178</v>
      </c>
      <c r="G150" s="215">
        <v>0</v>
      </c>
      <c r="H150" s="215">
        <v>0</v>
      </c>
      <c r="I150" s="215">
        <v>0</v>
      </c>
    </row>
    <row r="151" spans="2:9" ht="12" customHeight="1" x14ac:dyDescent="0.2">
      <c r="B151" s="179">
        <v>632</v>
      </c>
      <c r="C151" s="177" t="s">
        <v>2626</v>
      </c>
      <c r="D151" s="177"/>
      <c r="E151" s="177"/>
      <c r="F151" s="214">
        <v>13500</v>
      </c>
      <c r="G151" s="215">
        <v>0</v>
      </c>
      <c r="H151" s="215">
        <v>0</v>
      </c>
      <c r="I151" s="215">
        <v>0</v>
      </c>
    </row>
    <row r="152" spans="2:9" ht="12" customHeight="1" x14ac:dyDescent="0.2">
      <c r="B152" s="179">
        <v>642</v>
      </c>
      <c r="C152" s="177" t="s">
        <v>2627</v>
      </c>
      <c r="D152" s="177"/>
      <c r="E152" s="177"/>
      <c r="F152" s="214">
        <v>28790</v>
      </c>
      <c r="G152" s="215" t="s">
        <v>95</v>
      </c>
      <c r="H152" s="215">
        <v>0</v>
      </c>
      <c r="I152" s="215">
        <v>0</v>
      </c>
    </row>
    <row r="153" spans="2:9" ht="12" customHeight="1" x14ac:dyDescent="0.2">
      <c r="B153" s="179">
        <v>644</v>
      </c>
      <c r="C153" s="177" t="s">
        <v>2878</v>
      </c>
      <c r="D153" s="177"/>
      <c r="E153" s="177"/>
      <c r="F153" s="214">
        <v>22058</v>
      </c>
      <c r="G153" s="215">
        <v>0</v>
      </c>
      <c r="H153" s="215">
        <v>0</v>
      </c>
      <c r="I153" s="215">
        <v>0</v>
      </c>
    </row>
    <row r="154" spans="2:9" ht="12" customHeight="1" x14ac:dyDescent="0.2">
      <c r="B154" s="179">
        <v>645</v>
      </c>
      <c r="C154" s="177" t="s">
        <v>2628</v>
      </c>
      <c r="D154" s="177"/>
      <c r="E154" s="177"/>
      <c r="F154" s="214">
        <v>3715</v>
      </c>
      <c r="G154" s="215">
        <v>0</v>
      </c>
      <c r="H154" s="215">
        <v>0</v>
      </c>
      <c r="I154" s="215">
        <v>0</v>
      </c>
    </row>
    <row r="155" spans="2:9" ht="12" customHeight="1" x14ac:dyDescent="0.2">
      <c r="B155" s="179">
        <v>662</v>
      </c>
      <c r="C155" s="177" t="s">
        <v>2876</v>
      </c>
      <c r="D155" s="177"/>
      <c r="E155" s="177"/>
      <c r="F155" s="214">
        <v>41795</v>
      </c>
      <c r="G155" s="215">
        <v>0</v>
      </c>
      <c r="H155" s="215">
        <v>0</v>
      </c>
      <c r="I155" s="215">
        <v>0</v>
      </c>
    </row>
    <row r="156" spans="2:9" ht="12" customHeight="1" x14ac:dyDescent="0.2">
      <c r="B156" s="179">
        <v>665</v>
      </c>
      <c r="C156" s="177" t="s">
        <v>2878</v>
      </c>
      <c r="D156" s="177"/>
      <c r="E156" s="177"/>
      <c r="F156" s="214">
        <v>17415</v>
      </c>
      <c r="G156" s="215"/>
      <c r="H156" s="215"/>
      <c r="I156" s="215"/>
    </row>
    <row r="157" spans="2:9" x14ac:dyDescent="0.2">
      <c r="B157" s="179">
        <v>682</v>
      </c>
      <c r="C157" s="177" t="s">
        <v>2630</v>
      </c>
      <c r="D157" s="177"/>
      <c r="E157" s="177"/>
      <c r="F157" s="214">
        <v>2553</v>
      </c>
      <c r="G157" s="215"/>
      <c r="H157" s="215"/>
      <c r="I157" s="215"/>
    </row>
    <row r="158" spans="2:9" x14ac:dyDescent="0.2">
      <c r="B158" s="179">
        <v>725</v>
      </c>
      <c r="C158" s="177" t="s">
        <v>2631</v>
      </c>
      <c r="D158" s="177"/>
      <c r="E158" s="177"/>
      <c r="F158" s="214">
        <v>2323</v>
      </c>
      <c r="G158" s="215"/>
      <c r="H158" s="215"/>
      <c r="I158" s="215"/>
    </row>
    <row r="159" spans="2:9" x14ac:dyDescent="0.2">
      <c r="B159" s="179">
        <v>725</v>
      </c>
      <c r="C159" s="177" t="s">
        <v>2632</v>
      </c>
      <c r="D159" s="177"/>
      <c r="E159" s="177"/>
      <c r="F159" s="214">
        <v>0</v>
      </c>
      <c r="G159" s="215"/>
      <c r="H159" s="215"/>
      <c r="I159" s="215"/>
    </row>
    <row r="160" spans="2:9" x14ac:dyDescent="0.2">
      <c r="B160" s="179">
        <v>725</v>
      </c>
      <c r="C160" s="177" t="s">
        <v>2633</v>
      </c>
      <c r="D160" s="177"/>
      <c r="E160" s="177"/>
      <c r="F160" s="214">
        <v>0</v>
      </c>
      <c r="G160" s="215"/>
      <c r="H160" s="215"/>
      <c r="I160" s="215"/>
    </row>
    <row r="161" spans="2:9" x14ac:dyDescent="0.2">
      <c r="B161" s="179">
        <v>725</v>
      </c>
      <c r="C161" s="177" t="s">
        <v>2615</v>
      </c>
      <c r="D161" s="177"/>
      <c r="E161" s="177"/>
      <c r="F161" s="214">
        <v>0</v>
      </c>
      <c r="G161" s="215"/>
      <c r="H161" s="215"/>
      <c r="I161" s="215"/>
    </row>
    <row r="162" spans="2:9" x14ac:dyDescent="0.2">
      <c r="B162" s="179">
        <v>725</v>
      </c>
      <c r="C162" s="177" t="s">
        <v>2879</v>
      </c>
      <c r="D162" s="177"/>
      <c r="E162" s="177"/>
      <c r="F162" s="214">
        <v>0</v>
      </c>
      <c r="G162" s="215"/>
      <c r="H162" s="215"/>
      <c r="I162" s="215"/>
    </row>
    <row r="163" spans="2:9" x14ac:dyDescent="0.2">
      <c r="B163" s="179">
        <v>731</v>
      </c>
      <c r="C163" s="177" t="s">
        <v>3544</v>
      </c>
      <c r="D163" s="177"/>
      <c r="E163" s="177"/>
      <c r="F163" s="214">
        <v>0</v>
      </c>
      <c r="G163" s="215"/>
      <c r="H163" s="215"/>
      <c r="I163" s="215"/>
    </row>
    <row r="164" spans="2:9" x14ac:dyDescent="0.2">
      <c r="B164" s="179">
        <v>731</v>
      </c>
      <c r="C164" s="177" t="s">
        <v>2639</v>
      </c>
      <c r="D164" s="177"/>
      <c r="E164" s="177"/>
      <c r="F164" s="214">
        <v>6735</v>
      </c>
      <c r="G164" s="215"/>
      <c r="H164" s="215"/>
      <c r="I164" s="215"/>
    </row>
    <row r="165" spans="2:9" x14ac:dyDescent="0.2">
      <c r="B165" s="179">
        <v>731</v>
      </c>
      <c r="C165" s="177" t="s">
        <v>2640</v>
      </c>
      <c r="D165" s="177"/>
      <c r="E165" s="177"/>
      <c r="F165" s="214">
        <v>6735</v>
      </c>
      <c r="G165" s="215"/>
      <c r="H165" s="215"/>
      <c r="I165" s="215"/>
    </row>
    <row r="166" spans="2:9" x14ac:dyDescent="0.2">
      <c r="B166" s="179">
        <v>731</v>
      </c>
      <c r="C166" s="177" t="s">
        <v>2635</v>
      </c>
      <c r="D166" s="177"/>
      <c r="E166" s="177"/>
      <c r="F166" s="214">
        <v>3250</v>
      </c>
      <c r="G166" s="215"/>
      <c r="H166" s="215"/>
      <c r="I166" s="215"/>
    </row>
    <row r="167" spans="2:9" x14ac:dyDescent="0.2">
      <c r="B167" s="179">
        <v>736</v>
      </c>
      <c r="C167" s="177" t="s">
        <v>3545</v>
      </c>
      <c r="D167" s="177"/>
      <c r="E167" s="177"/>
      <c r="F167" s="214">
        <v>0</v>
      </c>
      <c r="G167" s="215"/>
      <c r="H167" s="215"/>
      <c r="I167" s="215"/>
    </row>
    <row r="168" spans="2:9" x14ac:dyDescent="0.2">
      <c r="B168" s="179">
        <v>736</v>
      </c>
      <c r="C168" s="177" t="s">
        <v>2639</v>
      </c>
      <c r="D168" s="177"/>
      <c r="E168" s="177"/>
      <c r="F168" s="214">
        <v>7895</v>
      </c>
      <c r="G168" s="215"/>
      <c r="H168" s="215"/>
      <c r="I168" s="215"/>
    </row>
    <row r="169" spans="2:9" x14ac:dyDescent="0.2">
      <c r="B169" s="179">
        <v>736</v>
      </c>
      <c r="C169" s="177" t="s">
        <v>2640</v>
      </c>
      <c r="D169" s="177"/>
      <c r="E169" s="177"/>
      <c r="F169" s="214">
        <v>7895</v>
      </c>
      <c r="G169" s="215"/>
      <c r="H169" s="215"/>
      <c r="I169" s="215"/>
    </row>
    <row r="170" spans="2:9" x14ac:dyDescent="0.2">
      <c r="B170" s="179">
        <v>736</v>
      </c>
      <c r="C170" s="177" t="s">
        <v>2882</v>
      </c>
      <c r="D170" s="177"/>
      <c r="E170" s="177"/>
      <c r="F170" s="214">
        <v>7895</v>
      </c>
      <c r="G170" s="215"/>
      <c r="H170" s="215"/>
      <c r="I170" s="215"/>
    </row>
    <row r="171" spans="2:9" x14ac:dyDescent="0.2">
      <c r="B171" s="179">
        <v>736</v>
      </c>
      <c r="C171" s="177" t="s">
        <v>2635</v>
      </c>
      <c r="D171" s="177"/>
      <c r="E171" s="177"/>
      <c r="F171" s="214">
        <v>4413</v>
      </c>
      <c r="G171" s="215"/>
      <c r="H171" s="215"/>
      <c r="I171" s="215"/>
    </row>
    <row r="172" spans="2:9" x14ac:dyDescent="0.2">
      <c r="B172" s="179">
        <v>739</v>
      </c>
      <c r="C172" s="177" t="s">
        <v>3546</v>
      </c>
      <c r="D172" s="177"/>
      <c r="E172" s="177"/>
      <c r="F172" s="214">
        <v>0</v>
      </c>
      <c r="G172" s="215"/>
      <c r="H172" s="215"/>
      <c r="I172" s="215"/>
    </row>
    <row r="173" spans="2:9" x14ac:dyDescent="0.2">
      <c r="B173" s="179">
        <v>739</v>
      </c>
      <c r="C173" s="177" t="s">
        <v>2639</v>
      </c>
      <c r="D173" s="177"/>
      <c r="E173" s="177"/>
      <c r="F173" s="214">
        <v>0</v>
      </c>
      <c r="G173" s="215"/>
      <c r="H173" s="215"/>
      <c r="I173" s="215"/>
    </row>
    <row r="174" spans="2:9" x14ac:dyDescent="0.2">
      <c r="B174" s="179">
        <v>739</v>
      </c>
      <c r="C174" s="177" t="s">
        <v>2640</v>
      </c>
      <c r="D174" s="177"/>
      <c r="E174" s="177"/>
      <c r="F174" s="214">
        <v>0</v>
      </c>
      <c r="G174" s="215"/>
      <c r="H174" s="215"/>
      <c r="I174" s="215"/>
    </row>
    <row r="175" spans="2:9" x14ac:dyDescent="0.2">
      <c r="B175" s="179">
        <v>739</v>
      </c>
      <c r="C175" s="177" t="s">
        <v>2884</v>
      </c>
      <c r="D175" s="177"/>
      <c r="E175" s="177"/>
      <c r="F175" s="214">
        <v>0</v>
      </c>
      <c r="G175" s="215"/>
      <c r="H175" s="215"/>
      <c r="I175" s="215"/>
    </row>
    <row r="176" spans="2:9" x14ac:dyDescent="0.2">
      <c r="B176" s="179">
        <v>739</v>
      </c>
      <c r="C176" s="177" t="s">
        <v>2882</v>
      </c>
      <c r="D176" s="177"/>
      <c r="E176" s="177"/>
      <c r="F176" s="214">
        <v>0</v>
      </c>
      <c r="G176" s="215"/>
      <c r="H176" s="215"/>
      <c r="I176" s="215"/>
    </row>
    <row r="177" spans="2:9" x14ac:dyDescent="0.2">
      <c r="B177" s="179">
        <v>770</v>
      </c>
      <c r="C177" s="177" t="s">
        <v>2878</v>
      </c>
      <c r="D177" s="177"/>
      <c r="E177" s="177"/>
      <c r="F177" s="214">
        <v>30185</v>
      </c>
      <c r="G177" s="215"/>
      <c r="H177" s="215"/>
      <c r="I177" s="215"/>
    </row>
    <row r="178" spans="2:9" x14ac:dyDescent="0.2">
      <c r="B178" s="179">
        <v>773</v>
      </c>
      <c r="C178" s="177" t="s">
        <v>2642</v>
      </c>
      <c r="D178" s="177"/>
      <c r="E178" s="177"/>
      <c r="F178" s="214">
        <v>68495</v>
      </c>
      <c r="G178" s="215"/>
      <c r="H178" s="215"/>
      <c r="I178" s="215"/>
    </row>
    <row r="179" spans="2:9" x14ac:dyDescent="0.2">
      <c r="B179" s="179">
        <v>788</v>
      </c>
      <c r="C179" s="177" t="s">
        <v>2629</v>
      </c>
      <c r="D179" s="177"/>
      <c r="E179" s="177"/>
      <c r="F179" s="214">
        <v>17415</v>
      </c>
      <c r="G179" s="215"/>
      <c r="H179" s="215"/>
      <c r="I179" s="215"/>
    </row>
    <row r="180" spans="2:9" x14ac:dyDescent="0.2">
      <c r="B180" s="179">
        <v>793</v>
      </c>
      <c r="C180" s="177" t="s">
        <v>2878</v>
      </c>
      <c r="D180" s="177"/>
      <c r="E180" s="177"/>
      <c r="F180" s="214">
        <v>19735</v>
      </c>
      <c r="G180" s="215"/>
      <c r="H180" s="215"/>
      <c r="I180" s="215"/>
    </row>
    <row r="181" spans="2:9" x14ac:dyDescent="0.2">
      <c r="B181" s="179">
        <v>810</v>
      </c>
      <c r="C181" s="177" t="s">
        <v>2885</v>
      </c>
      <c r="D181" s="177"/>
      <c r="E181" s="177"/>
      <c r="F181" s="214">
        <v>17995</v>
      </c>
      <c r="G181" s="215"/>
      <c r="H181" s="215"/>
      <c r="I181" s="215"/>
    </row>
    <row r="182" spans="2:9" x14ac:dyDescent="0.2">
      <c r="B182" s="179">
        <v>814</v>
      </c>
      <c r="C182" s="177" t="s">
        <v>2886</v>
      </c>
      <c r="D182" s="177"/>
      <c r="E182" s="177"/>
      <c r="F182" s="214">
        <v>0</v>
      </c>
      <c r="G182" s="215"/>
      <c r="H182" s="215"/>
      <c r="I182" s="215"/>
    </row>
    <row r="183" spans="2:9" x14ac:dyDescent="0.2">
      <c r="B183" s="179">
        <v>815</v>
      </c>
      <c r="C183" s="177" t="s">
        <v>2645</v>
      </c>
      <c r="D183" s="177"/>
      <c r="E183" s="177"/>
      <c r="F183" s="214">
        <v>0</v>
      </c>
      <c r="G183" s="215"/>
      <c r="H183" s="215"/>
      <c r="I183" s="215"/>
    </row>
    <row r="184" spans="2:9" x14ac:dyDescent="0.2">
      <c r="B184" s="179">
        <v>840</v>
      </c>
      <c r="C184" s="177" t="s">
        <v>2646</v>
      </c>
      <c r="D184" s="177"/>
      <c r="E184" s="177"/>
      <c r="F184" s="214">
        <v>8590</v>
      </c>
      <c r="G184" s="215"/>
      <c r="H184" s="215"/>
      <c r="I184" s="215"/>
    </row>
    <row r="185" spans="2:9" x14ac:dyDescent="0.2">
      <c r="B185" s="179">
        <v>851</v>
      </c>
      <c r="C185" s="177" t="s">
        <v>2647</v>
      </c>
      <c r="D185" s="177"/>
      <c r="E185" s="177"/>
      <c r="F185" s="214">
        <v>4645</v>
      </c>
      <c r="G185" s="215"/>
      <c r="H185" s="215"/>
      <c r="I185" s="215"/>
    </row>
    <row r="186" spans="2:9" x14ac:dyDescent="0.2">
      <c r="B186" s="179">
        <v>851</v>
      </c>
      <c r="C186" s="177" t="s">
        <v>2648</v>
      </c>
      <c r="D186" s="177"/>
      <c r="E186" s="177"/>
      <c r="F186" s="214">
        <v>2788</v>
      </c>
      <c r="G186" s="215"/>
      <c r="H186" s="215"/>
      <c r="I186" s="215"/>
    </row>
    <row r="187" spans="2:9" x14ac:dyDescent="0.2">
      <c r="B187" s="179">
        <v>865</v>
      </c>
      <c r="C187" s="177" t="s">
        <v>2649</v>
      </c>
      <c r="D187" s="177"/>
      <c r="E187" s="177"/>
      <c r="F187" s="214">
        <v>22985</v>
      </c>
      <c r="G187" s="215"/>
      <c r="H187" s="215"/>
      <c r="I187" s="215"/>
    </row>
    <row r="188" spans="2:9" x14ac:dyDescent="0.2">
      <c r="B188" s="179">
        <v>866</v>
      </c>
      <c r="C188" s="177" t="s">
        <v>2650</v>
      </c>
      <c r="D188" s="177"/>
      <c r="E188" s="177"/>
      <c r="F188" s="214">
        <v>3485</v>
      </c>
      <c r="G188" s="215"/>
      <c r="H188" s="215"/>
      <c r="I188" s="215"/>
    </row>
    <row r="189" spans="2:9" x14ac:dyDescent="0.2">
      <c r="B189" s="179">
        <v>875</v>
      </c>
      <c r="C189" s="177" t="s">
        <v>2651</v>
      </c>
      <c r="D189" s="177"/>
      <c r="E189" s="177"/>
      <c r="F189" s="214">
        <v>3948</v>
      </c>
      <c r="G189" s="215"/>
      <c r="H189" s="215"/>
      <c r="I189" s="215"/>
    </row>
    <row r="190" spans="2:9" x14ac:dyDescent="0.2">
      <c r="B190" s="179">
        <v>876</v>
      </c>
      <c r="C190" s="177" t="s">
        <v>2636</v>
      </c>
      <c r="D190" s="177"/>
      <c r="E190" s="177"/>
      <c r="F190" s="214">
        <v>3250</v>
      </c>
      <c r="G190" s="215"/>
      <c r="H190" s="215"/>
      <c r="I190" s="215"/>
    </row>
    <row r="191" spans="2:9" x14ac:dyDescent="0.2">
      <c r="B191" s="179">
        <v>876</v>
      </c>
      <c r="C191" s="177" t="s">
        <v>2639</v>
      </c>
      <c r="D191" s="177"/>
      <c r="E191" s="177"/>
      <c r="F191" s="214">
        <v>0</v>
      </c>
      <c r="G191" s="215"/>
      <c r="H191" s="215"/>
      <c r="I191" s="215"/>
    </row>
    <row r="192" spans="2:9" x14ac:dyDescent="0.2">
      <c r="B192" s="179">
        <v>876</v>
      </c>
      <c r="C192" s="177" t="s">
        <v>2635</v>
      </c>
      <c r="D192" s="177"/>
      <c r="E192" s="177"/>
      <c r="F192" s="214">
        <v>0</v>
      </c>
      <c r="G192" s="215"/>
      <c r="H192" s="215"/>
      <c r="I192" s="215"/>
    </row>
    <row r="193" spans="2:9" x14ac:dyDescent="0.2">
      <c r="B193" s="179">
        <v>876</v>
      </c>
      <c r="C193" s="177" t="s">
        <v>2640</v>
      </c>
      <c r="D193" s="177"/>
      <c r="E193" s="177"/>
      <c r="F193" s="214">
        <v>0</v>
      </c>
      <c r="G193" s="215"/>
      <c r="H193" s="215"/>
      <c r="I193" s="215"/>
    </row>
    <row r="194" spans="2:9" x14ac:dyDescent="0.2">
      <c r="B194" s="179">
        <v>877</v>
      </c>
      <c r="C194" s="177" t="s">
        <v>2653</v>
      </c>
      <c r="D194" s="177"/>
      <c r="E194" s="177"/>
      <c r="F194" s="214">
        <v>5110</v>
      </c>
      <c r="G194" s="215"/>
      <c r="H194" s="215"/>
      <c r="I194" s="215"/>
    </row>
    <row r="195" spans="2:9" x14ac:dyDescent="0.2">
      <c r="B195" s="179">
        <v>877</v>
      </c>
      <c r="C195" s="177" t="s">
        <v>2887</v>
      </c>
      <c r="D195" s="177"/>
      <c r="E195" s="177"/>
      <c r="F195" s="214">
        <v>0</v>
      </c>
      <c r="G195" s="215"/>
      <c r="H195" s="215"/>
      <c r="I195" s="215"/>
    </row>
    <row r="196" spans="2:9" x14ac:dyDescent="0.2">
      <c r="B196" s="179">
        <v>881</v>
      </c>
      <c r="C196" s="177" t="s">
        <v>2654</v>
      </c>
      <c r="D196" s="177"/>
      <c r="E196" s="177"/>
      <c r="F196" s="214">
        <v>6965</v>
      </c>
      <c r="G196" s="215"/>
      <c r="H196" s="215"/>
      <c r="I196" s="215"/>
    </row>
    <row r="197" spans="2:9" x14ac:dyDescent="0.2">
      <c r="B197" s="179">
        <v>881</v>
      </c>
      <c r="C197" s="177" t="s">
        <v>2660</v>
      </c>
      <c r="D197" s="177"/>
      <c r="E197" s="177"/>
      <c r="F197" s="214">
        <v>0</v>
      </c>
      <c r="G197" s="215"/>
      <c r="H197" s="215"/>
      <c r="I197" s="215"/>
    </row>
    <row r="198" spans="2:9" x14ac:dyDescent="0.2">
      <c r="B198" s="179">
        <v>889</v>
      </c>
      <c r="C198" s="177" t="s">
        <v>2657</v>
      </c>
      <c r="D198" s="177"/>
      <c r="E198" s="177"/>
      <c r="F198" s="214">
        <v>15095</v>
      </c>
      <c r="G198" s="215"/>
      <c r="H198" s="215"/>
      <c r="I198" s="215"/>
    </row>
    <row r="199" spans="2:9" x14ac:dyDescent="0.2">
      <c r="B199" s="179">
        <v>889</v>
      </c>
      <c r="C199" s="177" t="s">
        <v>2660</v>
      </c>
      <c r="D199" s="177"/>
      <c r="E199" s="177"/>
      <c r="F199" s="214">
        <v>0</v>
      </c>
      <c r="G199" s="215"/>
      <c r="H199" s="215"/>
      <c r="I199" s="215"/>
    </row>
    <row r="200" spans="2:9" x14ac:dyDescent="0.2">
      <c r="B200" s="179">
        <v>893</v>
      </c>
      <c r="C200" s="177" t="s">
        <v>2659</v>
      </c>
      <c r="D200" s="177"/>
      <c r="E200" s="177"/>
      <c r="F200" s="214">
        <v>2323</v>
      </c>
      <c r="G200" s="215"/>
      <c r="H200" s="215"/>
      <c r="I200" s="215"/>
    </row>
    <row r="201" spans="2:9" x14ac:dyDescent="0.2">
      <c r="B201" s="179">
        <v>893</v>
      </c>
      <c r="C201" s="177" t="s">
        <v>2660</v>
      </c>
      <c r="D201" s="177"/>
      <c r="E201" s="177"/>
      <c r="F201" s="214">
        <v>0</v>
      </c>
      <c r="G201" s="215"/>
      <c r="H201" s="215"/>
      <c r="I201" s="215"/>
    </row>
    <row r="202" spans="2:9" x14ac:dyDescent="0.2">
      <c r="B202" s="179">
        <v>893</v>
      </c>
      <c r="C202" s="177" t="s">
        <v>3547</v>
      </c>
      <c r="D202" s="177"/>
      <c r="E202" s="177"/>
      <c r="F202" s="214">
        <v>0</v>
      </c>
      <c r="G202" s="215"/>
      <c r="H202" s="215"/>
      <c r="I202" s="215"/>
    </row>
    <row r="203" spans="2:9" x14ac:dyDescent="0.2">
      <c r="B203" s="179">
        <v>895</v>
      </c>
      <c r="C203" s="177" t="s">
        <v>2889</v>
      </c>
      <c r="D203" s="177"/>
      <c r="E203" s="177"/>
      <c r="F203" s="214">
        <v>3485</v>
      </c>
      <c r="G203" s="215"/>
      <c r="H203" s="215"/>
      <c r="I203" s="215"/>
    </row>
    <row r="204" spans="2:9" x14ac:dyDescent="0.2">
      <c r="B204" s="179">
        <v>916</v>
      </c>
      <c r="C204" s="177" t="s">
        <v>2890</v>
      </c>
      <c r="D204" s="177"/>
      <c r="E204" s="177"/>
      <c r="F204" s="214">
        <v>1163</v>
      </c>
      <c r="G204" s="215"/>
      <c r="H204" s="215"/>
      <c r="I204" s="215"/>
    </row>
    <row r="205" spans="2:9" x14ac:dyDescent="0.2">
      <c r="B205" s="179" t="s">
        <v>2665</v>
      </c>
      <c r="C205" s="177" t="s">
        <v>2666</v>
      </c>
      <c r="D205" s="177"/>
      <c r="E205" s="177"/>
      <c r="F205" s="214">
        <v>0</v>
      </c>
      <c r="G205" s="215"/>
      <c r="H205" s="215"/>
      <c r="I205" s="215"/>
    </row>
    <row r="206" spans="2:9" x14ac:dyDescent="0.2">
      <c r="B206" s="179" t="s">
        <v>2891</v>
      </c>
      <c r="C206" s="177" t="s">
        <v>2892</v>
      </c>
      <c r="D206" s="177"/>
      <c r="E206" s="177"/>
      <c r="F206" s="214">
        <v>3485</v>
      </c>
      <c r="G206" s="215"/>
      <c r="H206" s="215"/>
      <c r="I206" s="215"/>
    </row>
    <row r="207" spans="2:9" x14ac:dyDescent="0.2">
      <c r="B207" s="179" t="s">
        <v>2891</v>
      </c>
      <c r="C207" s="177" t="s">
        <v>2735</v>
      </c>
      <c r="D207" s="177"/>
      <c r="E207" s="177"/>
      <c r="F207" s="214">
        <v>0</v>
      </c>
      <c r="G207" s="215"/>
      <c r="H207" s="215"/>
      <c r="I207" s="215"/>
    </row>
    <row r="208" spans="2:9" x14ac:dyDescent="0.2">
      <c r="B208" s="179" t="s">
        <v>2891</v>
      </c>
      <c r="C208" s="177" t="s">
        <v>2874</v>
      </c>
      <c r="D208" s="177"/>
      <c r="E208" s="177"/>
      <c r="F208" s="214">
        <v>0</v>
      </c>
      <c r="G208" s="215"/>
      <c r="H208" s="215"/>
      <c r="I208" s="215"/>
    </row>
    <row r="209" spans="2:9" x14ac:dyDescent="0.2">
      <c r="B209" s="179" t="s">
        <v>2891</v>
      </c>
      <c r="C209" s="177" t="s">
        <v>2893</v>
      </c>
      <c r="D209" s="177"/>
      <c r="E209" s="177"/>
      <c r="F209" s="214">
        <v>0</v>
      </c>
      <c r="G209" s="215"/>
      <c r="H209" s="215"/>
      <c r="I209" s="215"/>
    </row>
    <row r="210" spans="2:9" x14ac:dyDescent="0.2">
      <c r="B210" s="179" t="s">
        <v>2667</v>
      </c>
      <c r="C210" s="177" t="s">
        <v>2668</v>
      </c>
      <c r="D210" s="177"/>
      <c r="E210" s="177"/>
      <c r="F210" s="214">
        <v>10448</v>
      </c>
      <c r="G210" s="215"/>
      <c r="H210" s="215"/>
      <c r="I210" s="215"/>
    </row>
    <row r="211" spans="2:9" x14ac:dyDescent="0.2">
      <c r="B211" s="179" t="s">
        <v>2669</v>
      </c>
      <c r="C211" s="177" t="s">
        <v>2639</v>
      </c>
      <c r="D211" s="177"/>
      <c r="E211" s="177"/>
      <c r="F211" s="214">
        <v>10448</v>
      </c>
      <c r="G211" s="215"/>
      <c r="H211" s="215"/>
      <c r="I211" s="215"/>
    </row>
    <row r="212" spans="2:9" x14ac:dyDescent="0.2">
      <c r="B212" s="179" t="s">
        <v>2669</v>
      </c>
      <c r="C212" s="177" t="s">
        <v>2635</v>
      </c>
      <c r="D212" s="177"/>
      <c r="E212" s="177"/>
      <c r="F212" s="214">
        <v>10448</v>
      </c>
      <c r="G212" s="215"/>
      <c r="H212" s="215"/>
      <c r="I212" s="215"/>
    </row>
    <row r="213" spans="2:9" x14ac:dyDescent="0.2">
      <c r="B213" s="179" t="s">
        <v>2671</v>
      </c>
      <c r="C213" s="177" t="s">
        <v>2672</v>
      </c>
      <c r="D213" s="177"/>
      <c r="E213" s="177"/>
      <c r="F213" s="214">
        <v>10448</v>
      </c>
      <c r="G213" s="215"/>
      <c r="H213" s="215"/>
      <c r="I213" s="215"/>
    </row>
    <row r="214" spans="2:9" x14ac:dyDescent="0.2">
      <c r="B214" s="179" t="s">
        <v>2673</v>
      </c>
      <c r="C214" s="177" t="s">
        <v>2674</v>
      </c>
      <c r="D214" s="177"/>
      <c r="E214" s="177"/>
      <c r="F214" s="214">
        <v>10448</v>
      </c>
      <c r="G214" s="215"/>
      <c r="H214" s="215"/>
      <c r="I214" s="215"/>
    </row>
    <row r="215" spans="2:9" x14ac:dyDescent="0.2">
      <c r="B215" s="179" t="s">
        <v>2675</v>
      </c>
      <c r="C215" s="177" t="s">
        <v>2676</v>
      </c>
      <c r="D215" s="177"/>
      <c r="E215" s="177"/>
      <c r="F215" s="214">
        <v>10448</v>
      </c>
      <c r="G215" s="215"/>
      <c r="H215" s="215"/>
      <c r="I215" s="215"/>
    </row>
    <row r="216" spans="2:9" x14ac:dyDescent="0.2">
      <c r="B216" s="179" t="s">
        <v>2677</v>
      </c>
      <c r="C216" s="177" t="s">
        <v>2678</v>
      </c>
      <c r="D216" s="177"/>
      <c r="E216" s="177"/>
      <c r="F216" s="214">
        <v>10448</v>
      </c>
      <c r="G216" s="215"/>
      <c r="H216" s="215"/>
      <c r="I216" s="215"/>
    </row>
    <row r="217" spans="2:9" x14ac:dyDescent="0.2">
      <c r="B217" s="179" t="s">
        <v>2679</v>
      </c>
      <c r="C217" s="177" t="s">
        <v>2680</v>
      </c>
      <c r="D217" s="177"/>
      <c r="E217" s="177"/>
      <c r="F217" s="214">
        <v>0</v>
      </c>
      <c r="G217" s="215"/>
      <c r="H217" s="215"/>
      <c r="I217" s="215"/>
    </row>
    <row r="218" spans="2:9" x14ac:dyDescent="0.2">
      <c r="B218" s="179" t="s">
        <v>2681</v>
      </c>
      <c r="C218" s="177" t="s">
        <v>2682</v>
      </c>
      <c r="D218" s="177"/>
      <c r="E218" s="177"/>
      <c r="F218" s="214">
        <v>0</v>
      </c>
      <c r="G218" s="215"/>
      <c r="H218" s="215"/>
      <c r="I218" s="215"/>
    </row>
    <row r="219" spans="2:9" x14ac:dyDescent="0.2">
      <c r="B219" s="179" t="s">
        <v>2683</v>
      </c>
      <c r="C219" s="177" t="s">
        <v>2897</v>
      </c>
      <c r="D219" s="177"/>
      <c r="E219" s="177"/>
      <c r="F219" s="214">
        <v>18110</v>
      </c>
      <c r="G219" s="215"/>
      <c r="H219" s="215"/>
      <c r="I219" s="215"/>
    </row>
    <row r="220" spans="2:9" x14ac:dyDescent="0.2">
      <c r="B220" s="179" t="s">
        <v>2685</v>
      </c>
      <c r="C220" s="177" t="s">
        <v>2686</v>
      </c>
      <c r="D220" s="177"/>
      <c r="E220" s="177"/>
      <c r="F220" s="214">
        <v>43885</v>
      </c>
      <c r="G220" s="215"/>
      <c r="H220" s="215"/>
      <c r="I220" s="215"/>
    </row>
    <row r="221" spans="2:9" x14ac:dyDescent="0.2">
      <c r="B221" s="179" t="s">
        <v>2685</v>
      </c>
      <c r="C221" s="177" t="s">
        <v>2639</v>
      </c>
      <c r="D221" s="177"/>
      <c r="E221" s="177"/>
      <c r="F221" s="214">
        <v>38078</v>
      </c>
      <c r="G221" s="215"/>
      <c r="H221" s="215"/>
      <c r="I221" s="215"/>
    </row>
    <row r="222" spans="2:9" x14ac:dyDescent="0.2">
      <c r="B222" s="179" t="s">
        <v>2687</v>
      </c>
      <c r="C222" s="177" t="s">
        <v>2639</v>
      </c>
      <c r="D222" s="177"/>
      <c r="E222" s="177"/>
      <c r="F222" s="214">
        <v>38078</v>
      </c>
      <c r="G222" s="215"/>
      <c r="H222" s="215"/>
      <c r="I222" s="215"/>
    </row>
    <row r="223" spans="2:9" x14ac:dyDescent="0.2">
      <c r="B223" s="179" t="s">
        <v>2689</v>
      </c>
      <c r="C223" s="177" t="s">
        <v>2690</v>
      </c>
      <c r="D223" s="177"/>
      <c r="E223" s="177"/>
      <c r="F223" s="214">
        <v>43885</v>
      </c>
      <c r="G223" s="215"/>
      <c r="H223" s="215"/>
      <c r="I223" s="215"/>
    </row>
    <row r="224" spans="2:9" x14ac:dyDescent="0.2">
      <c r="B224" s="179" t="s">
        <v>2689</v>
      </c>
      <c r="C224" s="177" t="s">
        <v>2639</v>
      </c>
      <c r="D224" s="177"/>
      <c r="E224" s="177"/>
      <c r="F224" s="214">
        <v>38078</v>
      </c>
      <c r="G224" s="215"/>
      <c r="H224" s="215"/>
      <c r="I224" s="215"/>
    </row>
    <row r="225" spans="2:9" x14ac:dyDescent="0.2">
      <c r="B225" s="179" t="s">
        <v>2691</v>
      </c>
      <c r="C225" s="177" t="s">
        <v>2635</v>
      </c>
      <c r="D225" s="177"/>
      <c r="E225" s="177"/>
      <c r="F225" s="214">
        <v>38078</v>
      </c>
      <c r="G225" s="215"/>
      <c r="H225" s="215"/>
      <c r="I225" s="215"/>
    </row>
    <row r="226" spans="2:9" x14ac:dyDescent="0.2">
      <c r="B226" s="179" t="s">
        <v>2693</v>
      </c>
      <c r="C226" s="177" t="s">
        <v>2635</v>
      </c>
      <c r="D226" s="177"/>
      <c r="E226" s="177"/>
      <c r="F226" s="214">
        <v>38078</v>
      </c>
      <c r="G226" s="215"/>
      <c r="H226" s="215"/>
      <c r="I226" s="215"/>
    </row>
    <row r="227" spans="2:9" x14ac:dyDescent="0.2">
      <c r="B227" s="179" t="s">
        <v>2695</v>
      </c>
      <c r="C227" s="177" t="s">
        <v>2696</v>
      </c>
      <c r="D227" s="177"/>
      <c r="E227" s="177"/>
      <c r="F227" s="214">
        <v>18110</v>
      </c>
      <c r="G227" s="215"/>
      <c r="H227" s="215"/>
      <c r="I227" s="215"/>
    </row>
    <row r="228" spans="2:9" x14ac:dyDescent="0.2">
      <c r="B228" s="179" t="s">
        <v>2697</v>
      </c>
      <c r="C228" s="177" t="s">
        <v>2698</v>
      </c>
      <c r="D228" s="177"/>
      <c r="E228" s="177"/>
      <c r="F228" s="214">
        <v>20898</v>
      </c>
      <c r="G228" s="215"/>
      <c r="H228" s="215"/>
      <c r="I228" s="215"/>
    </row>
    <row r="229" spans="2:9" x14ac:dyDescent="0.2">
      <c r="B229" s="179" t="s">
        <v>2697</v>
      </c>
      <c r="C229" s="177" t="s">
        <v>2632</v>
      </c>
      <c r="D229" s="177"/>
      <c r="E229" s="177"/>
      <c r="F229" s="214">
        <v>18575</v>
      </c>
      <c r="G229" s="215"/>
      <c r="H229" s="215"/>
      <c r="I229" s="215"/>
    </row>
    <row r="230" spans="2:9" x14ac:dyDescent="0.2">
      <c r="B230" s="179" t="s">
        <v>2697</v>
      </c>
      <c r="C230" s="177" t="s">
        <v>2633</v>
      </c>
      <c r="D230" s="177"/>
      <c r="E230" s="177"/>
      <c r="F230" s="214">
        <v>18575</v>
      </c>
      <c r="G230" s="215"/>
      <c r="H230" s="215"/>
      <c r="I230" s="215"/>
    </row>
    <row r="231" spans="2:9" x14ac:dyDescent="0.2">
      <c r="B231" s="179" t="s">
        <v>2699</v>
      </c>
      <c r="C231" s="177" t="s">
        <v>2700</v>
      </c>
      <c r="D231" s="177"/>
      <c r="E231" s="177"/>
      <c r="F231" s="214">
        <v>48760</v>
      </c>
      <c r="G231" s="215"/>
      <c r="H231" s="215"/>
      <c r="I231" s="215"/>
    </row>
    <row r="232" spans="2:9" x14ac:dyDescent="0.2">
      <c r="B232" s="179" t="s">
        <v>2900</v>
      </c>
      <c r="C232" s="177" t="s">
        <v>2686</v>
      </c>
      <c r="D232" s="177"/>
      <c r="E232" s="177"/>
      <c r="F232" s="214">
        <v>27633</v>
      </c>
      <c r="G232" s="215"/>
      <c r="H232" s="215"/>
      <c r="I232" s="215"/>
    </row>
    <row r="233" spans="2:9" x14ac:dyDescent="0.2">
      <c r="B233" s="179" t="s">
        <v>2701</v>
      </c>
      <c r="C233" s="177" t="s">
        <v>3548</v>
      </c>
      <c r="D233" s="177"/>
      <c r="E233" s="177"/>
      <c r="F233" s="214">
        <v>38078</v>
      </c>
      <c r="G233" s="215"/>
      <c r="H233" s="215"/>
      <c r="I233" s="215"/>
    </row>
    <row r="234" spans="2:9" x14ac:dyDescent="0.2">
      <c r="B234" s="179" t="s">
        <v>2703</v>
      </c>
      <c r="C234" s="177" t="s">
        <v>2704</v>
      </c>
      <c r="D234" s="177"/>
      <c r="E234" s="177"/>
      <c r="F234" s="214">
        <v>27633</v>
      </c>
      <c r="G234" s="215"/>
      <c r="H234" s="215"/>
      <c r="I234" s="215"/>
    </row>
    <row r="235" spans="2:9" x14ac:dyDescent="0.2">
      <c r="B235" s="179" t="s">
        <v>2705</v>
      </c>
      <c r="C235" s="177" t="s">
        <v>2706</v>
      </c>
      <c r="D235" s="177"/>
      <c r="E235" s="177"/>
      <c r="F235" s="214">
        <v>16253</v>
      </c>
      <c r="G235" s="215"/>
      <c r="H235" s="215"/>
      <c r="I235" s="215"/>
    </row>
    <row r="236" spans="2:9" x14ac:dyDescent="0.2">
      <c r="B236" s="179" t="s">
        <v>2707</v>
      </c>
      <c r="C236" s="177" t="s">
        <v>2708</v>
      </c>
      <c r="D236" s="177"/>
      <c r="E236" s="177"/>
      <c r="F236" s="214">
        <v>27633</v>
      </c>
      <c r="G236" s="215"/>
      <c r="H236" s="215"/>
      <c r="I236" s="215"/>
    </row>
    <row r="237" spans="2:9" x14ac:dyDescent="0.2">
      <c r="B237" s="179" t="s">
        <v>2709</v>
      </c>
      <c r="C237" s="177" t="s">
        <v>2710</v>
      </c>
      <c r="D237" s="177"/>
      <c r="E237" s="177"/>
      <c r="F237" s="214">
        <v>27633</v>
      </c>
      <c r="G237" s="215"/>
      <c r="H237" s="215"/>
      <c r="I237" s="215"/>
    </row>
    <row r="238" spans="2:9" x14ac:dyDescent="0.2">
      <c r="B238" s="179" t="s">
        <v>2711</v>
      </c>
      <c r="C238" s="177" t="s">
        <v>3549</v>
      </c>
      <c r="D238" s="177"/>
      <c r="E238" s="177"/>
      <c r="F238" s="214">
        <v>0</v>
      </c>
      <c r="G238" s="215"/>
      <c r="H238" s="215"/>
      <c r="I238" s="215"/>
    </row>
    <row r="239" spans="2:9" x14ac:dyDescent="0.2">
      <c r="B239" s="179" t="s">
        <v>2713</v>
      </c>
      <c r="C239" s="177" t="s">
        <v>2902</v>
      </c>
      <c r="D239" s="177"/>
      <c r="E239" s="177"/>
      <c r="F239" s="214">
        <v>2208</v>
      </c>
      <c r="G239" s="215"/>
      <c r="H239" s="215"/>
      <c r="I239" s="215"/>
    </row>
    <row r="240" spans="2:9" x14ac:dyDescent="0.2">
      <c r="B240" s="179" t="s">
        <v>2714</v>
      </c>
      <c r="C240" s="177" t="s">
        <v>2715</v>
      </c>
      <c r="D240" s="177"/>
      <c r="E240" s="177"/>
      <c r="F240" s="214">
        <v>0</v>
      </c>
      <c r="G240" s="215"/>
      <c r="H240" s="215"/>
      <c r="I240" s="215"/>
    </row>
    <row r="241" spans="2:9" x14ac:dyDescent="0.2">
      <c r="B241" s="179" t="s">
        <v>2716</v>
      </c>
      <c r="C241" s="177" t="s">
        <v>3550</v>
      </c>
      <c r="D241" s="177"/>
      <c r="E241" s="177"/>
      <c r="F241" s="214">
        <v>11610</v>
      </c>
      <c r="G241" s="215"/>
      <c r="H241" s="215"/>
      <c r="I241" s="215"/>
    </row>
    <row r="242" spans="2:9" x14ac:dyDescent="0.2">
      <c r="B242" s="179" t="s">
        <v>2718</v>
      </c>
      <c r="C242" s="177" t="s">
        <v>2629</v>
      </c>
      <c r="D242" s="177"/>
      <c r="E242" s="177"/>
      <c r="F242" s="214">
        <v>32508</v>
      </c>
      <c r="G242" s="215"/>
      <c r="H242" s="215"/>
      <c r="I242" s="215"/>
    </row>
    <row r="243" spans="2:9" x14ac:dyDescent="0.2">
      <c r="B243" s="179" t="s">
        <v>2719</v>
      </c>
      <c r="C243" s="177" t="s">
        <v>2720</v>
      </c>
      <c r="D243" s="177"/>
      <c r="E243" s="177"/>
      <c r="F243" s="214">
        <v>8125</v>
      </c>
      <c r="G243" s="215"/>
      <c r="H243" s="215"/>
      <c r="I243" s="215"/>
    </row>
    <row r="244" spans="2:9" x14ac:dyDescent="0.2">
      <c r="B244" s="179" t="s">
        <v>2719</v>
      </c>
      <c r="C244" s="177" t="s">
        <v>2721</v>
      </c>
      <c r="D244" s="177"/>
      <c r="E244" s="177"/>
      <c r="F244" s="214">
        <v>0</v>
      </c>
      <c r="G244" s="215"/>
      <c r="H244" s="215"/>
      <c r="I244" s="215"/>
    </row>
    <row r="245" spans="2:9" x14ac:dyDescent="0.2">
      <c r="B245" s="179" t="s">
        <v>2719</v>
      </c>
      <c r="C245" s="177" t="s">
        <v>3551</v>
      </c>
      <c r="D245" s="177"/>
      <c r="E245" s="177"/>
      <c r="F245" s="214">
        <v>0</v>
      </c>
      <c r="G245" s="215"/>
      <c r="H245" s="215"/>
      <c r="I245" s="215"/>
    </row>
    <row r="246" spans="2:9" x14ac:dyDescent="0.2">
      <c r="B246" s="179" t="s">
        <v>2907</v>
      </c>
      <c r="C246" s="177" t="s">
        <v>2908</v>
      </c>
      <c r="D246" s="177"/>
      <c r="E246" s="177"/>
      <c r="F246" s="214">
        <v>0</v>
      </c>
      <c r="G246" s="215"/>
      <c r="H246" s="215"/>
      <c r="I246" s="215"/>
    </row>
    <row r="247" spans="2:9" x14ac:dyDescent="0.2">
      <c r="B247" s="179" t="s">
        <v>2722</v>
      </c>
      <c r="C247" s="177" t="s">
        <v>2723</v>
      </c>
      <c r="D247" s="177"/>
      <c r="E247" s="177"/>
      <c r="F247" s="214">
        <v>0</v>
      </c>
      <c r="G247" s="215"/>
      <c r="H247" s="215"/>
      <c r="I247" s="215"/>
    </row>
    <row r="248" spans="2:9" x14ac:dyDescent="0.2">
      <c r="B248" s="179" t="s">
        <v>2722</v>
      </c>
      <c r="C248" s="177" t="s">
        <v>3511</v>
      </c>
      <c r="D248" s="177"/>
      <c r="E248" s="177"/>
      <c r="F248" s="214">
        <v>0</v>
      </c>
      <c r="G248" s="215"/>
      <c r="H248" s="215"/>
      <c r="I248" s="215"/>
    </row>
    <row r="249" spans="2:9" x14ac:dyDescent="0.2">
      <c r="B249" s="179" t="s">
        <v>2722</v>
      </c>
      <c r="C249" s="177" t="s">
        <v>2725</v>
      </c>
      <c r="D249" s="177"/>
      <c r="E249" s="177"/>
      <c r="F249" s="214">
        <v>0</v>
      </c>
      <c r="G249" s="215"/>
      <c r="H249" s="215"/>
      <c r="I249" s="215"/>
    </row>
    <row r="250" spans="2:9" x14ac:dyDescent="0.2">
      <c r="B250" s="179" t="s">
        <v>2909</v>
      </c>
      <c r="C250" s="177" t="s">
        <v>2910</v>
      </c>
      <c r="D250" s="177"/>
      <c r="E250" s="177"/>
      <c r="F250" s="214">
        <v>26703</v>
      </c>
      <c r="G250" s="215"/>
      <c r="H250" s="215"/>
      <c r="I250" s="215"/>
    </row>
    <row r="251" spans="2:9" x14ac:dyDescent="0.2">
      <c r="B251" s="179" t="s">
        <v>2726</v>
      </c>
      <c r="C251" s="177" t="s">
        <v>2911</v>
      </c>
      <c r="D251" s="177"/>
      <c r="E251" s="177"/>
      <c r="F251" s="214">
        <v>2323</v>
      </c>
      <c r="G251" s="215"/>
      <c r="H251" s="215"/>
      <c r="I251" s="215"/>
    </row>
    <row r="252" spans="2:9" x14ac:dyDescent="0.2">
      <c r="B252" s="179" t="s">
        <v>2728</v>
      </c>
      <c r="C252" s="177" t="s">
        <v>3496</v>
      </c>
      <c r="D252" s="177"/>
      <c r="E252" s="177"/>
      <c r="F252" s="214">
        <v>0</v>
      </c>
      <c r="G252" s="215"/>
      <c r="H252" s="215"/>
      <c r="I252" s="215"/>
    </row>
    <row r="253" spans="2:9" x14ac:dyDescent="0.2">
      <c r="B253" s="179">
        <v>0</v>
      </c>
      <c r="C253" s="177" t="s">
        <v>3552</v>
      </c>
      <c r="D253" s="177"/>
      <c r="E253" s="177"/>
      <c r="F253" s="214">
        <v>0</v>
      </c>
      <c r="G253" s="215"/>
      <c r="H253" s="215"/>
      <c r="I253" s="215"/>
    </row>
    <row r="254" spans="2:9" x14ac:dyDescent="0.2">
      <c r="B254" s="179" t="s">
        <v>2730</v>
      </c>
      <c r="C254" s="177" t="s">
        <v>3553</v>
      </c>
      <c r="D254" s="177"/>
      <c r="E254" s="177"/>
      <c r="F254" s="214">
        <v>0</v>
      </c>
      <c r="G254" s="215"/>
      <c r="H254" s="215"/>
      <c r="I254" s="215"/>
    </row>
    <row r="255" spans="2:9" x14ac:dyDescent="0.2">
      <c r="B255" s="179">
        <v>0</v>
      </c>
      <c r="C255" s="177" t="s">
        <v>3554</v>
      </c>
      <c r="D255" s="177"/>
      <c r="E255" s="177"/>
      <c r="F255" s="214">
        <v>0</v>
      </c>
      <c r="G255" s="215"/>
      <c r="H255" s="215"/>
      <c r="I255" s="215"/>
    </row>
    <row r="256" spans="2:9" x14ac:dyDescent="0.2">
      <c r="B256" s="179" t="s">
        <v>2732</v>
      </c>
      <c r="C256" s="177" t="s">
        <v>2733</v>
      </c>
      <c r="D256" s="177"/>
      <c r="E256" s="177"/>
      <c r="F256" s="214">
        <v>0</v>
      </c>
      <c r="G256" s="215"/>
      <c r="H256" s="215"/>
      <c r="I256" s="215"/>
    </row>
    <row r="257" spans="2:9" x14ac:dyDescent="0.2">
      <c r="B257" s="179">
        <v>0</v>
      </c>
      <c r="C257" s="177" t="s">
        <v>3554</v>
      </c>
      <c r="D257" s="177"/>
      <c r="E257" s="177"/>
      <c r="F257" s="214">
        <v>0</v>
      </c>
      <c r="G257" s="215"/>
      <c r="H257" s="215"/>
      <c r="I257" s="215"/>
    </row>
    <row r="258" spans="2:9" x14ac:dyDescent="0.2">
      <c r="B258" s="179" t="s">
        <v>2736</v>
      </c>
      <c r="C258" s="177" t="s">
        <v>2913</v>
      </c>
      <c r="D258" s="177"/>
      <c r="E258" s="177"/>
      <c r="F258" s="214">
        <v>18110</v>
      </c>
      <c r="G258" s="215"/>
      <c r="H258" s="215"/>
      <c r="I258" s="215"/>
    </row>
    <row r="259" spans="2:9" x14ac:dyDescent="0.2">
      <c r="B259" s="179" t="s">
        <v>2738</v>
      </c>
      <c r="C259" s="177" t="s">
        <v>2914</v>
      </c>
      <c r="D259" s="177"/>
      <c r="E259" s="177"/>
      <c r="F259" s="214">
        <v>18110</v>
      </c>
      <c r="G259" s="215"/>
      <c r="H259" s="215"/>
      <c r="I259" s="215"/>
    </row>
    <row r="260" spans="2:9" x14ac:dyDescent="0.2">
      <c r="B260" s="179" t="s">
        <v>2740</v>
      </c>
      <c r="C260" s="177" t="s">
        <v>2915</v>
      </c>
      <c r="D260" s="177"/>
      <c r="E260" s="177"/>
      <c r="F260" s="214">
        <v>18110</v>
      </c>
      <c r="G260" s="215"/>
      <c r="H260" s="215"/>
      <c r="I260" s="215"/>
    </row>
    <row r="261" spans="2:9" x14ac:dyDescent="0.2">
      <c r="B261" s="179" t="s">
        <v>2742</v>
      </c>
      <c r="C261" s="177" t="s">
        <v>2916</v>
      </c>
      <c r="D261" s="177"/>
      <c r="E261" s="177"/>
      <c r="F261" s="214">
        <v>18110</v>
      </c>
      <c r="G261" s="215"/>
      <c r="H261" s="215"/>
      <c r="I261" s="215"/>
    </row>
    <row r="262" spans="2:9" x14ac:dyDescent="0.2">
      <c r="B262" s="179" t="s">
        <v>2744</v>
      </c>
      <c r="C262" s="177" t="s">
        <v>2917</v>
      </c>
      <c r="D262" s="177"/>
      <c r="E262" s="177"/>
      <c r="F262" s="214">
        <v>34595</v>
      </c>
      <c r="G262" s="215"/>
      <c r="H262" s="215"/>
      <c r="I262" s="215"/>
    </row>
    <row r="263" spans="2:9" x14ac:dyDescent="0.2">
      <c r="B263" s="179" t="s">
        <v>2746</v>
      </c>
      <c r="C263" s="177" t="s">
        <v>2747</v>
      </c>
      <c r="D263" s="177"/>
      <c r="E263" s="177"/>
      <c r="F263" s="214">
        <v>58048</v>
      </c>
      <c r="G263" s="215"/>
      <c r="H263" s="215"/>
      <c r="I263" s="215"/>
    </row>
    <row r="264" spans="2:9" x14ac:dyDescent="0.2">
      <c r="B264" s="179" t="s">
        <v>2748</v>
      </c>
      <c r="C264" s="177" t="s">
        <v>2747</v>
      </c>
      <c r="D264" s="177"/>
      <c r="E264" s="177"/>
      <c r="F264" s="214">
        <v>58048</v>
      </c>
      <c r="G264" s="215"/>
      <c r="H264" s="215"/>
      <c r="I264" s="215"/>
    </row>
    <row r="265" spans="2:9" x14ac:dyDescent="0.2">
      <c r="B265" s="179" t="s">
        <v>2749</v>
      </c>
      <c r="C265" s="177" t="s">
        <v>2750</v>
      </c>
      <c r="D265" s="177"/>
      <c r="E265" s="177"/>
      <c r="F265" s="214">
        <v>58048</v>
      </c>
      <c r="G265" s="215"/>
      <c r="H265" s="215"/>
      <c r="I265" s="215"/>
    </row>
    <row r="266" spans="2:9" x14ac:dyDescent="0.2">
      <c r="B266" s="179" t="s">
        <v>2751</v>
      </c>
      <c r="C266" s="177" t="s">
        <v>2752</v>
      </c>
      <c r="D266" s="177"/>
      <c r="E266" s="177"/>
      <c r="F266" s="214">
        <v>58048</v>
      </c>
      <c r="G266" s="215"/>
      <c r="H266" s="215"/>
      <c r="I266" s="215"/>
    </row>
    <row r="267" spans="2:9" x14ac:dyDescent="0.2">
      <c r="B267" s="179" t="s">
        <v>2753</v>
      </c>
      <c r="C267" s="177" t="s">
        <v>2918</v>
      </c>
      <c r="D267" s="177"/>
      <c r="E267" s="177"/>
      <c r="F267" s="214">
        <v>18110</v>
      </c>
      <c r="G267" s="215"/>
      <c r="H267" s="215"/>
      <c r="I267" s="215"/>
    </row>
    <row r="268" spans="2:9" x14ac:dyDescent="0.2">
      <c r="B268" s="179" t="s">
        <v>2755</v>
      </c>
      <c r="C268" s="177" t="s">
        <v>2919</v>
      </c>
      <c r="D268" s="177"/>
      <c r="E268" s="177"/>
      <c r="F268" s="214">
        <v>18110</v>
      </c>
      <c r="G268" s="215"/>
      <c r="H268" s="215"/>
      <c r="I268" s="215"/>
    </row>
    <row r="269" spans="2:9" x14ac:dyDescent="0.2">
      <c r="B269" s="179" t="s">
        <v>2920</v>
      </c>
      <c r="C269" s="177" t="s">
        <v>2921</v>
      </c>
      <c r="D269" s="177"/>
      <c r="E269" s="177"/>
      <c r="F269" s="214">
        <v>0</v>
      </c>
      <c r="G269" s="215"/>
      <c r="H269" s="215"/>
      <c r="I269" s="215"/>
    </row>
    <row r="270" spans="2:9" x14ac:dyDescent="0.2">
      <c r="B270" s="179" t="s">
        <v>2757</v>
      </c>
      <c r="C270" s="177" t="s">
        <v>2922</v>
      </c>
      <c r="D270" s="177"/>
      <c r="E270" s="177"/>
      <c r="F270" s="214">
        <v>0</v>
      </c>
      <c r="G270" s="215"/>
      <c r="H270" s="215"/>
      <c r="I270" s="215"/>
    </row>
    <row r="271" spans="2:9" x14ac:dyDescent="0.2">
      <c r="B271" s="179" t="s">
        <v>2757</v>
      </c>
      <c r="C271" s="177" t="s">
        <v>3555</v>
      </c>
      <c r="D271" s="177"/>
      <c r="E271" s="177"/>
      <c r="F271" s="214">
        <v>0</v>
      </c>
      <c r="G271" s="215"/>
      <c r="H271" s="215"/>
      <c r="I271" s="215"/>
    </row>
    <row r="272" spans="2:9" x14ac:dyDescent="0.2">
      <c r="B272" s="179" t="s">
        <v>2759</v>
      </c>
      <c r="C272" s="177" t="s">
        <v>2760</v>
      </c>
      <c r="D272" s="177"/>
      <c r="E272" s="177"/>
      <c r="F272" s="214">
        <v>45975</v>
      </c>
      <c r="G272" s="215"/>
      <c r="H272" s="215"/>
      <c r="I272" s="215"/>
    </row>
    <row r="273" spans="2:9" x14ac:dyDescent="0.2">
      <c r="B273" s="179" t="s">
        <v>2761</v>
      </c>
      <c r="C273" s="177" t="s">
        <v>2762</v>
      </c>
      <c r="D273" s="177"/>
      <c r="E273" s="177"/>
      <c r="F273" s="214">
        <v>18110</v>
      </c>
      <c r="G273" s="215"/>
      <c r="H273" s="215"/>
      <c r="I273" s="215"/>
    </row>
    <row r="274" spans="2:9" x14ac:dyDescent="0.2">
      <c r="B274" s="179" t="s">
        <v>2763</v>
      </c>
      <c r="C274" s="177" t="s">
        <v>2764</v>
      </c>
      <c r="D274" s="177"/>
      <c r="E274" s="177"/>
      <c r="F274" s="214">
        <v>26470</v>
      </c>
      <c r="G274" s="215"/>
      <c r="H274" s="215"/>
      <c r="I274" s="215"/>
    </row>
    <row r="275" spans="2:9" x14ac:dyDescent="0.2">
      <c r="B275" s="179" t="s">
        <v>2765</v>
      </c>
      <c r="C275" s="177" t="s">
        <v>2924</v>
      </c>
      <c r="D275" s="177"/>
      <c r="E275" s="177"/>
      <c r="F275" s="214">
        <v>3833</v>
      </c>
      <c r="G275" s="215"/>
      <c r="H275" s="215"/>
      <c r="I275" s="215"/>
    </row>
    <row r="276" spans="2:9" x14ac:dyDescent="0.2">
      <c r="B276" s="179" t="s">
        <v>2767</v>
      </c>
      <c r="C276" s="177" t="s">
        <v>2768</v>
      </c>
      <c r="D276" s="177"/>
      <c r="E276" s="177"/>
      <c r="F276" s="214">
        <v>97520</v>
      </c>
      <c r="G276" s="215"/>
      <c r="H276" s="215"/>
      <c r="I276" s="215"/>
    </row>
    <row r="277" spans="2:9" x14ac:dyDescent="0.2">
      <c r="B277" s="179" t="s">
        <v>2925</v>
      </c>
      <c r="C277" s="177" t="s">
        <v>3556</v>
      </c>
      <c r="D277" s="177"/>
      <c r="E277" s="177"/>
      <c r="F277" s="214">
        <v>0</v>
      </c>
      <c r="G277" s="215"/>
      <c r="H277" s="215"/>
      <c r="I277" s="215"/>
    </row>
    <row r="278" spans="2:9" x14ac:dyDescent="0.2">
      <c r="B278" s="179" t="s">
        <v>2925</v>
      </c>
      <c r="C278" s="177" t="s">
        <v>2632</v>
      </c>
      <c r="D278" s="177"/>
      <c r="E278" s="177"/>
      <c r="F278" s="214">
        <v>3485</v>
      </c>
      <c r="G278" s="215"/>
      <c r="H278" s="215"/>
      <c r="I278" s="215"/>
    </row>
    <row r="279" spans="2:9" x14ac:dyDescent="0.2">
      <c r="B279" s="179" t="s">
        <v>2925</v>
      </c>
      <c r="C279" s="177" t="s">
        <v>2633</v>
      </c>
      <c r="D279" s="177"/>
      <c r="E279" s="177"/>
      <c r="F279" s="214">
        <v>3485</v>
      </c>
      <c r="G279" s="215"/>
      <c r="H279" s="215"/>
      <c r="I279" s="215"/>
    </row>
    <row r="280" spans="2:9" x14ac:dyDescent="0.2">
      <c r="B280" s="179" t="s">
        <v>2769</v>
      </c>
      <c r="C280" s="177" t="s">
        <v>2770</v>
      </c>
      <c r="D280" s="177"/>
      <c r="E280" s="177"/>
      <c r="F280" s="214">
        <v>40635</v>
      </c>
      <c r="G280" s="215"/>
      <c r="H280" s="215"/>
      <c r="I280" s="215"/>
    </row>
    <row r="281" spans="2:9" x14ac:dyDescent="0.2">
      <c r="B281" s="179" t="s">
        <v>2771</v>
      </c>
      <c r="C281" s="177" t="s">
        <v>2927</v>
      </c>
      <c r="D281" s="177"/>
      <c r="E281" s="177"/>
      <c r="F281" s="214">
        <v>2323</v>
      </c>
      <c r="G281" s="215"/>
      <c r="H281" s="215"/>
      <c r="I281" s="215"/>
    </row>
    <row r="282" spans="2:9" x14ac:dyDescent="0.2">
      <c r="B282" s="179" t="s">
        <v>2771</v>
      </c>
      <c r="C282" s="177" t="s">
        <v>2772</v>
      </c>
      <c r="D282" s="177"/>
      <c r="E282" s="177"/>
      <c r="F282" s="214">
        <v>0</v>
      </c>
      <c r="G282" s="215"/>
      <c r="H282" s="215"/>
      <c r="I282" s="215"/>
    </row>
    <row r="283" spans="2:9" x14ac:dyDescent="0.2">
      <c r="B283" s="179" t="s">
        <v>2773</v>
      </c>
      <c r="C283" s="177" t="s">
        <v>3557</v>
      </c>
      <c r="D283" s="177"/>
      <c r="E283" s="177"/>
      <c r="F283" s="214">
        <v>0</v>
      </c>
      <c r="G283" s="215"/>
      <c r="H283" s="215"/>
      <c r="I283" s="215"/>
    </row>
    <row r="284" spans="2:9" x14ac:dyDescent="0.2">
      <c r="B284" s="179" t="s">
        <v>2929</v>
      </c>
      <c r="C284" s="177" t="s">
        <v>2930</v>
      </c>
      <c r="D284" s="177"/>
      <c r="E284" s="177"/>
      <c r="F284" s="214">
        <v>2323</v>
      </c>
      <c r="G284" s="215"/>
      <c r="H284" s="215"/>
      <c r="I284" s="215"/>
    </row>
    <row r="285" spans="2:9" x14ac:dyDescent="0.2">
      <c r="B285" s="179" t="s">
        <v>2931</v>
      </c>
      <c r="C285" s="177" t="s">
        <v>2932</v>
      </c>
      <c r="D285" s="177"/>
      <c r="E285" s="177"/>
      <c r="F285" s="214">
        <v>2323</v>
      </c>
      <c r="G285" s="215"/>
      <c r="H285" s="215"/>
      <c r="I285" s="215"/>
    </row>
    <row r="286" spans="2:9" x14ac:dyDescent="0.2">
      <c r="B286" s="179" t="s">
        <v>2775</v>
      </c>
      <c r="C286" s="177" t="s">
        <v>2776</v>
      </c>
      <c r="D286" s="177"/>
      <c r="E286" s="177"/>
      <c r="F286" s="214">
        <v>15000</v>
      </c>
      <c r="G286" s="215"/>
      <c r="H286" s="215"/>
      <c r="I286" s="215"/>
    </row>
    <row r="287" spans="2:9" x14ac:dyDescent="0.2">
      <c r="B287" s="179" t="s">
        <v>2775</v>
      </c>
      <c r="C287" s="177" t="s">
        <v>2735</v>
      </c>
      <c r="D287" s="177"/>
      <c r="E287" s="177"/>
      <c r="F287" s="214">
        <v>9195</v>
      </c>
      <c r="G287" s="215"/>
      <c r="H287" s="215"/>
      <c r="I287" s="215"/>
    </row>
    <row r="288" spans="2:9" x14ac:dyDescent="0.2">
      <c r="B288" s="179" t="s">
        <v>2777</v>
      </c>
      <c r="C288" s="177" t="s">
        <v>636</v>
      </c>
      <c r="D288" s="177"/>
      <c r="E288" s="177"/>
      <c r="F288" s="214">
        <v>26470</v>
      </c>
      <c r="G288" s="215"/>
      <c r="H288" s="215"/>
      <c r="I288" s="215"/>
    </row>
    <row r="289" spans="2:9" x14ac:dyDescent="0.2">
      <c r="B289" s="179" t="s">
        <v>2778</v>
      </c>
      <c r="C289" s="177" t="s">
        <v>2779</v>
      </c>
      <c r="D289" s="177"/>
      <c r="E289" s="177"/>
      <c r="F289" s="214">
        <v>7895</v>
      </c>
      <c r="G289" s="215"/>
      <c r="H289" s="215"/>
      <c r="I289" s="215"/>
    </row>
    <row r="290" spans="2:9" x14ac:dyDescent="0.2">
      <c r="B290" s="179" t="s">
        <v>2778</v>
      </c>
      <c r="C290" s="177" t="s">
        <v>2639</v>
      </c>
      <c r="D290" s="177"/>
      <c r="E290" s="177"/>
      <c r="F290" s="214">
        <v>6735</v>
      </c>
      <c r="G290" s="215"/>
      <c r="H290" s="215"/>
      <c r="I290" s="215"/>
    </row>
    <row r="291" spans="2:9" x14ac:dyDescent="0.2">
      <c r="B291" s="179" t="s">
        <v>2778</v>
      </c>
      <c r="C291" s="177" t="s">
        <v>2640</v>
      </c>
      <c r="D291" s="177"/>
      <c r="E291" s="177"/>
      <c r="F291" s="214">
        <v>6735</v>
      </c>
      <c r="G291" s="215"/>
      <c r="H291" s="215"/>
      <c r="I291" s="215"/>
    </row>
    <row r="292" spans="2:9" x14ac:dyDescent="0.2">
      <c r="B292" s="179" t="s">
        <v>2778</v>
      </c>
      <c r="C292" s="177" t="s">
        <v>2635</v>
      </c>
      <c r="D292" s="177"/>
      <c r="E292" s="177"/>
      <c r="F292" s="214">
        <v>3250</v>
      </c>
      <c r="G292" s="215"/>
      <c r="H292" s="215"/>
      <c r="I292" s="215"/>
    </row>
    <row r="293" spans="2:9" x14ac:dyDescent="0.2">
      <c r="B293" s="179" t="s">
        <v>2778</v>
      </c>
      <c r="C293" s="177" t="s">
        <v>2933</v>
      </c>
      <c r="D293" s="177"/>
      <c r="E293" s="177"/>
      <c r="F293" s="214">
        <v>0</v>
      </c>
      <c r="G293" s="215"/>
      <c r="H293" s="215"/>
      <c r="I293" s="215"/>
    </row>
    <row r="294" spans="2:9" x14ac:dyDescent="0.2">
      <c r="B294" s="179" t="s">
        <v>2780</v>
      </c>
      <c r="C294" s="177" t="s">
        <v>2934</v>
      </c>
      <c r="D294" s="177"/>
      <c r="E294" s="177"/>
      <c r="F294" s="214">
        <v>7895</v>
      </c>
      <c r="G294" s="215"/>
      <c r="H294" s="215"/>
      <c r="I294" s="215"/>
    </row>
    <row r="295" spans="2:9" x14ac:dyDescent="0.2">
      <c r="B295" s="179" t="s">
        <v>2780</v>
      </c>
      <c r="C295" s="177" t="s">
        <v>2635</v>
      </c>
      <c r="D295" s="177"/>
      <c r="E295" s="177"/>
      <c r="F295" s="214">
        <v>4413</v>
      </c>
      <c r="G295" s="215"/>
      <c r="H295" s="215"/>
      <c r="I295" s="215"/>
    </row>
    <row r="296" spans="2:9" x14ac:dyDescent="0.2">
      <c r="B296" s="179" t="s">
        <v>2782</v>
      </c>
      <c r="C296" s="177" t="s">
        <v>2635</v>
      </c>
      <c r="D296" s="177"/>
      <c r="E296" s="177"/>
      <c r="F296" s="214">
        <v>0</v>
      </c>
      <c r="G296" s="215"/>
      <c r="H296" s="215"/>
      <c r="I296" s="215"/>
    </row>
    <row r="297" spans="2:9" x14ac:dyDescent="0.2">
      <c r="B297" s="179" t="s">
        <v>2784</v>
      </c>
      <c r="C297" s="177" t="s">
        <v>2785</v>
      </c>
      <c r="D297" s="177"/>
      <c r="E297" s="177"/>
      <c r="F297" s="214">
        <v>22058</v>
      </c>
      <c r="G297" s="215"/>
      <c r="H297" s="215"/>
      <c r="I297" s="215"/>
    </row>
    <row r="298" spans="2:9" x14ac:dyDescent="0.2">
      <c r="B298" s="179" t="s">
        <v>2784</v>
      </c>
      <c r="C298" s="177" t="s">
        <v>2639</v>
      </c>
      <c r="D298" s="177"/>
      <c r="E298" s="177"/>
      <c r="F298" s="214">
        <v>20898</v>
      </c>
      <c r="G298" s="215"/>
      <c r="H298" s="215"/>
      <c r="I298" s="215"/>
    </row>
    <row r="299" spans="2:9" x14ac:dyDescent="0.2">
      <c r="B299" s="179" t="s">
        <v>2784</v>
      </c>
      <c r="C299" s="177" t="s">
        <v>2635</v>
      </c>
      <c r="D299" s="177"/>
      <c r="E299" s="177"/>
      <c r="F299" s="214">
        <v>20898</v>
      </c>
      <c r="G299" s="215"/>
      <c r="H299" s="215"/>
      <c r="I299" s="215"/>
    </row>
    <row r="300" spans="2:9" x14ac:dyDescent="0.2">
      <c r="B300" s="179" t="s">
        <v>2784</v>
      </c>
      <c r="C300" s="177" t="s">
        <v>2640</v>
      </c>
      <c r="D300" s="177"/>
      <c r="E300" s="177"/>
      <c r="F300" s="214">
        <v>20898</v>
      </c>
      <c r="G300" s="215"/>
      <c r="H300" s="215"/>
      <c r="I300" s="215"/>
    </row>
    <row r="301" spans="2:9" x14ac:dyDescent="0.2">
      <c r="B301" s="179" t="s">
        <v>2784</v>
      </c>
      <c r="C301" s="177" t="s">
        <v>2882</v>
      </c>
      <c r="D301" s="177"/>
      <c r="E301" s="177"/>
      <c r="F301" s="214">
        <v>20898</v>
      </c>
      <c r="G301" s="215"/>
      <c r="H301" s="215"/>
      <c r="I301" s="215"/>
    </row>
    <row r="302" spans="2:9" x14ac:dyDescent="0.2">
      <c r="B302" s="179" t="s">
        <v>2784</v>
      </c>
      <c r="C302" s="177" t="s">
        <v>2884</v>
      </c>
      <c r="D302" s="177"/>
      <c r="E302" s="177"/>
      <c r="F302" s="214">
        <v>14163</v>
      </c>
      <c r="G302" s="215"/>
      <c r="H302" s="215"/>
      <c r="I302" s="215"/>
    </row>
    <row r="303" spans="2:9" x14ac:dyDescent="0.2">
      <c r="B303" s="179" t="s">
        <v>2784</v>
      </c>
      <c r="C303" s="177" t="s">
        <v>2933</v>
      </c>
      <c r="D303" s="177"/>
      <c r="E303" s="177"/>
      <c r="F303" s="214">
        <v>14163</v>
      </c>
      <c r="G303" s="215"/>
      <c r="H303" s="215"/>
      <c r="I303" s="215"/>
    </row>
    <row r="304" spans="2:9" x14ac:dyDescent="0.2">
      <c r="B304" s="179" t="s">
        <v>2935</v>
      </c>
      <c r="C304" s="177" t="s">
        <v>2936</v>
      </c>
      <c r="D304" s="177"/>
      <c r="E304" s="177"/>
      <c r="F304" s="214">
        <v>20898</v>
      </c>
      <c r="G304" s="215"/>
      <c r="H304" s="215"/>
      <c r="I304" s="215"/>
    </row>
    <row r="305" spans="2:9" x14ac:dyDescent="0.2">
      <c r="B305" s="179" t="s">
        <v>2935</v>
      </c>
      <c r="C305" s="177" t="s">
        <v>2639</v>
      </c>
      <c r="D305" s="177"/>
      <c r="E305" s="177"/>
      <c r="F305" s="214">
        <v>20898</v>
      </c>
      <c r="G305" s="215"/>
      <c r="H305" s="215"/>
      <c r="I305" s="215"/>
    </row>
    <row r="306" spans="2:9" x14ac:dyDescent="0.2">
      <c r="B306" s="179" t="s">
        <v>2935</v>
      </c>
      <c r="C306" s="177" t="s">
        <v>2635</v>
      </c>
      <c r="D306" s="177"/>
      <c r="E306" s="177"/>
      <c r="F306" s="214">
        <v>20898</v>
      </c>
      <c r="G306" s="215"/>
      <c r="H306" s="215"/>
      <c r="I306" s="215"/>
    </row>
    <row r="307" spans="2:9" x14ac:dyDescent="0.2">
      <c r="B307" s="179" t="s">
        <v>2935</v>
      </c>
      <c r="C307" s="177" t="s">
        <v>2640</v>
      </c>
      <c r="D307" s="177"/>
      <c r="E307" s="177"/>
      <c r="F307" s="214">
        <v>20898</v>
      </c>
      <c r="G307" s="215"/>
      <c r="H307" s="215"/>
      <c r="I307" s="215"/>
    </row>
    <row r="308" spans="2:9" x14ac:dyDescent="0.2">
      <c r="B308" s="179" t="s">
        <v>2935</v>
      </c>
      <c r="C308" s="177" t="s">
        <v>2933</v>
      </c>
      <c r="D308" s="177"/>
      <c r="E308" s="177"/>
      <c r="F308" s="214">
        <v>14163</v>
      </c>
      <c r="G308" s="215"/>
      <c r="H308" s="215"/>
      <c r="I308" s="215"/>
    </row>
    <row r="309" spans="2:9" x14ac:dyDescent="0.2">
      <c r="B309" s="179" t="s">
        <v>2935</v>
      </c>
      <c r="C309" s="177" t="s">
        <v>2884</v>
      </c>
      <c r="D309" s="177"/>
      <c r="E309" s="177"/>
      <c r="F309" s="214">
        <v>14163</v>
      </c>
      <c r="G309" s="215"/>
      <c r="H309" s="215"/>
      <c r="I309" s="215"/>
    </row>
    <row r="310" spans="2:9" x14ac:dyDescent="0.2">
      <c r="B310" s="179" t="s">
        <v>2786</v>
      </c>
      <c r="C310" s="177" t="s">
        <v>2787</v>
      </c>
      <c r="D310" s="177"/>
      <c r="E310" s="177"/>
      <c r="F310" s="214">
        <v>19735</v>
      </c>
      <c r="G310" s="215"/>
      <c r="H310" s="215"/>
      <c r="I310" s="215"/>
    </row>
    <row r="311" spans="2:9" x14ac:dyDescent="0.2">
      <c r="B311" s="179" t="s">
        <v>2788</v>
      </c>
      <c r="C311" s="177" t="s">
        <v>2789</v>
      </c>
      <c r="D311" s="177"/>
      <c r="E311" s="177"/>
      <c r="F311" s="214">
        <v>24383</v>
      </c>
      <c r="G311" s="215"/>
      <c r="H311" s="215"/>
      <c r="I311" s="215"/>
    </row>
    <row r="312" spans="2:9" x14ac:dyDescent="0.2">
      <c r="B312" s="179" t="s">
        <v>2790</v>
      </c>
      <c r="C312" s="177" t="s">
        <v>2791</v>
      </c>
      <c r="D312" s="177"/>
      <c r="E312" s="177"/>
      <c r="F312" s="214">
        <v>20898</v>
      </c>
      <c r="G312" s="215"/>
      <c r="H312" s="215"/>
      <c r="I312" s="215"/>
    </row>
    <row r="313" spans="2:9" x14ac:dyDescent="0.2">
      <c r="B313" s="179" t="s">
        <v>2792</v>
      </c>
      <c r="C313" s="177" t="s">
        <v>2793</v>
      </c>
      <c r="D313" s="177"/>
      <c r="E313" s="177"/>
      <c r="F313" s="214">
        <v>7778</v>
      </c>
      <c r="G313" s="215"/>
      <c r="H313" s="215"/>
      <c r="I313" s="215"/>
    </row>
    <row r="314" spans="2:9" x14ac:dyDescent="0.2">
      <c r="B314" s="179" t="s">
        <v>2794</v>
      </c>
      <c r="C314" s="177" t="s">
        <v>2795</v>
      </c>
      <c r="D314" s="177"/>
      <c r="E314" s="177"/>
      <c r="F314" s="214">
        <v>29025</v>
      </c>
      <c r="G314" s="215"/>
      <c r="H314" s="215"/>
      <c r="I314" s="215"/>
    </row>
    <row r="315" spans="2:9" x14ac:dyDescent="0.2">
      <c r="B315" s="179" t="s">
        <v>2796</v>
      </c>
      <c r="C315" s="177" t="s">
        <v>2797</v>
      </c>
      <c r="D315" s="177"/>
      <c r="E315" s="177"/>
      <c r="F315" s="214">
        <v>24383</v>
      </c>
      <c r="G315" s="215"/>
      <c r="H315" s="215"/>
      <c r="I315" s="215"/>
    </row>
    <row r="316" spans="2:9" x14ac:dyDescent="0.2">
      <c r="B316" s="179" t="s">
        <v>2800</v>
      </c>
      <c r="C316" s="177" t="s">
        <v>2801</v>
      </c>
      <c r="D316" s="177"/>
      <c r="E316" s="177"/>
      <c r="F316" s="214">
        <v>14860</v>
      </c>
      <c r="G316" s="215"/>
      <c r="H316" s="215"/>
      <c r="I316" s="215"/>
    </row>
    <row r="317" spans="2:9" x14ac:dyDescent="0.2">
      <c r="B317" s="179" t="s">
        <v>2802</v>
      </c>
      <c r="C317" s="177" t="s">
        <v>2803</v>
      </c>
      <c r="D317" s="177"/>
      <c r="E317" s="177"/>
      <c r="F317" s="214">
        <v>38313</v>
      </c>
      <c r="G317" s="215"/>
      <c r="H317" s="215"/>
      <c r="I317" s="215"/>
    </row>
    <row r="318" spans="2:9" x14ac:dyDescent="0.2">
      <c r="B318" s="179" t="s">
        <v>2937</v>
      </c>
      <c r="C318" s="177" t="s">
        <v>2938</v>
      </c>
      <c r="D318" s="177"/>
      <c r="E318" s="177"/>
      <c r="F318" s="214">
        <v>13933</v>
      </c>
      <c r="G318" s="215"/>
      <c r="H318" s="215"/>
      <c r="I318" s="215"/>
    </row>
    <row r="319" spans="2:9" x14ac:dyDescent="0.2">
      <c r="B319" s="179" t="s">
        <v>2804</v>
      </c>
      <c r="C319" s="177" t="s">
        <v>2805</v>
      </c>
      <c r="D319" s="177"/>
      <c r="E319" s="177"/>
      <c r="F319" s="214">
        <v>23915</v>
      </c>
      <c r="G319" s="215"/>
      <c r="H319" s="215"/>
      <c r="I319" s="215"/>
    </row>
    <row r="320" spans="2:9" x14ac:dyDescent="0.2">
      <c r="B320" s="179" t="s">
        <v>2806</v>
      </c>
      <c r="C320" s="177" t="s">
        <v>893</v>
      </c>
      <c r="D320" s="177"/>
      <c r="E320" s="177"/>
      <c r="F320" s="214">
        <v>10448</v>
      </c>
      <c r="G320" s="215"/>
      <c r="H320" s="215"/>
      <c r="I320" s="215"/>
    </row>
    <row r="321" spans="2:9" x14ac:dyDescent="0.2">
      <c r="B321" s="179" t="s">
        <v>2807</v>
      </c>
      <c r="C321" s="177" t="s">
        <v>2808</v>
      </c>
      <c r="D321" s="177"/>
      <c r="E321" s="177"/>
      <c r="F321" s="214">
        <v>9288</v>
      </c>
      <c r="G321" s="215"/>
      <c r="H321" s="215"/>
      <c r="I321" s="215"/>
    </row>
    <row r="322" spans="2:9" x14ac:dyDescent="0.2">
      <c r="B322" s="179" t="s">
        <v>2809</v>
      </c>
      <c r="C322" s="177" t="s">
        <v>2811</v>
      </c>
      <c r="D322" s="177"/>
      <c r="E322" s="177"/>
      <c r="F322" s="214">
        <v>10448</v>
      </c>
      <c r="G322" s="215"/>
      <c r="H322" s="215"/>
      <c r="I322" s="215"/>
    </row>
    <row r="323" spans="2:9" x14ac:dyDescent="0.2">
      <c r="B323" s="179" t="s">
        <v>2812</v>
      </c>
      <c r="C323" s="177" t="s">
        <v>2939</v>
      </c>
      <c r="D323" s="177"/>
      <c r="E323" s="177"/>
      <c r="F323" s="214">
        <v>22058</v>
      </c>
      <c r="G323" s="215"/>
      <c r="H323" s="215"/>
      <c r="I323" s="215"/>
    </row>
    <row r="324" spans="2:9" x14ac:dyDescent="0.2">
      <c r="B324" s="179" t="s">
        <v>2812</v>
      </c>
      <c r="C324" s="177" t="s">
        <v>2940</v>
      </c>
      <c r="D324" s="177"/>
      <c r="E324" s="177"/>
      <c r="F324" s="214">
        <v>17415</v>
      </c>
      <c r="G324" s="215"/>
      <c r="H324" s="215"/>
      <c r="I324" s="215"/>
    </row>
    <row r="325" spans="2:9" x14ac:dyDescent="0.2">
      <c r="B325" s="179" t="s">
        <v>2812</v>
      </c>
      <c r="C325" s="177" t="s">
        <v>2814</v>
      </c>
      <c r="D325" s="177"/>
      <c r="E325" s="177"/>
      <c r="F325" s="214">
        <v>0</v>
      </c>
      <c r="G325" s="215"/>
      <c r="H325" s="215"/>
      <c r="I325" s="215"/>
    </row>
    <row r="326" spans="2:9" x14ac:dyDescent="0.2">
      <c r="B326" s="179" t="s">
        <v>2815</v>
      </c>
      <c r="C326" s="177" t="s">
        <v>2941</v>
      </c>
      <c r="D326" s="177"/>
      <c r="E326" s="177"/>
      <c r="F326" s="214">
        <v>68495</v>
      </c>
      <c r="G326" s="215"/>
      <c r="H326" s="215"/>
      <c r="I326" s="215"/>
    </row>
    <row r="327" spans="2:9" x14ac:dyDescent="0.2">
      <c r="B327" s="179" t="s">
        <v>2815</v>
      </c>
      <c r="C327" s="177" t="s">
        <v>2639</v>
      </c>
      <c r="D327" s="177"/>
      <c r="E327" s="177"/>
      <c r="F327" s="214">
        <v>80103</v>
      </c>
      <c r="G327" s="215"/>
      <c r="H327" s="215"/>
      <c r="I327" s="215"/>
    </row>
    <row r="328" spans="2:9" x14ac:dyDescent="0.2">
      <c r="B328" s="179" t="s">
        <v>2815</v>
      </c>
      <c r="C328" s="177" t="s">
        <v>2640</v>
      </c>
      <c r="D328" s="177"/>
      <c r="E328" s="177"/>
      <c r="F328" s="214">
        <v>80103</v>
      </c>
      <c r="G328" s="215"/>
      <c r="H328" s="215"/>
      <c r="I328" s="215"/>
    </row>
    <row r="329" spans="2:9" x14ac:dyDescent="0.2">
      <c r="B329" s="179" t="s">
        <v>2817</v>
      </c>
      <c r="C329" s="177" t="s">
        <v>2818</v>
      </c>
      <c r="D329" s="177"/>
      <c r="E329" s="177"/>
      <c r="F329" s="214">
        <v>4645</v>
      </c>
      <c r="G329" s="215"/>
      <c r="H329" s="215"/>
      <c r="I329" s="215"/>
    </row>
    <row r="330" spans="2:9" x14ac:dyDescent="0.2">
      <c r="B330" s="179" t="s">
        <v>2817</v>
      </c>
      <c r="C330" s="177" t="s">
        <v>2862</v>
      </c>
      <c r="D330" s="177"/>
      <c r="E330" s="177"/>
      <c r="F330" s="214">
        <v>0</v>
      </c>
      <c r="G330" s="215"/>
      <c r="H330" s="215"/>
      <c r="I330" s="215"/>
    </row>
    <row r="331" spans="2:9" x14ac:dyDescent="0.2">
      <c r="B331" s="179" t="s">
        <v>2817</v>
      </c>
      <c r="C331" s="177" t="s">
        <v>2887</v>
      </c>
      <c r="D331" s="177"/>
      <c r="E331" s="177"/>
      <c r="F331" s="214">
        <v>0</v>
      </c>
      <c r="G331" s="215"/>
      <c r="H331" s="215"/>
      <c r="I331" s="215"/>
    </row>
    <row r="332" spans="2:9" x14ac:dyDescent="0.2">
      <c r="B332" s="179" t="s">
        <v>2821</v>
      </c>
      <c r="C332" s="177" t="s">
        <v>2822</v>
      </c>
      <c r="D332" s="177"/>
      <c r="E332" s="177"/>
      <c r="F332" s="214">
        <v>0</v>
      </c>
      <c r="G332" s="215"/>
      <c r="H332" s="215"/>
      <c r="I332" s="215"/>
    </row>
    <row r="333" spans="2:9" x14ac:dyDescent="0.2">
      <c r="B333" s="179" t="s">
        <v>2823</v>
      </c>
      <c r="C333" s="177" t="s">
        <v>2824</v>
      </c>
      <c r="D333" s="177"/>
      <c r="E333" s="177"/>
      <c r="F333" s="214">
        <v>0</v>
      </c>
      <c r="G333" s="215"/>
      <c r="H333" s="215"/>
      <c r="I333" s="215"/>
    </row>
    <row r="334" spans="2:9" x14ac:dyDescent="0.2">
      <c r="B334" s="179" t="s">
        <v>2942</v>
      </c>
      <c r="C334" s="177" t="s">
        <v>2943</v>
      </c>
      <c r="D334" s="177"/>
      <c r="E334" s="177"/>
      <c r="F334" s="214">
        <v>0</v>
      </c>
      <c r="G334" s="215"/>
      <c r="H334" s="215"/>
      <c r="I334" s="215"/>
    </row>
    <row r="335" spans="2:9" x14ac:dyDescent="0.2">
      <c r="B335" s="179" t="s">
        <v>2825</v>
      </c>
      <c r="C335" s="177" t="s">
        <v>2639</v>
      </c>
      <c r="D335" s="177"/>
      <c r="E335" s="177"/>
      <c r="F335" s="214">
        <v>80103</v>
      </c>
      <c r="G335" s="215"/>
      <c r="H335" s="215"/>
      <c r="I335" s="215"/>
    </row>
    <row r="336" spans="2:9" x14ac:dyDescent="0.2">
      <c r="B336" s="179" t="s">
        <v>2825</v>
      </c>
      <c r="C336" s="177" t="s">
        <v>2640</v>
      </c>
      <c r="D336" s="177"/>
      <c r="E336" s="177"/>
      <c r="F336" s="214">
        <v>80103</v>
      </c>
      <c r="G336" s="215"/>
      <c r="H336" s="215"/>
      <c r="I336" s="215"/>
    </row>
    <row r="337" spans="2:9" x14ac:dyDescent="0.2">
      <c r="B337" s="179" t="s">
        <v>2825</v>
      </c>
      <c r="C337" s="177" t="s">
        <v>2944</v>
      </c>
      <c r="D337" s="177"/>
      <c r="E337" s="177"/>
      <c r="F337" s="214">
        <v>68495</v>
      </c>
      <c r="G337" s="215"/>
      <c r="H337" s="215"/>
      <c r="I337" s="215"/>
    </row>
    <row r="338" spans="2:9" x14ac:dyDescent="0.2">
      <c r="B338" s="179" t="s">
        <v>2945</v>
      </c>
      <c r="C338" s="177" t="s">
        <v>2946</v>
      </c>
      <c r="D338" s="177"/>
      <c r="E338" s="177"/>
      <c r="F338" s="214">
        <v>0</v>
      </c>
      <c r="G338" s="215"/>
      <c r="H338" s="215"/>
      <c r="I338" s="215"/>
    </row>
    <row r="339" spans="2:9" x14ac:dyDescent="0.2">
      <c r="B339" s="179" t="s">
        <v>2947</v>
      </c>
      <c r="C339" s="177" t="s">
        <v>2948</v>
      </c>
      <c r="D339" s="177"/>
      <c r="E339" s="177"/>
      <c r="F339" s="214">
        <v>13000</v>
      </c>
      <c r="G339" s="215"/>
      <c r="H339" s="215"/>
      <c r="I339" s="215"/>
    </row>
    <row r="340" spans="2:9" x14ac:dyDescent="0.2">
      <c r="B340" s="179" t="s">
        <v>2947</v>
      </c>
      <c r="C340" s="177" t="s">
        <v>2735</v>
      </c>
      <c r="D340" s="177"/>
      <c r="E340" s="177"/>
      <c r="F340" s="214">
        <v>8360</v>
      </c>
      <c r="G340" s="215"/>
      <c r="H340" s="215"/>
      <c r="I340" s="215"/>
    </row>
    <row r="341" spans="2:9" x14ac:dyDescent="0.2">
      <c r="B341" s="179" t="s">
        <v>2829</v>
      </c>
      <c r="C341" s="177" t="s">
        <v>2828</v>
      </c>
      <c r="D341" s="177"/>
      <c r="E341" s="177"/>
      <c r="F341" s="214">
        <v>229865</v>
      </c>
      <c r="G341" s="215"/>
      <c r="H341" s="215"/>
      <c r="I341" s="215"/>
    </row>
    <row r="342" spans="2:9" x14ac:dyDescent="0.2">
      <c r="B342" s="179" t="s">
        <v>2949</v>
      </c>
      <c r="C342" s="177" t="s">
        <v>2950</v>
      </c>
      <c r="D342" s="177"/>
      <c r="E342" s="177"/>
      <c r="F342" s="214">
        <v>20898</v>
      </c>
      <c r="G342" s="215"/>
      <c r="H342" s="215"/>
      <c r="I342" s="215"/>
    </row>
    <row r="343" spans="2:9" x14ac:dyDescent="0.2">
      <c r="B343" s="179" t="s">
        <v>2949</v>
      </c>
      <c r="C343" s="177" t="s">
        <v>2648</v>
      </c>
      <c r="D343" s="177"/>
      <c r="E343" s="177"/>
      <c r="F343" s="214">
        <v>19040</v>
      </c>
      <c r="G343" s="215"/>
      <c r="H343" s="215"/>
      <c r="I343" s="215"/>
    </row>
    <row r="344" spans="2:9" x14ac:dyDescent="0.2">
      <c r="B344" s="179" t="s">
        <v>2830</v>
      </c>
      <c r="C344" s="177" t="s">
        <v>2706</v>
      </c>
      <c r="D344" s="177"/>
      <c r="E344" s="177"/>
      <c r="F344" s="214">
        <v>3485</v>
      </c>
      <c r="G344" s="215"/>
      <c r="H344" s="215"/>
      <c r="I344" s="215"/>
    </row>
    <row r="345" spans="2:9" x14ac:dyDescent="0.2">
      <c r="B345" s="179" t="s">
        <v>2831</v>
      </c>
      <c r="C345" s="177" t="s">
        <v>2706</v>
      </c>
      <c r="D345" s="177"/>
      <c r="E345" s="177"/>
      <c r="F345" s="214">
        <v>34828</v>
      </c>
      <c r="G345" s="215"/>
      <c r="H345" s="215"/>
      <c r="I345" s="215"/>
    </row>
    <row r="346" spans="2:9" x14ac:dyDescent="0.2">
      <c r="B346" s="179" t="s">
        <v>2832</v>
      </c>
      <c r="C346" s="177" t="s">
        <v>2706</v>
      </c>
      <c r="D346" s="177"/>
      <c r="E346" s="177"/>
      <c r="F346" s="214">
        <v>2323</v>
      </c>
      <c r="G346" s="215"/>
      <c r="H346" s="215"/>
      <c r="I346" s="215"/>
    </row>
    <row r="347" spans="2:9" x14ac:dyDescent="0.2">
      <c r="B347" s="179" t="s">
        <v>2833</v>
      </c>
      <c r="C347" s="177" t="s">
        <v>2698</v>
      </c>
      <c r="D347" s="177"/>
      <c r="E347" s="177"/>
      <c r="F347" s="214">
        <v>12773</v>
      </c>
      <c r="G347" s="215"/>
      <c r="H347" s="215"/>
      <c r="I347" s="215"/>
    </row>
    <row r="348" spans="2:9" x14ac:dyDescent="0.2">
      <c r="B348" s="179" t="s">
        <v>2833</v>
      </c>
      <c r="C348" s="177" t="s">
        <v>2632</v>
      </c>
      <c r="D348" s="177"/>
      <c r="E348" s="177"/>
      <c r="F348" s="214">
        <v>12773</v>
      </c>
      <c r="G348" s="215"/>
      <c r="H348" s="215"/>
      <c r="I348" s="215"/>
    </row>
    <row r="349" spans="2:9" x14ac:dyDescent="0.2">
      <c r="B349" s="179" t="s">
        <v>2833</v>
      </c>
      <c r="C349" s="177" t="s">
        <v>2633</v>
      </c>
      <c r="D349" s="177"/>
      <c r="E349" s="177"/>
      <c r="F349" s="214">
        <v>12773</v>
      </c>
      <c r="G349" s="215"/>
      <c r="H349" s="215"/>
      <c r="I349" s="215"/>
    </row>
    <row r="350" spans="2:9" x14ac:dyDescent="0.2">
      <c r="B350" s="179" t="s">
        <v>2834</v>
      </c>
      <c r="C350" s="177" t="s">
        <v>2706</v>
      </c>
      <c r="D350" s="177"/>
      <c r="E350" s="177"/>
      <c r="F350" s="214">
        <v>18575</v>
      </c>
      <c r="G350" s="215"/>
      <c r="H350" s="215"/>
      <c r="I350" s="215"/>
    </row>
    <row r="351" spans="2:9" x14ac:dyDescent="0.2">
      <c r="B351" s="179" t="s">
        <v>2835</v>
      </c>
      <c r="C351" s="177" t="s">
        <v>2706</v>
      </c>
      <c r="D351" s="177"/>
      <c r="E351" s="177"/>
      <c r="F351" s="214">
        <v>1163</v>
      </c>
      <c r="G351" s="215"/>
      <c r="H351" s="215"/>
      <c r="I351" s="215"/>
    </row>
    <row r="352" spans="2:9" x14ac:dyDescent="0.2">
      <c r="B352" s="179" t="s">
        <v>2951</v>
      </c>
      <c r="C352" s="177" t="s">
        <v>2706</v>
      </c>
      <c r="D352" s="177"/>
      <c r="E352" s="177"/>
      <c r="F352" s="214">
        <v>1163</v>
      </c>
      <c r="G352" s="215"/>
      <c r="H352" s="215"/>
      <c r="I352" s="215"/>
    </row>
    <row r="353" spans="2:9" x14ac:dyDescent="0.2">
      <c r="B353" s="179" t="s">
        <v>2836</v>
      </c>
      <c r="C353" s="177" t="s">
        <v>2837</v>
      </c>
      <c r="D353" s="177"/>
      <c r="E353" s="177"/>
      <c r="F353" s="214">
        <v>6500</v>
      </c>
      <c r="G353" s="215"/>
      <c r="H353" s="215"/>
      <c r="I353" s="215"/>
    </row>
    <row r="354" spans="2:9" x14ac:dyDescent="0.2">
      <c r="B354" s="179" t="s">
        <v>2952</v>
      </c>
      <c r="C354" s="177" t="s">
        <v>2717</v>
      </c>
      <c r="D354" s="177"/>
      <c r="E354" s="177"/>
      <c r="F354" s="214">
        <v>2323</v>
      </c>
      <c r="G354" s="215"/>
      <c r="H354" s="215"/>
      <c r="I354" s="215"/>
    </row>
    <row r="355" spans="2:9" x14ac:dyDescent="0.2">
      <c r="B355" s="179" t="s">
        <v>2952</v>
      </c>
      <c r="C355" s="177" t="s">
        <v>2735</v>
      </c>
      <c r="D355" s="177"/>
      <c r="E355" s="177"/>
      <c r="F355" s="214">
        <v>0</v>
      </c>
      <c r="G355" s="215"/>
      <c r="H355" s="215"/>
      <c r="I355" s="215"/>
    </row>
    <row r="356" spans="2:9" x14ac:dyDescent="0.2">
      <c r="B356" s="179" t="s">
        <v>2838</v>
      </c>
      <c r="C356" s="177" t="s">
        <v>2629</v>
      </c>
      <c r="D356" s="177"/>
      <c r="E356" s="177"/>
      <c r="F356" s="214">
        <v>34828</v>
      </c>
      <c r="G356" s="215"/>
      <c r="H356" s="215"/>
      <c r="I356" s="215"/>
    </row>
    <row r="357" spans="2:9" x14ac:dyDescent="0.2">
      <c r="B357" s="179" t="s">
        <v>2953</v>
      </c>
      <c r="C357" s="177" t="s">
        <v>2884</v>
      </c>
      <c r="D357" s="177"/>
      <c r="E357" s="177"/>
      <c r="F357" s="214">
        <v>0</v>
      </c>
      <c r="G357" s="215"/>
      <c r="H357" s="215"/>
      <c r="I357" s="215"/>
    </row>
    <row r="358" spans="2:9" x14ac:dyDescent="0.2">
      <c r="B358" s="179" t="s">
        <v>2953</v>
      </c>
      <c r="C358" s="177" t="s">
        <v>2933</v>
      </c>
      <c r="D358" s="177"/>
      <c r="E358" s="177"/>
      <c r="F358" s="214">
        <v>0</v>
      </c>
      <c r="G358" s="215"/>
      <c r="H358" s="215"/>
      <c r="I358" s="215"/>
    </row>
    <row r="359" spans="2:9" x14ac:dyDescent="0.2">
      <c r="B359" s="179" t="s">
        <v>2839</v>
      </c>
      <c r="C359" s="177" t="s">
        <v>2840</v>
      </c>
      <c r="D359" s="177"/>
      <c r="E359" s="177"/>
      <c r="F359" s="214">
        <v>10448</v>
      </c>
      <c r="G359" s="215"/>
      <c r="H359" s="215"/>
      <c r="I359" s="215"/>
    </row>
    <row r="360" spans="2:9" x14ac:dyDescent="0.2">
      <c r="B360" s="179" t="s">
        <v>2839</v>
      </c>
      <c r="C360" s="177" t="s">
        <v>2635</v>
      </c>
      <c r="D360" s="177"/>
      <c r="E360" s="177"/>
      <c r="F360" s="214">
        <v>0</v>
      </c>
      <c r="G360" s="215"/>
      <c r="H360" s="215"/>
      <c r="I360" s="215"/>
    </row>
    <row r="361" spans="2:9" x14ac:dyDescent="0.2">
      <c r="B361" s="179" t="s">
        <v>2839</v>
      </c>
      <c r="C361" s="177" t="s">
        <v>2884</v>
      </c>
      <c r="D361" s="177"/>
      <c r="E361" s="177"/>
      <c r="F361" s="214">
        <v>0</v>
      </c>
      <c r="G361" s="215"/>
      <c r="H361" s="215"/>
      <c r="I361" s="215"/>
    </row>
    <row r="362" spans="2:9" x14ac:dyDescent="0.2">
      <c r="B362" s="179" t="s">
        <v>2839</v>
      </c>
      <c r="C362" s="177" t="s">
        <v>2933</v>
      </c>
      <c r="D362" s="177"/>
      <c r="E362" s="177"/>
      <c r="F362" s="214">
        <v>0</v>
      </c>
      <c r="G362" s="215"/>
      <c r="H362" s="215"/>
      <c r="I362" s="215"/>
    </row>
    <row r="363" spans="2:9" x14ac:dyDescent="0.2">
      <c r="B363" s="179" t="s">
        <v>2841</v>
      </c>
      <c r="C363" s="177" t="s">
        <v>2842</v>
      </c>
      <c r="D363" s="177"/>
      <c r="E363" s="177"/>
      <c r="F363" s="214">
        <v>0</v>
      </c>
      <c r="G363" s="215"/>
      <c r="H363" s="215"/>
      <c r="I363" s="215"/>
    </row>
    <row r="364" spans="2:9" x14ac:dyDescent="0.2">
      <c r="B364" s="179" t="s">
        <v>2843</v>
      </c>
      <c r="C364" s="177" t="s">
        <v>2844</v>
      </c>
      <c r="D364" s="177"/>
      <c r="E364" s="177"/>
      <c r="F364" s="214">
        <v>1860</v>
      </c>
      <c r="G364" s="215"/>
      <c r="H364" s="215"/>
      <c r="I364" s="215"/>
    </row>
    <row r="365" spans="2:9" x14ac:dyDescent="0.2">
      <c r="B365" s="179" t="s">
        <v>2956</v>
      </c>
      <c r="C365" s="177" t="s">
        <v>2957</v>
      </c>
      <c r="D365" s="177"/>
      <c r="F365" s="214">
        <v>19503</v>
      </c>
    </row>
    <row r="366" spans="2:9" x14ac:dyDescent="0.2">
      <c r="B366" s="179" t="s">
        <v>2845</v>
      </c>
      <c r="C366" s="177" t="s">
        <v>2846</v>
      </c>
      <c r="D366" s="177"/>
      <c r="F366" s="214">
        <v>2788</v>
      </c>
    </row>
    <row r="367" spans="2:9" x14ac:dyDescent="0.2">
      <c r="C367" s="177" t="s">
        <v>2958</v>
      </c>
      <c r="D367" s="177"/>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K417"/>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F92" sqref="F9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1072</v>
      </c>
      <c r="F2" s="81" t="s">
        <v>36</v>
      </c>
      <c r="G2" s="5" t="s">
        <v>1</v>
      </c>
      <c r="H2" s="6" t="s">
        <v>3558</v>
      </c>
      <c r="I2" s="7"/>
    </row>
    <row r="3" spans="2:9" ht="18" x14ac:dyDescent="0.25">
      <c r="D3" s="8" t="s">
        <v>2</v>
      </c>
      <c r="E3" s="354">
        <v>43509</v>
      </c>
      <c r="F3" s="355"/>
      <c r="G3" s="9"/>
      <c r="H3" s="6" t="s">
        <v>2564</v>
      </c>
      <c r="I3" s="7"/>
    </row>
    <row r="4" spans="2:9" ht="15.75" customHeight="1" x14ac:dyDescent="0.2">
      <c r="D4" s="10"/>
      <c r="E4" s="11"/>
      <c r="G4" s="12" t="s">
        <v>39</v>
      </c>
      <c r="H4" s="356" t="s">
        <v>2993</v>
      </c>
      <c r="I4" s="357"/>
    </row>
    <row r="5" spans="2:9" ht="15.75" customHeight="1" x14ac:dyDescent="0.2">
      <c r="E5" s="11"/>
      <c r="G5" s="12" t="s">
        <v>41</v>
      </c>
      <c r="H5" s="15" t="s">
        <v>2565</v>
      </c>
      <c r="I5" s="16"/>
    </row>
    <row r="6" spans="2:9" ht="3" customHeight="1" x14ac:dyDescent="0.25">
      <c r="H6" s="7"/>
      <c r="I6" s="7"/>
    </row>
    <row r="7" spans="2:9" ht="68.25" customHeight="1" x14ac:dyDescent="0.25">
      <c r="C7" s="20" t="s">
        <v>43</v>
      </c>
      <c r="D7" s="21" t="s">
        <v>3559</v>
      </c>
      <c r="E7" s="21" t="s">
        <v>3560</v>
      </c>
      <c r="F7" s="21" t="s">
        <v>3561</v>
      </c>
      <c r="G7" s="21">
        <v>0</v>
      </c>
      <c r="H7" s="21">
        <v>0</v>
      </c>
      <c r="I7" s="19">
        <v>0</v>
      </c>
    </row>
    <row r="8" spans="2:9" ht="30" customHeight="1" x14ac:dyDescent="0.2">
      <c r="C8" s="20" t="s">
        <v>45</v>
      </c>
      <c r="D8" s="21" t="s">
        <v>3485</v>
      </c>
      <c r="E8" s="21" t="s">
        <v>3486</v>
      </c>
      <c r="F8" s="21" t="s">
        <v>3487</v>
      </c>
      <c r="G8" s="21">
        <v>0</v>
      </c>
      <c r="H8" s="21">
        <v>0</v>
      </c>
      <c r="I8" s="22">
        <v>0</v>
      </c>
    </row>
    <row r="9" spans="2:9" ht="15" customHeight="1" x14ac:dyDescent="0.25">
      <c r="C9" s="17" t="s">
        <v>48</v>
      </c>
      <c r="D9" s="18" t="s">
        <v>2572</v>
      </c>
      <c r="E9" s="18" t="s">
        <v>2572</v>
      </c>
      <c r="F9" s="18" t="s">
        <v>2572</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75" customHeight="1" thickBot="1" x14ac:dyDescent="0.3">
      <c r="C12" s="17" t="s">
        <v>54</v>
      </c>
      <c r="D12" s="18" t="s">
        <v>75</v>
      </c>
      <c r="E12" s="18" t="s">
        <v>75</v>
      </c>
      <c r="F12" s="18" t="s">
        <v>75</v>
      </c>
      <c r="G12" s="18">
        <v>0</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283" t="s">
        <v>3488</v>
      </c>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v>0</v>
      </c>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2016</v>
      </c>
      <c r="C59" s="57"/>
      <c r="D59" s="58">
        <v>0</v>
      </c>
      <c r="E59" s="58">
        <v>0</v>
      </c>
      <c r="F59" s="58">
        <v>0</v>
      </c>
      <c r="G59" s="58">
        <v>0</v>
      </c>
      <c r="H59" s="58">
        <v>0</v>
      </c>
      <c r="I59" s="59"/>
    </row>
    <row r="60" spans="1:9" ht="15.95" hidden="1" customHeight="1" x14ac:dyDescent="0.25">
      <c r="A60" s="30"/>
      <c r="B60" s="31">
        <v>0</v>
      </c>
      <c r="C60" s="32" t="s">
        <v>5</v>
      </c>
      <c r="D60" s="33">
        <v>0</v>
      </c>
      <c r="E60" s="33">
        <v>0</v>
      </c>
      <c r="F60" s="33">
        <v>0</v>
      </c>
      <c r="G60" s="33">
        <v>0</v>
      </c>
      <c r="H60" s="33">
        <v>0</v>
      </c>
      <c r="I60" s="34">
        <v>90000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260000</v>
      </c>
      <c r="E66" s="58">
        <v>290000</v>
      </c>
      <c r="F66" s="58">
        <v>0</v>
      </c>
      <c r="G66" s="58">
        <v>0</v>
      </c>
      <c r="H66" s="58">
        <v>0</v>
      </c>
      <c r="I66" s="59"/>
    </row>
    <row r="67" spans="1:9" ht="15.95" customHeight="1" x14ac:dyDescent="0.25">
      <c r="A67" s="30"/>
      <c r="B67" s="31">
        <v>0</v>
      </c>
      <c r="C67" s="32" t="s">
        <v>5</v>
      </c>
      <c r="D67" s="33">
        <v>660000</v>
      </c>
      <c r="E67" s="33">
        <v>682000</v>
      </c>
      <c r="F67" s="33">
        <v>704000</v>
      </c>
      <c r="G67" s="33">
        <v>0</v>
      </c>
      <c r="H67" s="33">
        <v>0</v>
      </c>
      <c r="I67" s="34">
        <v>120000</v>
      </c>
    </row>
    <row r="68" spans="1:9" ht="19.5" thickBot="1" x14ac:dyDescent="0.3">
      <c r="B68" s="35"/>
      <c r="C68" s="36" t="s">
        <v>6</v>
      </c>
      <c r="D68" s="37">
        <f>IF(D66&gt;0,(D67-D66)/D67,0)</f>
        <v>0.60606060606060608</v>
      </c>
      <c r="E68" s="37">
        <f>IF(E66&gt;0,(E67-E66)/E67,0)</f>
        <v>0.57478005865102644</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2014</v>
      </c>
      <c r="C73" s="57"/>
      <c r="D73" s="58">
        <v>240000</v>
      </c>
      <c r="E73" s="58">
        <v>270000</v>
      </c>
      <c r="F73" s="58">
        <v>0</v>
      </c>
      <c r="G73" s="58">
        <v>0</v>
      </c>
      <c r="H73" s="58">
        <v>0</v>
      </c>
      <c r="I73" s="59"/>
    </row>
    <row r="74" spans="1:9" ht="15.95" customHeight="1" x14ac:dyDescent="0.25">
      <c r="A74" s="30"/>
      <c r="B74" s="31">
        <v>0</v>
      </c>
      <c r="C74" s="32" t="s">
        <v>5</v>
      </c>
      <c r="D74" s="33">
        <v>660000</v>
      </c>
      <c r="E74" s="33">
        <v>682000</v>
      </c>
      <c r="F74" s="33">
        <v>704000</v>
      </c>
      <c r="G74" s="33">
        <v>0</v>
      </c>
      <c r="H74" s="33">
        <v>0</v>
      </c>
      <c r="I74" s="34">
        <v>140000</v>
      </c>
    </row>
    <row r="75" spans="1:9" ht="19.5" thickBot="1" x14ac:dyDescent="0.3">
      <c r="B75" s="35"/>
      <c r="C75" s="36" t="s">
        <v>6</v>
      </c>
      <c r="D75" s="37">
        <f>IF(D73&gt;0,(D74-D73)/D74,0)</f>
        <v>0.63636363636363635</v>
      </c>
      <c r="E75" s="37">
        <f>IF(E73&gt;0,(E74-E73)/E74,0)</f>
        <v>0.60410557184750735</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1" spans="1:11" ht="2.25" customHeight="1" x14ac:dyDescent="0.2"/>
    <row r="82" spans="1:11" ht="142.5" customHeight="1" x14ac:dyDescent="0.25">
      <c r="B82" s="7"/>
      <c r="C82" s="7"/>
      <c r="D82" s="367" t="s">
        <v>3490</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1415</v>
      </c>
      <c r="H86" s="67" t="s">
        <v>408</v>
      </c>
      <c r="I86" s="67">
        <v>0</v>
      </c>
    </row>
    <row r="87" spans="1:11" ht="12" customHeight="1" x14ac:dyDescent="0.2">
      <c r="B87" s="1">
        <v>0</v>
      </c>
      <c r="D87" s="1" t="s">
        <v>84</v>
      </c>
      <c r="F87" s="8">
        <v>0</v>
      </c>
      <c r="G87" s="68" t="s">
        <v>2580</v>
      </c>
      <c r="H87" s="68">
        <v>0</v>
      </c>
      <c r="I87" s="68">
        <v>0</v>
      </c>
    </row>
    <row r="88" spans="1:11" ht="1.5" customHeight="1" x14ac:dyDescent="0.2">
      <c r="B88" s="1">
        <v>0</v>
      </c>
      <c r="D88" s="1">
        <v>0</v>
      </c>
      <c r="F88" s="8">
        <v>0</v>
      </c>
      <c r="G88" s="69">
        <v>0</v>
      </c>
      <c r="H88" s="69">
        <v>0</v>
      </c>
      <c r="I88" s="69">
        <v>0</v>
      </c>
    </row>
    <row r="89" spans="1:11" s="70" customFormat="1" ht="15.75" customHeight="1" x14ac:dyDescent="0.2">
      <c r="A89" s="1"/>
      <c r="B89" s="174">
        <v>0</v>
      </c>
      <c r="C89" s="174"/>
      <c r="D89" s="290" t="s">
        <v>2581</v>
      </c>
      <c r="E89" s="174"/>
      <c r="F89" s="175"/>
      <c r="G89" s="213"/>
      <c r="H89" s="213"/>
      <c r="I89" s="213"/>
    </row>
    <row r="90" spans="1:11" s="73" customFormat="1" ht="6.75" customHeight="1" x14ac:dyDescent="0.2">
      <c r="A90" s="1"/>
      <c r="B90" s="177">
        <v>0</v>
      </c>
      <c r="C90" s="177"/>
      <c r="D90" s="177">
        <v>0</v>
      </c>
      <c r="E90" s="177"/>
      <c r="F90" s="214">
        <v>0</v>
      </c>
      <c r="G90" s="215">
        <v>0</v>
      </c>
      <c r="H90" s="215">
        <v>0</v>
      </c>
      <c r="I90" s="215">
        <v>0</v>
      </c>
    </row>
    <row r="91" spans="1:11" s="73" customFormat="1" ht="12" customHeight="1" x14ac:dyDescent="0.2">
      <c r="A91" s="1"/>
      <c r="B91" s="179">
        <v>40</v>
      </c>
      <c r="C91" s="177" t="s">
        <v>2666</v>
      </c>
      <c r="D91" s="177"/>
      <c r="E91" s="177"/>
      <c r="F91" s="214">
        <v>0</v>
      </c>
      <c r="G91" s="215">
        <v>0</v>
      </c>
      <c r="H91" s="215">
        <v>0</v>
      </c>
      <c r="I91" s="215">
        <v>0</v>
      </c>
    </row>
    <row r="92" spans="1:11" s="73" customFormat="1" ht="12" customHeight="1" x14ac:dyDescent="0.2">
      <c r="A92" s="1"/>
      <c r="B92" s="179">
        <v>101</v>
      </c>
      <c r="C92" s="177" t="s">
        <v>2668</v>
      </c>
      <c r="D92" s="177"/>
      <c r="E92" s="177"/>
      <c r="F92" s="214">
        <v>11701</v>
      </c>
      <c r="G92" s="215">
        <v>11701</v>
      </c>
      <c r="H92" s="215">
        <v>0</v>
      </c>
      <c r="I92" s="215">
        <v>0</v>
      </c>
    </row>
    <row r="93" spans="1:11" s="73" customFormat="1" ht="12" customHeight="1" x14ac:dyDescent="0.2">
      <c r="A93" s="1"/>
      <c r="B93" s="179">
        <v>105</v>
      </c>
      <c r="C93" s="177" t="s">
        <v>2670</v>
      </c>
      <c r="D93" s="177"/>
      <c r="E93" s="177"/>
      <c r="F93" s="214">
        <v>11701</v>
      </c>
      <c r="G93" s="215">
        <v>11701</v>
      </c>
      <c r="H93" s="215">
        <v>0</v>
      </c>
      <c r="I93" s="215">
        <v>0</v>
      </c>
    </row>
    <row r="94" spans="1:11" s="73" customFormat="1" ht="12" customHeight="1" x14ac:dyDescent="0.2">
      <c r="A94" s="1"/>
      <c r="B94" s="179">
        <v>115</v>
      </c>
      <c r="C94" s="177" t="s">
        <v>2672</v>
      </c>
      <c r="D94" s="177"/>
      <c r="E94" s="177"/>
      <c r="F94" s="214">
        <v>0</v>
      </c>
      <c r="G94" s="215">
        <v>0</v>
      </c>
      <c r="H94" s="215">
        <v>0</v>
      </c>
      <c r="I94" s="215">
        <v>0</v>
      </c>
    </row>
    <row r="95" spans="1:11" s="73" customFormat="1" ht="12" customHeight="1" x14ac:dyDescent="0.2">
      <c r="A95" s="1"/>
      <c r="B95" s="179">
        <v>118</v>
      </c>
      <c r="C95" s="177" t="s">
        <v>2674</v>
      </c>
      <c r="D95" s="177"/>
      <c r="E95" s="177"/>
      <c r="F95" s="214">
        <v>11701</v>
      </c>
      <c r="G95" s="215">
        <v>11701</v>
      </c>
      <c r="H95" s="215">
        <v>0</v>
      </c>
      <c r="I95" s="215">
        <v>0</v>
      </c>
    </row>
    <row r="96" spans="1:11" s="73" customFormat="1" ht="12" customHeight="1" x14ac:dyDescent="0.2">
      <c r="A96" s="1"/>
      <c r="B96" s="179">
        <v>128</v>
      </c>
      <c r="C96" s="177" t="s">
        <v>3492</v>
      </c>
      <c r="D96" s="177"/>
      <c r="E96" s="177"/>
      <c r="F96" s="214">
        <v>11701</v>
      </c>
      <c r="G96" s="215">
        <v>11701</v>
      </c>
      <c r="H96" s="215">
        <v>0</v>
      </c>
      <c r="I96" s="215">
        <v>0</v>
      </c>
    </row>
    <row r="97" spans="1:9" s="73" customFormat="1" ht="12" customHeight="1" x14ac:dyDescent="0.2">
      <c r="A97" s="1"/>
      <c r="B97" s="179">
        <v>141</v>
      </c>
      <c r="C97" s="177" t="s">
        <v>2680</v>
      </c>
      <c r="D97" s="177"/>
      <c r="E97" s="177"/>
      <c r="F97" s="214">
        <v>0</v>
      </c>
      <c r="G97" s="215">
        <v>0</v>
      </c>
      <c r="H97" s="215">
        <v>0</v>
      </c>
      <c r="I97" s="215">
        <v>0</v>
      </c>
    </row>
    <row r="98" spans="1:9" s="73" customFormat="1" ht="12" customHeight="1" x14ac:dyDescent="0.2">
      <c r="A98" s="1"/>
      <c r="B98" s="179">
        <v>149</v>
      </c>
      <c r="C98" s="177" t="s">
        <v>2682</v>
      </c>
      <c r="D98" s="177"/>
      <c r="E98" s="177"/>
      <c r="F98" s="214">
        <v>0</v>
      </c>
      <c r="G98" s="215">
        <v>0</v>
      </c>
      <c r="H98" s="215">
        <v>0</v>
      </c>
      <c r="I98" s="215">
        <v>0</v>
      </c>
    </row>
    <row r="99" spans="1:9" s="73" customFormat="1" ht="12" customHeight="1" x14ac:dyDescent="0.2">
      <c r="A99" s="1"/>
      <c r="B99" s="179">
        <v>197</v>
      </c>
      <c r="C99" s="177" t="s">
        <v>2684</v>
      </c>
      <c r="D99" s="177"/>
      <c r="E99" s="177"/>
      <c r="F99" s="214">
        <v>20283</v>
      </c>
      <c r="G99" s="215" t="s">
        <v>95</v>
      </c>
      <c r="H99" s="215">
        <v>0</v>
      </c>
      <c r="I99" s="215">
        <v>0</v>
      </c>
    </row>
    <row r="100" spans="1:9" s="73" customFormat="1" ht="12" customHeight="1" x14ac:dyDescent="0.2">
      <c r="A100" s="1"/>
      <c r="B100" s="179">
        <v>201</v>
      </c>
      <c r="C100" s="177" t="s">
        <v>2686</v>
      </c>
      <c r="D100" s="177"/>
      <c r="E100" s="177"/>
      <c r="F100" s="214">
        <v>49151</v>
      </c>
      <c r="G100" s="215">
        <v>49151</v>
      </c>
      <c r="H100" s="215">
        <v>0</v>
      </c>
      <c r="I100" s="215">
        <v>0</v>
      </c>
    </row>
    <row r="101" spans="1:9" s="73" customFormat="1" ht="12" customHeight="1" x14ac:dyDescent="0.2">
      <c r="A101" s="1"/>
      <c r="B101" s="179">
        <v>201</v>
      </c>
      <c r="C101" s="177" t="s">
        <v>2639</v>
      </c>
      <c r="D101" s="177"/>
      <c r="E101" s="177"/>
      <c r="F101" s="214">
        <v>42647</v>
      </c>
      <c r="G101" s="215">
        <v>42647</v>
      </c>
      <c r="H101" s="215">
        <v>0</v>
      </c>
      <c r="I101" s="215">
        <v>0</v>
      </c>
    </row>
    <row r="102" spans="1:9" s="73" customFormat="1" ht="12" customHeight="1" x14ac:dyDescent="0.2">
      <c r="A102" s="1"/>
      <c r="B102" s="179">
        <v>213</v>
      </c>
      <c r="C102" s="177" t="s">
        <v>2582</v>
      </c>
      <c r="D102" s="177"/>
      <c r="E102" s="177"/>
      <c r="F102" s="214">
        <v>5202</v>
      </c>
      <c r="G102" s="215">
        <v>0</v>
      </c>
      <c r="H102" s="215">
        <v>0</v>
      </c>
      <c r="I102" s="215">
        <v>0</v>
      </c>
    </row>
    <row r="103" spans="1:9" s="73" customFormat="1" ht="12" customHeight="1" x14ac:dyDescent="0.2">
      <c r="A103" s="1"/>
      <c r="B103" s="179">
        <v>213</v>
      </c>
      <c r="C103" s="177" t="s">
        <v>2583</v>
      </c>
      <c r="D103" s="177"/>
      <c r="E103" s="177"/>
      <c r="F103" s="214">
        <v>0</v>
      </c>
      <c r="G103" s="215">
        <v>0</v>
      </c>
      <c r="H103" s="215">
        <v>0</v>
      </c>
      <c r="I103" s="215">
        <v>0</v>
      </c>
    </row>
    <row r="104" spans="1:9" s="73" customFormat="1" ht="12" customHeight="1" x14ac:dyDescent="0.2">
      <c r="A104" s="1"/>
      <c r="B104" s="179">
        <v>213</v>
      </c>
      <c r="C104" s="177" t="s">
        <v>2584</v>
      </c>
      <c r="D104" s="177"/>
      <c r="E104" s="177"/>
      <c r="F104" s="214">
        <v>0</v>
      </c>
      <c r="G104" s="215">
        <v>0</v>
      </c>
      <c r="H104" s="215">
        <v>0</v>
      </c>
      <c r="I104" s="215">
        <v>0</v>
      </c>
    </row>
    <row r="105" spans="1:9" s="73" customFormat="1" ht="12" customHeight="1" x14ac:dyDescent="0.2">
      <c r="A105" s="1"/>
      <c r="B105" s="179">
        <v>215</v>
      </c>
      <c r="C105" s="177" t="s">
        <v>2688</v>
      </c>
      <c r="D105" s="177"/>
      <c r="E105" s="177"/>
      <c r="F105" s="214">
        <v>42647</v>
      </c>
      <c r="G105" s="215">
        <v>42647</v>
      </c>
      <c r="H105" s="215">
        <v>0</v>
      </c>
      <c r="I105" s="215">
        <v>0</v>
      </c>
    </row>
    <row r="106" spans="1:9" s="73" customFormat="1" ht="12" customHeight="1" x14ac:dyDescent="0.2">
      <c r="A106" s="1"/>
      <c r="B106" s="179">
        <v>218</v>
      </c>
      <c r="C106" s="177" t="s">
        <v>1360</v>
      </c>
      <c r="D106" s="177"/>
      <c r="E106" s="177"/>
      <c r="F106" s="214">
        <v>10402</v>
      </c>
      <c r="G106" s="215">
        <v>10402</v>
      </c>
      <c r="H106" s="215">
        <v>0</v>
      </c>
      <c r="I106" s="215">
        <v>0</v>
      </c>
    </row>
    <row r="107" spans="1:9" s="73" customFormat="1" ht="12" customHeight="1" x14ac:dyDescent="0.2">
      <c r="A107" s="1"/>
      <c r="B107" s="179">
        <v>218</v>
      </c>
      <c r="C107" s="177" t="s">
        <v>2585</v>
      </c>
      <c r="D107" s="177"/>
      <c r="E107" s="177"/>
      <c r="F107" s="214">
        <v>0</v>
      </c>
      <c r="G107" s="215">
        <v>0</v>
      </c>
      <c r="H107" s="215">
        <v>0</v>
      </c>
      <c r="I107" s="215">
        <v>0</v>
      </c>
    </row>
    <row r="108" spans="1:9" s="73" customFormat="1" ht="12" customHeight="1" x14ac:dyDescent="0.2">
      <c r="A108" s="1"/>
      <c r="B108" s="179">
        <v>221</v>
      </c>
      <c r="C108" s="177" t="s">
        <v>2692</v>
      </c>
      <c r="D108" s="177"/>
      <c r="E108" s="177"/>
      <c r="F108" s="214">
        <v>42647</v>
      </c>
      <c r="G108" s="215">
        <v>42647</v>
      </c>
      <c r="H108" s="215">
        <v>0</v>
      </c>
      <c r="I108" s="215">
        <v>0</v>
      </c>
    </row>
    <row r="109" spans="1:9" s="78" customFormat="1" ht="12" customHeight="1" x14ac:dyDescent="0.2">
      <c r="A109" s="1"/>
      <c r="B109" s="179">
        <v>225</v>
      </c>
      <c r="C109" s="177" t="s">
        <v>2694</v>
      </c>
      <c r="D109" s="177"/>
      <c r="E109" s="177"/>
      <c r="F109" s="214">
        <v>42647</v>
      </c>
      <c r="G109" s="215">
        <v>42647</v>
      </c>
      <c r="H109" s="215">
        <v>0</v>
      </c>
      <c r="I109" s="215">
        <v>0</v>
      </c>
    </row>
    <row r="110" spans="1:9" ht="12" customHeight="1" x14ac:dyDescent="0.2">
      <c r="B110" s="179">
        <v>228</v>
      </c>
      <c r="C110" s="177" t="s">
        <v>2586</v>
      </c>
      <c r="D110" s="177"/>
      <c r="E110" s="177"/>
      <c r="F110" s="214">
        <v>35627</v>
      </c>
      <c r="G110" s="215">
        <v>35627</v>
      </c>
      <c r="H110" s="215">
        <v>0</v>
      </c>
      <c r="I110" s="215">
        <v>0</v>
      </c>
    </row>
    <row r="111" spans="1:9" ht="12" customHeight="1" x14ac:dyDescent="0.2">
      <c r="B111" s="179">
        <v>232</v>
      </c>
      <c r="C111" s="177" t="s">
        <v>3250</v>
      </c>
      <c r="D111" s="177"/>
      <c r="E111" s="177"/>
      <c r="F111" s="214">
        <v>5852</v>
      </c>
      <c r="G111" s="215">
        <v>0</v>
      </c>
      <c r="H111" s="215">
        <v>0</v>
      </c>
      <c r="I111" s="215">
        <v>0</v>
      </c>
    </row>
    <row r="112" spans="1:9" ht="12" customHeight="1" x14ac:dyDescent="0.2">
      <c r="B112" s="179">
        <v>234</v>
      </c>
      <c r="C112" s="177" t="s">
        <v>2587</v>
      </c>
      <c r="D112" s="177"/>
      <c r="E112" s="177"/>
      <c r="F112" s="214">
        <v>11701</v>
      </c>
      <c r="G112" s="215">
        <v>11701</v>
      </c>
      <c r="H112" s="215">
        <v>0</v>
      </c>
      <c r="I112" s="215">
        <v>0</v>
      </c>
    </row>
    <row r="113" spans="2:9" ht="12" customHeight="1" x14ac:dyDescent="0.2">
      <c r="B113" s="179">
        <v>234</v>
      </c>
      <c r="C113" s="177" t="s">
        <v>2588</v>
      </c>
      <c r="D113" s="177"/>
      <c r="E113" s="177"/>
      <c r="F113" s="214">
        <v>0</v>
      </c>
      <c r="G113" s="215">
        <v>0</v>
      </c>
      <c r="H113" s="215">
        <v>0</v>
      </c>
      <c r="I113" s="215">
        <v>0</v>
      </c>
    </row>
    <row r="114" spans="2:9" ht="12" customHeight="1" x14ac:dyDescent="0.2">
      <c r="B114" s="179">
        <v>235</v>
      </c>
      <c r="C114" s="177" t="s">
        <v>2589</v>
      </c>
      <c r="D114" s="177"/>
      <c r="E114" s="177"/>
      <c r="F114" s="214">
        <v>18984</v>
      </c>
      <c r="G114" s="215">
        <v>18984</v>
      </c>
      <c r="H114" s="215">
        <v>0</v>
      </c>
      <c r="I114" s="215">
        <v>0</v>
      </c>
    </row>
    <row r="115" spans="2:9" ht="12" customHeight="1" x14ac:dyDescent="0.2">
      <c r="B115" s="179">
        <v>235</v>
      </c>
      <c r="C115" s="177" t="s">
        <v>2585</v>
      </c>
      <c r="D115" s="177"/>
      <c r="E115" s="177"/>
      <c r="F115" s="214">
        <v>0</v>
      </c>
      <c r="G115" s="215">
        <v>0</v>
      </c>
      <c r="H115" s="215">
        <v>0</v>
      </c>
      <c r="I115" s="215">
        <v>0</v>
      </c>
    </row>
    <row r="116" spans="2:9" ht="12" customHeight="1" x14ac:dyDescent="0.2">
      <c r="B116" s="179">
        <v>239</v>
      </c>
      <c r="C116" s="177" t="s">
        <v>2966</v>
      </c>
      <c r="D116" s="177"/>
      <c r="E116" s="177"/>
      <c r="F116" s="214">
        <v>25096</v>
      </c>
      <c r="G116" s="215">
        <v>25096</v>
      </c>
      <c r="H116" s="215">
        <v>0</v>
      </c>
      <c r="I116" s="215">
        <v>0</v>
      </c>
    </row>
    <row r="117" spans="2:9" ht="12" customHeight="1" x14ac:dyDescent="0.2">
      <c r="B117" s="179">
        <v>241</v>
      </c>
      <c r="C117" s="177" t="s">
        <v>3493</v>
      </c>
      <c r="D117" s="177"/>
      <c r="E117" s="177"/>
      <c r="F117" s="214">
        <v>13003</v>
      </c>
      <c r="G117" s="215">
        <v>13003</v>
      </c>
      <c r="H117" s="215">
        <v>0</v>
      </c>
      <c r="I117" s="215">
        <v>0</v>
      </c>
    </row>
    <row r="118" spans="2:9" ht="12" customHeight="1" x14ac:dyDescent="0.2">
      <c r="B118" s="179">
        <v>242</v>
      </c>
      <c r="C118" s="177" t="s">
        <v>2591</v>
      </c>
      <c r="D118" s="177"/>
      <c r="E118" s="177"/>
      <c r="F118" s="214">
        <v>13003</v>
      </c>
      <c r="G118" s="215">
        <v>13003</v>
      </c>
      <c r="H118" s="215">
        <v>0</v>
      </c>
      <c r="I118" s="215">
        <v>0</v>
      </c>
    </row>
    <row r="119" spans="2:9" ht="12" customHeight="1" x14ac:dyDescent="0.2">
      <c r="B119" s="179">
        <v>248</v>
      </c>
      <c r="C119" s="177" t="s">
        <v>2592</v>
      </c>
      <c r="D119" s="177"/>
      <c r="E119" s="177"/>
      <c r="F119" s="214">
        <v>8582</v>
      </c>
      <c r="G119" s="215">
        <v>0</v>
      </c>
      <c r="H119" s="215">
        <v>0</v>
      </c>
      <c r="I119" s="215">
        <v>0</v>
      </c>
    </row>
    <row r="120" spans="2:9" ht="12" customHeight="1" x14ac:dyDescent="0.2">
      <c r="B120" s="179">
        <v>250</v>
      </c>
      <c r="C120" s="177" t="s">
        <v>2593</v>
      </c>
      <c r="D120" s="177"/>
      <c r="E120" s="177"/>
      <c r="F120" s="214">
        <v>19505</v>
      </c>
      <c r="G120" s="215">
        <v>19505</v>
      </c>
      <c r="H120" s="215">
        <v>0</v>
      </c>
      <c r="I120" s="215">
        <v>0</v>
      </c>
    </row>
    <row r="121" spans="2:9" ht="12" customHeight="1" x14ac:dyDescent="0.2">
      <c r="B121" s="179">
        <v>251</v>
      </c>
      <c r="C121" s="177" t="s">
        <v>2704</v>
      </c>
      <c r="D121" s="177"/>
      <c r="E121" s="177"/>
      <c r="F121" s="214">
        <v>30948</v>
      </c>
      <c r="G121" s="215">
        <v>30948</v>
      </c>
      <c r="H121" s="215">
        <v>0</v>
      </c>
      <c r="I121" s="215">
        <v>0</v>
      </c>
    </row>
    <row r="122" spans="2:9" ht="12" customHeight="1" x14ac:dyDescent="0.2">
      <c r="B122" s="179">
        <v>267</v>
      </c>
      <c r="C122" s="177" t="s">
        <v>2708</v>
      </c>
      <c r="D122" s="177"/>
      <c r="E122" s="177"/>
      <c r="F122" s="214">
        <v>30948</v>
      </c>
      <c r="G122" s="215">
        <v>30948</v>
      </c>
      <c r="H122" s="215">
        <v>0</v>
      </c>
      <c r="I122" s="215">
        <v>0</v>
      </c>
    </row>
    <row r="123" spans="2:9" ht="12" customHeight="1" x14ac:dyDescent="0.2">
      <c r="B123" s="179">
        <v>268</v>
      </c>
      <c r="C123" s="177" t="s">
        <v>2710</v>
      </c>
      <c r="D123" s="177"/>
      <c r="E123" s="177"/>
      <c r="F123" s="214">
        <v>30948</v>
      </c>
      <c r="G123" s="215">
        <v>30948</v>
      </c>
      <c r="H123" s="215">
        <v>0</v>
      </c>
      <c r="I123" s="215">
        <v>0</v>
      </c>
    </row>
    <row r="124" spans="2:9" ht="12" customHeight="1" x14ac:dyDescent="0.2">
      <c r="B124" s="179">
        <v>275</v>
      </c>
      <c r="C124" s="177" t="s">
        <v>2861</v>
      </c>
      <c r="D124" s="177"/>
      <c r="E124" s="177"/>
      <c r="F124" s="214">
        <v>20804</v>
      </c>
      <c r="G124" s="215">
        <v>20804</v>
      </c>
      <c r="H124" s="215">
        <v>0</v>
      </c>
      <c r="I124" s="215">
        <v>0</v>
      </c>
    </row>
    <row r="125" spans="2:9" ht="12" customHeight="1" x14ac:dyDescent="0.2">
      <c r="B125" s="179">
        <v>281</v>
      </c>
      <c r="C125" s="177" t="s">
        <v>2595</v>
      </c>
      <c r="D125" s="177"/>
      <c r="E125" s="177"/>
      <c r="F125" s="214">
        <v>10531</v>
      </c>
      <c r="G125" s="215">
        <v>10531</v>
      </c>
      <c r="H125" s="215">
        <v>0</v>
      </c>
      <c r="I125" s="215">
        <v>0</v>
      </c>
    </row>
    <row r="126" spans="2:9" ht="12" customHeight="1" x14ac:dyDescent="0.2">
      <c r="B126" s="179">
        <v>282</v>
      </c>
      <c r="C126" s="177" t="s">
        <v>2596</v>
      </c>
      <c r="D126" s="177"/>
      <c r="E126" s="177"/>
      <c r="F126" s="214">
        <v>5723</v>
      </c>
      <c r="G126" s="215">
        <v>0</v>
      </c>
      <c r="H126" s="215">
        <v>0</v>
      </c>
      <c r="I126" s="215">
        <v>0</v>
      </c>
    </row>
    <row r="127" spans="2:9" ht="12" customHeight="1" x14ac:dyDescent="0.2">
      <c r="B127" s="179">
        <v>287</v>
      </c>
      <c r="C127" s="177" t="s">
        <v>2597</v>
      </c>
      <c r="D127" s="177"/>
      <c r="E127" s="177"/>
      <c r="F127" s="214">
        <v>7543</v>
      </c>
      <c r="G127" s="215">
        <v>0</v>
      </c>
      <c r="H127" s="215">
        <v>0</v>
      </c>
      <c r="I127" s="215">
        <v>0</v>
      </c>
    </row>
    <row r="128" spans="2:9" ht="12" customHeight="1" x14ac:dyDescent="0.2">
      <c r="B128" s="179">
        <v>287</v>
      </c>
      <c r="C128" s="177" t="s">
        <v>2597</v>
      </c>
      <c r="D128" s="177"/>
      <c r="E128" s="177"/>
      <c r="F128" s="214">
        <v>0</v>
      </c>
      <c r="G128" s="215">
        <v>0</v>
      </c>
      <c r="H128" s="215">
        <v>0</v>
      </c>
      <c r="I128" s="215">
        <v>0</v>
      </c>
    </row>
    <row r="129" spans="2:9" ht="12" customHeight="1" x14ac:dyDescent="0.2">
      <c r="B129" s="179">
        <v>289</v>
      </c>
      <c r="C129" s="177" t="s">
        <v>2598</v>
      </c>
      <c r="D129" s="177"/>
      <c r="E129" s="177"/>
      <c r="F129" s="214">
        <v>11701</v>
      </c>
      <c r="G129" s="215">
        <v>11701</v>
      </c>
      <c r="H129" s="215">
        <v>0</v>
      </c>
      <c r="I129" s="215">
        <v>0</v>
      </c>
    </row>
    <row r="130" spans="2:9" ht="12" customHeight="1" x14ac:dyDescent="0.2">
      <c r="B130" s="179">
        <v>298</v>
      </c>
      <c r="C130" s="177" t="s">
        <v>2599</v>
      </c>
      <c r="D130" s="177"/>
      <c r="E130" s="177"/>
      <c r="F130" s="214">
        <v>8842</v>
      </c>
      <c r="G130" s="215">
        <v>0</v>
      </c>
      <c r="H130" s="215">
        <v>0</v>
      </c>
      <c r="I130" s="215">
        <v>0</v>
      </c>
    </row>
    <row r="131" spans="2:9" ht="12" customHeight="1" x14ac:dyDescent="0.2">
      <c r="B131" s="179">
        <v>298</v>
      </c>
      <c r="C131" s="177" t="s">
        <v>2583</v>
      </c>
      <c r="D131" s="177"/>
      <c r="E131" s="177"/>
      <c r="F131" s="214">
        <v>0</v>
      </c>
      <c r="G131" s="215">
        <v>0</v>
      </c>
      <c r="H131" s="215">
        <v>0</v>
      </c>
      <c r="I131" s="215">
        <v>0</v>
      </c>
    </row>
    <row r="132" spans="2:9" ht="12" customHeight="1" x14ac:dyDescent="0.2">
      <c r="B132" s="179">
        <v>299</v>
      </c>
      <c r="C132" s="177" t="s">
        <v>2600</v>
      </c>
      <c r="D132" s="177"/>
      <c r="E132" s="177"/>
      <c r="F132" s="214">
        <v>8582</v>
      </c>
      <c r="G132" s="215">
        <v>0</v>
      </c>
      <c r="H132" s="215">
        <v>0</v>
      </c>
      <c r="I132" s="215">
        <v>0</v>
      </c>
    </row>
    <row r="133" spans="2:9" ht="12" customHeight="1" x14ac:dyDescent="0.2">
      <c r="B133" s="179">
        <v>299</v>
      </c>
      <c r="C133" s="177" t="s">
        <v>2583</v>
      </c>
      <c r="D133" s="177"/>
      <c r="E133" s="177"/>
      <c r="F133" s="214">
        <v>0</v>
      </c>
      <c r="G133" s="215">
        <v>0</v>
      </c>
      <c r="H133" s="215">
        <v>0</v>
      </c>
      <c r="I133" s="215">
        <v>0</v>
      </c>
    </row>
    <row r="134" spans="2:9" ht="12" customHeight="1" x14ac:dyDescent="0.2">
      <c r="B134" s="179">
        <v>301</v>
      </c>
      <c r="C134" s="177" t="s">
        <v>2601</v>
      </c>
      <c r="D134" s="177"/>
      <c r="E134" s="177"/>
      <c r="F134" s="214">
        <v>1173</v>
      </c>
      <c r="G134" s="215">
        <v>0</v>
      </c>
      <c r="H134" s="215">
        <v>0</v>
      </c>
      <c r="I134" s="215">
        <v>0</v>
      </c>
    </row>
    <row r="135" spans="2:9" ht="12" customHeight="1" x14ac:dyDescent="0.2">
      <c r="B135" s="179">
        <v>313</v>
      </c>
      <c r="C135" s="177" t="s">
        <v>2602</v>
      </c>
      <c r="D135" s="177"/>
      <c r="E135" s="177"/>
      <c r="F135" s="214">
        <v>6504</v>
      </c>
      <c r="G135" s="215">
        <v>0</v>
      </c>
      <c r="H135" s="215">
        <v>0</v>
      </c>
      <c r="I135" s="215">
        <v>0</v>
      </c>
    </row>
    <row r="136" spans="2:9" ht="12" customHeight="1" x14ac:dyDescent="0.2">
      <c r="B136" s="179">
        <v>355</v>
      </c>
      <c r="C136" s="177" t="s">
        <v>2603</v>
      </c>
      <c r="D136" s="177"/>
      <c r="E136" s="177"/>
      <c r="F136" s="214">
        <v>6504</v>
      </c>
      <c r="G136" s="215">
        <v>0</v>
      </c>
      <c r="H136" s="215">
        <v>0</v>
      </c>
      <c r="I136" s="215">
        <v>0</v>
      </c>
    </row>
    <row r="137" spans="2:9" ht="12" customHeight="1" x14ac:dyDescent="0.2">
      <c r="B137" s="179">
        <v>357</v>
      </c>
      <c r="C137" s="177" t="s">
        <v>2604</v>
      </c>
      <c r="D137" s="177"/>
      <c r="E137" s="177"/>
      <c r="F137" s="214">
        <v>13003</v>
      </c>
      <c r="G137" s="215">
        <v>0</v>
      </c>
      <c r="H137" s="215">
        <v>0</v>
      </c>
      <c r="I137" s="215">
        <v>0</v>
      </c>
    </row>
    <row r="138" spans="2:9" ht="12" customHeight="1" x14ac:dyDescent="0.2">
      <c r="B138" s="179">
        <v>379</v>
      </c>
      <c r="C138" s="177" t="s">
        <v>3494</v>
      </c>
      <c r="D138" s="177"/>
      <c r="E138" s="177"/>
      <c r="F138" s="214">
        <v>11446</v>
      </c>
      <c r="G138" s="215">
        <v>0</v>
      </c>
      <c r="H138" s="215">
        <v>0</v>
      </c>
      <c r="I138" s="215">
        <v>0</v>
      </c>
    </row>
    <row r="139" spans="2:9" ht="12" customHeight="1" x14ac:dyDescent="0.2">
      <c r="B139" s="179">
        <v>386</v>
      </c>
      <c r="C139" s="177" t="s">
        <v>2606</v>
      </c>
      <c r="D139" s="177"/>
      <c r="E139" s="177"/>
      <c r="F139" s="214">
        <v>10144</v>
      </c>
      <c r="G139" s="215">
        <v>0</v>
      </c>
      <c r="H139" s="215">
        <v>0</v>
      </c>
      <c r="I139" s="215">
        <v>0</v>
      </c>
    </row>
    <row r="140" spans="2:9" ht="12" customHeight="1" x14ac:dyDescent="0.2">
      <c r="B140" s="179">
        <v>401</v>
      </c>
      <c r="C140" s="177" t="s">
        <v>2607</v>
      </c>
      <c r="D140" s="177"/>
      <c r="E140" s="177"/>
      <c r="F140" s="214">
        <v>28087</v>
      </c>
      <c r="G140" s="215">
        <v>28087</v>
      </c>
      <c r="H140" s="215">
        <v>0</v>
      </c>
      <c r="I140" s="215">
        <v>0</v>
      </c>
    </row>
    <row r="141" spans="2:9" ht="12" customHeight="1" x14ac:dyDescent="0.2">
      <c r="B141" s="179">
        <v>401</v>
      </c>
      <c r="C141" s="177" t="s">
        <v>2608</v>
      </c>
      <c r="D141" s="177"/>
      <c r="E141" s="177"/>
      <c r="F141" s="214">
        <v>19636</v>
      </c>
      <c r="G141" s="215">
        <v>19636</v>
      </c>
      <c r="H141" s="215">
        <v>0</v>
      </c>
      <c r="I141" s="215">
        <v>0</v>
      </c>
    </row>
    <row r="142" spans="2:9" ht="12" customHeight="1" x14ac:dyDescent="0.2">
      <c r="B142" s="179">
        <v>413</v>
      </c>
      <c r="C142" s="177" t="s">
        <v>2609</v>
      </c>
      <c r="D142" s="177"/>
      <c r="E142" s="177"/>
      <c r="F142" s="214">
        <v>46029</v>
      </c>
      <c r="G142" s="215">
        <v>46029</v>
      </c>
      <c r="H142" s="215">
        <v>0</v>
      </c>
      <c r="I142" s="215">
        <v>0</v>
      </c>
    </row>
    <row r="143" spans="2:9" ht="12" customHeight="1" x14ac:dyDescent="0.2">
      <c r="B143" s="179">
        <v>413</v>
      </c>
      <c r="C143" s="177" t="s">
        <v>2609</v>
      </c>
      <c r="D143" s="177"/>
      <c r="E143" s="177"/>
      <c r="F143" s="214">
        <v>36926</v>
      </c>
      <c r="G143" s="215">
        <v>36926</v>
      </c>
      <c r="H143" s="215">
        <v>0</v>
      </c>
      <c r="I143" s="215">
        <v>0</v>
      </c>
    </row>
    <row r="144" spans="2:9" ht="12" customHeight="1" x14ac:dyDescent="0.2">
      <c r="B144" s="179">
        <v>414</v>
      </c>
      <c r="C144" s="177" t="s">
        <v>2610</v>
      </c>
      <c r="D144" s="177"/>
      <c r="E144" s="177"/>
      <c r="F144" s="214">
        <v>27308</v>
      </c>
      <c r="G144" s="215">
        <v>27308</v>
      </c>
      <c r="H144" s="215">
        <v>0</v>
      </c>
      <c r="I144" s="215">
        <v>0</v>
      </c>
    </row>
    <row r="145" spans="2:9" ht="12" customHeight="1" x14ac:dyDescent="0.2">
      <c r="B145" s="179">
        <v>0</v>
      </c>
      <c r="C145" s="177">
        <v>0</v>
      </c>
      <c r="D145" s="177"/>
      <c r="E145" s="177"/>
      <c r="F145" s="214">
        <v>0</v>
      </c>
      <c r="G145" s="215">
        <v>0</v>
      </c>
      <c r="H145" s="215">
        <v>0</v>
      </c>
      <c r="I145" s="215">
        <v>0</v>
      </c>
    </row>
    <row r="146" spans="2:9" ht="12" customHeight="1" x14ac:dyDescent="0.2">
      <c r="B146" s="179">
        <v>440</v>
      </c>
      <c r="C146" s="177" t="s">
        <v>140</v>
      </c>
      <c r="D146" s="177"/>
      <c r="E146" s="177"/>
      <c r="F146" s="214">
        <v>7022</v>
      </c>
      <c r="G146" s="215">
        <v>0</v>
      </c>
      <c r="H146" s="215">
        <v>0</v>
      </c>
      <c r="I146" s="215">
        <v>0</v>
      </c>
    </row>
    <row r="147" spans="2:9" ht="12" customHeight="1" x14ac:dyDescent="0.2">
      <c r="B147" s="179">
        <v>440</v>
      </c>
      <c r="C147" s="177" t="s">
        <v>3495</v>
      </c>
      <c r="D147" s="177"/>
      <c r="E147" s="177"/>
      <c r="F147" s="214">
        <v>0</v>
      </c>
      <c r="G147" s="215">
        <v>0</v>
      </c>
      <c r="H147" s="215">
        <v>0</v>
      </c>
      <c r="I147" s="215">
        <v>0</v>
      </c>
    </row>
    <row r="148" spans="2:9" ht="12" customHeight="1" x14ac:dyDescent="0.2">
      <c r="B148" s="179">
        <v>463</v>
      </c>
      <c r="C148" s="177" t="s">
        <v>2612</v>
      </c>
      <c r="D148" s="177"/>
      <c r="E148" s="177"/>
      <c r="F148" s="214">
        <v>25743</v>
      </c>
      <c r="G148" s="215">
        <v>25743</v>
      </c>
      <c r="H148" s="215">
        <v>0</v>
      </c>
      <c r="I148" s="215">
        <v>0</v>
      </c>
    </row>
    <row r="149" spans="2:9" ht="12" customHeight="1" x14ac:dyDescent="0.2">
      <c r="B149" s="179">
        <v>481</v>
      </c>
      <c r="C149" s="177" t="s">
        <v>2613</v>
      </c>
      <c r="D149" s="177"/>
      <c r="E149" s="177"/>
      <c r="F149" s="214">
        <v>2859</v>
      </c>
      <c r="G149" s="215">
        <v>0</v>
      </c>
      <c r="H149" s="215">
        <v>0</v>
      </c>
      <c r="I149" s="215">
        <v>0</v>
      </c>
    </row>
    <row r="150" spans="2:9" ht="12" customHeight="1" x14ac:dyDescent="0.2">
      <c r="B150" s="179">
        <v>483</v>
      </c>
      <c r="C150" s="177" t="s">
        <v>2614</v>
      </c>
      <c r="D150" s="177"/>
      <c r="E150" s="177"/>
      <c r="F150" s="214">
        <v>30948</v>
      </c>
      <c r="G150" s="215">
        <v>30948</v>
      </c>
      <c r="H150" s="215">
        <v>0</v>
      </c>
      <c r="I150" s="215">
        <v>0</v>
      </c>
    </row>
    <row r="151" spans="2:9" ht="12" customHeight="1" x14ac:dyDescent="0.2">
      <c r="B151" s="179">
        <v>486</v>
      </c>
      <c r="C151" s="177" t="s">
        <v>382</v>
      </c>
      <c r="D151" s="177"/>
      <c r="E151" s="177"/>
      <c r="F151" s="214">
        <v>8842</v>
      </c>
      <c r="G151" s="215">
        <v>0</v>
      </c>
      <c r="H151" s="215">
        <v>0</v>
      </c>
      <c r="I151" s="215">
        <v>0</v>
      </c>
    </row>
    <row r="152" spans="2:9" ht="12" customHeight="1" x14ac:dyDescent="0.2">
      <c r="B152" s="179">
        <v>486</v>
      </c>
      <c r="C152" s="177" t="s">
        <v>2615</v>
      </c>
      <c r="D152" s="177"/>
      <c r="E152" s="177"/>
      <c r="F152" s="214">
        <v>0</v>
      </c>
      <c r="G152" s="215">
        <v>0</v>
      </c>
      <c r="H152" s="215">
        <v>0</v>
      </c>
      <c r="I152" s="215">
        <v>0</v>
      </c>
    </row>
    <row r="153" spans="2:9" ht="12" customHeight="1" x14ac:dyDescent="0.2">
      <c r="B153" s="179">
        <v>518</v>
      </c>
      <c r="C153" s="177" t="s">
        <v>2616</v>
      </c>
      <c r="D153" s="177"/>
      <c r="E153" s="177"/>
      <c r="F153" s="214">
        <v>1302</v>
      </c>
      <c r="G153" s="215">
        <v>0</v>
      </c>
      <c r="H153" s="215">
        <v>0</v>
      </c>
      <c r="I153" s="215">
        <v>0</v>
      </c>
    </row>
    <row r="154" spans="2:9" ht="12" customHeight="1" x14ac:dyDescent="0.2">
      <c r="B154" s="179">
        <v>520</v>
      </c>
      <c r="C154" s="177" t="s">
        <v>2617</v>
      </c>
      <c r="D154" s="177"/>
      <c r="E154" s="177"/>
      <c r="F154" s="214">
        <v>0</v>
      </c>
      <c r="G154" s="215">
        <v>0</v>
      </c>
      <c r="H154" s="215">
        <v>0</v>
      </c>
      <c r="I154" s="215">
        <v>0</v>
      </c>
    </row>
    <row r="155" spans="2:9" ht="12" customHeight="1" x14ac:dyDescent="0.2">
      <c r="B155" s="179">
        <v>522</v>
      </c>
      <c r="C155" s="177" t="s">
        <v>2618</v>
      </c>
      <c r="D155" s="177"/>
      <c r="E155" s="177"/>
      <c r="F155" s="214">
        <v>5202</v>
      </c>
      <c r="G155" s="215">
        <v>0</v>
      </c>
      <c r="H155" s="215">
        <v>0</v>
      </c>
      <c r="I155" s="215">
        <v>0</v>
      </c>
    </row>
    <row r="156" spans="2:9" ht="12" customHeight="1" x14ac:dyDescent="0.2">
      <c r="B156" s="179">
        <v>531</v>
      </c>
      <c r="C156" s="177" t="s">
        <v>2620</v>
      </c>
      <c r="D156" s="177"/>
      <c r="E156" s="177"/>
      <c r="F156" s="214">
        <v>72033</v>
      </c>
      <c r="G156" s="215">
        <v>42033</v>
      </c>
      <c r="H156" s="215">
        <v>0</v>
      </c>
      <c r="I156" s="215">
        <v>0</v>
      </c>
    </row>
    <row r="157" spans="2:9" x14ac:dyDescent="0.2">
      <c r="B157" s="179">
        <v>531</v>
      </c>
      <c r="C157" s="177" t="s">
        <v>2621</v>
      </c>
      <c r="D157" s="177"/>
      <c r="E157" s="177"/>
      <c r="F157" s="214">
        <v>64232</v>
      </c>
      <c r="G157" s="215">
        <v>34232</v>
      </c>
      <c r="H157" s="215">
        <v>0</v>
      </c>
      <c r="I157" s="215">
        <v>0</v>
      </c>
    </row>
    <row r="158" spans="2:9" x14ac:dyDescent="0.2">
      <c r="B158" s="179">
        <v>537</v>
      </c>
      <c r="C158" s="177" t="s">
        <v>2622</v>
      </c>
      <c r="D158" s="177"/>
      <c r="E158" s="177"/>
      <c r="F158" s="214">
        <v>10665</v>
      </c>
      <c r="G158" s="215">
        <v>0</v>
      </c>
      <c r="H158" s="215">
        <v>0</v>
      </c>
      <c r="I158" s="215">
        <v>0</v>
      </c>
    </row>
    <row r="159" spans="2:9" x14ac:dyDescent="0.2">
      <c r="B159" s="179">
        <v>540</v>
      </c>
      <c r="C159" s="177" t="s">
        <v>2623</v>
      </c>
      <c r="D159" s="177"/>
      <c r="E159" s="177"/>
      <c r="F159" s="214">
        <v>10010</v>
      </c>
      <c r="G159" s="215">
        <v>10010</v>
      </c>
      <c r="H159" s="215">
        <v>0</v>
      </c>
      <c r="I159" s="215">
        <v>0</v>
      </c>
    </row>
    <row r="160" spans="2:9" x14ac:dyDescent="0.2">
      <c r="B160" s="179">
        <v>550</v>
      </c>
      <c r="C160" s="177" t="s">
        <v>1059</v>
      </c>
      <c r="D160" s="177"/>
      <c r="E160" s="177"/>
      <c r="F160" s="214">
        <v>10010</v>
      </c>
      <c r="G160" s="215">
        <v>0</v>
      </c>
      <c r="H160" s="215">
        <v>0</v>
      </c>
      <c r="I160" s="215">
        <v>0</v>
      </c>
    </row>
    <row r="161" spans="2:9" x14ac:dyDescent="0.2">
      <c r="B161" s="179">
        <v>555</v>
      </c>
      <c r="C161" s="177" t="s">
        <v>2624</v>
      </c>
      <c r="D161" s="177"/>
      <c r="E161" s="177"/>
      <c r="F161" s="214">
        <v>50708</v>
      </c>
      <c r="G161" s="215">
        <v>50708</v>
      </c>
      <c r="H161" s="215">
        <v>0</v>
      </c>
      <c r="I161" s="215">
        <v>0</v>
      </c>
    </row>
    <row r="162" spans="2:9" x14ac:dyDescent="0.2">
      <c r="B162" s="179">
        <v>581</v>
      </c>
      <c r="C162" s="177" t="s">
        <v>2625</v>
      </c>
      <c r="D162" s="177"/>
      <c r="E162" s="177"/>
      <c r="F162" s="214">
        <v>15341</v>
      </c>
      <c r="G162" s="215">
        <v>15341</v>
      </c>
      <c r="H162" s="215">
        <v>0</v>
      </c>
      <c r="I162" s="215">
        <v>0</v>
      </c>
    </row>
    <row r="163" spans="2:9" x14ac:dyDescent="0.2">
      <c r="B163" s="179">
        <v>601</v>
      </c>
      <c r="C163" s="177" t="s">
        <v>3496</v>
      </c>
      <c r="D163" s="177"/>
      <c r="E163" s="177"/>
      <c r="F163" s="214">
        <v>0</v>
      </c>
      <c r="G163" s="215">
        <v>0</v>
      </c>
      <c r="H163" s="215">
        <v>0</v>
      </c>
      <c r="I163" s="215">
        <v>0</v>
      </c>
    </row>
    <row r="164" spans="2:9" x14ac:dyDescent="0.2">
      <c r="B164" s="179">
        <v>605</v>
      </c>
      <c r="C164" s="177" t="s">
        <v>2731</v>
      </c>
      <c r="D164" s="177"/>
      <c r="E164" s="177"/>
      <c r="F164" s="214">
        <v>0</v>
      </c>
      <c r="G164" s="215">
        <v>0</v>
      </c>
      <c r="H164" s="215">
        <v>0</v>
      </c>
      <c r="I164" s="215">
        <v>0</v>
      </c>
    </row>
    <row r="165" spans="2:9" x14ac:dyDescent="0.2">
      <c r="B165" s="179">
        <v>628</v>
      </c>
      <c r="C165" s="177" t="s">
        <v>2733</v>
      </c>
      <c r="D165" s="177"/>
      <c r="E165" s="177"/>
      <c r="F165" s="214">
        <v>0</v>
      </c>
      <c r="G165" s="215">
        <v>0</v>
      </c>
      <c r="H165" s="215">
        <v>0</v>
      </c>
      <c r="I165" s="215">
        <v>0</v>
      </c>
    </row>
    <row r="166" spans="2:9" x14ac:dyDescent="0.2">
      <c r="B166" s="179">
        <v>632</v>
      </c>
      <c r="C166" s="177" t="s">
        <v>2626</v>
      </c>
      <c r="D166" s="177"/>
      <c r="E166" s="177"/>
      <c r="F166" s="214">
        <v>15005</v>
      </c>
      <c r="G166" s="215">
        <v>15005</v>
      </c>
      <c r="H166" s="215">
        <v>0</v>
      </c>
      <c r="I166" s="215">
        <v>0</v>
      </c>
    </row>
    <row r="167" spans="2:9" x14ac:dyDescent="0.2">
      <c r="B167" s="179">
        <v>642</v>
      </c>
      <c r="C167" s="177" t="s">
        <v>2627</v>
      </c>
      <c r="D167" s="177"/>
      <c r="E167" s="177"/>
      <c r="F167" s="214">
        <v>32245</v>
      </c>
      <c r="G167" s="215" t="s">
        <v>95</v>
      </c>
      <c r="H167" s="215">
        <v>0</v>
      </c>
      <c r="I167" s="215">
        <v>0</v>
      </c>
    </row>
    <row r="168" spans="2:9" x14ac:dyDescent="0.2">
      <c r="B168" s="179">
        <v>645</v>
      </c>
      <c r="C168" s="177" t="s">
        <v>2628</v>
      </c>
      <c r="D168" s="177"/>
      <c r="E168" s="177"/>
      <c r="F168" s="214">
        <v>4161</v>
      </c>
      <c r="G168" s="215">
        <v>0</v>
      </c>
      <c r="H168" s="215">
        <v>0</v>
      </c>
      <c r="I168" s="215">
        <v>0</v>
      </c>
    </row>
    <row r="169" spans="2:9" x14ac:dyDescent="0.2">
      <c r="B169" s="179">
        <v>665</v>
      </c>
      <c r="C169" s="177" t="s">
        <v>2629</v>
      </c>
      <c r="D169" s="177"/>
      <c r="E169" s="177"/>
      <c r="F169" s="214">
        <v>19505</v>
      </c>
      <c r="G169" s="215">
        <v>0</v>
      </c>
      <c r="H169" s="215">
        <v>0</v>
      </c>
      <c r="I169" s="215">
        <v>0</v>
      </c>
    </row>
    <row r="170" spans="2:9" x14ac:dyDescent="0.2">
      <c r="B170" s="179">
        <v>682</v>
      </c>
      <c r="C170" s="177" t="s">
        <v>2630</v>
      </c>
      <c r="D170" s="177"/>
      <c r="E170" s="177"/>
      <c r="F170" s="214">
        <v>2859</v>
      </c>
      <c r="G170" s="215">
        <v>0</v>
      </c>
      <c r="H170" s="215">
        <v>0</v>
      </c>
      <c r="I170" s="215">
        <v>0</v>
      </c>
    </row>
    <row r="171" spans="2:9" x14ac:dyDescent="0.2">
      <c r="B171" s="179">
        <v>725</v>
      </c>
      <c r="C171" s="177" t="s">
        <v>2631</v>
      </c>
      <c r="D171" s="177"/>
      <c r="E171" s="177"/>
      <c r="F171" s="214">
        <v>2601</v>
      </c>
      <c r="G171" s="215">
        <v>0</v>
      </c>
      <c r="H171" s="215">
        <v>0</v>
      </c>
      <c r="I171" s="215">
        <v>0</v>
      </c>
    </row>
    <row r="172" spans="2:9" x14ac:dyDescent="0.2">
      <c r="B172" s="179">
        <v>725</v>
      </c>
      <c r="C172" s="177" t="s">
        <v>2632</v>
      </c>
      <c r="D172" s="177"/>
      <c r="E172" s="177"/>
      <c r="F172" s="214">
        <v>0</v>
      </c>
      <c r="G172" s="215">
        <v>0</v>
      </c>
      <c r="H172" s="215">
        <v>0</v>
      </c>
      <c r="I172" s="215">
        <v>0</v>
      </c>
    </row>
    <row r="173" spans="2:9" x14ac:dyDescent="0.2">
      <c r="B173" s="179">
        <v>725</v>
      </c>
      <c r="C173" s="177" t="s">
        <v>2633</v>
      </c>
      <c r="D173" s="177"/>
      <c r="E173" s="177"/>
      <c r="F173" s="214">
        <v>0</v>
      </c>
      <c r="G173" s="215">
        <v>0</v>
      </c>
      <c r="H173" s="215">
        <v>0</v>
      </c>
      <c r="I173" s="215">
        <v>0</v>
      </c>
    </row>
    <row r="174" spans="2:9" x14ac:dyDescent="0.2">
      <c r="B174" s="179">
        <v>725</v>
      </c>
      <c r="C174" s="177" t="s">
        <v>2615</v>
      </c>
      <c r="D174" s="177"/>
      <c r="E174" s="177"/>
      <c r="F174" s="214">
        <v>0</v>
      </c>
      <c r="G174" s="215">
        <v>0</v>
      </c>
      <c r="H174" s="215">
        <v>0</v>
      </c>
      <c r="I174" s="215">
        <v>0</v>
      </c>
    </row>
    <row r="175" spans="2:9" x14ac:dyDescent="0.2">
      <c r="B175" s="179">
        <v>731</v>
      </c>
      <c r="C175" s="177" t="s">
        <v>2634</v>
      </c>
      <c r="D175" s="177"/>
      <c r="E175" s="177"/>
      <c r="F175" s="214">
        <v>0</v>
      </c>
      <c r="G175" s="215">
        <v>0</v>
      </c>
      <c r="H175" s="215">
        <v>0</v>
      </c>
      <c r="I175" s="215">
        <v>0</v>
      </c>
    </row>
    <row r="176" spans="2:9" x14ac:dyDescent="0.2">
      <c r="B176" s="179">
        <v>731</v>
      </c>
      <c r="C176" s="177" t="s">
        <v>2636</v>
      </c>
      <c r="D176" s="177"/>
      <c r="E176" s="177"/>
      <c r="F176" s="214">
        <v>7543</v>
      </c>
      <c r="G176" s="215">
        <v>0</v>
      </c>
      <c r="H176" s="215">
        <v>0</v>
      </c>
      <c r="I176" s="215">
        <v>0</v>
      </c>
    </row>
    <row r="177" spans="2:9" x14ac:dyDescent="0.2">
      <c r="B177" s="179">
        <v>731</v>
      </c>
      <c r="C177" s="177" t="s">
        <v>3495</v>
      </c>
      <c r="D177" s="177"/>
      <c r="E177" s="177"/>
      <c r="F177" s="214">
        <v>7543</v>
      </c>
      <c r="G177" s="215">
        <v>0</v>
      </c>
      <c r="H177" s="215">
        <v>0</v>
      </c>
      <c r="I177" s="215">
        <v>0</v>
      </c>
    </row>
    <row r="178" spans="2:9" x14ac:dyDescent="0.2">
      <c r="B178" s="179">
        <v>731</v>
      </c>
      <c r="C178" s="177" t="s">
        <v>2639</v>
      </c>
      <c r="D178" s="177"/>
      <c r="E178" s="177"/>
      <c r="F178" s="214">
        <v>6241</v>
      </c>
      <c r="G178" s="215">
        <v>0</v>
      </c>
      <c r="H178" s="215">
        <v>0</v>
      </c>
      <c r="I178" s="215">
        <v>0</v>
      </c>
    </row>
    <row r="179" spans="2:9" x14ac:dyDescent="0.2">
      <c r="B179" s="179">
        <v>731</v>
      </c>
      <c r="C179" s="177" t="s">
        <v>2635</v>
      </c>
      <c r="D179" s="177"/>
      <c r="E179" s="177"/>
      <c r="F179" s="214">
        <v>3640</v>
      </c>
      <c r="G179" s="215">
        <v>0</v>
      </c>
      <c r="H179" s="215">
        <v>0</v>
      </c>
      <c r="I179" s="215">
        <v>0</v>
      </c>
    </row>
    <row r="180" spans="2:9" x14ac:dyDescent="0.2">
      <c r="B180" s="179">
        <v>736</v>
      </c>
      <c r="C180" s="177" t="s">
        <v>3497</v>
      </c>
      <c r="D180" s="177"/>
      <c r="E180" s="177"/>
      <c r="F180" s="214">
        <v>8842</v>
      </c>
      <c r="G180" s="215">
        <v>0</v>
      </c>
      <c r="H180" s="215">
        <v>0</v>
      </c>
      <c r="I180" s="215">
        <v>0</v>
      </c>
    </row>
    <row r="181" spans="2:9" x14ac:dyDescent="0.2">
      <c r="B181" s="179">
        <v>739</v>
      </c>
      <c r="C181" s="177" t="s">
        <v>2638</v>
      </c>
      <c r="D181" s="177"/>
      <c r="E181" s="177"/>
      <c r="F181" s="214">
        <v>0</v>
      </c>
      <c r="G181" s="215">
        <v>0</v>
      </c>
      <c r="H181" s="215">
        <v>0</v>
      </c>
      <c r="I181" s="215">
        <v>0</v>
      </c>
    </row>
    <row r="182" spans="2:9" x14ac:dyDescent="0.2">
      <c r="B182" s="179">
        <v>739</v>
      </c>
      <c r="C182" s="177" t="s">
        <v>2639</v>
      </c>
      <c r="D182" s="177"/>
      <c r="E182" s="177"/>
      <c r="F182" s="214">
        <v>0</v>
      </c>
      <c r="G182" s="215">
        <v>0</v>
      </c>
      <c r="H182" s="215">
        <v>0</v>
      </c>
      <c r="I182" s="215">
        <v>0</v>
      </c>
    </row>
    <row r="183" spans="2:9" x14ac:dyDescent="0.2">
      <c r="B183" s="179">
        <v>739</v>
      </c>
      <c r="C183" s="177" t="s">
        <v>2640</v>
      </c>
      <c r="D183" s="177"/>
      <c r="E183" s="177"/>
      <c r="F183" s="214">
        <v>0</v>
      </c>
      <c r="G183" s="215">
        <v>0</v>
      </c>
      <c r="H183" s="215">
        <v>0</v>
      </c>
      <c r="I183" s="215">
        <v>0</v>
      </c>
    </row>
    <row r="184" spans="2:9" x14ac:dyDescent="0.2">
      <c r="B184" s="179">
        <v>739</v>
      </c>
      <c r="C184" s="177" t="s">
        <v>3498</v>
      </c>
      <c r="D184" s="177"/>
      <c r="E184" s="177"/>
      <c r="F184" s="214">
        <v>0</v>
      </c>
      <c r="G184" s="215">
        <v>0</v>
      </c>
      <c r="H184" s="215">
        <v>0</v>
      </c>
      <c r="I184" s="215">
        <v>0</v>
      </c>
    </row>
    <row r="185" spans="2:9" x14ac:dyDescent="0.2">
      <c r="B185" s="179">
        <v>755</v>
      </c>
      <c r="C185" s="177" t="s">
        <v>2737</v>
      </c>
      <c r="D185" s="177"/>
      <c r="E185" s="177"/>
      <c r="F185" s="214">
        <v>20283</v>
      </c>
      <c r="G185" s="215" t="s">
        <v>95</v>
      </c>
      <c r="H185" s="215">
        <v>0</v>
      </c>
      <c r="I185" s="215">
        <v>0</v>
      </c>
    </row>
    <row r="186" spans="2:9" x14ac:dyDescent="0.2">
      <c r="B186" s="179">
        <v>773</v>
      </c>
      <c r="C186" s="177" t="s">
        <v>2642</v>
      </c>
      <c r="D186" s="177"/>
      <c r="E186" s="177"/>
      <c r="F186" s="214">
        <v>76714</v>
      </c>
      <c r="G186" s="215">
        <v>76714</v>
      </c>
      <c r="H186" s="215">
        <v>0</v>
      </c>
      <c r="I186" s="215">
        <v>0</v>
      </c>
    </row>
    <row r="187" spans="2:9" x14ac:dyDescent="0.2">
      <c r="B187" s="179">
        <v>775</v>
      </c>
      <c r="C187" s="177" t="s">
        <v>2739</v>
      </c>
      <c r="D187" s="177"/>
      <c r="E187" s="177"/>
      <c r="F187" s="214">
        <v>20283</v>
      </c>
      <c r="G187" s="215" t="s">
        <v>95</v>
      </c>
      <c r="H187" s="215">
        <v>0</v>
      </c>
      <c r="I187" s="215">
        <v>0</v>
      </c>
    </row>
    <row r="188" spans="2:9" x14ac:dyDescent="0.2">
      <c r="B188" s="179">
        <v>788</v>
      </c>
      <c r="C188" s="177" t="s">
        <v>2629</v>
      </c>
      <c r="D188" s="177"/>
      <c r="E188" s="177"/>
      <c r="F188" s="214">
        <v>19505</v>
      </c>
      <c r="G188" s="215">
        <v>0</v>
      </c>
      <c r="H188" s="215">
        <v>0</v>
      </c>
      <c r="I188" s="215">
        <v>0</v>
      </c>
    </row>
    <row r="189" spans="2:9" x14ac:dyDescent="0.2">
      <c r="B189" s="179">
        <v>792</v>
      </c>
      <c r="C189" s="177" t="s">
        <v>2741</v>
      </c>
      <c r="D189" s="177"/>
      <c r="E189" s="177"/>
      <c r="F189" s="214">
        <v>20283</v>
      </c>
      <c r="G189" s="215" t="s">
        <v>95</v>
      </c>
      <c r="H189" s="215">
        <v>0</v>
      </c>
      <c r="I189" s="215">
        <v>0</v>
      </c>
    </row>
    <row r="190" spans="2:9" x14ac:dyDescent="0.2">
      <c r="B190" s="179">
        <v>796</v>
      </c>
      <c r="C190" s="177" t="s">
        <v>2743</v>
      </c>
      <c r="D190" s="177"/>
      <c r="E190" s="177"/>
      <c r="F190" s="214">
        <v>20283</v>
      </c>
      <c r="G190" s="215" t="s">
        <v>95</v>
      </c>
      <c r="H190" s="215">
        <v>0</v>
      </c>
      <c r="I190" s="215">
        <v>0</v>
      </c>
    </row>
    <row r="191" spans="2:9" x14ac:dyDescent="0.2">
      <c r="B191" s="179">
        <v>799</v>
      </c>
      <c r="C191" s="177" t="s">
        <v>2745</v>
      </c>
      <c r="D191" s="177"/>
      <c r="E191" s="177"/>
      <c r="F191" s="214">
        <v>38746</v>
      </c>
      <c r="G191" s="215">
        <v>18463</v>
      </c>
      <c r="H191" s="215">
        <v>0</v>
      </c>
      <c r="I191" s="215">
        <v>0</v>
      </c>
    </row>
    <row r="192" spans="2:9" x14ac:dyDescent="0.2">
      <c r="B192" s="179">
        <v>810</v>
      </c>
      <c r="C192" s="177" t="s">
        <v>2643</v>
      </c>
      <c r="D192" s="177"/>
      <c r="E192" s="177"/>
      <c r="F192" s="214">
        <v>20154</v>
      </c>
      <c r="G192" s="215">
        <v>0</v>
      </c>
      <c r="H192" s="215">
        <v>0</v>
      </c>
      <c r="I192" s="215">
        <v>0</v>
      </c>
    </row>
    <row r="193" spans="2:9" x14ac:dyDescent="0.2">
      <c r="B193" s="179">
        <v>814</v>
      </c>
      <c r="C193" s="177" t="s">
        <v>2644</v>
      </c>
      <c r="D193" s="177"/>
      <c r="E193" s="177"/>
      <c r="F193" s="214">
        <v>0</v>
      </c>
      <c r="G193" s="215">
        <v>0</v>
      </c>
      <c r="H193" s="215">
        <v>0</v>
      </c>
      <c r="I193" s="215">
        <v>0</v>
      </c>
    </row>
    <row r="194" spans="2:9" x14ac:dyDescent="0.2">
      <c r="B194" s="179">
        <v>815</v>
      </c>
      <c r="C194" s="177" t="s">
        <v>2645</v>
      </c>
      <c r="D194" s="177"/>
      <c r="E194" s="177"/>
      <c r="F194" s="214">
        <v>0</v>
      </c>
      <c r="G194" s="215">
        <v>0</v>
      </c>
      <c r="H194" s="215">
        <v>0</v>
      </c>
      <c r="I194" s="215">
        <v>0</v>
      </c>
    </row>
    <row r="195" spans="2:9" x14ac:dyDescent="0.2">
      <c r="B195" s="179">
        <v>840</v>
      </c>
      <c r="C195" s="177" t="s">
        <v>2646</v>
      </c>
      <c r="D195" s="177"/>
      <c r="E195" s="177"/>
      <c r="F195" s="214">
        <v>9621</v>
      </c>
      <c r="G195" s="215">
        <v>0</v>
      </c>
      <c r="H195" s="215">
        <v>0</v>
      </c>
      <c r="I195" s="215">
        <v>0</v>
      </c>
    </row>
    <row r="196" spans="2:9" x14ac:dyDescent="0.2">
      <c r="B196" s="179">
        <v>840</v>
      </c>
      <c r="C196" s="177" t="s">
        <v>2646</v>
      </c>
      <c r="D196" s="177"/>
      <c r="E196" s="177"/>
      <c r="F196" s="214">
        <v>9618</v>
      </c>
      <c r="G196" s="215">
        <v>0</v>
      </c>
      <c r="H196" s="215">
        <v>0</v>
      </c>
      <c r="I196" s="215">
        <v>0</v>
      </c>
    </row>
    <row r="197" spans="2:9" x14ac:dyDescent="0.2">
      <c r="B197" s="179">
        <v>851</v>
      </c>
      <c r="C197" s="177" t="s">
        <v>2647</v>
      </c>
      <c r="D197" s="177"/>
      <c r="E197" s="177"/>
      <c r="F197" s="214">
        <v>5202</v>
      </c>
      <c r="G197" s="215">
        <v>0</v>
      </c>
      <c r="H197" s="215">
        <v>0</v>
      </c>
      <c r="I197" s="215">
        <v>0</v>
      </c>
    </row>
    <row r="198" spans="2:9" x14ac:dyDescent="0.2">
      <c r="B198" s="179">
        <v>851</v>
      </c>
      <c r="C198" s="177" t="s">
        <v>3499</v>
      </c>
      <c r="D198" s="177"/>
      <c r="E198" s="177"/>
      <c r="F198" s="214">
        <v>3122</v>
      </c>
      <c r="G198" s="215">
        <v>0</v>
      </c>
      <c r="H198" s="215">
        <v>0</v>
      </c>
      <c r="I198" s="215">
        <v>0</v>
      </c>
    </row>
    <row r="199" spans="2:9" x14ac:dyDescent="0.2">
      <c r="B199" s="179">
        <v>865</v>
      </c>
      <c r="C199" s="177" t="s">
        <v>2649</v>
      </c>
      <c r="D199" s="177"/>
      <c r="E199" s="177"/>
      <c r="F199" s="214">
        <v>25743</v>
      </c>
      <c r="G199" s="215">
        <v>0</v>
      </c>
      <c r="H199" s="215">
        <v>0</v>
      </c>
      <c r="I199" s="215">
        <v>0</v>
      </c>
    </row>
    <row r="200" spans="2:9" x14ac:dyDescent="0.2">
      <c r="B200" s="179">
        <v>866</v>
      </c>
      <c r="C200" s="177" t="s">
        <v>2650</v>
      </c>
      <c r="D200" s="177"/>
      <c r="E200" s="177"/>
      <c r="F200" s="214">
        <v>4292</v>
      </c>
      <c r="G200" s="215">
        <v>0</v>
      </c>
      <c r="H200" s="215">
        <v>0</v>
      </c>
      <c r="I200" s="215">
        <v>0</v>
      </c>
    </row>
    <row r="201" spans="2:9" x14ac:dyDescent="0.2">
      <c r="B201" s="179">
        <v>875</v>
      </c>
      <c r="C201" s="177" t="s">
        <v>2651</v>
      </c>
      <c r="D201" s="177"/>
      <c r="E201" s="177"/>
      <c r="F201" s="214">
        <v>4421</v>
      </c>
      <c r="G201" s="215">
        <v>0</v>
      </c>
      <c r="H201" s="215">
        <v>0</v>
      </c>
      <c r="I201" s="215">
        <v>0</v>
      </c>
    </row>
    <row r="202" spans="2:9" x14ac:dyDescent="0.2">
      <c r="B202" s="179">
        <v>876</v>
      </c>
      <c r="C202" s="177" t="s">
        <v>2652</v>
      </c>
      <c r="D202" s="177"/>
      <c r="E202" s="177"/>
      <c r="F202" s="214">
        <v>0</v>
      </c>
      <c r="G202" s="215">
        <v>0</v>
      </c>
      <c r="H202" s="215">
        <v>0</v>
      </c>
      <c r="I202" s="215">
        <v>0</v>
      </c>
    </row>
    <row r="203" spans="2:9" x14ac:dyDescent="0.2">
      <c r="B203" s="179">
        <v>876</v>
      </c>
      <c r="C203" s="177" t="s">
        <v>2636</v>
      </c>
      <c r="D203" s="177"/>
      <c r="E203" s="177"/>
      <c r="F203" s="214">
        <v>3640</v>
      </c>
      <c r="G203" s="215">
        <v>0</v>
      </c>
      <c r="H203" s="215">
        <v>0</v>
      </c>
      <c r="I203" s="215">
        <v>0</v>
      </c>
    </row>
    <row r="204" spans="2:9" x14ac:dyDescent="0.2">
      <c r="B204" s="179">
        <v>876</v>
      </c>
      <c r="C204" s="177" t="s">
        <v>2639</v>
      </c>
      <c r="D204" s="177"/>
      <c r="E204" s="177"/>
      <c r="F204" s="214">
        <v>0</v>
      </c>
      <c r="G204" s="215">
        <v>0</v>
      </c>
      <c r="H204" s="215">
        <v>0</v>
      </c>
      <c r="I204" s="215">
        <v>0</v>
      </c>
    </row>
    <row r="205" spans="2:9" x14ac:dyDescent="0.2">
      <c r="B205" s="179">
        <v>876</v>
      </c>
      <c r="C205" s="177" t="s">
        <v>2635</v>
      </c>
      <c r="D205" s="177"/>
      <c r="E205" s="177"/>
      <c r="F205" s="214">
        <v>0</v>
      </c>
      <c r="G205" s="215">
        <v>0</v>
      </c>
      <c r="H205" s="215">
        <v>0</v>
      </c>
      <c r="I205" s="215">
        <v>0</v>
      </c>
    </row>
    <row r="206" spans="2:9" x14ac:dyDescent="0.2">
      <c r="B206" s="179">
        <v>876</v>
      </c>
      <c r="C206" s="177" t="s">
        <v>2640</v>
      </c>
      <c r="D206" s="177"/>
      <c r="E206" s="177"/>
      <c r="F206" s="214">
        <v>0</v>
      </c>
      <c r="G206" s="215">
        <v>0</v>
      </c>
      <c r="H206" s="215">
        <v>0</v>
      </c>
      <c r="I206" s="215">
        <v>0</v>
      </c>
    </row>
    <row r="207" spans="2:9" x14ac:dyDescent="0.2">
      <c r="B207" s="179">
        <v>877</v>
      </c>
      <c r="C207" s="177" t="s">
        <v>2653</v>
      </c>
      <c r="D207" s="177"/>
      <c r="E207" s="177"/>
      <c r="F207" s="214">
        <v>5723</v>
      </c>
      <c r="G207" s="215">
        <v>0</v>
      </c>
      <c r="H207" s="215">
        <v>0</v>
      </c>
      <c r="I207" s="215">
        <v>0</v>
      </c>
    </row>
    <row r="208" spans="2:9" x14ac:dyDescent="0.2">
      <c r="B208" s="179">
        <v>881</v>
      </c>
      <c r="C208" s="177" t="s">
        <v>2654</v>
      </c>
      <c r="D208" s="177"/>
      <c r="E208" s="177"/>
      <c r="F208" s="214">
        <v>5723</v>
      </c>
      <c r="G208" s="215">
        <v>0</v>
      </c>
      <c r="H208" s="215">
        <v>0</v>
      </c>
      <c r="I208" s="215">
        <v>0</v>
      </c>
    </row>
    <row r="209" spans="2:9" x14ac:dyDescent="0.2">
      <c r="B209" s="179">
        <v>881</v>
      </c>
      <c r="C209" s="177" t="s">
        <v>2660</v>
      </c>
      <c r="D209" s="177"/>
      <c r="E209" s="177"/>
      <c r="F209" s="214">
        <v>0</v>
      </c>
      <c r="G209" s="215">
        <v>0</v>
      </c>
      <c r="H209" s="215">
        <v>0</v>
      </c>
      <c r="I209" s="215">
        <v>0</v>
      </c>
    </row>
    <row r="210" spans="2:9" x14ac:dyDescent="0.2">
      <c r="B210" s="179">
        <v>887</v>
      </c>
      <c r="C210" s="177" t="s">
        <v>2656</v>
      </c>
      <c r="D210" s="177"/>
      <c r="E210" s="177"/>
      <c r="F210" s="214">
        <v>647</v>
      </c>
      <c r="G210" s="215">
        <v>0</v>
      </c>
      <c r="H210" s="215">
        <v>0</v>
      </c>
      <c r="I210" s="215">
        <v>0</v>
      </c>
    </row>
    <row r="211" spans="2:9" x14ac:dyDescent="0.2">
      <c r="B211" s="179">
        <v>889</v>
      </c>
      <c r="C211" s="177" t="s">
        <v>2657</v>
      </c>
      <c r="D211" s="177"/>
      <c r="E211" s="177"/>
      <c r="F211" s="214">
        <v>16906</v>
      </c>
      <c r="G211" s="215">
        <v>16906</v>
      </c>
      <c r="H211" s="215">
        <v>0</v>
      </c>
      <c r="I211" s="215">
        <v>0</v>
      </c>
    </row>
    <row r="212" spans="2:9" x14ac:dyDescent="0.2">
      <c r="B212" s="179">
        <v>889</v>
      </c>
      <c r="C212" s="177" t="s">
        <v>2660</v>
      </c>
      <c r="D212" s="177"/>
      <c r="E212" s="177"/>
      <c r="F212" s="214">
        <v>0</v>
      </c>
      <c r="G212" s="215">
        <v>0</v>
      </c>
      <c r="H212" s="215">
        <v>0</v>
      </c>
      <c r="I212" s="215">
        <v>0</v>
      </c>
    </row>
    <row r="213" spans="2:9" x14ac:dyDescent="0.2">
      <c r="B213" s="179">
        <v>890</v>
      </c>
      <c r="C213" s="177" t="s">
        <v>2754</v>
      </c>
      <c r="D213" s="177"/>
      <c r="E213" s="177"/>
      <c r="F213" s="214">
        <v>20283</v>
      </c>
      <c r="G213" s="215" t="s">
        <v>95</v>
      </c>
      <c r="H213" s="215">
        <v>0</v>
      </c>
      <c r="I213" s="215">
        <v>0</v>
      </c>
    </row>
    <row r="214" spans="2:9" x14ac:dyDescent="0.2">
      <c r="B214" s="179">
        <v>893</v>
      </c>
      <c r="C214" s="177" t="s">
        <v>2659</v>
      </c>
      <c r="D214" s="177"/>
      <c r="E214" s="177"/>
      <c r="F214" s="214">
        <v>2601</v>
      </c>
      <c r="G214" s="215">
        <v>0</v>
      </c>
      <c r="H214" s="215">
        <v>0</v>
      </c>
      <c r="I214" s="215">
        <v>0</v>
      </c>
    </row>
    <row r="215" spans="2:9" x14ac:dyDescent="0.2">
      <c r="B215" s="179">
        <v>893</v>
      </c>
      <c r="C215" s="177" t="s">
        <v>2660</v>
      </c>
      <c r="D215" s="177"/>
      <c r="E215" s="177"/>
      <c r="F215" s="214">
        <v>0</v>
      </c>
      <c r="G215" s="215">
        <v>0</v>
      </c>
      <c r="H215" s="215">
        <v>0</v>
      </c>
      <c r="I215" s="215">
        <v>0</v>
      </c>
    </row>
    <row r="216" spans="2:9" x14ac:dyDescent="0.2">
      <c r="B216" s="179">
        <v>895</v>
      </c>
      <c r="C216" s="177" t="s">
        <v>2661</v>
      </c>
      <c r="D216" s="177"/>
      <c r="E216" s="177"/>
      <c r="F216" s="214">
        <v>23276</v>
      </c>
      <c r="G216" s="215">
        <v>23276</v>
      </c>
      <c r="H216" s="215">
        <v>0</v>
      </c>
      <c r="I216" s="215">
        <v>0</v>
      </c>
    </row>
    <row r="217" spans="2:9" x14ac:dyDescent="0.2">
      <c r="B217" s="179">
        <v>896</v>
      </c>
      <c r="C217" s="177" t="s">
        <v>2756</v>
      </c>
      <c r="D217" s="177"/>
      <c r="E217" s="177"/>
      <c r="F217" s="214">
        <v>20283</v>
      </c>
      <c r="G217" s="215" t="s">
        <v>95</v>
      </c>
      <c r="H217" s="215">
        <v>0</v>
      </c>
      <c r="I217" s="215">
        <v>0</v>
      </c>
    </row>
    <row r="218" spans="2:9" x14ac:dyDescent="0.2">
      <c r="B218" s="179">
        <v>916</v>
      </c>
      <c r="C218" s="177" t="s">
        <v>2662</v>
      </c>
      <c r="D218" s="177"/>
      <c r="E218" s="177"/>
      <c r="F218" s="214">
        <v>1302</v>
      </c>
      <c r="G218" s="215">
        <v>0</v>
      </c>
      <c r="H218" s="215">
        <v>0</v>
      </c>
      <c r="I218" s="215">
        <v>0</v>
      </c>
    </row>
    <row r="219" spans="2:9" x14ac:dyDescent="0.2">
      <c r="B219" s="179">
        <v>988</v>
      </c>
      <c r="C219" s="177" t="s">
        <v>2762</v>
      </c>
      <c r="D219" s="177"/>
      <c r="E219" s="177"/>
      <c r="F219" s="214">
        <v>0</v>
      </c>
      <c r="G219" s="215">
        <v>0</v>
      </c>
      <c r="H219" s="215">
        <v>0</v>
      </c>
      <c r="I219" s="215">
        <v>0</v>
      </c>
    </row>
    <row r="220" spans="2:9" x14ac:dyDescent="0.2">
      <c r="B220" s="179">
        <v>996</v>
      </c>
      <c r="C220" s="177" t="s">
        <v>2764</v>
      </c>
      <c r="D220" s="177"/>
      <c r="E220" s="177"/>
      <c r="F220" s="214">
        <v>29646</v>
      </c>
      <c r="G220" s="215">
        <v>9363</v>
      </c>
      <c r="H220" s="215">
        <v>0</v>
      </c>
      <c r="I220" s="215">
        <v>0</v>
      </c>
    </row>
    <row r="221" spans="2:9" x14ac:dyDescent="0.2">
      <c r="B221" s="179" t="s">
        <v>2663</v>
      </c>
      <c r="C221" s="177" t="s">
        <v>3562</v>
      </c>
      <c r="D221" s="177"/>
      <c r="E221" s="177"/>
      <c r="F221" s="214">
        <v>2601</v>
      </c>
      <c r="G221" s="215">
        <v>0</v>
      </c>
      <c r="H221" s="215">
        <v>0</v>
      </c>
      <c r="I221" s="215">
        <v>0</v>
      </c>
    </row>
    <row r="222" spans="2:9" x14ac:dyDescent="0.2">
      <c r="B222" s="179" t="s">
        <v>2665</v>
      </c>
      <c r="C222" s="177" t="s">
        <v>2666</v>
      </c>
      <c r="D222" s="177"/>
      <c r="E222" s="177"/>
      <c r="F222" s="214">
        <v>0</v>
      </c>
      <c r="G222" s="215">
        <v>0</v>
      </c>
      <c r="H222" s="215">
        <v>0</v>
      </c>
      <c r="I222" s="215">
        <v>0</v>
      </c>
    </row>
    <row r="223" spans="2:9" x14ac:dyDescent="0.2">
      <c r="B223" s="179" t="s">
        <v>2667</v>
      </c>
      <c r="C223" s="177" t="s">
        <v>2668</v>
      </c>
      <c r="D223" s="177"/>
      <c r="E223" s="177"/>
      <c r="F223" s="214">
        <v>11701</v>
      </c>
      <c r="G223" s="215">
        <v>11701</v>
      </c>
      <c r="H223" s="215">
        <v>0</v>
      </c>
      <c r="I223" s="215">
        <v>0</v>
      </c>
    </row>
    <row r="224" spans="2:9" x14ac:dyDescent="0.2">
      <c r="B224" s="179" t="s">
        <v>2669</v>
      </c>
      <c r="C224" s="177" t="s">
        <v>2670</v>
      </c>
      <c r="D224" s="177"/>
      <c r="E224" s="177"/>
      <c r="F224" s="214">
        <v>11701</v>
      </c>
      <c r="G224" s="215">
        <v>11701</v>
      </c>
      <c r="H224" s="215">
        <v>0</v>
      </c>
      <c r="I224" s="215">
        <v>0</v>
      </c>
    </row>
    <row r="225" spans="2:9" x14ac:dyDescent="0.2">
      <c r="B225" s="179" t="s">
        <v>2669</v>
      </c>
      <c r="C225" s="177" t="s">
        <v>2670</v>
      </c>
      <c r="D225" s="177"/>
      <c r="E225" s="177"/>
      <c r="F225" s="214">
        <v>11701</v>
      </c>
      <c r="G225" s="215">
        <v>11701</v>
      </c>
      <c r="H225" s="215">
        <v>0</v>
      </c>
      <c r="I225" s="215">
        <v>0</v>
      </c>
    </row>
    <row r="226" spans="2:9" x14ac:dyDescent="0.2">
      <c r="B226" s="179" t="s">
        <v>2671</v>
      </c>
      <c r="C226" s="177" t="s">
        <v>2672</v>
      </c>
      <c r="D226" s="177"/>
      <c r="E226" s="177"/>
      <c r="F226" s="214">
        <v>11701</v>
      </c>
      <c r="G226" s="215">
        <v>11701</v>
      </c>
      <c r="H226" s="215">
        <v>0</v>
      </c>
      <c r="I226" s="215">
        <v>0</v>
      </c>
    </row>
    <row r="227" spans="2:9" x14ac:dyDescent="0.2">
      <c r="B227" s="179" t="s">
        <v>2673</v>
      </c>
      <c r="C227" s="177" t="s">
        <v>2674</v>
      </c>
      <c r="D227" s="177"/>
      <c r="E227" s="177"/>
      <c r="F227" s="214">
        <v>11701</v>
      </c>
      <c r="G227" s="215">
        <v>11701</v>
      </c>
      <c r="H227" s="215">
        <v>0</v>
      </c>
      <c r="I227" s="215">
        <v>0</v>
      </c>
    </row>
    <row r="228" spans="2:9" x14ac:dyDescent="0.2">
      <c r="B228" s="179" t="s">
        <v>2675</v>
      </c>
      <c r="C228" s="177" t="s">
        <v>2676</v>
      </c>
      <c r="D228" s="177"/>
      <c r="E228" s="177"/>
      <c r="F228" s="214">
        <v>11701</v>
      </c>
      <c r="G228" s="215">
        <v>11701</v>
      </c>
      <c r="H228" s="215">
        <v>0</v>
      </c>
      <c r="I228" s="215">
        <v>0</v>
      </c>
    </row>
    <row r="229" spans="2:9" x14ac:dyDescent="0.2">
      <c r="B229" s="179" t="s">
        <v>2677</v>
      </c>
      <c r="C229" s="177" t="s">
        <v>2678</v>
      </c>
      <c r="D229" s="177"/>
      <c r="E229" s="177"/>
      <c r="F229" s="214">
        <v>11701</v>
      </c>
      <c r="G229" s="215">
        <v>11701</v>
      </c>
      <c r="H229" s="215">
        <v>0</v>
      </c>
      <c r="I229" s="215">
        <v>0</v>
      </c>
    </row>
    <row r="230" spans="2:9" x14ac:dyDescent="0.2">
      <c r="B230" s="179" t="s">
        <v>2679</v>
      </c>
      <c r="C230" s="177" t="s">
        <v>2680</v>
      </c>
      <c r="D230" s="177"/>
      <c r="E230" s="177"/>
      <c r="F230" s="214">
        <v>0</v>
      </c>
      <c r="G230" s="215">
        <v>0</v>
      </c>
      <c r="H230" s="215">
        <v>0</v>
      </c>
      <c r="I230" s="215">
        <v>0</v>
      </c>
    </row>
    <row r="231" spans="2:9" x14ac:dyDescent="0.2">
      <c r="B231" s="179" t="s">
        <v>2681</v>
      </c>
      <c r="C231" s="177" t="s">
        <v>2682</v>
      </c>
      <c r="D231" s="177"/>
      <c r="E231" s="177"/>
      <c r="F231" s="214">
        <v>0</v>
      </c>
      <c r="G231" s="215">
        <v>0</v>
      </c>
      <c r="H231" s="215">
        <v>0</v>
      </c>
      <c r="I231" s="215">
        <v>0</v>
      </c>
    </row>
    <row r="232" spans="2:9" x14ac:dyDescent="0.2">
      <c r="B232" s="179" t="s">
        <v>2683</v>
      </c>
      <c r="C232" s="177" t="s">
        <v>2684</v>
      </c>
      <c r="D232" s="177"/>
      <c r="E232" s="177"/>
      <c r="F232" s="214">
        <v>20283</v>
      </c>
      <c r="G232" s="215" t="s">
        <v>95</v>
      </c>
      <c r="H232" s="215">
        <v>0</v>
      </c>
      <c r="I232" s="215">
        <v>0</v>
      </c>
    </row>
    <row r="233" spans="2:9" x14ac:dyDescent="0.2">
      <c r="B233" s="179" t="s">
        <v>2685</v>
      </c>
      <c r="C233" s="177" t="s">
        <v>2686</v>
      </c>
      <c r="D233" s="177"/>
      <c r="E233" s="177"/>
      <c r="F233" s="214">
        <v>49151</v>
      </c>
      <c r="G233" s="215">
        <v>49151</v>
      </c>
      <c r="H233" s="215">
        <v>0</v>
      </c>
      <c r="I233" s="215">
        <v>0</v>
      </c>
    </row>
    <row r="234" spans="2:9" x14ac:dyDescent="0.2">
      <c r="B234" s="179" t="s">
        <v>2685</v>
      </c>
      <c r="C234" s="177" t="s">
        <v>3500</v>
      </c>
      <c r="D234" s="177"/>
      <c r="E234" s="177"/>
      <c r="F234" s="214">
        <v>42647</v>
      </c>
      <c r="G234" s="215">
        <v>42647</v>
      </c>
      <c r="H234" s="215">
        <v>0</v>
      </c>
      <c r="I234" s="215">
        <v>0</v>
      </c>
    </row>
    <row r="235" spans="2:9" x14ac:dyDescent="0.2">
      <c r="B235" s="179" t="s">
        <v>2687</v>
      </c>
      <c r="C235" s="177" t="s">
        <v>3501</v>
      </c>
      <c r="D235" s="177"/>
      <c r="E235" s="177"/>
      <c r="F235" s="214">
        <v>42647</v>
      </c>
      <c r="G235" s="215">
        <v>42647</v>
      </c>
      <c r="H235" s="215">
        <v>0</v>
      </c>
      <c r="I235" s="215">
        <v>0</v>
      </c>
    </row>
    <row r="236" spans="2:9" x14ac:dyDescent="0.2">
      <c r="B236" s="179" t="s">
        <v>2689</v>
      </c>
      <c r="C236" s="177" t="s">
        <v>2690</v>
      </c>
      <c r="D236" s="177"/>
      <c r="E236" s="177"/>
      <c r="F236" s="214">
        <v>49151</v>
      </c>
      <c r="G236" s="215">
        <v>49151</v>
      </c>
      <c r="H236" s="215">
        <v>0</v>
      </c>
      <c r="I236" s="215">
        <v>0</v>
      </c>
    </row>
    <row r="237" spans="2:9" x14ac:dyDescent="0.2">
      <c r="B237" s="179" t="s">
        <v>2689</v>
      </c>
      <c r="C237" s="177" t="s">
        <v>3500</v>
      </c>
      <c r="D237" s="177"/>
      <c r="E237" s="177"/>
      <c r="F237" s="214">
        <v>42647</v>
      </c>
      <c r="G237" s="215">
        <v>42647</v>
      </c>
      <c r="H237" s="215">
        <v>0</v>
      </c>
      <c r="I237" s="215">
        <v>0</v>
      </c>
    </row>
    <row r="238" spans="2:9" x14ac:dyDescent="0.2">
      <c r="B238" s="179" t="s">
        <v>2691</v>
      </c>
      <c r="C238" s="177" t="s">
        <v>2692</v>
      </c>
      <c r="D238" s="177"/>
      <c r="E238" s="177"/>
      <c r="F238" s="214">
        <v>42647</v>
      </c>
      <c r="G238" s="215">
        <v>42647</v>
      </c>
      <c r="H238" s="215">
        <v>0</v>
      </c>
      <c r="I238" s="215">
        <v>0</v>
      </c>
    </row>
    <row r="239" spans="2:9" x14ac:dyDescent="0.2">
      <c r="B239" s="179" t="s">
        <v>2693</v>
      </c>
      <c r="C239" s="177" t="s">
        <v>2694</v>
      </c>
      <c r="D239" s="177"/>
      <c r="E239" s="177"/>
      <c r="F239" s="214">
        <v>42647</v>
      </c>
      <c r="G239" s="215">
        <v>42647</v>
      </c>
      <c r="H239" s="215">
        <v>0</v>
      </c>
      <c r="I239" s="215">
        <v>0</v>
      </c>
    </row>
    <row r="240" spans="2:9" x14ac:dyDescent="0.2">
      <c r="B240" s="179" t="s">
        <v>2695</v>
      </c>
      <c r="C240" s="177" t="s">
        <v>2696</v>
      </c>
      <c r="D240" s="177"/>
      <c r="E240" s="177"/>
      <c r="F240" s="214">
        <v>20283</v>
      </c>
      <c r="G240" s="215">
        <v>20283</v>
      </c>
      <c r="H240" s="215">
        <v>0</v>
      </c>
      <c r="I240" s="215">
        <v>0</v>
      </c>
    </row>
    <row r="241" spans="2:9" x14ac:dyDescent="0.2">
      <c r="B241" s="179" t="s">
        <v>2697</v>
      </c>
      <c r="C241" s="177" t="s">
        <v>2698</v>
      </c>
      <c r="D241" s="177"/>
      <c r="E241" s="177"/>
      <c r="F241" s="214">
        <v>23405</v>
      </c>
      <c r="G241" s="215">
        <v>0</v>
      </c>
      <c r="H241" s="215">
        <v>0</v>
      </c>
      <c r="I241" s="215">
        <v>0</v>
      </c>
    </row>
    <row r="242" spans="2:9" x14ac:dyDescent="0.2">
      <c r="B242" s="179" t="s">
        <v>2699</v>
      </c>
      <c r="C242" s="177" t="s">
        <v>2700</v>
      </c>
      <c r="D242" s="177"/>
      <c r="E242" s="177"/>
      <c r="F242" s="214">
        <v>54611</v>
      </c>
      <c r="G242" s="215">
        <v>54611</v>
      </c>
      <c r="H242" s="215">
        <v>0</v>
      </c>
      <c r="I242" s="215">
        <v>0</v>
      </c>
    </row>
    <row r="243" spans="2:9" x14ac:dyDescent="0.2">
      <c r="B243" s="179" t="s">
        <v>2701</v>
      </c>
      <c r="C243" s="177" t="s">
        <v>2702</v>
      </c>
      <c r="D243" s="177"/>
      <c r="E243" s="177"/>
      <c r="F243" s="214">
        <v>42647</v>
      </c>
      <c r="G243" s="215">
        <v>42647</v>
      </c>
      <c r="H243" s="215">
        <v>0</v>
      </c>
      <c r="I243" s="215">
        <v>0</v>
      </c>
    </row>
    <row r="244" spans="2:9" x14ac:dyDescent="0.2">
      <c r="B244" s="179" t="s">
        <v>2703</v>
      </c>
      <c r="C244" s="177" t="s">
        <v>2704</v>
      </c>
      <c r="D244" s="177"/>
      <c r="E244" s="177"/>
      <c r="F244" s="214">
        <v>30948</v>
      </c>
      <c r="G244" s="215">
        <v>30948</v>
      </c>
      <c r="H244" s="215">
        <v>0</v>
      </c>
      <c r="I244" s="215">
        <v>0</v>
      </c>
    </row>
    <row r="245" spans="2:9" x14ac:dyDescent="0.2">
      <c r="B245" s="179" t="s">
        <v>2705</v>
      </c>
      <c r="C245" s="177" t="s">
        <v>2706</v>
      </c>
      <c r="D245" s="177"/>
      <c r="E245" s="177"/>
      <c r="F245" s="214">
        <v>18203</v>
      </c>
      <c r="G245" s="215">
        <v>0</v>
      </c>
      <c r="H245" s="215">
        <v>0</v>
      </c>
      <c r="I245" s="215">
        <v>0</v>
      </c>
    </row>
    <row r="246" spans="2:9" x14ac:dyDescent="0.2">
      <c r="B246" s="179" t="s">
        <v>2707</v>
      </c>
      <c r="C246" s="177" t="s">
        <v>2708</v>
      </c>
      <c r="D246" s="177"/>
      <c r="E246" s="177"/>
      <c r="F246" s="214">
        <v>30948</v>
      </c>
      <c r="G246" s="215">
        <v>30948</v>
      </c>
      <c r="H246" s="215">
        <v>0</v>
      </c>
      <c r="I246" s="215">
        <v>0</v>
      </c>
    </row>
    <row r="247" spans="2:9" x14ac:dyDescent="0.2">
      <c r="B247" s="179" t="s">
        <v>2709</v>
      </c>
      <c r="C247" s="177" t="s">
        <v>2710</v>
      </c>
      <c r="D247" s="177"/>
      <c r="E247" s="177"/>
      <c r="F247" s="214">
        <v>30948</v>
      </c>
      <c r="G247" s="215">
        <v>30948</v>
      </c>
      <c r="H247" s="215">
        <v>0</v>
      </c>
      <c r="I247" s="215">
        <v>0</v>
      </c>
    </row>
    <row r="248" spans="2:9" x14ac:dyDescent="0.2">
      <c r="B248" s="179" t="s">
        <v>2711</v>
      </c>
      <c r="C248" s="177" t="s">
        <v>2712</v>
      </c>
      <c r="D248" s="177"/>
      <c r="E248" s="177"/>
      <c r="F248" s="214">
        <v>0</v>
      </c>
      <c r="G248" s="215">
        <v>0</v>
      </c>
      <c r="H248" s="215">
        <v>0</v>
      </c>
      <c r="I248" s="215">
        <v>0</v>
      </c>
    </row>
    <row r="249" spans="2:9" x14ac:dyDescent="0.2">
      <c r="B249" s="179" t="s">
        <v>2713</v>
      </c>
      <c r="C249" s="177" t="s">
        <v>616</v>
      </c>
      <c r="D249" s="177"/>
      <c r="E249" s="177"/>
      <c r="F249" s="214">
        <v>1949</v>
      </c>
      <c r="G249" s="215">
        <v>0</v>
      </c>
      <c r="H249" s="215">
        <v>0</v>
      </c>
      <c r="I249" s="215">
        <v>0</v>
      </c>
    </row>
    <row r="250" spans="2:9" x14ac:dyDescent="0.2">
      <c r="B250" s="179" t="s">
        <v>2714</v>
      </c>
      <c r="C250" s="177" t="s">
        <v>2715</v>
      </c>
      <c r="D250" s="177"/>
      <c r="E250" s="177"/>
      <c r="F250" s="214">
        <v>0</v>
      </c>
      <c r="G250" s="215">
        <v>0</v>
      </c>
      <c r="H250" s="215">
        <v>0</v>
      </c>
      <c r="I250" s="215">
        <v>0</v>
      </c>
    </row>
    <row r="251" spans="2:9" x14ac:dyDescent="0.2">
      <c r="B251" s="179" t="s">
        <v>2716</v>
      </c>
      <c r="C251" s="177" t="s">
        <v>2717</v>
      </c>
      <c r="D251" s="177"/>
      <c r="E251" s="177"/>
      <c r="F251" s="214">
        <v>1296</v>
      </c>
      <c r="G251" s="215">
        <v>0</v>
      </c>
      <c r="H251" s="215">
        <v>0</v>
      </c>
      <c r="I251" s="215">
        <v>0</v>
      </c>
    </row>
    <row r="252" spans="2:9" x14ac:dyDescent="0.2">
      <c r="B252" s="179" t="s">
        <v>2718</v>
      </c>
      <c r="C252" s="177" t="s">
        <v>2629</v>
      </c>
      <c r="D252" s="177"/>
      <c r="E252" s="177"/>
      <c r="F252" s="214">
        <v>36408</v>
      </c>
      <c r="G252" s="215">
        <v>0</v>
      </c>
      <c r="H252" s="215">
        <v>0</v>
      </c>
      <c r="I252" s="215">
        <v>0</v>
      </c>
    </row>
    <row r="253" spans="2:9" x14ac:dyDescent="0.2">
      <c r="B253" s="179" t="s">
        <v>2719</v>
      </c>
      <c r="C253" s="177" t="s">
        <v>3502</v>
      </c>
      <c r="D253" s="177"/>
      <c r="E253" s="177"/>
      <c r="F253" s="214">
        <v>9100</v>
      </c>
      <c r="G253" s="215">
        <v>0</v>
      </c>
      <c r="H253" s="215">
        <v>0</v>
      </c>
      <c r="I253" s="215">
        <v>0</v>
      </c>
    </row>
    <row r="254" spans="2:9" x14ac:dyDescent="0.2">
      <c r="B254" s="179" t="s">
        <v>2719</v>
      </c>
      <c r="C254" s="177" t="s">
        <v>2721</v>
      </c>
      <c r="D254" s="177"/>
      <c r="E254" s="177"/>
      <c r="F254" s="214">
        <v>0</v>
      </c>
      <c r="G254" s="215">
        <v>0</v>
      </c>
      <c r="H254" s="215">
        <v>0</v>
      </c>
      <c r="I254" s="215">
        <v>0</v>
      </c>
    </row>
    <row r="255" spans="2:9" x14ac:dyDescent="0.2">
      <c r="B255" s="179" t="s">
        <v>2907</v>
      </c>
      <c r="C255" s="177" t="s">
        <v>3503</v>
      </c>
      <c r="D255" s="177"/>
      <c r="E255" s="177"/>
      <c r="F255" s="214">
        <v>0</v>
      </c>
      <c r="G255" s="215">
        <v>0</v>
      </c>
      <c r="H255" s="215">
        <v>0</v>
      </c>
      <c r="I255" s="215">
        <v>0</v>
      </c>
    </row>
    <row r="256" spans="2:9" x14ac:dyDescent="0.2">
      <c r="B256" s="179" t="s">
        <v>2907</v>
      </c>
      <c r="C256" s="177" t="s">
        <v>3504</v>
      </c>
      <c r="D256" s="177"/>
      <c r="E256" s="177"/>
      <c r="F256" s="214">
        <v>0</v>
      </c>
      <c r="G256" s="215">
        <v>0</v>
      </c>
      <c r="H256" s="215">
        <v>0</v>
      </c>
      <c r="I256" s="215">
        <v>0</v>
      </c>
    </row>
    <row r="257" spans="2:9" x14ac:dyDescent="0.2">
      <c r="B257" s="179" t="s">
        <v>2907</v>
      </c>
      <c r="C257" s="177" t="s">
        <v>3505</v>
      </c>
      <c r="D257" s="177"/>
      <c r="E257" s="177"/>
      <c r="F257" s="214">
        <v>0</v>
      </c>
      <c r="G257" s="215">
        <v>0</v>
      </c>
      <c r="H257" s="215">
        <v>0</v>
      </c>
      <c r="I257" s="215">
        <v>0</v>
      </c>
    </row>
    <row r="258" spans="2:9" x14ac:dyDescent="0.2">
      <c r="B258" s="179" t="s">
        <v>2907</v>
      </c>
      <c r="C258" s="177" t="s">
        <v>3506</v>
      </c>
      <c r="D258" s="177"/>
      <c r="E258" s="177"/>
      <c r="F258" s="214">
        <v>0</v>
      </c>
      <c r="G258" s="215">
        <v>0</v>
      </c>
      <c r="H258" s="215">
        <v>0</v>
      </c>
      <c r="I258" s="215">
        <v>0</v>
      </c>
    </row>
    <row r="259" spans="2:9" x14ac:dyDescent="0.2">
      <c r="B259" s="179" t="s">
        <v>2907</v>
      </c>
      <c r="C259" s="177" t="s">
        <v>3507</v>
      </c>
      <c r="D259" s="177"/>
      <c r="E259" s="177"/>
      <c r="F259" s="214">
        <v>0</v>
      </c>
      <c r="G259" s="215">
        <v>0</v>
      </c>
      <c r="H259" s="215">
        <v>0</v>
      </c>
      <c r="I259" s="215">
        <v>0</v>
      </c>
    </row>
    <row r="260" spans="2:9" x14ac:dyDescent="0.2">
      <c r="B260" s="179" t="s">
        <v>2907</v>
      </c>
      <c r="C260" s="177" t="s">
        <v>3508</v>
      </c>
      <c r="D260" s="177"/>
      <c r="E260" s="177"/>
      <c r="F260" s="214">
        <v>0</v>
      </c>
      <c r="G260" s="215">
        <v>0</v>
      </c>
      <c r="H260" s="215">
        <v>0</v>
      </c>
      <c r="I260" s="215">
        <v>0</v>
      </c>
    </row>
    <row r="261" spans="2:9" x14ac:dyDescent="0.2">
      <c r="B261" s="179" t="s">
        <v>2722</v>
      </c>
      <c r="C261" s="177" t="s">
        <v>3509</v>
      </c>
      <c r="D261" s="177"/>
      <c r="E261" s="177"/>
      <c r="F261" s="214">
        <v>0</v>
      </c>
      <c r="G261" s="215">
        <v>0</v>
      </c>
      <c r="H261" s="215">
        <v>0</v>
      </c>
      <c r="I261" s="215">
        <v>0</v>
      </c>
    </row>
    <row r="262" spans="2:9" x14ac:dyDescent="0.2">
      <c r="B262" s="179" t="s">
        <v>2722</v>
      </c>
      <c r="C262" s="177" t="s">
        <v>3510</v>
      </c>
      <c r="D262" s="177"/>
      <c r="E262" s="177"/>
      <c r="F262" s="214">
        <v>0</v>
      </c>
      <c r="G262" s="215">
        <v>0</v>
      </c>
      <c r="H262" s="215">
        <v>0</v>
      </c>
      <c r="I262" s="215">
        <v>0</v>
      </c>
    </row>
    <row r="263" spans="2:9" x14ac:dyDescent="0.2">
      <c r="B263" s="179" t="s">
        <v>2722</v>
      </c>
      <c r="C263" s="177" t="s">
        <v>3511</v>
      </c>
      <c r="D263" s="177"/>
      <c r="E263" s="177"/>
      <c r="F263" s="214">
        <v>0</v>
      </c>
      <c r="G263" s="215">
        <v>0</v>
      </c>
      <c r="H263" s="215">
        <v>0</v>
      </c>
      <c r="I263" s="215">
        <v>0</v>
      </c>
    </row>
    <row r="264" spans="2:9" x14ac:dyDescent="0.2">
      <c r="B264" s="179" t="s">
        <v>2722</v>
      </c>
      <c r="C264" s="177" t="s">
        <v>3512</v>
      </c>
      <c r="D264" s="177"/>
      <c r="E264" s="177"/>
      <c r="F264" s="214">
        <v>0</v>
      </c>
      <c r="G264" s="215">
        <v>0</v>
      </c>
      <c r="H264" s="215">
        <v>0</v>
      </c>
      <c r="I264" s="215">
        <v>0</v>
      </c>
    </row>
    <row r="265" spans="2:9" x14ac:dyDescent="0.2">
      <c r="B265" s="179" t="s">
        <v>2722</v>
      </c>
      <c r="C265" s="177" t="s">
        <v>3513</v>
      </c>
      <c r="D265" s="177"/>
      <c r="E265" s="177"/>
      <c r="F265" s="214">
        <v>0</v>
      </c>
      <c r="G265" s="215">
        <v>0</v>
      </c>
      <c r="H265" s="215">
        <v>0</v>
      </c>
      <c r="I265" s="215">
        <v>0</v>
      </c>
    </row>
    <row r="266" spans="2:9" x14ac:dyDescent="0.2">
      <c r="B266" s="179" t="s">
        <v>2722</v>
      </c>
      <c r="C266" s="177" t="s">
        <v>3514</v>
      </c>
      <c r="D266" s="177"/>
      <c r="E266" s="177"/>
      <c r="F266" s="214">
        <v>0</v>
      </c>
      <c r="G266" s="215">
        <v>0</v>
      </c>
      <c r="H266" s="215">
        <v>0</v>
      </c>
      <c r="I266" s="215">
        <v>0</v>
      </c>
    </row>
    <row r="267" spans="2:9" x14ac:dyDescent="0.2">
      <c r="B267" s="179" t="s">
        <v>2722</v>
      </c>
      <c r="C267" s="177" t="s">
        <v>3515</v>
      </c>
      <c r="D267" s="177"/>
      <c r="E267" s="177"/>
      <c r="F267" s="214">
        <v>0</v>
      </c>
      <c r="G267" s="215">
        <v>0</v>
      </c>
      <c r="H267" s="215">
        <v>0</v>
      </c>
      <c r="I267" s="215">
        <v>0</v>
      </c>
    </row>
    <row r="268" spans="2:9" x14ac:dyDescent="0.2">
      <c r="B268" s="179" t="s">
        <v>2722</v>
      </c>
      <c r="C268" s="177" t="s">
        <v>3516</v>
      </c>
      <c r="D268" s="177"/>
      <c r="E268" s="177"/>
      <c r="F268" s="214">
        <v>0</v>
      </c>
      <c r="G268" s="215">
        <v>0</v>
      </c>
      <c r="H268" s="215">
        <v>0</v>
      </c>
      <c r="I268" s="215">
        <v>0</v>
      </c>
    </row>
    <row r="269" spans="2:9" x14ac:dyDescent="0.2">
      <c r="B269" s="179" t="s">
        <v>2722</v>
      </c>
      <c r="C269" s="177" t="s">
        <v>3517</v>
      </c>
      <c r="D269" s="177"/>
      <c r="E269" s="177"/>
      <c r="F269" s="214">
        <v>0</v>
      </c>
      <c r="G269" s="215">
        <v>0</v>
      </c>
      <c r="H269" s="215">
        <v>0</v>
      </c>
      <c r="I269" s="215">
        <v>0</v>
      </c>
    </row>
    <row r="270" spans="2:9" x14ac:dyDescent="0.2">
      <c r="B270" s="179" t="s">
        <v>2722</v>
      </c>
      <c r="C270" s="177" t="s">
        <v>3518</v>
      </c>
      <c r="D270" s="177"/>
      <c r="E270" s="177"/>
      <c r="F270" s="214">
        <v>0</v>
      </c>
      <c r="G270" s="215">
        <v>0</v>
      </c>
      <c r="H270" s="215">
        <v>0</v>
      </c>
      <c r="I270" s="215">
        <v>0</v>
      </c>
    </row>
    <row r="271" spans="2:9" x14ac:dyDescent="0.2">
      <c r="B271" s="179" t="s">
        <v>2722</v>
      </c>
      <c r="C271" s="177" t="s">
        <v>3519</v>
      </c>
      <c r="D271" s="177"/>
      <c r="E271" s="177"/>
      <c r="F271" s="214">
        <v>0</v>
      </c>
      <c r="G271" s="215">
        <v>0</v>
      </c>
      <c r="H271" s="215">
        <v>0</v>
      </c>
      <c r="I271" s="215">
        <v>0</v>
      </c>
    </row>
    <row r="272" spans="2:9" x14ac:dyDescent="0.2">
      <c r="B272" s="179" t="s">
        <v>2722</v>
      </c>
      <c r="C272" s="177" t="s">
        <v>3520</v>
      </c>
      <c r="D272" s="177"/>
      <c r="E272" s="177"/>
      <c r="F272" s="214">
        <v>0</v>
      </c>
      <c r="G272" s="215">
        <v>0</v>
      </c>
      <c r="H272" s="215">
        <v>0</v>
      </c>
      <c r="I272" s="215">
        <v>0</v>
      </c>
    </row>
    <row r="273" spans="2:9" x14ac:dyDescent="0.2">
      <c r="B273" s="179" t="s">
        <v>2726</v>
      </c>
      <c r="C273" s="177" t="s">
        <v>2727</v>
      </c>
      <c r="D273" s="177"/>
      <c r="E273" s="177"/>
      <c r="F273" s="214">
        <v>2601</v>
      </c>
      <c r="G273" s="215">
        <v>0</v>
      </c>
      <c r="H273" s="215">
        <v>0</v>
      </c>
      <c r="I273" s="215">
        <v>0</v>
      </c>
    </row>
    <row r="274" spans="2:9" x14ac:dyDescent="0.2">
      <c r="B274" s="179" t="s">
        <v>2728</v>
      </c>
      <c r="C274" s="177" t="s">
        <v>3496</v>
      </c>
      <c r="D274" s="177"/>
      <c r="E274" s="177"/>
      <c r="F274" s="214">
        <v>0</v>
      </c>
      <c r="G274" s="215">
        <v>0</v>
      </c>
      <c r="H274" s="215">
        <v>0</v>
      </c>
      <c r="I274" s="215">
        <v>0</v>
      </c>
    </row>
    <row r="275" spans="2:9" x14ac:dyDescent="0.2">
      <c r="B275" s="179" t="s">
        <v>2730</v>
      </c>
      <c r="C275" s="177" t="s">
        <v>2731</v>
      </c>
      <c r="D275" s="177"/>
      <c r="E275" s="177"/>
      <c r="F275" s="214">
        <v>0</v>
      </c>
      <c r="G275" s="215">
        <v>0</v>
      </c>
      <c r="H275" s="215">
        <v>0</v>
      </c>
      <c r="I275" s="215">
        <v>0</v>
      </c>
    </row>
    <row r="276" spans="2:9" x14ac:dyDescent="0.2">
      <c r="B276" s="179" t="s">
        <v>2732</v>
      </c>
      <c r="C276" s="177" t="s">
        <v>2733</v>
      </c>
      <c r="D276" s="177"/>
      <c r="E276" s="177"/>
      <c r="F276" s="214">
        <v>0</v>
      </c>
      <c r="G276" s="215">
        <v>0</v>
      </c>
      <c r="H276" s="215">
        <v>0</v>
      </c>
      <c r="I276" s="215">
        <v>0</v>
      </c>
    </row>
    <row r="277" spans="2:9" x14ac:dyDescent="0.2">
      <c r="B277" s="179" t="s">
        <v>2734</v>
      </c>
      <c r="C277" s="177" t="s">
        <v>2717</v>
      </c>
      <c r="D277" s="177"/>
      <c r="E277" s="177"/>
      <c r="F277" s="214">
        <v>2601</v>
      </c>
      <c r="G277" s="215">
        <v>0</v>
      </c>
      <c r="H277" s="215">
        <v>0</v>
      </c>
      <c r="I277" s="215">
        <v>0</v>
      </c>
    </row>
    <row r="278" spans="2:9" x14ac:dyDescent="0.2">
      <c r="B278" s="179" t="s">
        <v>2734</v>
      </c>
      <c r="C278" s="177" t="s">
        <v>2735</v>
      </c>
      <c r="D278" s="177"/>
      <c r="E278" s="177"/>
      <c r="F278" s="214">
        <v>0</v>
      </c>
      <c r="G278" s="215">
        <v>0</v>
      </c>
      <c r="H278" s="215">
        <v>0</v>
      </c>
      <c r="I278" s="215">
        <v>0</v>
      </c>
    </row>
    <row r="279" spans="2:9" x14ac:dyDescent="0.2">
      <c r="B279" s="179" t="s">
        <v>2736</v>
      </c>
      <c r="C279" s="177" t="s">
        <v>2737</v>
      </c>
      <c r="D279" s="177"/>
      <c r="E279" s="177"/>
      <c r="F279" s="214">
        <v>20283</v>
      </c>
      <c r="G279" s="215" t="s">
        <v>95</v>
      </c>
      <c r="H279" s="215">
        <v>0</v>
      </c>
      <c r="I279" s="215">
        <v>0</v>
      </c>
    </row>
    <row r="280" spans="2:9" x14ac:dyDescent="0.2">
      <c r="B280" s="179" t="s">
        <v>2738</v>
      </c>
      <c r="C280" s="177" t="s">
        <v>2739</v>
      </c>
      <c r="D280" s="177"/>
      <c r="E280" s="177"/>
      <c r="F280" s="214">
        <v>20283</v>
      </c>
      <c r="G280" s="215" t="s">
        <v>95</v>
      </c>
      <c r="H280" s="215">
        <v>0</v>
      </c>
      <c r="I280" s="215">
        <v>0</v>
      </c>
    </row>
    <row r="281" spans="2:9" x14ac:dyDescent="0.2">
      <c r="B281" s="179" t="s">
        <v>2740</v>
      </c>
      <c r="C281" s="177" t="s">
        <v>2741</v>
      </c>
      <c r="D281" s="177"/>
      <c r="E281" s="177"/>
      <c r="F281" s="214">
        <v>20283</v>
      </c>
      <c r="G281" s="215" t="s">
        <v>95</v>
      </c>
      <c r="H281" s="215">
        <v>0</v>
      </c>
      <c r="I281" s="215">
        <v>0</v>
      </c>
    </row>
    <row r="282" spans="2:9" x14ac:dyDescent="0.2">
      <c r="B282" s="179" t="s">
        <v>2742</v>
      </c>
      <c r="C282" s="177" t="s">
        <v>2743</v>
      </c>
      <c r="D282" s="177"/>
      <c r="E282" s="177"/>
      <c r="F282" s="214">
        <v>20283</v>
      </c>
      <c r="G282" s="215" t="s">
        <v>95</v>
      </c>
      <c r="H282" s="215">
        <v>0</v>
      </c>
      <c r="I282" s="215">
        <v>0</v>
      </c>
    </row>
    <row r="283" spans="2:9" x14ac:dyDescent="0.2">
      <c r="B283" s="179" t="s">
        <v>2744</v>
      </c>
      <c r="C283" s="177" t="s">
        <v>2745</v>
      </c>
      <c r="D283" s="177"/>
      <c r="E283" s="177"/>
      <c r="F283" s="214">
        <v>38746</v>
      </c>
      <c r="G283" s="215">
        <v>18463</v>
      </c>
      <c r="H283" s="215">
        <v>0</v>
      </c>
      <c r="I283" s="215">
        <v>0</v>
      </c>
    </row>
    <row r="284" spans="2:9" x14ac:dyDescent="0.2">
      <c r="B284" s="179" t="s">
        <v>2746</v>
      </c>
      <c r="C284" s="177" t="s">
        <v>2747</v>
      </c>
      <c r="D284" s="177"/>
      <c r="E284" s="177"/>
      <c r="F284" s="214">
        <v>65013</v>
      </c>
      <c r="G284" s="215">
        <v>65013</v>
      </c>
      <c r="H284" s="215">
        <v>0</v>
      </c>
      <c r="I284" s="215">
        <v>0</v>
      </c>
    </row>
    <row r="285" spans="2:9" x14ac:dyDescent="0.2">
      <c r="B285" s="179" t="s">
        <v>2748</v>
      </c>
      <c r="C285" s="177" t="s">
        <v>2747</v>
      </c>
      <c r="D285" s="177"/>
      <c r="E285" s="177"/>
      <c r="F285" s="214">
        <v>65013</v>
      </c>
      <c r="G285" s="215">
        <v>65013</v>
      </c>
      <c r="H285" s="215">
        <v>0</v>
      </c>
      <c r="I285" s="215">
        <v>0</v>
      </c>
    </row>
    <row r="286" spans="2:9" x14ac:dyDescent="0.2">
      <c r="B286" s="179" t="s">
        <v>2749</v>
      </c>
      <c r="C286" s="177" t="s">
        <v>2750</v>
      </c>
      <c r="D286" s="177"/>
      <c r="E286" s="177"/>
      <c r="F286" s="214">
        <v>65013</v>
      </c>
      <c r="G286" s="215">
        <v>65013</v>
      </c>
      <c r="H286" s="215">
        <v>0</v>
      </c>
      <c r="I286" s="215">
        <v>0</v>
      </c>
    </row>
    <row r="287" spans="2:9" x14ac:dyDescent="0.2">
      <c r="B287" s="179" t="s">
        <v>2751</v>
      </c>
      <c r="C287" s="177" t="s">
        <v>2752</v>
      </c>
      <c r="D287" s="177"/>
      <c r="E287" s="177"/>
      <c r="F287" s="214">
        <v>65013</v>
      </c>
      <c r="G287" s="215">
        <v>65013</v>
      </c>
      <c r="H287" s="215">
        <v>0</v>
      </c>
      <c r="I287" s="215">
        <v>0</v>
      </c>
    </row>
    <row r="288" spans="2:9" x14ac:dyDescent="0.2">
      <c r="B288" s="179" t="s">
        <v>2753</v>
      </c>
      <c r="C288" s="177" t="s">
        <v>2754</v>
      </c>
      <c r="D288" s="177"/>
      <c r="E288" s="177"/>
      <c r="F288" s="214">
        <v>20283</v>
      </c>
      <c r="G288" s="215" t="s">
        <v>95</v>
      </c>
      <c r="H288" s="215">
        <v>0</v>
      </c>
      <c r="I288" s="215">
        <v>0</v>
      </c>
    </row>
    <row r="289" spans="2:9" x14ac:dyDescent="0.2">
      <c r="B289" s="179" t="s">
        <v>2755</v>
      </c>
      <c r="C289" s="177" t="s">
        <v>2756</v>
      </c>
      <c r="D289" s="177"/>
      <c r="E289" s="177"/>
      <c r="F289" s="214">
        <v>20283</v>
      </c>
      <c r="G289" s="215" t="s">
        <v>95</v>
      </c>
      <c r="H289" s="215">
        <v>0</v>
      </c>
      <c r="I289" s="215">
        <v>0</v>
      </c>
    </row>
    <row r="290" spans="2:9" x14ac:dyDescent="0.2">
      <c r="B290" s="179" t="s">
        <v>2757</v>
      </c>
      <c r="C290" s="177" t="s">
        <v>3521</v>
      </c>
      <c r="D290" s="177"/>
      <c r="E290" s="177"/>
      <c r="F290" s="214">
        <v>0</v>
      </c>
      <c r="G290" s="215">
        <v>0</v>
      </c>
      <c r="H290" s="215">
        <v>0</v>
      </c>
      <c r="I290" s="215">
        <v>0</v>
      </c>
    </row>
    <row r="291" spans="2:9" x14ac:dyDescent="0.2">
      <c r="B291" s="179" t="s">
        <v>2759</v>
      </c>
      <c r="C291" s="177" t="s">
        <v>2760</v>
      </c>
      <c r="D291" s="177"/>
      <c r="E291" s="177"/>
      <c r="F291" s="214">
        <v>51492</v>
      </c>
      <c r="G291" s="215">
        <v>51492</v>
      </c>
      <c r="H291" s="215">
        <v>0</v>
      </c>
      <c r="I291" s="215">
        <v>0</v>
      </c>
    </row>
    <row r="292" spans="2:9" x14ac:dyDescent="0.2">
      <c r="B292" s="179" t="s">
        <v>2761</v>
      </c>
      <c r="C292" s="177" t="s">
        <v>2762</v>
      </c>
      <c r="D292" s="177"/>
      <c r="E292" s="177"/>
      <c r="F292" s="214">
        <v>20283</v>
      </c>
      <c r="G292" s="215" t="s">
        <v>95</v>
      </c>
      <c r="H292" s="215">
        <v>0</v>
      </c>
      <c r="I292" s="215">
        <v>0</v>
      </c>
    </row>
    <row r="293" spans="2:9" x14ac:dyDescent="0.2">
      <c r="B293" s="179" t="s">
        <v>2763</v>
      </c>
      <c r="C293" s="177" t="s">
        <v>2764</v>
      </c>
      <c r="D293" s="177"/>
      <c r="E293" s="177"/>
      <c r="F293" s="214">
        <v>29646</v>
      </c>
      <c r="G293" s="215">
        <v>9363</v>
      </c>
      <c r="H293" s="215">
        <v>0</v>
      </c>
      <c r="I293" s="215">
        <v>0</v>
      </c>
    </row>
    <row r="294" spans="2:9" x14ac:dyDescent="0.2">
      <c r="B294" s="179" t="s">
        <v>2765</v>
      </c>
      <c r="C294" s="177" t="s">
        <v>2766</v>
      </c>
      <c r="D294" s="177"/>
      <c r="E294" s="177"/>
      <c r="F294" s="214">
        <v>4292</v>
      </c>
      <c r="G294" s="215">
        <v>0</v>
      </c>
      <c r="H294" s="215">
        <v>0</v>
      </c>
      <c r="I294" s="215">
        <v>0</v>
      </c>
    </row>
    <row r="295" spans="2:9" x14ac:dyDescent="0.2">
      <c r="B295" s="179" t="s">
        <v>2767</v>
      </c>
      <c r="C295" s="177" t="s">
        <v>2768</v>
      </c>
      <c r="D295" s="177"/>
      <c r="E295" s="177"/>
      <c r="F295" s="214">
        <v>109222</v>
      </c>
      <c r="G295" s="215">
        <v>109222</v>
      </c>
      <c r="H295" s="215">
        <v>0</v>
      </c>
      <c r="I295" s="215">
        <v>0</v>
      </c>
    </row>
    <row r="296" spans="2:9" x14ac:dyDescent="0.2">
      <c r="B296" s="179" t="s">
        <v>2769</v>
      </c>
      <c r="C296" s="177" t="s">
        <v>2770</v>
      </c>
      <c r="D296" s="177"/>
      <c r="E296" s="177"/>
      <c r="F296" s="214">
        <v>31206</v>
      </c>
      <c r="G296" s="215">
        <v>31206</v>
      </c>
      <c r="H296" s="215">
        <v>0</v>
      </c>
      <c r="I296" s="215">
        <v>0</v>
      </c>
    </row>
    <row r="297" spans="2:9" x14ac:dyDescent="0.2">
      <c r="B297" s="179" t="s">
        <v>2771</v>
      </c>
      <c r="C297" s="177" t="s">
        <v>2772</v>
      </c>
      <c r="D297" s="177"/>
      <c r="E297" s="177"/>
      <c r="F297" s="214">
        <v>0</v>
      </c>
      <c r="G297" s="215">
        <v>0</v>
      </c>
      <c r="H297" s="215">
        <v>0</v>
      </c>
      <c r="I297" s="215">
        <v>0</v>
      </c>
    </row>
    <row r="298" spans="2:9" x14ac:dyDescent="0.2">
      <c r="B298" s="179" t="s">
        <v>2773</v>
      </c>
      <c r="C298" s="177" t="s">
        <v>3522</v>
      </c>
      <c r="D298" s="177"/>
      <c r="E298" s="177"/>
      <c r="F298" s="214">
        <v>0</v>
      </c>
      <c r="G298" s="215">
        <v>0</v>
      </c>
      <c r="H298" s="215">
        <v>0</v>
      </c>
      <c r="I298" s="215">
        <v>0</v>
      </c>
    </row>
    <row r="299" spans="2:9" x14ac:dyDescent="0.2">
      <c r="B299" s="179" t="s">
        <v>2775</v>
      </c>
      <c r="C299" s="177" t="s">
        <v>2776</v>
      </c>
      <c r="D299" s="177"/>
      <c r="E299" s="177"/>
      <c r="F299" s="214">
        <v>15005</v>
      </c>
      <c r="G299" s="215">
        <v>0</v>
      </c>
      <c r="H299" s="215">
        <v>0</v>
      </c>
      <c r="I299" s="215">
        <v>0</v>
      </c>
    </row>
    <row r="300" spans="2:9" x14ac:dyDescent="0.2">
      <c r="B300" s="179" t="s">
        <v>2777</v>
      </c>
      <c r="C300" s="177" t="s">
        <v>636</v>
      </c>
      <c r="D300" s="177"/>
      <c r="E300" s="177"/>
      <c r="F300" s="214">
        <v>29646</v>
      </c>
      <c r="G300" s="215">
        <v>29646</v>
      </c>
      <c r="H300" s="215">
        <v>0</v>
      </c>
      <c r="I300" s="215">
        <v>0</v>
      </c>
    </row>
    <row r="301" spans="2:9" x14ac:dyDescent="0.2">
      <c r="B301" s="179" t="s">
        <v>2777</v>
      </c>
      <c r="C301" s="177" t="s">
        <v>3523</v>
      </c>
      <c r="D301" s="177"/>
      <c r="E301" s="177"/>
      <c r="F301" s="214">
        <v>48107</v>
      </c>
      <c r="G301" s="215">
        <v>48107</v>
      </c>
      <c r="H301" s="215">
        <v>0</v>
      </c>
      <c r="I301" s="215">
        <v>0</v>
      </c>
    </row>
    <row r="302" spans="2:9" x14ac:dyDescent="0.2">
      <c r="B302" s="179" t="s">
        <v>2777</v>
      </c>
      <c r="C302" s="177" t="s">
        <v>3524</v>
      </c>
      <c r="D302" s="177"/>
      <c r="E302" s="177"/>
      <c r="F302" s="214">
        <v>39007</v>
      </c>
      <c r="G302" s="215">
        <v>39007</v>
      </c>
      <c r="H302" s="215">
        <v>0</v>
      </c>
      <c r="I302" s="215">
        <v>0</v>
      </c>
    </row>
    <row r="303" spans="2:9" x14ac:dyDescent="0.2">
      <c r="B303" s="179" t="s">
        <v>2777</v>
      </c>
      <c r="C303" s="177" t="s">
        <v>3525</v>
      </c>
      <c r="D303" s="177"/>
      <c r="E303" s="177"/>
      <c r="F303" s="214">
        <v>0</v>
      </c>
      <c r="G303" s="215">
        <v>0</v>
      </c>
      <c r="H303" s="215">
        <v>0</v>
      </c>
      <c r="I303" s="215">
        <v>0</v>
      </c>
    </row>
    <row r="304" spans="2:9" x14ac:dyDescent="0.2">
      <c r="B304" s="179" t="s">
        <v>2777</v>
      </c>
      <c r="C304" s="177" t="s">
        <v>3526</v>
      </c>
      <c r="D304" s="177"/>
      <c r="E304" s="177"/>
      <c r="F304" s="214">
        <v>0</v>
      </c>
      <c r="G304" s="215">
        <v>0</v>
      </c>
      <c r="H304" s="215">
        <v>0</v>
      </c>
      <c r="I304" s="215">
        <v>0</v>
      </c>
    </row>
    <row r="305" spans="2:9" x14ac:dyDescent="0.2">
      <c r="B305" s="179" t="s">
        <v>2777</v>
      </c>
      <c r="C305" s="177" t="s">
        <v>3527</v>
      </c>
      <c r="D305" s="177"/>
      <c r="E305" s="177"/>
      <c r="F305" s="214">
        <v>0</v>
      </c>
      <c r="G305" s="215">
        <v>0</v>
      </c>
      <c r="H305" s="215">
        <v>0</v>
      </c>
      <c r="I305" s="215">
        <v>0</v>
      </c>
    </row>
    <row r="306" spans="2:9" x14ac:dyDescent="0.2">
      <c r="B306" s="179" t="s">
        <v>2777</v>
      </c>
      <c r="C306" s="177" t="s">
        <v>3528</v>
      </c>
      <c r="D306" s="177"/>
      <c r="E306" s="177"/>
      <c r="F306" s="214">
        <v>0</v>
      </c>
      <c r="G306" s="215">
        <v>0</v>
      </c>
      <c r="H306" s="215">
        <v>0</v>
      </c>
      <c r="I306" s="215">
        <v>0</v>
      </c>
    </row>
    <row r="307" spans="2:9" x14ac:dyDescent="0.2">
      <c r="B307" s="179" t="s">
        <v>2777</v>
      </c>
      <c r="C307" s="177" t="s">
        <v>3529</v>
      </c>
      <c r="D307" s="177"/>
      <c r="E307" s="177"/>
      <c r="F307" s="214">
        <v>0</v>
      </c>
      <c r="G307" s="215">
        <v>0</v>
      </c>
      <c r="H307" s="215">
        <v>0</v>
      </c>
      <c r="I307" s="215">
        <v>0</v>
      </c>
    </row>
    <row r="308" spans="2:9" x14ac:dyDescent="0.2">
      <c r="B308" s="179" t="s">
        <v>2777</v>
      </c>
      <c r="C308" s="177" t="s">
        <v>3530</v>
      </c>
      <c r="D308" s="177"/>
      <c r="E308" s="177"/>
      <c r="F308" s="214">
        <v>0</v>
      </c>
      <c r="G308" s="215">
        <v>0</v>
      </c>
      <c r="H308" s="215">
        <v>0</v>
      </c>
      <c r="I308" s="215">
        <v>0</v>
      </c>
    </row>
    <row r="309" spans="2:9" x14ac:dyDescent="0.2">
      <c r="B309" s="179" t="s">
        <v>2777</v>
      </c>
      <c r="C309" s="177" t="s">
        <v>3531</v>
      </c>
      <c r="D309" s="177"/>
      <c r="E309" s="177"/>
      <c r="F309" s="214">
        <v>0</v>
      </c>
      <c r="G309" s="215">
        <v>0</v>
      </c>
      <c r="H309" s="215">
        <v>0</v>
      </c>
      <c r="I309" s="215">
        <v>0</v>
      </c>
    </row>
    <row r="310" spans="2:9" x14ac:dyDescent="0.2">
      <c r="B310" s="179" t="s">
        <v>2777</v>
      </c>
      <c r="C310" s="177" t="s">
        <v>3532</v>
      </c>
      <c r="D310" s="177"/>
      <c r="E310" s="177"/>
      <c r="F310" s="214">
        <v>0</v>
      </c>
      <c r="G310" s="215">
        <v>0</v>
      </c>
      <c r="H310" s="215">
        <v>0</v>
      </c>
      <c r="I310" s="215">
        <v>0</v>
      </c>
    </row>
    <row r="311" spans="2:9" x14ac:dyDescent="0.2">
      <c r="B311" s="179" t="s">
        <v>2778</v>
      </c>
      <c r="C311" s="177" t="s">
        <v>3533</v>
      </c>
      <c r="D311" s="177"/>
      <c r="E311" s="177"/>
      <c r="F311" s="214">
        <v>7543</v>
      </c>
      <c r="G311" s="215">
        <v>0</v>
      </c>
      <c r="H311" s="215">
        <v>0</v>
      </c>
      <c r="I311" s="215">
        <v>0</v>
      </c>
    </row>
    <row r="312" spans="2:9" x14ac:dyDescent="0.2">
      <c r="B312" s="179" t="s">
        <v>2778</v>
      </c>
      <c r="C312" s="177" t="s">
        <v>3534</v>
      </c>
      <c r="D312" s="177"/>
      <c r="E312" s="177"/>
      <c r="F312" s="214">
        <v>3640</v>
      </c>
      <c r="G312" s="215">
        <v>0</v>
      </c>
      <c r="H312" s="215">
        <v>0</v>
      </c>
      <c r="I312" s="215">
        <v>0</v>
      </c>
    </row>
    <row r="313" spans="2:9" x14ac:dyDescent="0.2">
      <c r="B313" s="179" t="s">
        <v>2780</v>
      </c>
      <c r="C313" s="177" t="s">
        <v>2781</v>
      </c>
      <c r="D313" s="177"/>
      <c r="E313" s="177"/>
      <c r="F313" s="214">
        <v>4942</v>
      </c>
      <c r="G313" s="215">
        <v>0</v>
      </c>
      <c r="H313" s="215">
        <v>0</v>
      </c>
      <c r="I313" s="215">
        <v>0</v>
      </c>
    </row>
    <row r="314" spans="2:9" x14ac:dyDescent="0.2">
      <c r="B314" s="179" t="s">
        <v>2782</v>
      </c>
      <c r="C314" s="177" t="s">
        <v>2783</v>
      </c>
      <c r="D314" s="177"/>
      <c r="E314" s="177"/>
      <c r="F314" s="214">
        <v>0</v>
      </c>
      <c r="G314" s="215">
        <v>0</v>
      </c>
      <c r="H314" s="215">
        <v>0</v>
      </c>
      <c r="I314" s="215">
        <v>0</v>
      </c>
    </row>
    <row r="315" spans="2:9" x14ac:dyDescent="0.2">
      <c r="B315" s="179" t="s">
        <v>2784</v>
      </c>
      <c r="C315" s="177" t="s">
        <v>2785</v>
      </c>
      <c r="D315" s="177"/>
      <c r="E315" s="177"/>
      <c r="F315" s="214">
        <v>24704</v>
      </c>
      <c r="G315" s="215">
        <v>24704</v>
      </c>
      <c r="H315" s="215">
        <v>0</v>
      </c>
      <c r="I315" s="215">
        <v>0</v>
      </c>
    </row>
    <row r="316" spans="2:9" x14ac:dyDescent="0.2">
      <c r="B316" s="179" t="s">
        <v>2784</v>
      </c>
      <c r="C316" s="177" t="s">
        <v>2639</v>
      </c>
      <c r="D316" s="177"/>
      <c r="E316" s="177"/>
      <c r="F316" s="214">
        <v>23405</v>
      </c>
      <c r="G316" s="215">
        <v>23405</v>
      </c>
      <c r="H316" s="215">
        <v>0</v>
      </c>
      <c r="I316" s="215">
        <v>0</v>
      </c>
    </row>
    <row r="317" spans="2:9" x14ac:dyDescent="0.2">
      <c r="B317" s="179" t="s">
        <v>2784</v>
      </c>
      <c r="C317" s="177" t="s">
        <v>2635</v>
      </c>
      <c r="D317" s="177"/>
      <c r="E317" s="177"/>
      <c r="F317" s="214">
        <v>23405</v>
      </c>
      <c r="G317" s="215">
        <v>23405</v>
      </c>
      <c r="H317" s="215">
        <v>0</v>
      </c>
      <c r="I317" s="215">
        <v>0</v>
      </c>
    </row>
    <row r="318" spans="2:9" x14ac:dyDescent="0.2">
      <c r="B318" s="179" t="s">
        <v>2784</v>
      </c>
      <c r="C318" s="177" t="s">
        <v>2640</v>
      </c>
      <c r="D318" s="177"/>
      <c r="E318" s="177"/>
      <c r="F318" s="214">
        <v>23405</v>
      </c>
      <c r="G318" s="215">
        <v>23405</v>
      </c>
      <c r="H318" s="215">
        <v>0</v>
      </c>
      <c r="I318" s="215">
        <v>0</v>
      </c>
    </row>
    <row r="319" spans="2:9" x14ac:dyDescent="0.2">
      <c r="B319" s="179" t="s">
        <v>2786</v>
      </c>
      <c r="C319" s="177" t="s">
        <v>2787</v>
      </c>
      <c r="D319" s="177"/>
      <c r="E319" s="177"/>
      <c r="F319" s="214">
        <v>22103</v>
      </c>
      <c r="G319" s="215">
        <v>22103</v>
      </c>
      <c r="H319" s="215">
        <v>0</v>
      </c>
      <c r="I319" s="215">
        <v>0</v>
      </c>
    </row>
    <row r="320" spans="2:9" x14ac:dyDescent="0.2">
      <c r="B320" s="179" t="s">
        <v>2786</v>
      </c>
      <c r="C320" s="177" t="s">
        <v>2608</v>
      </c>
      <c r="D320" s="177"/>
      <c r="E320" s="177"/>
      <c r="F320" s="214">
        <v>0</v>
      </c>
      <c r="G320" s="215">
        <v>0</v>
      </c>
      <c r="H320" s="215">
        <v>0</v>
      </c>
      <c r="I320" s="215">
        <v>0</v>
      </c>
    </row>
    <row r="321" spans="2:9" x14ac:dyDescent="0.2">
      <c r="B321" s="179" t="s">
        <v>2788</v>
      </c>
      <c r="C321" s="177" t="s">
        <v>2789</v>
      </c>
      <c r="D321" s="177"/>
      <c r="E321" s="177"/>
      <c r="F321" s="214">
        <v>27308</v>
      </c>
      <c r="G321" s="215">
        <v>27308</v>
      </c>
      <c r="H321" s="215">
        <v>0</v>
      </c>
      <c r="I321" s="215">
        <v>0</v>
      </c>
    </row>
    <row r="322" spans="2:9" x14ac:dyDescent="0.2">
      <c r="B322" s="179" t="s">
        <v>2788</v>
      </c>
      <c r="C322" s="177" t="s">
        <v>2608</v>
      </c>
      <c r="D322" s="177"/>
      <c r="E322" s="177"/>
      <c r="F322" s="214">
        <v>0</v>
      </c>
      <c r="G322" s="215">
        <v>0</v>
      </c>
      <c r="H322" s="215">
        <v>0</v>
      </c>
      <c r="I322" s="215">
        <v>0</v>
      </c>
    </row>
    <row r="323" spans="2:9" x14ac:dyDescent="0.2">
      <c r="B323" s="179" t="s">
        <v>2790</v>
      </c>
      <c r="C323" s="177" t="s">
        <v>2791</v>
      </c>
      <c r="D323" s="177"/>
      <c r="E323" s="177"/>
      <c r="F323" s="214">
        <v>23405</v>
      </c>
      <c r="G323" s="215">
        <v>23405</v>
      </c>
      <c r="H323" s="215">
        <v>0</v>
      </c>
      <c r="I323" s="215">
        <v>0</v>
      </c>
    </row>
    <row r="324" spans="2:9" x14ac:dyDescent="0.2">
      <c r="B324" s="179" t="s">
        <v>2792</v>
      </c>
      <c r="C324" s="177" t="s">
        <v>2793</v>
      </c>
      <c r="D324" s="177"/>
      <c r="E324" s="177"/>
      <c r="F324" s="214">
        <v>8711</v>
      </c>
      <c r="G324" s="215">
        <v>0</v>
      </c>
      <c r="H324" s="215">
        <v>0</v>
      </c>
      <c r="I324" s="215">
        <v>0</v>
      </c>
    </row>
    <row r="325" spans="2:9" x14ac:dyDescent="0.2">
      <c r="B325" s="179" t="s">
        <v>2794</v>
      </c>
      <c r="C325" s="177" t="s">
        <v>2795</v>
      </c>
      <c r="D325" s="177"/>
      <c r="E325" s="177"/>
      <c r="F325" s="214">
        <v>32508</v>
      </c>
      <c r="G325" s="215">
        <v>32508</v>
      </c>
      <c r="H325" s="215">
        <v>0</v>
      </c>
      <c r="I325" s="215">
        <v>0</v>
      </c>
    </row>
    <row r="326" spans="2:9" x14ac:dyDescent="0.2">
      <c r="B326" s="179" t="s">
        <v>2796</v>
      </c>
      <c r="C326" s="177" t="s">
        <v>2797</v>
      </c>
      <c r="D326" s="177"/>
      <c r="E326" s="177"/>
      <c r="F326" s="214">
        <v>27308</v>
      </c>
      <c r="G326" s="215">
        <v>27308</v>
      </c>
      <c r="H326" s="215">
        <v>0</v>
      </c>
      <c r="I326" s="215">
        <v>0</v>
      </c>
    </row>
    <row r="327" spans="2:9" x14ac:dyDescent="0.2">
      <c r="B327" s="179" t="s">
        <v>2798</v>
      </c>
      <c r="C327" s="177" t="s">
        <v>2799</v>
      </c>
      <c r="D327" s="177"/>
      <c r="E327" s="177"/>
      <c r="F327" s="214">
        <v>0</v>
      </c>
      <c r="G327" s="215">
        <v>0</v>
      </c>
      <c r="H327" s="215">
        <v>0</v>
      </c>
      <c r="I327" s="215">
        <v>0</v>
      </c>
    </row>
    <row r="328" spans="2:9" x14ac:dyDescent="0.2">
      <c r="B328" s="179" t="s">
        <v>2800</v>
      </c>
      <c r="C328" s="177" t="s">
        <v>2801</v>
      </c>
      <c r="D328" s="177"/>
      <c r="E328" s="177"/>
      <c r="F328" s="214">
        <v>25567</v>
      </c>
      <c r="G328" s="215">
        <v>25567</v>
      </c>
      <c r="H328" s="215">
        <v>0</v>
      </c>
      <c r="I328" s="215">
        <v>0</v>
      </c>
    </row>
    <row r="329" spans="2:9" x14ac:dyDescent="0.2">
      <c r="B329" s="179" t="s">
        <v>2802</v>
      </c>
      <c r="C329" s="177" t="s">
        <v>2803</v>
      </c>
      <c r="D329" s="177"/>
      <c r="E329" s="177"/>
      <c r="F329" s="214">
        <v>42910</v>
      </c>
      <c r="G329" s="215">
        <v>42910</v>
      </c>
      <c r="H329" s="215">
        <v>0</v>
      </c>
      <c r="I329" s="215">
        <v>0</v>
      </c>
    </row>
    <row r="330" spans="2:9" x14ac:dyDescent="0.2">
      <c r="B330" s="179" t="s">
        <v>2804</v>
      </c>
      <c r="C330" s="177" t="s">
        <v>2805</v>
      </c>
      <c r="D330" s="177"/>
      <c r="E330" s="177"/>
      <c r="F330" s="214">
        <v>26785</v>
      </c>
      <c r="G330" s="215" t="s">
        <v>95</v>
      </c>
      <c r="H330" s="215">
        <v>0</v>
      </c>
      <c r="I330" s="215">
        <v>0</v>
      </c>
    </row>
    <row r="331" spans="2:9" x14ac:dyDescent="0.2">
      <c r="B331" s="179" t="s">
        <v>2806</v>
      </c>
      <c r="C331" s="177" t="s">
        <v>893</v>
      </c>
      <c r="D331" s="177"/>
      <c r="E331" s="177"/>
      <c r="F331" s="214">
        <v>11701</v>
      </c>
      <c r="G331" s="215">
        <v>11701</v>
      </c>
      <c r="H331" s="215">
        <v>0</v>
      </c>
      <c r="I331" s="215">
        <v>0</v>
      </c>
    </row>
    <row r="332" spans="2:9" x14ac:dyDescent="0.2">
      <c r="B332" s="179" t="s">
        <v>2807</v>
      </c>
      <c r="C332" s="177" t="s">
        <v>2808</v>
      </c>
      <c r="D332" s="177"/>
      <c r="E332" s="177"/>
      <c r="F332" s="214">
        <v>10402</v>
      </c>
      <c r="G332" s="215">
        <v>10402</v>
      </c>
      <c r="H332" s="215">
        <v>0</v>
      </c>
      <c r="I332" s="215">
        <v>0</v>
      </c>
    </row>
    <row r="333" spans="2:9" x14ac:dyDescent="0.2">
      <c r="B333" s="179" t="s">
        <v>2809</v>
      </c>
      <c r="C333" s="177" t="s">
        <v>2810</v>
      </c>
      <c r="D333" s="177"/>
      <c r="E333" s="177"/>
      <c r="F333" s="214">
        <v>5202</v>
      </c>
      <c r="G333" s="215">
        <v>0</v>
      </c>
      <c r="H333" s="215">
        <v>0</v>
      </c>
      <c r="I333" s="215">
        <v>0</v>
      </c>
    </row>
    <row r="334" spans="2:9" x14ac:dyDescent="0.2">
      <c r="B334" s="179" t="s">
        <v>2809</v>
      </c>
      <c r="C334" s="177" t="s">
        <v>3535</v>
      </c>
      <c r="D334" s="177"/>
      <c r="E334" s="177"/>
      <c r="F334" s="214">
        <v>11701</v>
      </c>
      <c r="G334" s="215">
        <v>11701</v>
      </c>
      <c r="H334" s="215">
        <v>0</v>
      </c>
      <c r="I334" s="215">
        <v>0</v>
      </c>
    </row>
    <row r="335" spans="2:9" x14ac:dyDescent="0.2">
      <c r="B335" s="179" t="s">
        <v>2812</v>
      </c>
      <c r="C335" s="177" t="s">
        <v>2813</v>
      </c>
      <c r="D335" s="177"/>
      <c r="E335" s="177"/>
      <c r="F335" s="214">
        <v>19505</v>
      </c>
      <c r="G335" s="215">
        <v>19505</v>
      </c>
      <c r="H335" s="215">
        <v>0</v>
      </c>
      <c r="I335" s="215">
        <v>0</v>
      </c>
    </row>
    <row r="336" spans="2:9" x14ac:dyDescent="0.2">
      <c r="B336" s="179" t="s">
        <v>2812</v>
      </c>
      <c r="C336" s="177" t="s">
        <v>3536</v>
      </c>
      <c r="D336" s="177"/>
      <c r="E336" s="177"/>
      <c r="F336" s="214">
        <v>2341</v>
      </c>
      <c r="G336" s="215">
        <v>0</v>
      </c>
      <c r="H336" s="215">
        <v>0</v>
      </c>
      <c r="I336" s="215">
        <v>0</v>
      </c>
    </row>
    <row r="337" spans="2:9" x14ac:dyDescent="0.2">
      <c r="B337" s="179" t="s">
        <v>2815</v>
      </c>
      <c r="C337" s="177" t="s">
        <v>2816</v>
      </c>
      <c r="D337" s="177"/>
      <c r="E337" s="177"/>
      <c r="F337" s="214">
        <v>76714</v>
      </c>
      <c r="G337" s="215">
        <v>76714</v>
      </c>
      <c r="H337" s="215">
        <v>0</v>
      </c>
      <c r="I337" s="215">
        <v>0</v>
      </c>
    </row>
    <row r="338" spans="2:9" x14ac:dyDescent="0.2">
      <c r="B338" s="179" t="s">
        <v>2815</v>
      </c>
      <c r="C338" s="177" t="s">
        <v>2608</v>
      </c>
      <c r="D338" s="177"/>
      <c r="E338" s="177"/>
      <c r="F338" s="214">
        <v>0</v>
      </c>
      <c r="G338" s="215">
        <v>0</v>
      </c>
      <c r="H338" s="215">
        <v>0</v>
      </c>
      <c r="I338" s="215">
        <v>0</v>
      </c>
    </row>
    <row r="339" spans="2:9" x14ac:dyDescent="0.2">
      <c r="B339" s="179" t="s">
        <v>2817</v>
      </c>
      <c r="C339" s="177" t="s">
        <v>2818</v>
      </c>
      <c r="D339" s="177"/>
      <c r="E339" s="177"/>
      <c r="F339" s="214">
        <v>5202</v>
      </c>
      <c r="G339" s="215">
        <v>0</v>
      </c>
      <c r="H339" s="215">
        <v>0</v>
      </c>
      <c r="I339" s="215">
        <v>0</v>
      </c>
    </row>
    <row r="340" spans="2:9" x14ac:dyDescent="0.2">
      <c r="B340" s="179" t="s">
        <v>2819</v>
      </c>
      <c r="C340" s="177" t="s">
        <v>2820</v>
      </c>
      <c r="D340" s="177"/>
      <c r="E340" s="177"/>
      <c r="F340" s="214">
        <v>128724</v>
      </c>
      <c r="G340" s="215">
        <v>128724</v>
      </c>
      <c r="H340" s="215">
        <v>0</v>
      </c>
      <c r="I340" s="215">
        <v>0</v>
      </c>
    </row>
    <row r="341" spans="2:9" x14ac:dyDescent="0.2">
      <c r="B341" s="179" t="s">
        <v>2821</v>
      </c>
      <c r="C341" s="177" t="s">
        <v>2822</v>
      </c>
      <c r="D341" s="177"/>
      <c r="E341" s="177"/>
      <c r="F341" s="214">
        <v>0</v>
      </c>
      <c r="G341" s="215">
        <v>0</v>
      </c>
      <c r="H341" s="215">
        <v>0</v>
      </c>
      <c r="I341" s="215">
        <v>0</v>
      </c>
    </row>
    <row r="342" spans="2:9" x14ac:dyDescent="0.2">
      <c r="B342" s="179" t="s">
        <v>2823</v>
      </c>
      <c r="C342" s="177" t="s">
        <v>2824</v>
      </c>
      <c r="D342" s="177"/>
      <c r="E342" s="177"/>
      <c r="F342" s="214">
        <v>0</v>
      </c>
      <c r="G342" s="215">
        <v>0</v>
      </c>
      <c r="H342" s="215">
        <v>0</v>
      </c>
      <c r="I342" s="215">
        <v>0</v>
      </c>
    </row>
    <row r="343" spans="2:9" x14ac:dyDescent="0.2">
      <c r="B343" s="179" t="s">
        <v>2825</v>
      </c>
      <c r="C343" s="177" t="s">
        <v>2826</v>
      </c>
      <c r="D343" s="177"/>
      <c r="E343" s="177"/>
      <c r="F343" s="214">
        <v>76714</v>
      </c>
      <c r="G343" s="215">
        <v>76714</v>
      </c>
      <c r="H343" s="215">
        <v>0</v>
      </c>
      <c r="I343" s="215">
        <v>0</v>
      </c>
    </row>
    <row r="344" spans="2:9" x14ac:dyDescent="0.2">
      <c r="B344" s="179" t="s">
        <v>2825</v>
      </c>
      <c r="C344" s="177" t="s">
        <v>2639</v>
      </c>
      <c r="D344" s="177"/>
      <c r="E344" s="177"/>
      <c r="F344" s="214">
        <v>89715</v>
      </c>
      <c r="G344" s="215">
        <v>89715</v>
      </c>
      <c r="H344" s="215">
        <v>0</v>
      </c>
      <c r="I344" s="215">
        <v>0</v>
      </c>
    </row>
    <row r="345" spans="2:9" x14ac:dyDescent="0.2">
      <c r="B345" s="179" t="s">
        <v>2827</v>
      </c>
      <c r="C345" s="177" t="s">
        <v>2828</v>
      </c>
      <c r="D345" s="177"/>
      <c r="E345" s="177"/>
      <c r="F345" s="214">
        <v>153429</v>
      </c>
      <c r="G345" s="215">
        <v>153429</v>
      </c>
      <c r="H345" s="215">
        <v>0</v>
      </c>
      <c r="I345" s="215">
        <v>0</v>
      </c>
    </row>
    <row r="346" spans="2:9" x14ac:dyDescent="0.2">
      <c r="B346" s="179" t="s">
        <v>2829</v>
      </c>
      <c r="C346" s="177" t="s">
        <v>2828</v>
      </c>
      <c r="D346" s="177"/>
      <c r="E346" s="177"/>
      <c r="F346" s="214">
        <v>257449</v>
      </c>
      <c r="G346" s="215">
        <v>257449</v>
      </c>
      <c r="H346" s="215">
        <v>0</v>
      </c>
      <c r="I346" s="215">
        <v>0</v>
      </c>
    </row>
    <row r="347" spans="2:9" x14ac:dyDescent="0.2">
      <c r="B347" s="179" t="s">
        <v>2830</v>
      </c>
      <c r="C347" s="177" t="s">
        <v>2706</v>
      </c>
      <c r="D347" s="177"/>
      <c r="E347" s="177"/>
      <c r="F347" s="214">
        <v>3903</v>
      </c>
      <c r="G347" s="215">
        <v>0</v>
      </c>
      <c r="H347" s="215">
        <v>0</v>
      </c>
      <c r="I347" s="215">
        <v>0</v>
      </c>
    </row>
    <row r="348" spans="2:9" x14ac:dyDescent="0.2">
      <c r="B348" s="179" t="s">
        <v>2831</v>
      </c>
      <c r="C348" s="177" t="s">
        <v>2706</v>
      </c>
      <c r="D348" s="177"/>
      <c r="E348" s="177"/>
      <c r="F348" s="214">
        <v>39007</v>
      </c>
      <c r="G348" s="215">
        <v>0</v>
      </c>
      <c r="H348" s="215">
        <v>0</v>
      </c>
      <c r="I348" s="215">
        <v>0</v>
      </c>
    </row>
    <row r="349" spans="2:9" x14ac:dyDescent="0.2">
      <c r="B349" s="179" t="s">
        <v>2832</v>
      </c>
      <c r="C349" s="177" t="s">
        <v>2706</v>
      </c>
      <c r="D349" s="177"/>
      <c r="E349" s="177"/>
      <c r="F349" s="214">
        <v>2601</v>
      </c>
      <c r="G349" s="215">
        <v>0</v>
      </c>
      <c r="H349" s="215">
        <v>0</v>
      </c>
      <c r="I349" s="215">
        <v>0</v>
      </c>
    </row>
    <row r="350" spans="2:9" x14ac:dyDescent="0.2">
      <c r="B350" s="179" t="s">
        <v>2833</v>
      </c>
      <c r="C350" s="177" t="s">
        <v>2698</v>
      </c>
      <c r="D350" s="177"/>
      <c r="E350" s="177"/>
      <c r="F350" s="214">
        <v>20804</v>
      </c>
      <c r="G350" s="215">
        <v>0</v>
      </c>
      <c r="H350" s="215">
        <v>0</v>
      </c>
      <c r="I350" s="215">
        <v>0</v>
      </c>
    </row>
    <row r="351" spans="2:9" x14ac:dyDescent="0.2">
      <c r="B351" s="179" t="s">
        <v>2834</v>
      </c>
      <c r="C351" s="177" t="s">
        <v>2706</v>
      </c>
      <c r="D351" s="177"/>
      <c r="E351" s="177"/>
      <c r="F351" s="214">
        <v>20804</v>
      </c>
      <c r="G351" s="215">
        <v>0</v>
      </c>
      <c r="H351" s="215">
        <v>0</v>
      </c>
      <c r="I351" s="215">
        <v>0</v>
      </c>
    </row>
    <row r="352" spans="2:9" x14ac:dyDescent="0.2">
      <c r="B352" s="179" t="s">
        <v>2835</v>
      </c>
      <c r="C352" s="177" t="s">
        <v>2706</v>
      </c>
      <c r="D352" s="177"/>
      <c r="E352" s="177"/>
      <c r="F352" s="214">
        <v>1302</v>
      </c>
      <c r="G352" s="215">
        <v>0</v>
      </c>
      <c r="H352" s="215">
        <v>0</v>
      </c>
      <c r="I352" s="215">
        <v>0</v>
      </c>
    </row>
    <row r="353" spans="2:9" x14ac:dyDescent="0.2">
      <c r="B353" s="179" t="s">
        <v>2836</v>
      </c>
      <c r="C353" s="177" t="s">
        <v>2837</v>
      </c>
      <c r="D353" s="177"/>
      <c r="E353" s="177"/>
      <c r="F353" s="214">
        <v>7280</v>
      </c>
      <c r="G353" s="215">
        <v>0</v>
      </c>
      <c r="H353" s="215">
        <v>0</v>
      </c>
      <c r="I353" s="215">
        <v>0</v>
      </c>
    </row>
    <row r="354" spans="2:9" x14ac:dyDescent="0.2">
      <c r="B354" s="179" t="s">
        <v>2838</v>
      </c>
      <c r="C354" s="177" t="s">
        <v>2629</v>
      </c>
      <c r="D354" s="177"/>
      <c r="E354" s="177"/>
      <c r="F354" s="214">
        <v>39007</v>
      </c>
      <c r="G354" s="215">
        <v>0</v>
      </c>
      <c r="H354" s="215">
        <v>0</v>
      </c>
      <c r="I354" s="215">
        <v>0</v>
      </c>
    </row>
    <row r="355" spans="2:9" x14ac:dyDescent="0.2">
      <c r="B355" s="179" t="s">
        <v>2838</v>
      </c>
      <c r="C355" s="177" t="s">
        <v>2608</v>
      </c>
      <c r="D355" s="177"/>
      <c r="E355" s="177"/>
      <c r="F355" s="214">
        <v>0</v>
      </c>
      <c r="G355" s="215">
        <v>0</v>
      </c>
      <c r="H355" s="215">
        <v>0</v>
      </c>
      <c r="I355" s="215">
        <v>0</v>
      </c>
    </row>
    <row r="356" spans="2:9" x14ac:dyDescent="0.2">
      <c r="B356" s="179" t="s">
        <v>2839</v>
      </c>
      <c r="C356" s="177" t="s">
        <v>2840</v>
      </c>
      <c r="D356" s="177"/>
      <c r="E356" s="177"/>
      <c r="F356" s="214">
        <v>21843</v>
      </c>
      <c r="G356" s="215">
        <v>21843</v>
      </c>
      <c r="H356" s="215">
        <v>0</v>
      </c>
      <c r="I356" s="215">
        <v>0</v>
      </c>
    </row>
    <row r="357" spans="2:9" x14ac:dyDescent="0.2">
      <c r="B357" s="179" t="s">
        <v>2841</v>
      </c>
      <c r="C357" s="177" t="s">
        <v>2842</v>
      </c>
      <c r="D357" s="177"/>
      <c r="E357" s="177"/>
      <c r="F357" s="214">
        <v>2472</v>
      </c>
      <c r="G357" s="215">
        <v>0</v>
      </c>
      <c r="H357" s="215">
        <v>0</v>
      </c>
      <c r="I357" s="215">
        <v>0</v>
      </c>
    </row>
    <row r="358" spans="2:9" x14ac:dyDescent="0.2">
      <c r="B358" s="179" t="s">
        <v>2841</v>
      </c>
      <c r="C358" s="177" t="s">
        <v>2842</v>
      </c>
      <c r="D358" s="177"/>
      <c r="E358" s="177"/>
      <c r="F358" s="214">
        <v>0</v>
      </c>
      <c r="G358" s="215">
        <v>0</v>
      </c>
      <c r="H358" s="215">
        <v>0</v>
      </c>
      <c r="I358" s="215">
        <v>0</v>
      </c>
    </row>
    <row r="359" spans="2:9" x14ac:dyDescent="0.2">
      <c r="B359" s="179" t="s">
        <v>2843</v>
      </c>
      <c r="C359" s="177" t="s">
        <v>2844</v>
      </c>
      <c r="D359" s="177"/>
      <c r="E359" s="177"/>
      <c r="F359" s="214">
        <v>2083</v>
      </c>
      <c r="G359" s="215">
        <v>0</v>
      </c>
      <c r="H359" s="215">
        <v>0</v>
      </c>
      <c r="I359" s="215">
        <v>0</v>
      </c>
    </row>
    <row r="360" spans="2:9" x14ac:dyDescent="0.2">
      <c r="B360" s="179" t="s">
        <v>2845</v>
      </c>
      <c r="C360" s="177" t="s">
        <v>2846</v>
      </c>
      <c r="D360" s="177"/>
      <c r="E360" s="177"/>
      <c r="F360" s="214">
        <v>3122</v>
      </c>
      <c r="G360" s="215">
        <v>0</v>
      </c>
      <c r="H360" s="215">
        <v>0</v>
      </c>
      <c r="I360" s="215">
        <v>0</v>
      </c>
    </row>
    <row r="361" spans="2:9" x14ac:dyDescent="0.2">
      <c r="B361" s="179" t="s">
        <v>2847</v>
      </c>
      <c r="C361" s="177" t="s">
        <v>2848</v>
      </c>
      <c r="D361" s="177"/>
      <c r="E361" s="177"/>
      <c r="F361" s="214">
        <v>26006</v>
      </c>
      <c r="G361" s="215">
        <v>26006</v>
      </c>
      <c r="H361" s="215">
        <v>0</v>
      </c>
      <c r="I361" s="215">
        <v>0</v>
      </c>
    </row>
    <row r="362" spans="2:9" x14ac:dyDescent="0.2">
      <c r="B362" s="179" t="s">
        <v>2849</v>
      </c>
      <c r="C362" s="177" t="s">
        <v>2850</v>
      </c>
      <c r="D362" s="177"/>
      <c r="E362" s="177"/>
      <c r="F362" s="214">
        <v>7801</v>
      </c>
      <c r="G362" s="215">
        <v>0</v>
      </c>
      <c r="H362" s="215">
        <v>0</v>
      </c>
      <c r="I362" s="215">
        <v>0</v>
      </c>
    </row>
    <row r="363" spans="2:9" x14ac:dyDescent="0.2">
      <c r="B363" s="179" t="s">
        <v>2851</v>
      </c>
      <c r="C363" s="177" t="s">
        <v>2852</v>
      </c>
      <c r="D363" s="177"/>
      <c r="E363" s="177"/>
      <c r="F363" s="214">
        <v>7801</v>
      </c>
      <c r="G363" s="215">
        <v>0</v>
      </c>
      <c r="H363" s="215">
        <v>0</v>
      </c>
      <c r="I363" s="215">
        <v>0</v>
      </c>
    </row>
    <row r="364" spans="2:9" x14ac:dyDescent="0.2">
      <c r="B364" s="179">
        <v>0</v>
      </c>
      <c r="C364" s="177">
        <v>0</v>
      </c>
      <c r="D364" s="177"/>
      <c r="E364" s="177"/>
      <c r="F364" s="214">
        <v>0</v>
      </c>
      <c r="G364" s="215">
        <v>0</v>
      </c>
      <c r="H364" s="215">
        <v>0</v>
      </c>
      <c r="I364" s="215">
        <v>0</v>
      </c>
    </row>
    <row r="365" spans="2:9" x14ac:dyDescent="0.2">
      <c r="B365" s="179">
        <v>0</v>
      </c>
      <c r="C365" s="177">
        <v>0</v>
      </c>
      <c r="D365" s="177"/>
      <c r="E365" s="177"/>
      <c r="F365" s="214">
        <v>0</v>
      </c>
      <c r="G365" s="215">
        <v>0</v>
      </c>
      <c r="H365" s="215">
        <v>0</v>
      </c>
      <c r="I365" s="215">
        <v>0</v>
      </c>
    </row>
    <row r="366" spans="2:9" x14ac:dyDescent="0.2">
      <c r="B366" s="179">
        <v>0</v>
      </c>
      <c r="C366" s="177">
        <v>0</v>
      </c>
      <c r="D366" s="177"/>
      <c r="E366" s="177"/>
      <c r="F366" s="214">
        <v>0</v>
      </c>
      <c r="G366" s="215">
        <v>0</v>
      </c>
      <c r="H366" s="215">
        <v>0</v>
      </c>
      <c r="I366" s="215">
        <v>0</v>
      </c>
    </row>
    <row r="367" spans="2:9" x14ac:dyDescent="0.2">
      <c r="B367" s="179">
        <v>0</v>
      </c>
      <c r="C367" s="177">
        <v>0</v>
      </c>
      <c r="D367" s="177"/>
      <c r="E367" s="177"/>
      <c r="F367" s="214">
        <v>0</v>
      </c>
      <c r="G367" s="215">
        <v>0</v>
      </c>
      <c r="H367" s="215">
        <v>0</v>
      </c>
      <c r="I367" s="215">
        <v>0</v>
      </c>
    </row>
    <row r="368" spans="2:9" x14ac:dyDescent="0.2">
      <c r="B368" s="179">
        <v>0</v>
      </c>
      <c r="C368" s="177">
        <v>0</v>
      </c>
      <c r="D368" s="177"/>
      <c r="E368" s="177"/>
      <c r="F368" s="214">
        <v>0</v>
      </c>
      <c r="G368" s="215">
        <v>0</v>
      </c>
      <c r="H368" s="215">
        <v>0</v>
      </c>
      <c r="I368" s="215">
        <v>0</v>
      </c>
    </row>
    <row r="369" spans="2:9" x14ac:dyDescent="0.2">
      <c r="B369" s="179">
        <v>0</v>
      </c>
      <c r="C369" s="177">
        <v>0</v>
      </c>
      <c r="D369" s="177"/>
      <c r="E369" s="177"/>
      <c r="F369" s="214">
        <v>0</v>
      </c>
      <c r="G369" s="215">
        <v>0</v>
      </c>
      <c r="H369" s="215">
        <v>0</v>
      </c>
      <c r="I369" s="215">
        <v>0</v>
      </c>
    </row>
    <row r="370" spans="2:9" x14ac:dyDescent="0.2">
      <c r="B370" s="179">
        <v>0</v>
      </c>
      <c r="C370" s="177">
        <v>0</v>
      </c>
      <c r="D370" s="177"/>
      <c r="E370" s="177"/>
      <c r="F370" s="214">
        <v>0</v>
      </c>
      <c r="G370" s="215">
        <v>0</v>
      </c>
      <c r="H370" s="215">
        <v>0</v>
      </c>
      <c r="I370" s="215">
        <v>0</v>
      </c>
    </row>
    <row r="371" spans="2:9" x14ac:dyDescent="0.2">
      <c r="B371" s="179">
        <v>0</v>
      </c>
      <c r="C371" s="177">
        <v>0</v>
      </c>
      <c r="D371" s="177"/>
      <c r="E371" s="177"/>
      <c r="F371" s="214">
        <v>0</v>
      </c>
      <c r="G371" s="215">
        <v>0</v>
      </c>
      <c r="H371" s="215">
        <v>0</v>
      </c>
      <c r="I371" s="215">
        <v>0</v>
      </c>
    </row>
    <row r="372" spans="2:9" x14ac:dyDescent="0.2">
      <c r="B372" s="179">
        <v>0</v>
      </c>
      <c r="C372" s="177">
        <v>0</v>
      </c>
      <c r="D372" s="177"/>
      <c r="E372" s="177"/>
      <c r="F372" s="214">
        <v>0</v>
      </c>
      <c r="G372" s="215">
        <v>0</v>
      </c>
      <c r="H372" s="215">
        <v>0</v>
      </c>
      <c r="I372" s="215">
        <v>0</v>
      </c>
    </row>
    <row r="373" spans="2:9" x14ac:dyDescent="0.2">
      <c r="B373" s="179">
        <v>0</v>
      </c>
      <c r="C373" s="177">
        <v>0</v>
      </c>
      <c r="D373" s="177"/>
      <c r="E373" s="177"/>
      <c r="F373" s="214">
        <v>0</v>
      </c>
      <c r="G373" s="215">
        <v>0</v>
      </c>
      <c r="H373" s="215">
        <v>0</v>
      </c>
      <c r="I373" s="215">
        <v>0</v>
      </c>
    </row>
    <row r="374" spans="2:9" x14ac:dyDescent="0.2">
      <c r="B374" s="179">
        <v>0</v>
      </c>
      <c r="C374" s="177">
        <v>0</v>
      </c>
      <c r="D374" s="177"/>
      <c r="E374" s="177"/>
      <c r="F374" s="214">
        <v>0</v>
      </c>
      <c r="G374" s="215">
        <v>0</v>
      </c>
      <c r="H374" s="215">
        <v>0</v>
      </c>
      <c r="I374" s="215">
        <v>0</v>
      </c>
    </row>
    <row r="375" spans="2:9" x14ac:dyDescent="0.2">
      <c r="B375" s="179">
        <v>0</v>
      </c>
      <c r="C375" s="177">
        <v>0</v>
      </c>
      <c r="D375" s="177"/>
      <c r="E375" s="177"/>
      <c r="F375" s="214">
        <v>0</v>
      </c>
      <c r="G375" s="215">
        <v>0</v>
      </c>
      <c r="H375" s="215">
        <v>0</v>
      </c>
      <c r="I375" s="215">
        <v>0</v>
      </c>
    </row>
    <row r="376" spans="2:9" x14ac:dyDescent="0.2">
      <c r="B376" s="179">
        <v>0</v>
      </c>
      <c r="C376" s="177">
        <v>0</v>
      </c>
      <c r="D376" s="177"/>
      <c r="E376" s="177"/>
      <c r="F376" s="214">
        <v>0</v>
      </c>
      <c r="G376" s="215">
        <v>0</v>
      </c>
      <c r="H376" s="215">
        <v>0</v>
      </c>
      <c r="I376" s="215">
        <v>0</v>
      </c>
    </row>
    <row r="377" spans="2:9" x14ac:dyDescent="0.2">
      <c r="B377" s="179">
        <v>0</v>
      </c>
      <c r="C377" s="177">
        <v>0</v>
      </c>
      <c r="D377" s="177"/>
      <c r="E377" s="177"/>
      <c r="F377" s="214">
        <v>0</v>
      </c>
      <c r="G377" s="215">
        <v>0</v>
      </c>
      <c r="H377" s="215">
        <v>0</v>
      </c>
      <c r="I377" s="215">
        <v>0</v>
      </c>
    </row>
    <row r="378" spans="2:9" x14ac:dyDescent="0.2">
      <c r="B378" s="179">
        <v>0</v>
      </c>
      <c r="C378" s="177">
        <v>0</v>
      </c>
      <c r="D378" s="177"/>
      <c r="E378" s="177"/>
      <c r="F378" s="214">
        <v>0</v>
      </c>
      <c r="G378" s="215">
        <v>0</v>
      </c>
      <c r="H378" s="215">
        <v>0</v>
      </c>
      <c r="I378" s="215">
        <v>0</v>
      </c>
    </row>
    <row r="379" spans="2:9" x14ac:dyDescent="0.2">
      <c r="B379" s="179">
        <v>0</v>
      </c>
      <c r="C379" s="177">
        <v>0</v>
      </c>
      <c r="D379" s="177"/>
      <c r="E379" s="177"/>
      <c r="F379" s="214">
        <v>0</v>
      </c>
      <c r="G379" s="215">
        <v>0</v>
      </c>
      <c r="H379" s="215">
        <v>0</v>
      </c>
      <c r="I379" s="215">
        <v>0</v>
      </c>
    </row>
    <row r="380" spans="2:9" x14ac:dyDescent="0.2">
      <c r="B380" s="179">
        <v>0</v>
      </c>
      <c r="C380" s="177">
        <v>0</v>
      </c>
      <c r="D380" s="177"/>
      <c r="E380" s="177"/>
      <c r="F380" s="214">
        <v>0</v>
      </c>
      <c r="G380" s="215">
        <v>0</v>
      </c>
      <c r="H380" s="215">
        <v>0</v>
      </c>
      <c r="I380" s="215">
        <v>0</v>
      </c>
    </row>
    <row r="381" spans="2:9" x14ac:dyDescent="0.2">
      <c r="B381" s="179">
        <v>0</v>
      </c>
      <c r="C381" s="177">
        <v>0</v>
      </c>
      <c r="D381" s="177"/>
      <c r="E381" s="177"/>
      <c r="F381" s="214">
        <v>0</v>
      </c>
      <c r="G381" s="215">
        <v>0</v>
      </c>
      <c r="H381" s="215">
        <v>0</v>
      </c>
      <c r="I381" s="215">
        <v>0</v>
      </c>
    </row>
    <row r="382" spans="2:9" x14ac:dyDescent="0.2">
      <c r="B382" s="179">
        <v>0</v>
      </c>
      <c r="C382" s="177">
        <v>0</v>
      </c>
      <c r="D382" s="177"/>
      <c r="E382" s="177"/>
      <c r="F382" s="214">
        <v>0</v>
      </c>
      <c r="G382" s="215">
        <v>0</v>
      </c>
      <c r="H382" s="215">
        <v>0</v>
      </c>
      <c r="I382" s="215">
        <v>0</v>
      </c>
    </row>
    <row r="383" spans="2:9" x14ac:dyDescent="0.2">
      <c r="B383" s="179">
        <v>0</v>
      </c>
      <c r="C383" s="177">
        <v>0</v>
      </c>
      <c r="D383" s="177"/>
      <c r="E383" s="177"/>
      <c r="F383" s="214">
        <v>0</v>
      </c>
      <c r="G383" s="215">
        <v>0</v>
      </c>
      <c r="H383" s="215">
        <v>0</v>
      </c>
      <c r="I383" s="215">
        <v>0</v>
      </c>
    </row>
    <row r="384" spans="2:9" x14ac:dyDescent="0.2">
      <c r="B384" s="179">
        <v>0</v>
      </c>
      <c r="C384" s="177">
        <v>0</v>
      </c>
      <c r="D384" s="177"/>
      <c r="E384" s="177"/>
      <c r="F384" s="214">
        <v>0</v>
      </c>
      <c r="G384" s="215">
        <v>0</v>
      </c>
      <c r="H384" s="215">
        <v>0</v>
      </c>
      <c r="I384" s="215">
        <v>0</v>
      </c>
    </row>
    <row r="385" spans="2:9" x14ac:dyDescent="0.2">
      <c r="B385" s="179">
        <v>0</v>
      </c>
      <c r="C385" s="177">
        <v>0</v>
      </c>
      <c r="D385" s="177"/>
      <c r="E385" s="177"/>
      <c r="F385" s="214">
        <v>0</v>
      </c>
      <c r="G385" s="215">
        <v>0</v>
      </c>
      <c r="H385" s="215">
        <v>0</v>
      </c>
      <c r="I385" s="215">
        <v>0</v>
      </c>
    </row>
    <row r="386" spans="2:9" x14ac:dyDescent="0.2">
      <c r="B386" s="179">
        <v>0</v>
      </c>
      <c r="C386" s="177">
        <v>0</v>
      </c>
      <c r="D386" s="177"/>
      <c r="E386" s="177"/>
      <c r="F386" s="214">
        <v>0</v>
      </c>
      <c r="G386" s="215">
        <v>0</v>
      </c>
      <c r="H386" s="215">
        <v>0</v>
      </c>
      <c r="I386" s="215">
        <v>0</v>
      </c>
    </row>
    <row r="387" spans="2:9" x14ac:dyDescent="0.2">
      <c r="B387" s="179">
        <v>0</v>
      </c>
      <c r="C387" s="177">
        <v>0</v>
      </c>
      <c r="D387" s="177"/>
      <c r="E387" s="177"/>
      <c r="F387" s="214">
        <v>0</v>
      </c>
      <c r="G387" s="215">
        <v>0</v>
      </c>
      <c r="H387" s="215">
        <v>0</v>
      </c>
      <c r="I387" s="215">
        <v>0</v>
      </c>
    </row>
    <row r="388" spans="2:9" x14ac:dyDescent="0.2">
      <c r="B388" s="179">
        <v>0</v>
      </c>
      <c r="C388" s="177">
        <v>0</v>
      </c>
      <c r="D388" s="177"/>
      <c r="E388" s="177"/>
      <c r="F388" s="214">
        <v>0</v>
      </c>
      <c r="G388" s="215">
        <v>0</v>
      </c>
      <c r="H388" s="215">
        <v>0</v>
      </c>
      <c r="I388" s="215">
        <v>0</v>
      </c>
    </row>
    <row r="389" spans="2:9" x14ac:dyDescent="0.2">
      <c r="B389" s="179">
        <v>0</v>
      </c>
      <c r="C389" s="177">
        <v>0</v>
      </c>
      <c r="D389" s="177"/>
      <c r="E389" s="177"/>
      <c r="F389" s="214">
        <v>0</v>
      </c>
      <c r="G389" s="215">
        <v>0</v>
      </c>
      <c r="H389" s="215">
        <v>0</v>
      </c>
      <c r="I389" s="215">
        <v>0</v>
      </c>
    </row>
    <row r="390" spans="2:9" x14ac:dyDescent="0.2">
      <c r="B390" s="179">
        <v>0</v>
      </c>
      <c r="C390" s="177">
        <v>0</v>
      </c>
      <c r="D390" s="177"/>
      <c r="E390" s="177"/>
      <c r="F390" s="214">
        <v>0</v>
      </c>
      <c r="G390" s="215">
        <v>0</v>
      </c>
      <c r="H390" s="215">
        <v>0</v>
      </c>
      <c r="I390" s="215">
        <v>0</v>
      </c>
    </row>
    <row r="391" spans="2:9" x14ac:dyDescent="0.2">
      <c r="B391" s="179">
        <v>0</v>
      </c>
      <c r="C391" s="177">
        <v>0</v>
      </c>
      <c r="D391" s="177"/>
      <c r="E391" s="177"/>
      <c r="F391" s="214">
        <v>0</v>
      </c>
      <c r="G391" s="215">
        <v>0</v>
      </c>
      <c r="H391" s="215">
        <v>0</v>
      </c>
      <c r="I391" s="215">
        <v>0</v>
      </c>
    </row>
    <row r="392" spans="2:9" x14ac:dyDescent="0.2">
      <c r="B392" s="179">
        <v>0</v>
      </c>
      <c r="C392" s="177">
        <v>0</v>
      </c>
      <c r="D392" s="177"/>
      <c r="E392" s="177"/>
      <c r="F392" s="214">
        <v>0</v>
      </c>
      <c r="G392" s="215">
        <v>0</v>
      </c>
      <c r="H392" s="215">
        <v>0</v>
      </c>
      <c r="I392" s="215">
        <v>0</v>
      </c>
    </row>
    <row r="393" spans="2:9" x14ac:dyDescent="0.2">
      <c r="B393" s="179">
        <v>0</v>
      </c>
      <c r="C393" s="177">
        <v>0</v>
      </c>
      <c r="D393" s="177"/>
      <c r="E393" s="177"/>
      <c r="F393" s="214">
        <v>0</v>
      </c>
      <c r="G393" s="215">
        <v>0</v>
      </c>
      <c r="H393" s="215">
        <v>0</v>
      </c>
      <c r="I393" s="215">
        <v>0</v>
      </c>
    </row>
    <row r="394" spans="2:9" x14ac:dyDescent="0.2">
      <c r="B394" s="179">
        <v>0</v>
      </c>
      <c r="C394" s="177">
        <v>0</v>
      </c>
      <c r="D394" s="177"/>
      <c r="E394" s="177"/>
      <c r="F394" s="214">
        <v>0</v>
      </c>
      <c r="G394" s="215">
        <v>0</v>
      </c>
      <c r="H394" s="215">
        <v>0</v>
      </c>
      <c r="I394" s="215">
        <v>0</v>
      </c>
    </row>
    <row r="395" spans="2:9" x14ac:dyDescent="0.2">
      <c r="B395" s="179">
        <v>0</v>
      </c>
      <c r="C395" s="177">
        <v>0</v>
      </c>
      <c r="D395" s="177"/>
      <c r="E395" s="177"/>
      <c r="F395" s="214">
        <v>0</v>
      </c>
      <c r="G395" s="215">
        <v>0</v>
      </c>
      <c r="H395" s="215">
        <v>0</v>
      </c>
      <c r="I395" s="215">
        <v>0</v>
      </c>
    </row>
    <row r="396" spans="2:9" x14ac:dyDescent="0.2">
      <c r="B396" s="179">
        <v>0</v>
      </c>
      <c r="C396" s="177">
        <v>0</v>
      </c>
      <c r="D396" s="177"/>
      <c r="E396" s="177"/>
      <c r="F396" s="214">
        <v>0</v>
      </c>
      <c r="G396" s="215">
        <v>0</v>
      </c>
      <c r="H396" s="215">
        <v>0</v>
      </c>
      <c r="I396" s="215">
        <v>0</v>
      </c>
    </row>
    <row r="397" spans="2:9" x14ac:dyDescent="0.2">
      <c r="B397" s="179">
        <v>0</v>
      </c>
      <c r="C397" s="177">
        <v>0</v>
      </c>
      <c r="D397" s="177"/>
      <c r="E397" s="177"/>
      <c r="F397" s="214">
        <v>0</v>
      </c>
      <c r="G397" s="215">
        <v>0</v>
      </c>
      <c r="H397" s="215">
        <v>0</v>
      </c>
      <c r="I397" s="215">
        <v>0</v>
      </c>
    </row>
    <row r="398" spans="2:9" x14ac:dyDescent="0.2">
      <c r="B398" s="179">
        <v>0</v>
      </c>
      <c r="C398" s="177">
        <v>0</v>
      </c>
      <c r="D398" s="177"/>
      <c r="E398" s="177"/>
      <c r="F398" s="214">
        <v>0</v>
      </c>
      <c r="G398" s="215">
        <v>0</v>
      </c>
      <c r="H398" s="215">
        <v>0</v>
      </c>
      <c r="I398" s="215">
        <v>0</v>
      </c>
    </row>
    <row r="399" spans="2:9" x14ac:dyDescent="0.2">
      <c r="B399" s="179">
        <v>0</v>
      </c>
      <c r="C399" s="177">
        <v>0</v>
      </c>
      <c r="D399" s="177"/>
      <c r="E399" s="177"/>
      <c r="F399" s="214">
        <v>0</v>
      </c>
      <c r="G399" s="215">
        <v>0</v>
      </c>
      <c r="H399" s="215">
        <v>0</v>
      </c>
      <c r="I399" s="215">
        <v>0</v>
      </c>
    </row>
    <row r="400" spans="2:9" x14ac:dyDescent="0.2">
      <c r="B400" s="179">
        <v>0</v>
      </c>
      <c r="C400" s="177">
        <v>0</v>
      </c>
      <c r="D400" s="177"/>
      <c r="E400" s="177"/>
      <c r="F400" s="214">
        <v>0</v>
      </c>
      <c r="G400" s="215">
        <v>0</v>
      </c>
      <c r="H400" s="215">
        <v>0</v>
      </c>
      <c r="I400" s="215">
        <v>0</v>
      </c>
    </row>
    <row r="401" spans="2:9" x14ac:dyDescent="0.2">
      <c r="B401" s="179">
        <v>0</v>
      </c>
      <c r="C401" s="177">
        <v>0</v>
      </c>
      <c r="D401" s="177"/>
      <c r="E401" s="177"/>
      <c r="F401" s="214">
        <v>0</v>
      </c>
      <c r="G401" s="215">
        <v>0</v>
      </c>
      <c r="H401" s="215">
        <v>0</v>
      </c>
      <c r="I401" s="215">
        <v>0</v>
      </c>
    </row>
    <row r="402" spans="2:9" x14ac:dyDescent="0.2">
      <c r="B402" s="179">
        <v>0</v>
      </c>
      <c r="C402" s="177">
        <v>0</v>
      </c>
      <c r="D402" s="177"/>
      <c r="E402" s="177"/>
      <c r="F402" s="214">
        <v>0</v>
      </c>
      <c r="G402" s="215">
        <v>0</v>
      </c>
      <c r="H402" s="215">
        <v>0</v>
      </c>
      <c r="I402" s="215">
        <v>0</v>
      </c>
    </row>
    <row r="403" spans="2:9" x14ac:dyDescent="0.2">
      <c r="B403" s="179">
        <v>0</v>
      </c>
      <c r="C403" s="177">
        <v>0</v>
      </c>
      <c r="D403" s="177"/>
      <c r="E403" s="177"/>
      <c r="F403" s="214">
        <v>0</v>
      </c>
      <c r="G403" s="215">
        <v>0</v>
      </c>
      <c r="H403" s="215">
        <v>0</v>
      </c>
      <c r="I403" s="215">
        <v>0</v>
      </c>
    </row>
    <row r="404" spans="2:9" x14ac:dyDescent="0.2">
      <c r="B404" s="179">
        <v>0</v>
      </c>
      <c r="C404" s="177">
        <v>0</v>
      </c>
      <c r="D404" s="177"/>
      <c r="E404" s="177"/>
      <c r="F404" s="214">
        <v>0</v>
      </c>
      <c r="G404" s="215">
        <v>0</v>
      </c>
      <c r="H404" s="215">
        <v>0</v>
      </c>
      <c r="I404" s="215">
        <v>0</v>
      </c>
    </row>
    <row r="405" spans="2:9" x14ac:dyDescent="0.2">
      <c r="B405" s="179">
        <v>0</v>
      </c>
      <c r="C405" s="177">
        <v>0</v>
      </c>
      <c r="D405" s="177"/>
      <c r="E405" s="177"/>
      <c r="F405" s="214">
        <v>0</v>
      </c>
      <c r="G405" s="215">
        <v>0</v>
      </c>
      <c r="H405" s="215">
        <v>0</v>
      </c>
      <c r="I405" s="215">
        <v>0</v>
      </c>
    </row>
    <row r="406" spans="2:9" x14ac:dyDescent="0.2">
      <c r="B406" s="179">
        <v>0</v>
      </c>
      <c r="C406" s="177">
        <v>0</v>
      </c>
      <c r="D406" s="177"/>
      <c r="E406" s="177"/>
      <c r="F406" s="214">
        <v>0</v>
      </c>
      <c r="G406" s="215">
        <v>0</v>
      </c>
      <c r="H406" s="215">
        <v>0</v>
      </c>
      <c r="I406" s="215">
        <v>0</v>
      </c>
    </row>
    <row r="407" spans="2:9" x14ac:dyDescent="0.2">
      <c r="B407" s="179">
        <v>0</v>
      </c>
      <c r="C407" s="177">
        <v>0</v>
      </c>
      <c r="D407" s="177"/>
      <c r="E407" s="177"/>
      <c r="F407" s="214">
        <v>0</v>
      </c>
      <c r="G407" s="215">
        <v>0</v>
      </c>
      <c r="H407" s="215">
        <v>0</v>
      </c>
      <c r="I407" s="215">
        <v>0</v>
      </c>
    </row>
    <row r="408" spans="2:9" x14ac:dyDescent="0.2">
      <c r="B408" s="179">
        <v>0</v>
      </c>
      <c r="C408" s="177">
        <v>0</v>
      </c>
      <c r="D408" s="177"/>
      <c r="E408" s="177"/>
      <c r="F408" s="214">
        <v>0</v>
      </c>
      <c r="G408" s="215">
        <v>0</v>
      </c>
      <c r="H408" s="215">
        <v>0</v>
      </c>
      <c r="I408" s="215">
        <v>0</v>
      </c>
    </row>
    <row r="409" spans="2:9" x14ac:dyDescent="0.2">
      <c r="B409" s="179">
        <v>0</v>
      </c>
      <c r="C409" s="177">
        <v>0</v>
      </c>
      <c r="D409" s="177"/>
      <c r="E409" s="177"/>
      <c r="F409" s="214">
        <v>0</v>
      </c>
      <c r="G409" s="215">
        <v>0</v>
      </c>
      <c r="H409" s="215">
        <v>0</v>
      </c>
      <c r="I409" s="215">
        <v>0</v>
      </c>
    </row>
    <row r="410" spans="2:9" x14ac:dyDescent="0.2">
      <c r="B410" s="179">
        <v>0</v>
      </c>
      <c r="C410" s="177">
        <v>0</v>
      </c>
      <c r="D410" s="177"/>
      <c r="E410" s="177"/>
      <c r="F410" s="214">
        <v>0</v>
      </c>
      <c r="G410" s="215">
        <v>0</v>
      </c>
      <c r="H410" s="215">
        <v>0</v>
      </c>
      <c r="I410" s="215">
        <v>0</v>
      </c>
    </row>
    <row r="411" spans="2:9" x14ac:dyDescent="0.2">
      <c r="B411" s="179">
        <v>0</v>
      </c>
      <c r="C411" s="177">
        <v>0</v>
      </c>
      <c r="D411" s="177"/>
      <c r="E411" s="177"/>
      <c r="F411" s="214">
        <v>0</v>
      </c>
      <c r="G411" s="215">
        <v>0</v>
      </c>
      <c r="H411" s="215">
        <v>0</v>
      </c>
      <c r="I411" s="215">
        <v>0</v>
      </c>
    </row>
    <row r="412" spans="2:9" x14ac:dyDescent="0.2">
      <c r="B412" s="179">
        <v>0</v>
      </c>
      <c r="C412" s="177">
        <v>0</v>
      </c>
      <c r="D412" s="177"/>
      <c r="E412" s="177"/>
      <c r="F412" s="214">
        <v>0</v>
      </c>
      <c r="G412" s="215">
        <v>0</v>
      </c>
      <c r="H412" s="215">
        <v>0</v>
      </c>
      <c r="I412" s="215">
        <v>0</v>
      </c>
    </row>
    <row r="413" spans="2:9" x14ac:dyDescent="0.2">
      <c r="B413" s="179">
        <v>0</v>
      </c>
      <c r="C413" s="177">
        <v>0</v>
      </c>
      <c r="D413" s="177"/>
      <c r="E413" s="177"/>
      <c r="F413" s="214">
        <v>0</v>
      </c>
      <c r="G413" s="215">
        <v>0</v>
      </c>
      <c r="H413" s="215">
        <v>0</v>
      </c>
      <c r="I413" s="215">
        <v>0</v>
      </c>
    </row>
    <row r="414" spans="2:9" x14ac:dyDescent="0.2">
      <c r="B414" s="179">
        <v>0</v>
      </c>
      <c r="C414" s="177">
        <v>0</v>
      </c>
      <c r="D414" s="177"/>
      <c r="E414" s="177"/>
      <c r="F414" s="214">
        <v>0</v>
      </c>
      <c r="G414" s="215">
        <v>0</v>
      </c>
      <c r="H414" s="215">
        <v>0</v>
      </c>
      <c r="I414" s="215">
        <v>0</v>
      </c>
    </row>
    <row r="415" spans="2:9" x14ac:dyDescent="0.2">
      <c r="B415" s="179">
        <v>0</v>
      </c>
      <c r="C415" s="177">
        <v>0</v>
      </c>
      <c r="D415" s="177"/>
      <c r="E415" s="177"/>
      <c r="F415" s="214">
        <v>0</v>
      </c>
      <c r="G415" s="215">
        <v>0</v>
      </c>
      <c r="H415" s="215">
        <v>0</v>
      </c>
      <c r="I415" s="215">
        <v>0</v>
      </c>
    </row>
    <row r="416" spans="2:9" x14ac:dyDescent="0.2">
      <c r="B416" s="179">
        <v>0</v>
      </c>
      <c r="C416" s="177">
        <v>0</v>
      </c>
      <c r="D416" s="177"/>
      <c r="E416" s="177"/>
      <c r="F416" s="214">
        <v>0</v>
      </c>
      <c r="G416" s="215">
        <v>0</v>
      </c>
      <c r="H416" s="215">
        <v>0</v>
      </c>
      <c r="I416" s="215">
        <v>0</v>
      </c>
    </row>
    <row r="417" spans="2:9" x14ac:dyDescent="0.2">
      <c r="B417" s="179">
        <v>0</v>
      </c>
      <c r="C417" s="177">
        <v>0</v>
      </c>
      <c r="D417" s="177"/>
      <c r="E417" s="177"/>
      <c r="F417" s="214">
        <v>0</v>
      </c>
      <c r="G417" s="215">
        <v>0</v>
      </c>
      <c r="H417" s="215">
        <v>0</v>
      </c>
      <c r="I417" s="215">
        <v>0</v>
      </c>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K522"/>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G479" sqref="G47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1073</v>
      </c>
      <c r="F2" s="81" t="s">
        <v>36</v>
      </c>
      <c r="G2" s="5" t="s">
        <v>1</v>
      </c>
      <c r="H2" s="6" t="s">
        <v>3563</v>
      </c>
      <c r="I2" s="7"/>
    </row>
    <row r="3" spans="2:9" ht="18" x14ac:dyDescent="0.25">
      <c r="D3" s="8" t="s">
        <v>2</v>
      </c>
      <c r="E3" s="354" t="s">
        <v>3564</v>
      </c>
      <c r="F3" s="355"/>
      <c r="G3" s="9"/>
      <c r="H3" s="6" t="s">
        <v>2853</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3" customHeight="1" x14ac:dyDescent="0.25">
      <c r="H6" s="7"/>
      <c r="I6" s="7"/>
    </row>
    <row r="7" spans="2:9" ht="68.25" customHeight="1" x14ac:dyDescent="0.25">
      <c r="C7" s="20" t="s">
        <v>43</v>
      </c>
      <c r="D7" s="21" t="s">
        <v>3559</v>
      </c>
      <c r="E7" s="21" t="s">
        <v>3560</v>
      </c>
      <c r="F7" s="21" t="s">
        <v>3561</v>
      </c>
      <c r="G7" s="21">
        <v>0</v>
      </c>
      <c r="H7" s="21">
        <v>0</v>
      </c>
      <c r="I7" s="19">
        <v>0</v>
      </c>
    </row>
    <row r="8" spans="2:9" ht="30" customHeight="1" x14ac:dyDescent="0.2">
      <c r="C8" s="20" t="s">
        <v>45</v>
      </c>
      <c r="D8" s="21" t="s">
        <v>3485</v>
      </c>
      <c r="E8" s="21" t="s">
        <v>3486</v>
      </c>
      <c r="F8" s="21" t="s">
        <v>3487</v>
      </c>
      <c r="G8" s="21">
        <v>0</v>
      </c>
      <c r="H8" s="21">
        <v>0</v>
      </c>
      <c r="I8" s="22">
        <v>0</v>
      </c>
    </row>
    <row r="9" spans="2:9" ht="15" customHeight="1" x14ac:dyDescent="0.25">
      <c r="C9" s="17" t="s">
        <v>48</v>
      </c>
      <c r="D9" s="18" t="s">
        <v>2854</v>
      </c>
      <c r="E9" s="18" t="s">
        <v>2854</v>
      </c>
      <c r="F9" s="18" t="s">
        <v>2854</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7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283" t="s">
        <v>3488</v>
      </c>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v>0</v>
      </c>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2016</v>
      </c>
      <c r="C59" s="57"/>
      <c r="D59" s="58">
        <v>0</v>
      </c>
      <c r="E59" s="58">
        <v>0</v>
      </c>
      <c r="F59" s="58">
        <v>0</v>
      </c>
      <c r="G59" s="58">
        <v>0</v>
      </c>
      <c r="H59" s="58">
        <v>0</v>
      </c>
      <c r="I59" s="59"/>
    </row>
    <row r="60" spans="1:9" ht="15.95" customHeight="1" x14ac:dyDescent="0.25">
      <c r="A60" s="30"/>
      <c r="B60" s="31">
        <v>0</v>
      </c>
      <c r="C60" s="32" t="s">
        <v>5</v>
      </c>
      <c r="D60" s="33">
        <v>589000</v>
      </c>
      <c r="E60" s="33">
        <v>615000</v>
      </c>
      <c r="F60" s="33">
        <v>677000</v>
      </c>
      <c r="G60" s="33">
        <v>0</v>
      </c>
      <c r="H60" s="33">
        <v>0</v>
      </c>
      <c r="I60" s="34">
        <v>90000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260000</v>
      </c>
      <c r="E66" s="58">
        <v>290000</v>
      </c>
      <c r="F66" s="58">
        <v>0</v>
      </c>
      <c r="G66" s="58">
        <v>0</v>
      </c>
      <c r="H66" s="58">
        <v>0</v>
      </c>
      <c r="I66" s="59"/>
    </row>
    <row r="67" spans="1:9" ht="15.95" customHeight="1" x14ac:dyDescent="0.25">
      <c r="A67" s="30"/>
      <c r="B67" s="31">
        <v>0</v>
      </c>
      <c r="C67" s="32" t="s">
        <v>5</v>
      </c>
      <c r="D67" s="33">
        <v>589000</v>
      </c>
      <c r="E67" s="33">
        <v>615000</v>
      </c>
      <c r="F67" s="33">
        <v>677000</v>
      </c>
      <c r="G67" s="33">
        <v>0</v>
      </c>
      <c r="H67" s="33">
        <v>0</v>
      </c>
      <c r="I67" s="34">
        <v>120000</v>
      </c>
    </row>
    <row r="68" spans="1:9" ht="19.5" thickBot="1" x14ac:dyDescent="0.3">
      <c r="B68" s="35"/>
      <c r="C68" s="36" t="s">
        <v>6</v>
      </c>
      <c r="D68" s="37">
        <f>IF(D66&gt;0,(D67-D66)/D67,0)</f>
        <v>0.5585738539898133</v>
      </c>
      <c r="E68" s="37">
        <f>IF(E66&gt;0,(E67-E66)/E67,0)</f>
        <v>0.52845528455284552</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2014</v>
      </c>
      <c r="C73" s="57"/>
      <c r="D73" s="58">
        <v>240000</v>
      </c>
      <c r="E73" s="58">
        <v>270000</v>
      </c>
      <c r="F73" s="58">
        <v>0</v>
      </c>
      <c r="G73" s="58">
        <v>0</v>
      </c>
      <c r="H73" s="58">
        <v>0</v>
      </c>
      <c r="I73" s="59"/>
    </row>
    <row r="74" spans="1:9" ht="15.95" hidden="1" customHeight="1" x14ac:dyDescent="0.25">
      <c r="A74" s="30"/>
      <c r="B74" s="31">
        <v>0</v>
      </c>
      <c r="C74" s="32" t="s">
        <v>5</v>
      </c>
      <c r="D74" s="33">
        <v>0</v>
      </c>
      <c r="E74" s="33">
        <v>0</v>
      </c>
      <c r="F74" s="33">
        <v>0</v>
      </c>
      <c r="G74" s="33">
        <v>0</v>
      </c>
      <c r="H74" s="33">
        <v>0</v>
      </c>
      <c r="I74" s="34">
        <v>140000</v>
      </c>
    </row>
    <row r="75" spans="1:9" ht="20.25" hidden="1" thickTop="1" thickBot="1" x14ac:dyDescent="0.3">
      <c r="B75" s="35"/>
      <c r="C75" s="36" t="s">
        <v>6</v>
      </c>
      <c r="D75" s="37" t="e">
        <f>IF(D73&gt;0,(D74-D73)/D74,0)</f>
        <v>#DIV/0!</v>
      </c>
      <c r="E75" s="37" t="e">
        <f>IF(E73&gt;0,(E74-E73)/E74,0)</f>
        <v>#DIV/0!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1:11" ht="2.25" customHeight="1" thickTop="1" x14ac:dyDescent="0.2"/>
    <row r="82" spans="1:11" ht="142.5" customHeight="1" x14ac:dyDescent="0.25">
      <c r="B82" s="7"/>
      <c r="C82" s="7"/>
      <c r="D82" s="367" t="s">
        <v>2855</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2856</v>
      </c>
      <c r="H86" s="67" t="s">
        <v>408</v>
      </c>
      <c r="I86" s="67">
        <v>0</v>
      </c>
    </row>
    <row r="87" spans="1:11" ht="12" customHeight="1" x14ac:dyDescent="0.2">
      <c r="B87" s="1">
        <v>0</v>
      </c>
      <c r="D87" s="1" t="s">
        <v>84</v>
      </c>
      <c r="F87" s="8">
        <v>0</v>
      </c>
      <c r="G87" s="68" t="s">
        <v>2857</v>
      </c>
      <c r="H87" s="68">
        <v>0</v>
      </c>
      <c r="I87" s="68">
        <v>0</v>
      </c>
    </row>
    <row r="88" spans="1:11" ht="1.5" customHeight="1" x14ac:dyDescent="0.2">
      <c r="B88" s="1">
        <v>0</v>
      </c>
      <c r="D88" s="1">
        <v>0</v>
      </c>
      <c r="F88" s="8">
        <v>0</v>
      </c>
      <c r="G88" s="69">
        <v>0</v>
      </c>
      <c r="H88" s="69">
        <v>0</v>
      </c>
      <c r="I88" s="69">
        <v>0</v>
      </c>
    </row>
    <row r="89" spans="1:11" s="70" customFormat="1" ht="15.75" customHeight="1" x14ac:dyDescent="0.2">
      <c r="A89" s="1"/>
      <c r="B89" s="174">
        <v>0</v>
      </c>
      <c r="C89" s="174"/>
      <c r="D89" s="290" t="s">
        <v>2581</v>
      </c>
      <c r="E89" s="174"/>
      <c r="F89" s="175"/>
      <c r="G89" s="213"/>
      <c r="H89" s="213"/>
      <c r="I89" s="213"/>
    </row>
    <row r="90" spans="1:11" s="73" customFormat="1" ht="6.75" customHeight="1" x14ac:dyDescent="0.2">
      <c r="A90" s="1"/>
      <c r="B90" s="177">
        <v>0</v>
      </c>
      <c r="C90" s="177"/>
      <c r="D90" s="177">
        <v>0</v>
      </c>
      <c r="E90" s="177"/>
      <c r="F90" s="214">
        <v>0</v>
      </c>
      <c r="G90" s="215">
        <v>0</v>
      </c>
      <c r="H90" s="215">
        <v>0</v>
      </c>
      <c r="I90" s="215">
        <v>0</v>
      </c>
    </row>
    <row r="91" spans="1:11" s="73" customFormat="1" ht="12" customHeight="1" x14ac:dyDescent="0.2">
      <c r="A91" s="1"/>
      <c r="B91" s="179">
        <v>213</v>
      </c>
      <c r="C91" s="221" t="s">
        <v>2582</v>
      </c>
      <c r="D91" s="177"/>
      <c r="E91" s="177"/>
      <c r="F91" s="214">
        <v>4645</v>
      </c>
      <c r="G91" s="291">
        <v>0</v>
      </c>
      <c r="H91" s="291">
        <v>0</v>
      </c>
      <c r="I91" s="291">
        <v>0</v>
      </c>
    </row>
    <row r="92" spans="1:11" s="73" customFormat="1" ht="12" customHeight="1" x14ac:dyDescent="0.2">
      <c r="A92" s="1"/>
      <c r="B92" s="179">
        <v>213</v>
      </c>
      <c r="C92" s="221" t="s">
        <v>2583</v>
      </c>
      <c r="D92" s="177"/>
      <c r="E92" s="177"/>
      <c r="F92" s="214">
        <v>0</v>
      </c>
      <c r="G92" s="291">
        <v>0</v>
      </c>
      <c r="H92" s="291">
        <v>0</v>
      </c>
      <c r="I92" s="291">
        <v>0</v>
      </c>
    </row>
    <row r="93" spans="1:11" s="73" customFormat="1" ht="12" customHeight="1" x14ac:dyDescent="0.2">
      <c r="A93" s="1"/>
      <c r="B93" s="179">
        <v>213</v>
      </c>
      <c r="C93" s="221" t="s">
        <v>2584</v>
      </c>
      <c r="D93" s="177"/>
      <c r="E93" s="177"/>
      <c r="F93" s="214">
        <v>0</v>
      </c>
      <c r="G93" s="291">
        <v>0</v>
      </c>
      <c r="H93" s="291">
        <v>0</v>
      </c>
      <c r="I93" s="291">
        <v>0</v>
      </c>
    </row>
    <row r="94" spans="1:11" s="73" customFormat="1" ht="12" customHeight="1" x14ac:dyDescent="0.2">
      <c r="A94" s="1"/>
      <c r="B94" s="179">
        <v>218</v>
      </c>
      <c r="C94" s="221" t="s">
        <v>1360</v>
      </c>
      <c r="D94" s="177"/>
      <c r="E94" s="177"/>
      <c r="F94" s="214">
        <v>9288</v>
      </c>
      <c r="G94" s="291">
        <v>0</v>
      </c>
      <c r="H94" s="291">
        <v>0</v>
      </c>
      <c r="I94" s="291">
        <v>0</v>
      </c>
    </row>
    <row r="95" spans="1:11" s="73" customFormat="1" ht="12" customHeight="1" x14ac:dyDescent="0.2">
      <c r="A95" s="1"/>
      <c r="B95" s="179">
        <v>218</v>
      </c>
      <c r="C95" s="221" t="s">
        <v>2585</v>
      </c>
      <c r="D95" s="177"/>
      <c r="E95" s="177"/>
      <c r="F95" s="214">
        <v>0</v>
      </c>
      <c r="G95" s="291">
        <v>0</v>
      </c>
      <c r="H95" s="291">
        <v>0</v>
      </c>
      <c r="I95" s="291">
        <v>0</v>
      </c>
    </row>
    <row r="96" spans="1:11" s="73" customFormat="1" ht="12" customHeight="1" x14ac:dyDescent="0.2">
      <c r="A96" s="1"/>
      <c r="B96" s="179">
        <v>228</v>
      </c>
      <c r="C96" s="221" t="s">
        <v>2586</v>
      </c>
      <c r="D96" s="177"/>
      <c r="E96" s="177"/>
      <c r="F96" s="214">
        <v>31810</v>
      </c>
      <c r="G96" s="291">
        <v>0</v>
      </c>
      <c r="H96" s="291">
        <v>0</v>
      </c>
      <c r="I96" s="291">
        <v>0</v>
      </c>
    </row>
    <row r="97" spans="1:9" s="73" customFormat="1" ht="12" customHeight="1" x14ac:dyDescent="0.2">
      <c r="A97" s="1"/>
      <c r="B97" s="179">
        <v>234</v>
      </c>
      <c r="C97" s="221" t="s">
        <v>2587</v>
      </c>
      <c r="D97" s="177"/>
      <c r="E97" s="177"/>
      <c r="F97" s="214">
        <v>10448</v>
      </c>
      <c r="G97" s="291">
        <v>0</v>
      </c>
      <c r="H97" s="291">
        <v>0</v>
      </c>
      <c r="I97" s="291">
        <v>0</v>
      </c>
    </row>
    <row r="98" spans="1:9" s="73" customFormat="1" ht="12" customHeight="1" x14ac:dyDescent="0.2">
      <c r="A98" s="1"/>
      <c r="B98" s="179">
        <v>234</v>
      </c>
      <c r="C98" s="221" t="s">
        <v>2588</v>
      </c>
      <c r="D98" s="177"/>
      <c r="E98" s="177"/>
      <c r="F98" s="214">
        <v>0</v>
      </c>
      <c r="G98" s="291">
        <v>0</v>
      </c>
      <c r="H98" s="291">
        <v>0</v>
      </c>
      <c r="I98" s="291">
        <v>0</v>
      </c>
    </row>
    <row r="99" spans="1:9" s="73" customFormat="1" ht="12" customHeight="1" x14ac:dyDescent="0.2">
      <c r="A99" s="1"/>
      <c r="B99" s="179">
        <v>235</v>
      </c>
      <c r="C99" s="221" t="s">
        <v>2589</v>
      </c>
      <c r="D99" s="177"/>
      <c r="E99" s="177"/>
      <c r="F99" s="214">
        <v>16950</v>
      </c>
      <c r="G99" s="291">
        <v>0</v>
      </c>
      <c r="H99" s="291">
        <v>0</v>
      </c>
      <c r="I99" s="291">
        <v>0</v>
      </c>
    </row>
    <row r="100" spans="1:9" s="73" customFormat="1" ht="12" customHeight="1" x14ac:dyDescent="0.2">
      <c r="A100" s="1"/>
      <c r="B100" s="179">
        <v>235</v>
      </c>
      <c r="C100" s="221" t="s">
        <v>2585</v>
      </c>
      <c r="D100" s="177"/>
      <c r="E100" s="177"/>
      <c r="F100" s="214">
        <v>0</v>
      </c>
      <c r="G100" s="291">
        <v>0</v>
      </c>
      <c r="H100" s="291">
        <v>0</v>
      </c>
      <c r="I100" s="291">
        <v>0</v>
      </c>
    </row>
    <row r="101" spans="1:9" s="73" customFormat="1" ht="12" customHeight="1" x14ac:dyDescent="0.2">
      <c r="A101" s="1"/>
      <c r="B101" s="179">
        <v>239</v>
      </c>
      <c r="C101" s="221" t="s">
        <v>2966</v>
      </c>
      <c r="D101" s="177"/>
      <c r="E101" s="177"/>
      <c r="F101" s="214">
        <v>22408</v>
      </c>
      <c r="G101" s="291">
        <v>0</v>
      </c>
      <c r="H101" s="291">
        <v>0</v>
      </c>
      <c r="I101" s="291">
        <v>0</v>
      </c>
    </row>
    <row r="102" spans="1:9" s="73" customFormat="1" ht="12" customHeight="1" x14ac:dyDescent="0.2">
      <c r="A102" s="1"/>
      <c r="B102" s="179">
        <v>242</v>
      </c>
      <c r="C102" s="221" t="s">
        <v>2591</v>
      </c>
      <c r="D102" s="177"/>
      <c r="E102" s="177"/>
      <c r="F102" s="214">
        <v>11610</v>
      </c>
      <c r="G102" s="291">
        <v>0</v>
      </c>
      <c r="H102" s="291">
        <v>0</v>
      </c>
      <c r="I102" s="291">
        <v>0</v>
      </c>
    </row>
    <row r="103" spans="1:9" s="73" customFormat="1" ht="12" customHeight="1" x14ac:dyDescent="0.2">
      <c r="A103" s="1"/>
      <c r="B103" s="179">
        <v>242</v>
      </c>
      <c r="C103" s="221" t="s">
        <v>2862</v>
      </c>
      <c r="D103" s="177"/>
      <c r="E103" s="177"/>
      <c r="F103" s="214">
        <v>16253</v>
      </c>
      <c r="G103" s="291">
        <v>0</v>
      </c>
      <c r="H103" s="291">
        <v>0</v>
      </c>
      <c r="I103" s="291">
        <v>0</v>
      </c>
    </row>
    <row r="104" spans="1:9" s="73" customFormat="1" ht="12" customHeight="1" x14ac:dyDescent="0.2">
      <c r="A104" s="1"/>
      <c r="B104" s="179">
        <v>248</v>
      </c>
      <c r="C104" s="221" t="s">
        <v>2592</v>
      </c>
      <c r="D104" s="177"/>
      <c r="E104" s="177"/>
      <c r="F104" s="214">
        <v>7663</v>
      </c>
      <c r="G104" s="291">
        <v>0</v>
      </c>
      <c r="H104" s="291">
        <v>0</v>
      </c>
      <c r="I104" s="291">
        <v>0</v>
      </c>
    </row>
    <row r="105" spans="1:9" s="73" customFormat="1" ht="12" customHeight="1" x14ac:dyDescent="0.2">
      <c r="A105" s="1"/>
      <c r="B105" s="179">
        <v>250</v>
      </c>
      <c r="C105" s="221" t="s">
        <v>2593</v>
      </c>
      <c r="D105" s="177"/>
      <c r="E105" s="177"/>
      <c r="F105" s="214">
        <v>17415</v>
      </c>
      <c r="G105" s="291">
        <v>0</v>
      </c>
      <c r="H105" s="291">
        <v>0</v>
      </c>
      <c r="I105" s="291">
        <v>0</v>
      </c>
    </row>
    <row r="106" spans="1:9" s="73" customFormat="1" ht="12" customHeight="1" x14ac:dyDescent="0.2">
      <c r="A106" s="1"/>
      <c r="B106" s="179">
        <v>260</v>
      </c>
      <c r="C106" s="221" t="s">
        <v>2860</v>
      </c>
      <c r="D106" s="177"/>
      <c r="E106" s="177"/>
      <c r="F106" s="214">
        <v>0</v>
      </c>
      <c r="G106" s="291">
        <v>0</v>
      </c>
      <c r="H106" s="291">
        <v>0</v>
      </c>
      <c r="I106" s="291">
        <v>0</v>
      </c>
    </row>
    <row r="107" spans="1:9" s="73" customFormat="1" ht="12" customHeight="1" x14ac:dyDescent="0.2">
      <c r="A107" s="1"/>
      <c r="B107" s="179">
        <v>275</v>
      </c>
      <c r="C107" s="221" t="s">
        <v>3538</v>
      </c>
      <c r="D107" s="177"/>
      <c r="E107" s="177"/>
      <c r="F107" s="214">
        <v>23220</v>
      </c>
      <c r="G107" s="291">
        <v>0</v>
      </c>
      <c r="H107" s="291">
        <v>0</v>
      </c>
      <c r="I107" s="291">
        <v>0</v>
      </c>
    </row>
    <row r="108" spans="1:9" s="73" customFormat="1" ht="12" customHeight="1" x14ac:dyDescent="0.2">
      <c r="A108" s="1"/>
      <c r="B108" s="179">
        <v>275</v>
      </c>
      <c r="C108" s="221" t="s">
        <v>3539</v>
      </c>
      <c r="D108" s="177"/>
      <c r="E108" s="177"/>
      <c r="F108" s="214">
        <v>18575</v>
      </c>
      <c r="G108" s="291">
        <v>0</v>
      </c>
      <c r="H108" s="291">
        <v>0</v>
      </c>
      <c r="I108" s="291">
        <v>0</v>
      </c>
    </row>
    <row r="109" spans="1:9" s="78" customFormat="1" ht="12" customHeight="1" x14ac:dyDescent="0.2">
      <c r="A109" s="1"/>
      <c r="B109" s="179">
        <v>281</v>
      </c>
      <c r="C109" s="221" t="s">
        <v>2595</v>
      </c>
      <c r="D109" s="177"/>
      <c r="E109" s="177"/>
      <c r="F109" s="214">
        <v>9750</v>
      </c>
      <c r="G109" s="291">
        <v>0</v>
      </c>
      <c r="H109" s="291">
        <v>0</v>
      </c>
      <c r="I109" s="291">
        <v>0</v>
      </c>
    </row>
    <row r="110" spans="1:9" ht="12" customHeight="1" x14ac:dyDescent="0.2">
      <c r="B110" s="179">
        <v>282</v>
      </c>
      <c r="C110" s="221" t="s">
        <v>2596</v>
      </c>
      <c r="D110" s="177"/>
      <c r="E110" s="177"/>
      <c r="F110" s="214">
        <v>5110</v>
      </c>
      <c r="G110" s="291">
        <v>0</v>
      </c>
      <c r="H110" s="291">
        <v>0</v>
      </c>
      <c r="I110" s="291">
        <v>0</v>
      </c>
    </row>
    <row r="111" spans="1:9" ht="12" customHeight="1" x14ac:dyDescent="0.2">
      <c r="B111" s="179">
        <v>287</v>
      </c>
      <c r="C111" s="221" t="s">
        <v>2597</v>
      </c>
      <c r="D111" s="177"/>
      <c r="E111" s="177"/>
      <c r="F111" s="214">
        <v>6735</v>
      </c>
      <c r="G111" s="291">
        <v>0</v>
      </c>
      <c r="H111" s="291">
        <v>0</v>
      </c>
      <c r="I111" s="291">
        <v>0</v>
      </c>
    </row>
    <row r="112" spans="1:9" ht="12" customHeight="1" x14ac:dyDescent="0.2">
      <c r="B112" s="179">
        <v>289</v>
      </c>
      <c r="C112" s="221" t="s">
        <v>2598</v>
      </c>
      <c r="D112" s="177"/>
      <c r="E112" s="177"/>
      <c r="F112" s="214">
        <v>10448</v>
      </c>
      <c r="G112" s="291">
        <v>0</v>
      </c>
      <c r="H112" s="291">
        <v>0</v>
      </c>
      <c r="I112" s="291">
        <v>0</v>
      </c>
    </row>
    <row r="113" spans="2:9" ht="12" customHeight="1" x14ac:dyDescent="0.2">
      <c r="B113" s="179">
        <v>298</v>
      </c>
      <c r="C113" s="221" t="s">
        <v>2599</v>
      </c>
      <c r="D113" s="177"/>
      <c r="E113" s="177"/>
      <c r="F113" s="214">
        <v>7895</v>
      </c>
      <c r="G113" s="291">
        <v>0</v>
      </c>
      <c r="H113" s="291">
        <v>0</v>
      </c>
      <c r="I113" s="291">
        <v>0</v>
      </c>
    </row>
    <row r="114" spans="2:9" ht="12" customHeight="1" x14ac:dyDescent="0.2">
      <c r="B114" s="179">
        <v>298</v>
      </c>
      <c r="C114" s="221" t="s">
        <v>2583</v>
      </c>
      <c r="D114" s="177"/>
      <c r="E114" s="177"/>
      <c r="F114" s="214">
        <v>0</v>
      </c>
      <c r="G114" s="291">
        <v>0</v>
      </c>
      <c r="H114" s="291">
        <v>0</v>
      </c>
      <c r="I114" s="291">
        <v>0</v>
      </c>
    </row>
    <row r="115" spans="2:9" ht="12" customHeight="1" x14ac:dyDescent="0.2">
      <c r="B115" s="179">
        <v>299</v>
      </c>
      <c r="C115" s="221" t="s">
        <v>2863</v>
      </c>
      <c r="D115" s="177"/>
      <c r="E115" s="177"/>
      <c r="F115" s="214">
        <v>7663</v>
      </c>
      <c r="G115" s="291">
        <v>0</v>
      </c>
      <c r="H115" s="291">
        <v>0</v>
      </c>
      <c r="I115" s="291">
        <v>0</v>
      </c>
    </row>
    <row r="116" spans="2:9" ht="12" customHeight="1" x14ac:dyDescent="0.2">
      <c r="B116" s="179">
        <v>299</v>
      </c>
      <c r="C116" s="221" t="s">
        <v>2583</v>
      </c>
      <c r="D116" s="177"/>
      <c r="E116" s="177"/>
      <c r="F116" s="214">
        <v>0</v>
      </c>
      <c r="G116" s="291">
        <v>0</v>
      </c>
      <c r="H116" s="291">
        <v>0</v>
      </c>
      <c r="I116" s="291">
        <v>0</v>
      </c>
    </row>
    <row r="117" spans="2:9" ht="12" customHeight="1" x14ac:dyDescent="0.2">
      <c r="B117" s="179">
        <v>301</v>
      </c>
      <c r="C117" s="221" t="s">
        <v>2601</v>
      </c>
      <c r="D117" s="177"/>
      <c r="E117" s="177"/>
      <c r="F117" s="214">
        <v>1048</v>
      </c>
      <c r="G117" s="291">
        <v>0</v>
      </c>
      <c r="H117" s="291">
        <v>0</v>
      </c>
      <c r="I117" s="291">
        <v>0</v>
      </c>
    </row>
    <row r="118" spans="2:9" ht="12" customHeight="1" x14ac:dyDescent="0.2">
      <c r="B118" s="179">
        <v>313</v>
      </c>
      <c r="C118" s="221" t="s">
        <v>2602</v>
      </c>
      <c r="D118" s="177"/>
      <c r="E118" s="177"/>
      <c r="F118" s="214">
        <v>5808</v>
      </c>
      <c r="G118" s="291">
        <v>0</v>
      </c>
      <c r="H118" s="291">
        <v>0</v>
      </c>
      <c r="I118" s="291">
        <v>0</v>
      </c>
    </row>
    <row r="119" spans="2:9" ht="12" customHeight="1" x14ac:dyDescent="0.2">
      <c r="B119" s="179">
        <v>355</v>
      </c>
      <c r="C119" s="221" t="s">
        <v>2864</v>
      </c>
      <c r="D119" s="177"/>
      <c r="E119" s="177"/>
      <c r="F119" s="214">
        <v>5808</v>
      </c>
      <c r="G119" s="291">
        <v>0</v>
      </c>
      <c r="H119" s="291">
        <v>0</v>
      </c>
      <c r="I119" s="291">
        <v>0</v>
      </c>
    </row>
    <row r="120" spans="2:9" ht="12" customHeight="1" x14ac:dyDescent="0.2">
      <c r="B120" s="179">
        <v>357</v>
      </c>
      <c r="C120" s="221" t="s">
        <v>3540</v>
      </c>
      <c r="D120" s="177"/>
      <c r="E120" s="177"/>
      <c r="F120" s="214">
        <v>11610</v>
      </c>
      <c r="G120" s="291">
        <v>0</v>
      </c>
      <c r="H120" s="291">
        <v>0</v>
      </c>
      <c r="I120" s="291">
        <v>0</v>
      </c>
    </row>
    <row r="121" spans="2:9" ht="12" customHeight="1" x14ac:dyDescent="0.2">
      <c r="B121" s="179">
        <v>379</v>
      </c>
      <c r="C121" s="221" t="s">
        <v>2866</v>
      </c>
      <c r="D121" s="177"/>
      <c r="E121" s="177"/>
      <c r="F121" s="214">
        <v>18575</v>
      </c>
      <c r="G121" s="291">
        <v>0</v>
      </c>
      <c r="H121" s="291">
        <v>0</v>
      </c>
      <c r="I121" s="291">
        <v>0</v>
      </c>
    </row>
    <row r="122" spans="2:9" ht="12" customHeight="1" x14ac:dyDescent="0.2">
      <c r="B122" s="179">
        <v>386</v>
      </c>
      <c r="C122" s="221" t="s">
        <v>2867</v>
      </c>
      <c r="D122" s="177"/>
      <c r="E122" s="177"/>
      <c r="F122" s="214">
        <v>9288</v>
      </c>
      <c r="G122" s="291">
        <v>0</v>
      </c>
      <c r="H122" s="291">
        <v>0</v>
      </c>
      <c r="I122" s="291">
        <v>0</v>
      </c>
    </row>
    <row r="123" spans="2:9" ht="12" customHeight="1" x14ac:dyDescent="0.2">
      <c r="B123" s="179">
        <v>386</v>
      </c>
      <c r="C123" s="221" t="s">
        <v>2868</v>
      </c>
      <c r="D123" s="177"/>
      <c r="E123" s="177"/>
      <c r="F123" s="214">
        <v>0</v>
      </c>
      <c r="G123" s="291">
        <v>0</v>
      </c>
      <c r="H123" s="291">
        <v>0</v>
      </c>
      <c r="I123" s="291">
        <v>0</v>
      </c>
    </row>
    <row r="124" spans="2:9" ht="12" customHeight="1" x14ac:dyDescent="0.2">
      <c r="B124" s="179">
        <v>401</v>
      </c>
      <c r="C124" s="221" t="s">
        <v>2607</v>
      </c>
      <c r="D124" s="177"/>
      <c r="E124" s="177"/>
      <c r="F124" s="214">
        <v>25078</v>
      </c>
      <c r="G124" s="291">
        <v>0</v>
      </c>
      <c r="H124" s="291">
        <v>0</v>
      </c>
      <c r="I124" s="291">
        <v>0</v>
      </c>
    </row>
    <row r="125" spans="2:9" ht="12" customHeight="1" x14ac:dyDescent="0.2">
      <c r="B125" s="179">
        <v>413</v>
      </c>
      <c r="C125" s="221" t="s">
        <v>2609</v>
      </c>
      <c r="D125" s="177"/>
      <c r="E125" s="177"/>
      <c r="F125" s="214">
        <v>32970</v>
      </c>
      <c r="G125" s="291">
        <v>0</v>
      </c>
      <c r="H125" s="291">
        <v>0</v>
      </c>
      <c r="I125" s="291">
        <v>0</v>
      </c>
    </row>
    <row r="126" spans="2:9" ht="12" customHeight="1" x14ac:dyDescent="0.2">
      <c r="B126" s="179">
        <v>414</v>
      </c>
      <c r="C126" s="221" t="s">
        <v>2869</v>
      </c>
      <c r="D126" s="177"/>
      <c r="E126" s="177"/>
      <c r="F126" s="214">
        <v>24383</v>
      </c>
      <c r="G126" s="291">
        <v>0</v>
      </c>
      <c r="H126" s="291">
        <v>0</v>
      </c>
      <c r="I126" s="291">
        <v>0</v>
      </c>
    </row>
    <row r="127" spans="2:9" ht="12" customHeight="1" x14ac:dyDescent="0.2">
      <c r="B127" s="179">
        <v>427</v>
      </c>
      <c r="C127" s="221" t="s">
        <v>3565</v>
      </c>
      <c r="D127" s="177"/>
      <c r="E127" s="177"/>
      <c r="F127" s="214">
        <v>35800</v>
      </c>
      <c r="G127" s="291">
        <v>0</v>
      </c>
      <c r="H127" s="291">
        <v>0</v>
      </c>
      <c r="I127" s="291">
        <v>0</v>
      </c>
    </row>
    <row r="128" spans="2:9" ht="12" customHeight="1" x14ac:dyDescent="0.2">
      <c r="B128" s="179">
        <v>440</v>
      </c>
      <c r="C128" s="221" t="s">
        <v>140</v>
      </c>
      <c r="D128" s="177"/>
      <c r="E128" s="177"/>
      <c r="F128" s="214">
        <v>0</v>
      </c>
      <c r="G128" s="291">
        <v>0</v>
      </c>
      <c r="H128" s="291">
        <v>0</v>
      </c>
      <c r="I128" s="291">
        <v>0</v>
      </c>
    </row>
    <row r="129" spans="2:9" ht="12" customHeight="1" x14ac:dyDescent="0.2">
      <c r="B129" s="179">
        <v>443</v>
      </c>
      <c r="C129" s="221" t="s">
        <v>2870</v>
      </c>
      <c r="D129" s="177"/>
      <c r="E129" s="177"/>
      <c r="F129" s="214">
        <v>6038</v>
      </c>
      <c r="G129" s="291">
        <v>0</v>
      </c>
      <c r="H129" s="291">
        <v>0</v>
      </c>
      <c r="I129" s="291">
        <v>0</v>
      </c>
    </row>
    <row r="130" spans="2:9" ht="12" customHeight="1" x14ac:dyDescent="0.2">
      <c r="B130" s="179">
        <v>448</v>
      </c>
      <c r="C130" s="221" t="s">
        <v>2871</v>
      </c>
      <c r="D130" s="177"/>
      <c r="E130" s="177"/>
      <c r="F130" s="214">
        <v>2553</v>
      </c>
      <c r="G130" s="291">
        <v>0</v>
      </c>
      <c r="H130" s="291">
        <v>0</v>
      </c>
      <c r="I130" s="291">
        <v>0</v>
      </c>
    </row>
    <row r="131" spans="2:9" ht="12" customHeight="1" x14ac:dyDescent="0.2">
      <c r="B131" s="179">
        <v>463</v>
      </c>
      <c r="C131" s="221" t="s">
        <v>2612</v>
      </c>
      <c r="D131" s="177"/>
      <c r="E131" s="177"/>
      <c r="F131" s="214">
        <v>22985</v>
      </c>
      <c r="G131" s="291">
        <v>0</v>
      </c>
      <c r="H131" s="291">
        <v>0</v>
      </c>
      <c r="I131" s="291">
        <v>0</v>
      </c>
    </row>
    <row r="132" spans="2:9" ht="12" customHeight="1" x14ac:dyDescent="0.2">
      <c r="B132" s="179">
        <v>481</v>
      </c>
      <c r="C132" s="221" t="s">
        <v>2613</v>
      </c>
      <c r="D132" s="177"/>
      <c r="E132" s="177"/>
      <c r="F132" s="214">
        <v>2553</v>
      </c>
      <c r="G132" s="291">
        <v>0</v>
      </c>
      <c r="H132" s="291">
        <v>0</v>
      </c>
      <c r="I132" s="291">
        <v>0</v>
      </c>
    </row>
    <row r="133" spans="2:9" ht="12" customHeight="1" x14ac:dyDescent="0.2">
      <c r="B133" s="179">
        <v>483</v>
      </c>
      <c r="C133" s="221" t="s">
        <v>2614</v>
      </c>
      <c r="D133" s="177"/>
      <c r="E133" s="177"/>
      <c r="F133" s="214">
        <v>27633</v>
      </c>
      <c r="G133" s="291">
        <v>0</v>
      </c>
      <c r="H133" s="291">
        <v>0</v>
      </c>
      <c r="I133" s="291">
        <v>0</v>
      </c>
    </row>
    <row r="134" spans="2:9" ht="12" customHeight="1" x14ac:dyDescent="0.2">
      <c r="B134" s="179">
        <v>486</v>
      </c>
      <c r="C134" s="221" t="s">
        <v>382</v>
      </c>
      <c r="D134" s="177"/>
      <c r="E134" s="177"/>
      <c r="F134" s="214">
        <v>7895</v>
      </c>
      <c r="G134" s="291">
        <v>0</v>
      </c>
      <c r="H134" s="291">
        <v>0</v>
      </c>
      <c r="I134" s="291">
        <v>0</v>
      </c>
    </row>
    <row r="135" spans="2:9" ht="12" customHeight="1" x14ac:dyDescent="0.2">
      <c r="B135" s="179">
        <v>486</v>
      </c>
      <c r="C135" s="221" t="s">
        <v>2615</v>
      </c>
      <c r="D135" s="177"/>
      <c r="E135" s="177"/>
      <c r="F135" s="214">
        <v>0</v>
      </c>
      <c r="G135" s="291">
        <v>0</v>
      </c>
      <c r="H135" s="291">
        <v>0</v>
      </c>
      <c r="I135" s="291">
        <v>0</v>
      </c>
    </row>
    <row r="136" spans="2:9" ht="12" customHeight="1" x14ac:dyDescent="0.2">
      <c r="B136" s="179">
        <v>500</v>
      </c>
      <c r="C136" s="221" t="s">
        <v>3541</v>
      </c>
      <c r="D136" s="177"/>
      <c r="E136" s="177"/>
      <c r="F136" s="214">
        <v>0</v>
      </c>
      <c r="G136" s="291">
        <v>0</v>
      </c>
      <c r="H136" s="291">
        <v>0</v>
      </c>
      <c r="I136" s="291">
        <v>0</v>
      </c>
    </row>
    <row r="137" spans="2:9" ht="12" customHeight="1" x14ac:dyDescent="0.2">
      <c r="B137" s="179">
        <v>518</v>
      </c>
      <c r="C137" s="221" t="s">
        <v>2616</v>
      </c>
      <c r="D137" s="177"/>
      <c r="E137" s="177"/>
      <c r="F137" s="214">
        <v>1163</v>
      </c>
      <c r="G137" s="291">
        <v>0</v>
      </c>
      <c r="H137" s="291">
        <v>0</v>
      </c>
      <c r="I137" s="291">
        <v>0</v>
      </c>
    </row>
    <row r="138" spans="2:9" ht="12" customHeight="1" x14ac:dyDescent="0.2">
      <c r="B138" s="179">
        <v>520</v>
      </c>
      <c r="C138" s="221" t="s">
        <v>2617</v>
      </c>
      <c r="D138" s="177"/>
      <c r="E138" s="177"/>
      <c r="F138" s="214">
        <v>0</v>
      </c>
      <c r="G138" s="291">
        <v>0</v>
      </c>
      <c r="H138" s="291">
        <v>0</v>
      </c>
      <c r="I138" s="291">
        <v>0</v>
      </c>
    </row>
    <row r="139" spans="2:9" ht="12" customHeight="1" x14ac:dyDescent="0.2">
      <c r="B139" s="179">
        <v>522</v>
      </c>
      <c r="C139" s="221" t="s">
        <v>2873</v>
      </c>
      <c r="D139" s="177"/>
      <c r="E139" s="177"/>
      <c r="F139" s="214">
        <v>2323</v>
      </c>
      <c r="G139" s="291">
        <v>0</v>
      </c>
      <c r="H139" s="291">
        <v>0</v>
      </c>
      <c r="I139" s="291">
        <v>0</v>
      </c>
    </row>
    <row r="140" spans="2:9" ht="12" customHeight="1" x14ac:dyDescent="0.2">
      <c r="B140" s="179">
        <v>522</v>
      </c>
      <c r="C140" s="221" t="s">
        <v>2874</v>
      </c>
      <c r="D140" s="177"/>
      <c r="E140" s="177"/>
      <c r="F140" s="214">
        <v>0</v>
      </c>
      <c r="G140" s="291">
        <v>0</v>
      </c>
      <c r="H140" s="291">
        <v>0</v>
      </c>
      <c r="I140" s="291">
        <v>0</v>
      </c>
    </row>
    <row r="141" spans="2:9" ht="12" customHeight="1" x14ac:dyDescent="0.2">
      <c r="B141" s="179">
        <v>522</v>
      </c>
      <c r="C141" s="221" t="s">
        <v>2735</v>
      </c>
      <c r="D141" s="177"/>
      <c r="E141" s="177"/>
      <c r="F141" s="214">
        <v>0</v>
      </c>
      <c r="G141" s="291">
        <v>0</v>
      </c>
      <c r="H141" s="291">
        <v>0</v>
      </c>
      <c r="I141" s="291">
        <v>0</v>
      </c>
    </row>
    <row r="142" spans="2:9" ht="12" customHeight="1" x14ac:dyDescent="0.2">
      <c r="B142" s="179">
        <v>531</v>
      </c>
      <c r="C142" s="221" t="s">
        <v>3542</v>
      </c>
      <c r="D142" s="177"/>
      <c r="E142" s="177"/>
      <c r="F142" s="214">
        <v>75463</v>
      </c>
      <c r="G142" s="291">
        <v>0</v>
      </c>
      <c r="H142" s="291">
        <v>0</v>
      </c>
      <c r="I142" s="291">
        <v>0</v>
      </c>
    </row>
    <row r="143" spans="2:9" ht="12" customHeight="1" x14ac:dyDescent="0.2">
      <c r="B143" s="179">
        <v>531</v>
      </c>
      <c r="C143" s="221" t="s">
        <v>3543</v>
      </c>
      <c r="D143" s="177"/>
      <c r="E143" s="177"/>
      <c r="F143" s="214">
        <v>68495</v>
      </c>
      <c r="G143" s="291">
        <v>0</v>
      </c>
      <c r="H143" s="291">
        <v>0</v>
      </c>
      <c r="I143" s="291">
        <v>0</v>
      </c>
    </row>
    <row r="144" spans="2:9" ht="12" customHeight="1" x14ac:dyDescent="0.2">
      <c r="B144" s="179">
        <v>537</v>
      </c>
      <c r="C144" s="221" t="s">
        <v>2622</v>
      </c>
      <c r="D144" s="177"/>
      <c r="E144" s="177"/>
      <c r="F144" s="214">
        <v>9523</v>
      </c>
      <c r="G144" s="291">
        <v>0</v>
      </c>
      <c r="H144" s="291">
        <v>0</v>
      </c>
      <c r="I144" s="291">
        <v>0</v>
      </c>
    </row>
    <row r="145" spans="2:9" ht="12" customHeight="1" x14ac:dyDescent="0.2">
      <c r="B145" s="179">
        <v>540</v>
      </c>
      <c r="C145" s="221" t="s">
        <v>2623</v>
      </c>
      <c r="D145" s="177"/>
      <c r="E145" s="177"/>
      <c r="F145" s="214">
        <v>8938</v>
      </c>
      <c r="G145" s="291">
        <v>0</v>
      </c>
      <c r="H145" s="291">
        <v>0</v>
      </c>
      <c r="I145" s="291">
        <v>0</v>
      </c>
    </row>
    <row r="146" spans="2:9" ht="12" customHeight="1" x14ac:dyDescent="0.2">
      <c r="B146" s="179">
        <v>550</v>
      </c>
      <c r="C146" s="221" t="s">
        <v>1059</v>
      </c>
      <c r="D146" s="177"/>
      <c r="E146" s="177"/>
      <c r="F146" s="214">
        <v>19503</v>
      </c>
      <c r="G146" s="291">
        <v>0</v>
      </c>
      <c r="H146" s="291">
        <v>0</v>
      </c>
      <c r="I146" s="291">
        <v>0</v>
      </c>
    </row>
    <row r="147" spans="2:9" ht="12" customHeight="1" x14ac:dyDescent="0.2">
      <c r="B147" s="179">
        <v>555</v>
      </c>
      <c r="C147" s="221" t="s">
        <v>2624</v>
      </c>
      <c r="D147" s="177"/>
      <c r="E147" s="177"/>
      <c r="F147" s="214">
        <v>45275</v>
      </c>
      <c r="G147" s="291">
        <v>0</v>
      </c>
      <c r="H147" s="291">
        <v>0</v>
      </c>
      <c r="I147" s="291">
        <v>0</v>
      </c>
    </row>
    <row r="148" spans="2:9" ht="12" customHeight="1" x14ac:dyDescent="0.2">
      <c r="B148" s="179">
        <v>581</v>
      </c>
      <c r="C148" s="221" t="s">
        <v>2625</v>
      </c>
      <c r="D148" s="177"/>
      <c r="E148" s="177"/>
      <c r="F148" s="214">
        <v>13698</v>
      </c>
      <c r="G148" s="291">
        <v>0</v>
      </c>
      <c r="H148" s="291">
        <v>0</v>
      </c>
      <c r="I148" s="291">
        <v>0</v>
      </c>
    </row>
    <row r="149" spans="2:9" ht="12" customHeight="1" x14ac:dyDescent="0.2">
      <c r="B149" s="179">
        <v>604</v>
      </c>
      <c r="C149" s="221" t="s">
        <v>2876</v>
      </c>
      <c r="D149" s="177"/>
      <c r="E149" s="177"/>
      <c r="F149" s="214">
        <v>22058</v>
      </c>
      <c r="G149" s="291">
        <v>0</v>
      </c>
      <c r="H149" s="291">
        <v>0</v>
      </c>
      <c r="I149" s="291">
        <v>0</v>
      </c>
    </row>
    <row r="150" spans="2:9" ht="12" customHeight="1" x14ac:dyDescent="0.2">
      <c r="B150" s="179">
        <v>605</v>
      </c>
      <c r="C150" s="221" t="s">
        <v>2876</v>
      </c>
      <c r="D150" s="177"/>
      <c r="E150" s="177"/>
      <c r="F150" s="214">
        <v>17415</v>
      </c>
      <c r="G150" s="291">
        <v>0</v>
      </c>
      <c r="H150" s="291">
        <v>0</v>
      </c>
      <c r="I150" s="291">
        <v>0</v>
      </c>
    </row>
    <row r="151" spans="2:9" ht="12" customHeight="1" x14ac:dyDescent="0.2">
      <c r="B151" s="179">
        <v>606</v>
      </c>
      <c r="C151" s="221" t="s">
        <v>2876</v>
      </c>
      <c r="D151" s="177"/>
      <c r="E151" s="177"/>
      <c r="F151" s="214">
        <v>17415</v>
      </c>
      <c r="G151" s="291">
        <v>0</v>
      </c>
      <c r="H151" s="291">
        <v>0</v>
      </c>
      <c r="I151" s="291">
        <v>0</v>
      </c>
    </row>
    <row r="152" spans="2:9" ht="12" customHeight="1" x14ac:dyDescent="0.2">
      <c r="B152" s="179">
        <v>608</v>
      </c>
      <c r="C152" s="221" t="s">
        <v>2877</v>
      </c>
      <c r="D152" s="177"/>
      <c r="E152" s="177"/>
      <c r="F152" s="214">
        <v>4178</v>
      </c>
      <c r="G152" s="291">
        <v>0</v>
      </c>
      <c r="H152" s="291">
        <v>0</v>
      </c>
      <c r="I152" s="291">
        <v>0</v>
      </c>
    </row>
    <row r="153" spans="2:9" ht="12" customHeight="1" x14ac:dyDescent="0.2">
      <c r="B153" s="179">
        <v>632</v>
      </c>
      <c r="C153" s="221" t="s">
        <v>2626</v>
      </c>
      <c r="D153" s="177"/>
      <c r="E153" s="177"/>
      <c r="F153" s="214">
        <v>13500</v>
      </c>
      <c r="G153" s="291">
        <v>0</v>
      </c>
      <c r="H153" s="291">
        <v>0</v>
      </c>
      <c r="I153" s="291">
        <v>0</v>
      </c>
    </row>
    <row r="154" spans="2:9" ht="12" customHeight="1" x14ac:dyDescent="0.2">
      <c r="B154" s="179">
        <v>642</v>
      </c>
      <c r="C154" s="221" t="s">
        <v>2627</v>
      </c>
      <c r="D154" s="177"/>
      <c r="E154" s="177"/>
      <c r="F154" s="214">
        <v>28790</v>
      </c>
      <c r="G154" s="291" t="s">
        <v>95</v>
      </c>
      <c r="H154" s="291">
        <v>0</v>
      </c>
      <c r="I154" s="291">
        <v>0</v>
      </c>
    </row>
    <row r="155" spans="2:9" ht="12" customHeight="1" x14ac:dyDescent="0.2">
      <c r="B155" s="179">
        <v>644</v>
      </c>
      <c r="C155" s="221" t="s">
        <v>2878</v>
      </c>
      <c r="D155" s="177"/>
      <c r="E155" s="177"/>
      <c r="F155" s="214">
        <v>22058</v>
      </c>
      <c r="G155" s="291">
        <v>0</v>
      </c>
      <c r="H155" s="291">
        <v>0</v>
      </c>
      <c r="I155" s="291">
        <v>0</v>
      </c>
    </row>
    <row r="156" spans="2:9" ht="12" customHeight="1" x14ac:dyDescent="0.2">
      <c r="B156" s="179">
        <v>645</v>
      </c>
      <c r="C156" s="221" t="s">
        <v>2628</v>
      </c>
      <c r="D156" s="177"/>
      <c r="E156" s="177"/>
      <c r="F156" s="214">
        <v>3715</v>
      </c>
      <c r="G156" s="291">
        <v>0</v>
      </c>
      <c r="H156" s="291">
        <v>0</v>
      </c>
      <c r="I156" s="291">
        <v>0</v>
      </c>
    </row>
    <row r="157" spans="2:9" x14ac:dyDescent="0.2">
      <c r="B157" s="179">
        <v>662</v>
      </c>
      <c r="C157" s="221" t="s">
        <v>2876</v>
      </c>
      <c r="D157" s="177"/>
      <c r="E157" s="177"/>
      <c r="F157" s="214">
        <v>41795</v>
      </c>
      <c r="G157" s="291">
        <v>0</v>
      </c>
      <c r="H157" s="291">
        <v>0</v>
      </c>
      <c r="I157" s="291">
        <v>0</v>
      </c>
    </row>
    <row r="158" spans="2:9" x14ac:dyDescent="0.2">
      <c r="B158" s="179">
        <v>665</v>
      </c>
      <c r="C158" s="221" t="s">
        <v>2878</v>
      </c>
      <c r="D158" s="177"/>
      <c r="E158" s="177"/>
      <c r="F158" s="214">
        <v>17415</v>
      </c>
      <c r="G158" s="291">
        <v>0</v>
      </c>
      <c r="H158" s="291">
        <v>0</v>
      </c>
      <c r="I158" s="291">
        <v>0</v>
      </c>
    </row>
    <row r="159" spans="2:9" x14ac:dyDescent="0.2">
      <c r="B159" s="179">
        <v>682</v>
      </c>
      <c r="C159" s="221" t="s">
        <v>2630</v>
      </c>
      <c r="D159" s="177"/>
      <c r="E159" s="177"/>
      <c r="F159" s="214">
        <v>2553</v>
      </c>
      <c r="G159" s="291">
        <v>0</v>
      </c>
      <c r="H159" s="291">
        <v>0</v>
      </c>
      <c r="I159" s="291">
        <v>0</v>
      </c>
    </row>
    <row r="160" spans="2:9" x14ac:dyDescent="0.2">
      <c r="B160" s="179">
        <v>725</v>
      </c>
      <c r="C160" s="221" t="s">
        <v>2631</v>
      </c>
      <c r="D160" s="177"/>
      <c r="E160" s="177"/>
      <c r="F160" s="214">
        <v>2323</v>
      </c>
      <c r="G160" s="291">
        <v>0</v>
      </c>
      <c r="H160" s="291">
        <v>0</v>
      </c>
      <c r="I160" s="291">
        <v>0</v>
      </c>
    </row>
    <row r="161" spans="2:9" x14ac:dyDescent="0.2">
      <c r="B161" s="179">
        <v>725</v>
      </c>
      <c r="C161" s="221" t="s">
        <v>2632</v>
      </c>
      <c r="D161" s="177"/>
      <c r="E161" s="177"/>
      <c r="F161" s="214">
        <v>0</v>
      </c>
      <c r="G161" s="291">
        <v>0</v>
      </c>
      <c r="H161" s="291">
        <v>0</v>
      </c>
      <c r="I161" s="291">
        <v>0</v>
      </c>
    </row>
    <row r="162" spans="2:9" x14ac:dyDescent="0.2">
      <c r="B162" s="179">
        <v>725</v>
      </c>
      <c r="C162" s="221" t="s">
        <v>2633</v>
      </c>
      <c r="D162" s="177"/>
      <c r="E162" s="177"/>
      <c r="F162" s="214">
        <v>0</v>
      </c>
      <c r="G162" s="291">
        <v>0</v>
      </c>
      <c r="H162" s="291">
        <v>0</v>
      </c>
      <c r="I162" s="291">
        <v>0</v>
      </c>
    </row>
    <row r="163" spans="2:9" x14ac:dyDescent="0.2">
      <c r="B163" s="179">
        <v>725</v>
      </c>
      <c r="C163" s="221" t="s">
        <v>2615</v>
      </c>
      <c r="D163" s="177"/>
      <c r="E163" s="177"/>
      <c r="F163" s="214">
        <v>0</v>
      </c>
      <c r="G163" s="291">
        <v>0</v>
      </c>
      <c r="H163" s="291">
        <v>0</v>
      </c>
      <c r="I163" s="291">
        <v>0</v>
      </c>
    </row>
    <row r="164" spans="2:9" x14ac:dyDescent="0.2">
      <c r="B164" s="179">
        <v>725</v>
      </c>
      <c r="C164" s="221" t="s">
        <v>2879</v>
      </c>
      <c r="D164" s="177"/>
      <c r="E164" s="177"/>
      <c r="F164" s="214">
        <v>0</v>
      </c>
      <c r="G164" s="291">
        <v>0</v>
      </c>
      <c r="H164" s="291">
        <v>0</v>
      </c>
      <c r="I164" s="291">
        <v>0</v>
      </c>
    </row>
    <row r="165" spans="2:9" x14ac:dyDescent="0.2">
      <c r="B165" s="179">
        <v>731</v>
      </c>
      <c r="C165" s="221" t="s">
        <v>3544</v>
      </c>
      <c r="D165" s="177"/>
      <c r="E165" s="177"/>
      <c r="F165" s="214">
        <v>0</v>
      </c>
      <c r="G165" s="291">
        <v>0</v>
      </c>
      <c r="H165" s="291">
        <v>0</v>
      </c>
      <c r="I165" s="291">
        <v>0</v>
      </c>
    </row>
    <row r="166" spans="2:9" x14ac:dyDescent="0.2">
      <c r="B166" s="179">
        <v>731</v>
      </c>
      <c r="C166" s="221" t="s">
        <v>2639</v>
      </c>
      <c r="D166" s="177"/>
      <c r="E166" s="177"/>
      <c r="F166" s="214">
        <v>6735</v>
      </c>
      <c r="G166" s="291">
        <v>0</v>
      </c>
      <c r="H166" s="291">
        <v>0</v>
      </c>
      <c r="I166" s="291">
        <v>0</v>
      </c>
    </row>
    <row r="167" spans="2:9" x14ac:dyDescent="0.2">
      <c r="B167" s="179">
        <v>731</v>
      </c>
      <c r="C167" s="221" t="s">
        <v>2640</v>
      </c>
      <c r="D167" s="177"/>
      <c r="E167" s="177"/>
      <c r="F167" s="214">
        <v>6735</v>
      </c>
      <c r="G167" s="291">
        <v>0</v>
      </c>
      <c r="H167" s="291">
        <v>0</v>
      </c>
      <c r="I167" s="291">
        <v>0</v>
      </c>
    </row>
    <row r="168" spans="2:9" x14ac:dyDescent="0.2">
      <c r="B168" s="179">
        <v>731</v>
      </c>
      <c r="C168" s="221" t="s">
        <v>2635</v>
      </c>
      <c r="D168" s="177"/>
      <c r="E168" s="177"/>
      <c r="F168" s="214">
        <v>3250</v>
      </c>
      <c r="G168" s="291">
        <v>0</v>
      </c>
      <c r="H168" s="291">
        <v>0</v>
      </c>
      <c r="I168" s="291">
        <v>0</v>
      </c>
    </row>
    <row r="169" spans="2:9" x14ac:dyDescent="0.2">
      <c r="B169" s="179">
        <v>736</v>
      </c>
      <c r="C169" s="221" t="s">
        <v>3545</v>
      </c>
      <c r="D169" s="177"/>
      <c r="E169" s="177"/>
      <c r="F169" s="214">
        <v>0</v>
      </c>
      <c r="G169" s="291">
        <v>0</v>
      </c>
      <c r="H169" s="291">
        <v>0</v>
      </c>
      <c r="I169" s="291">
        <v>0</v>
      </c>
    </row>
    <row r="170" spans="2:9" x14ac:dyDescent="0.2">
      <c r="B170" s="179">
        <v>736</v>
      </c>
      <c r="C170" s="221" t="s">
        <v>2639</v>
      </c>
      <c r="D170" s="177"/>
      <c r="E170" s="177"/>
      <c r="F170" s="214">
        <v>7895</v>
      </c>
      <c r="G170" s="291">
        <v>0</v>
      </c>
      <c r="H170" s="291">
        <v>0</v>
      </c>
      <c r="I170" s="291">
        <v>0</v>
      </c>
    </row>
    <row r="171" spans="2:9" x14ac:dyDescent="0.2">
      <c r="B171" s="179">
        <v>736</v>
      </c>
      <c r="C171" s="221" t="s">
        <v>2640</v>
      </c>
      <c r="D171" s="177"/>
      <c r="E171" s="177"/>
      <c r="F171" s="214">
        <v>7895</v>
      </c>
      <c r="G171" s="291">
        <v>0</v>
      </c>
      <c r="H171" s="291">
        <v>0</v>
      </c>
      <c r="I171" s="291">
        <v>0</v>
      </c>
    </row>
    <row r="172" spans="2:9" x14ac:dyDescent="0.2">
      <c r="B172" s="179">
        <v>736</v>
      </c>
      <c r="C172" s="221" t="s">
        <v>2882</v>
      </c>
      <c r="D172" s="177"/>
      <c r="E172" s="177"/>
      <c r="F172" s="214">
        <v>7895</v>
      </c>
      <c r="G172" s="291">
        <v>0</v>
      </c>
      <c r="H172" s="291">
        <v>0</v>
      </c>
      <c r="I172" s="291">
        <v>0</v>
      </c>
    </row>
    <row r="173" spans="2:9" x14ac:dyDescent="0.2">
      <c r="B173" s="179">
        <v>736</v>
      </c>
      <c r="C173" s="221" t="s">
        <v>2635</v>
      </c>
      <c r="D173" s="177"/>
      <c r="E173" s="177"/>
      <c r="F173" s="214">
        <v>4413</v>
      </c>
      <c r="G173" s="291">
        <v>0</v>
      </c>
      <c r="H173" s="291">
        <v>0</v>
      </c>
      <c r="I173" s="291">
        <v>0</v>
      </c>
    </row>
    <row r="174" spans="2:9" x14ac:dyDescent="0.2">
      <c r="B174" s="179">
        <v>739</v>
      </c>
      <c r="C174" s="221" t="s">
        <v>3546</v>
      </c>
      <c r="D174" s="177"/>
      <c r="E174" s="177"/>
      <c r="F174" s="214">
        <v>0</v>
      </c>
      <c r="G174" s="291">
        <v>0</v>
      </c>
      <c r="H174" s="291">
        <v>0</v>
      </c>
      <c r="I174" s="291">
        <v>0</v>
      </c>
    </row>
    <row r="175" spans="2:9" x14ac:dyDescent="0.2">
      <c r="B175" s="179">
        <v>739</v>
      </c>
      <c r="C175" s="221" t="s">
        <v>2639</v>
      </c>
      <c r="D175" s="177"/>
      <c r="E175" s="177"/>
      <c r="F175" s="214">
        <v>0</v>
      </c>
      <c r="G175" s="291">
        <v>0</v>
      </c>
      <c r="H175" s="291">
        <v>0</v>
      </c>
      <c r="I175" s="291">
        <v>0</v>
      </c>
    </row>
    <row r="176" spans="2:9" x14ac:dyDescent="0.2">
      <c r="B176" s="179">
        <v>739</v>
      </c>
      <c r="C176" s="221" t="s">
        <v>2640</v>
      </c>
      <c r="D176" s="177"/>
      <c r="E176" s="177"/>
      <c r="F176" s="214">
        <v>0</v>
      </c>
      <c r="G176" s="291">
        <v>0</v>
      </c>
      <c r="H176" s="291">
        <v>0</v>
      </c>
      <c r="I176" s="291">
        <v>0</v>
      </c>
    </row>
    <row r="177" spans="2:9" x14ac:dyDescent="0.2">
      <c r="B177" s="179">
        <v>739</v>
      </c>
      <c r="C177" s="221" t="s">
        <v>2884</v>
      </c>
      <c r="D177" s="177"/>
      <c r="E177" s="177"/>
      <c r="F177" s="214">
        <v>0</v>
      </c>
      <c r="G177" s="291">
        <v>0</v>
      </c>
      <c r="H177" s="291">
        <v>0</v>
      </c>
      <c r="I177" s="291">
        <v>0</v>
      </c>
    </row>
    <row r="178" spans="2:9" x14ac:dyDescent="0.2">
      <c r="B178" s="179">
        <v>739</v>
      </c>
      <c r="C178" s="221" t="s">
        <v>2882</v>
      </c>
      <c r="D178" s="177"/>
      <c r="E178" s="177"/>
      <c r="F178" s="214">
        <v>0</v>
      </c>
      <c r="G178" s="291">
        <v>0</v>
      </c>
      <c r="H178" s="291">
        <v>0</v>
      </c>
      <c r="I178" s="291">
        <v>0</v>
      </c>
    </row>
    <row r="179" spans="2:9" x14ac:dyDescent="0.2">
      <c r="B179" s="179">
        <v>770</v>
      </c>
      <c r="C179" s="221" t="s">
        <v>2878</v>
      </c>
      <c r="D179" s="177"/>
      <c r="E179" s="177"/>
      <c r="F179" s="214">
        <v>30185</v>
      </c>
      <c r="G179" s="291">
        <v>0</v>
      </c>
      <c r="H179" s="291">
        <v>0</v>
      </c>
      <c r="I179" s="291">
        <v>0</v>
      </c>
    </row>
    <row r="180" spans="2:9" x14ac:dyDescent="0.2">
      <c r="B180" s="179">
        <v>773</v>
      </c>
      <c r="C180" s="221" t="s">
        <v>2642</v>
      </c>
      <c r="D180" s="177"/>
      <c r="E180" s="177"/>
      <c r="F180" s="214">
        <v>68495</v>
      </c>
      <c r="G180" s="291">
        <v>0</v>
      </c>
      <c r="H180" s="291">
        <v>0</v>
      </c>
      <c r="I180" s="291">
        <v>0</v>
      </c>
    </row>
    <row r="181" spans="2:9" x14ac:dyDescent="0.2">
      <c r="B181" s="179">
        <v>788</v>
      </c>
      <c r="C181" s="221" t="s">
        <v>2629</v>
      </c>
      <c r="D181" s="177"/>
      <c r="E181" s="177"/>
      <c r="F181" s="214">
        <v>17415</v>
      </c>
      <c r="G181" s="291">
        <v>0</v>
      </c>
      <c r="H181" s="291">
        <v>0</v>
      </c>
      <c r="I181" s="291">
        <v>0</v>
      </c>
    </row>
    <row r="182" spans="2:9" x14ac:dyDescent="0.2">
      <c r="B182" s="179">
        <v>793</v>
      </c>
      <c r="C182" s="221" t="s">
        <v>2878</v>
      </c>
      <c r="D182" s="177"/>
      <c r="E182" s="177"/>
      <c r="F182" s="214">
        <v>19735</v>
      </c>
      <c r="G182" s="291">
        <v>0</v>
      </c>
      <c r="H182" s="291">
        <v>0</v>
      </c>
      <c r="I182" s="291">
        <v>0</v>
      </c>
    </row>
    <row r="183" spans="2:9" x14ac:dyDescent="0.2">
      <c r="B183" s="179">
        <v>810</v>
      </c>
      <c r="C183" s="221" t="s">
        <v>2885</v>
      </c>
      <c r="D183" s="177"/>
      <c r="E183" s="177"/>
      <c r="F183" s="214">
        <v>17995</v>
      </c>
      <c r="G183" s="291">
        <v>0</v>
      </c>
      <c r="H183" s="291">
        <v>0</v>
      </c>
      <c r="I183" s="291">
        <v>0</v>
      </c>
    </row>
    <row r="184" spans="2:9" x14ac:dyDescent="0.2">
      <c r="B184" s="179">
        <v>814</v>
      </c>
      <c r="C184" s="221" t="s">
        <v>2886</v>
      </c>
      <c r="D184" s="177"/>
      <c r="E184" s="177"/>
      <c r="F184" s="214">
        <v>0</v>
      </c>
      <c r="G184" s="291">
        <v>0</v>
      </c>
      <c r="H184" s="291">
        <v>0</v>
      </c>
      <c r="I184" s="291">
        <v>0</v>
      </c>
    </row>
    <row r="185" spans="2:9" x14ac:dyDescent="0.2">
      <c r="B185" s="179">
        <v>815</v>
      </c>
      <c r="C185" s="221" t="s">
        <v>2645</v>
      </c>
      <c r="D185" s="177"/>
      <c r="E185" s="177"/>
      <c r="F185" s="214">
        <v>0</v>
      </c>
      <c r="G185" s="291">
        <v>0</v>
      </c>
      <c r="H185" s="291">
        <v>0</v>
      </c>
      <c r="I185" s="291">
        <v>0</v>
      </c>
    </row>
    <row r="186" spans="2:9" x14ac:dyDescent="0.2">
      <c r="B186" s="179">
        <v>840</v>
      </c>
      <c r="C186" s="221" t="s">
        <v>2646</v>
      </c>
      <c r="D186" s="177"/>
      <c r="E186" s="177"/>
      <c r="F186" s="214">
        <v>8590</v>
      </c>
      <c r="G186" s="291">
        <v>0</v>
      </c>
      <c r="H186" s="291">
        <v>0</v>
      </c>
      <c r="I186" s="291">
        <v>0</v>
      </c>
    </row>
    <row r="187" spans="2:9" x14ac:dyDescent="0.2">
      <c r="B187" s="179">
        <v>851</v>
      </c>
      <c r="C187" s="221" t="s">
        <v>2647</v>
      </c>
      <c r="D187" s="177"/>
      <c r="E187" s="177"/>
      <c r="F187" s="214">
        <v>4645</v>
      </c>
      <c r="G187" s="291">
        <v>0</v>
      </c>
      <c r="H187" s="291">
        <v>0</v>
      </c>
      <c r="I187" s="291">
        <v>0</v>
      </c>
    </row>
    <row r="188" spans="2:9" x14ac:dyDescent="0.2">
      <c r="B188" s="179">
        <v>851</v>
      </c>
      <c r="C188" s="221" t="s">
        <v>2648</v>
      </c>
      <c r="D188" s="177"/>
      <c r="E188" s="177"/>
      <c r="F188" s="214">
        <v>2788</v>
      </c>
      <c r="G188" s="291">
        <v>0</v>
      </c>
      <c r="H188" s="291">
        <v>0</v>
      </c>
      <c r="I188" s="291">
        <v>0</v>
      </c>
    </row>
    <row r="189" spans="2:9" x14ac:dyDescent="0.2">
      <c r="B189" s="179">
        <v>865</v>
      </c>
      <c r="C189" s="221" t="s">
        <v>2649</v>
      </c>
      <c r="D189" s="177"/>
      <c r="E189" s="177"/>
      <c r="F189" s="214">
        <v>22985</v>
      </c>
      <c r="G189" s="291">
        <v>0</v>
      </c>
      <c r="H189" s="291">
        <v>0</v>
      </c>
      <c r="I189" s="291">
        <v>0</v>
      </c>
    </row>
    <row r="190" spans="2:9" x14ac:dyDescent="0.2">
      <c r="B190" s="179">
        <v>866</v>
      </c>
      <c r="C190" s="221" t="s">
        <v>2650</v>
      </c>
      <c r="D190" s="177"/>
      <c r="E190" s="177"/>
      <c r="F190" s="214">
        <v>3485</v>
      </c>
      <c r="G190" s="291">
        <v>0</v>
      </c>
      <c r="H190" s="291">
        <v>0</v>
      </c>
      <c r="I190" s="291">
        <v>0</v>
      </c>
    </row>
    <row r="191" spans="2:9" x14ac:dyDescent="0.2">
      <c r="B191" s="179">
        <v>875</v>
      </c>
      <c r="C191" s="221" t="s">
        <v>2651</v>
      </c>
      <c r="D191" s="177"/>
      <c r="E191" s="177"/>
      <c r="F191" s="214">
        <v>3948</v>
      </c>
      <c r="G191" s="291">
        <v>0</v>
      </c>
      <c r="H191" s="291">
        <v>0</v>
      </c>
      <c r="I191" s="291">
        <v>0</v>
      </c>
    </row>
    <row r="192" spans="2:9" x14ac:dyDescent="0.2">
      <c r="B192" s="179">
        <v>876</v>
      </c>
      <c r="C192" s="221" t="s">
        <v>2636</v>
      </c>
      <c r="D192" s="177"/>
      <c r="E192" s="177"/>
      <c r="F192" s="214">
        <v>3250</v>
      </c>
      <c r="G192" s="291">
        <v>0</v>
      </c>
      <c r="H192" s="291">
        <v>0</v>
      </c>
      <c r="I192" s="291">
        <v>0</v>
      </c>
    </row>
    <row r="193" spans="2:9" x14ac:dyDescent="0.2">
      <c r="B193" s="179">
        <v>876</v>
      </c>
      <c r="C193" s="221" t="s">
        <v>2639</v>
      </c>
      <c r="D193" s="177"/>
      <c r="E193" s="177"/>
      <c r="F193" s="214">
        <v>0</v>
      </c>
      <c r="G193" s="291">
        <v>0</v>
      </c>
      <c r="H193" s="291">
        <v>0</v>
      </c>
      <c r="I193" s="291">
        <v>0</v>
      </c>
    </row>
    <row r="194" spans="2:9" x14ac:dyDescent="0.2">
      <c r="B194" s="179">
        <v>876</v>
      </c>
      <c r="C194" s="221" t="s">
        <v>2635</v>
      </c>
      <c r="D194" s="177"/>
      <c r="E194" s="177"/>
      <c r="F194" s="214">
        <v>0</v>
      </c>
      <c r="G194" s="291">
        <v>0</v>
      </c>
      <c r="H194" s="291">
        <v>0</v>
      </c>
      <c r="I194" s="291">
        <v>0</v>
      </c>
    </row>
    <row r="195" spans="2:9" x14ac:dyDescent="0.2">
      <c r="B195" s="179">
        <v>876</v>
      </c>
      <c r="C195" s="221" t="s">
        <v>2640</v>
      </c>
      <c r="D195" s="177"/>
      <c r="E195" s="177"/>
      <c r="F195" s="214">
        <v>0</v>
      </c>
      <c r="G195" s="291">
        <v>0</v>
      </c>
      <c r="H195" s="291">
        <v>0</v>
      </c>
      <c r="I195" s="291">
        <v>0</v>
      </c>
    </row>
    <row r="196" spans="2:9" x14ac:dyDescent="0.2">
      <c r="B196" s="179">
        <v>877</v>
      </c>
      <c r="C196" s="221" t="s">
        <v>2653</v>
      </c>
      <c r="D196" s="177"/>
      <c r="E196" s="177"/>
      <c r="F196" s="214">
        <v>5110</v>
      </c>
      <c r="G196" s="291">
        <v>0</v>
      </c>
      <c r="H196" s="291">
        <v>0</v>
      </c>
      <c r="I196" s="291">
        <v>0</v>
      </c>
    </row>
    <row r="197" spans="2:9" x14ac:dyDescent="0.2">
      <c r="B197" s="179">
        <v>877</v>
      </c>
      <c r="C197" s="221" t="s">
        <v>2887</v>
      </c>
      <c r="D197" s="177"/>
      <c r="E197" s="177"/>
      <c r="F197" s="214">
        <v>0</v>
      </c>
      <c r="G197" s="291">
        <v>0</v>
      </c>
      <c r="H197" s="291">
        <v>0</v>
      </c>
      <c r="I197" s="291">
        <v>0</v>
      </c>
    </row>
    <row r="198" spans="2:9" x14ac:dyDescent="0.2">
      <c r="B198" s="179">
        <v>881</v>
      </c>
      <c r="C198" s="221" t="s">
        <v>2654</v>
      </c>
      <c r="D198" s="177"/>
      <c r="E198" s="177"/>
      <c r="F198" s="214">
        <v>6965</v>
      </c>
      <c r="G198" s="291">
        <v>0</v>
      </c>
      <c r="H198" s="291">
        <v>0</v>
      </c>
      <c r="I198" s="291">
        <v>0</v>
      </c>
    </row>
    <row r="199" spans="2:9" x14ac:dyDescent="0.2">
      <c r="B199" s="179">
        <v>881</v>
      </c>
      <c r="C199" s="221" t="s">
        <v>2660</v>
      </c>
      <c r="D199" s="177"/>
      <c r="E199" s="177"/>
      <c r="F199" s="214">
        <v>0</v>
      </c>
      <c r="G199" s="291">
        <v>0</v>
      </c>
      <c r="H199" s="291">
        <v>0</v>
      </c>
      <c r="I199" s="291">
        <v>0</v>
      </c>
    </row>
    <row r="200" spans="2:9" x14ac:dyDescent="0.2">
      <c r="B200" s="179">
        <v>889</v>
      </c>
      <c r="C200" s="221" t="s">
        <v>2657</v>
      </c>
      <c r="D200" s="177"/>
      <c r="E200" s="177"/>
      <c r="F200" s="214">
        <v>15095</v>
      </c>
      <c r="G200" s="291">
        <v>0</v>
      </c>
      <c r="H200" s="291">
        <v>0</v>
      </c>
      <c r="I200" s="291">
        <v>0</v>
      </c>
    </row>
    <row r="201" spans="2:9" x14ac:dyDescent="0.2">
      <c r="B201" s="179">
        <v>889</v>
      </c>
      <c r="C201" s="221" t="s">
        <v>2660</v>
      </c>
      <c r="D201" s="177"/>
      <c r="E201" s="177"/>
      <c r="F201" s="214">
        <v>0</v>
      </c>
      <c r="G201" s="291">
        <v>0</v>
      </c>
      <c r="H201" s="291">
        <v>0</v>
      </c>
      <c r="I201" s="291">
        <v>0</v>
      </c>
    </row>
    <row r="202" spans="2:9" x14ac:dyDescent="0.2">
      <c r="B202" s="179">
        <v>893</v>
      </c>
      <c r="C202" s="221" t="s">
        <v>2659</v>
      </c>
      <c r="D202" s="177"/>
      <c r="E202" s="177"/>
      <c r="F202" s="214">
        <v>2323</v>
      </c>
      <c r="G202" s="291">
        <v>0</v>
      </c>
      <c r="H202" s="291">
        <v>0</v>
      </c>
      <c r="I202" s="291">
        <v>0</v>
      </c>
    </row>
    <row r="203" spans="2:9" x14ac:dyDescent="0.2">
      <c r="B203" s="179">
        <v>893</v>
      </c>
      <c r="C203" s="221" t="s">
        <v>2660</v>
      </c>
      <c r="D203" s="177"/>
      <c r="E203" s="177"/>
      <c r="F203" s="214">
        <v>0</v>
      </c>
      <c r="G203" s="291">
        <v>0</v>
      </c>
      <c r="H203" s="291">
        <v>0</v>
      </c>
      <c r="I203" s="291">
        <v>0</v>
      </c>
    </row>
    <row r="204" spans="2:9" x14ac:dyDescent="0.2">
      <c r="B204" s="179">
        <v>893</v>
      </c>
      <c r="C204" s="221" t="s">
        <v>3547</v>
      </c>
      <c r="D204" s="177"/>
      <c r="E204" s="177"/>
      <c r="F204" s="214">
        <v>0</v>
      </c>
      <c r="G204" s="291">
        <v>0</v>
      </c>
      <c r="H204" s="291">
        <v>0</v>
      </c>
      <c r="I204" s="291">
        <v>0</v>
      </c>
    </row>
    <row r="205" spans="2:9" x14ac:dyDescent="0.2">
      <c r="B205" s="179">
        <v>895</v>
      </c>
      <c r="C205" s="221" t="s">
        <v>2889</v>
      </c>
      <c r="D205" s="177"/>
      <c r="E205" s="177"/>
      <c r="F205" s="214">
        <v>3485</v>
      </c>
      <c r="G205" s="291">
        <v>0</v>
      </c>
      <c r="H205" s="291">
        <v>0</v>
      </c>
      <c r="I205" s="291">
        <v>0</v>
      </c>
    </row>
    <row r="206" spans="2:9" x14ac:dyDescent="0.2">
      <c r="B206" s="179">
        <v>916</v>
      </c>
      <c r="C206" s="221" t="s">
        <v>2890</v>
      </c>
      <c r="D206" s="177"/>
      <c r="E206" s="177"/>
      <c r="F206" s="214">
        <v>1163</v>
      </c>
      <c r="G206" s="291">
        <v>0</v>
      </c>
      <c r="H206" s="291">
        <v>0</v>
      </c>
      <c r="I206" s="291">
        <v>0</v>
      </c>
    </row>
    <row r="207" spans="2:9" x14ac:dyDescent="0.2">
      <c r="B207" s="179" t="s">
        <v>2665</v>
      </c>
      <c r="C207" s="221" t="s">
        <v>2666</v>
      </c>
      <c r="D207" s="177"/>
      <c r="E207" s="177"/>
      <c r="F207" s="214">
        <v>0</v>
      </c>
      <c r="G207" s="291">
        <v>0</v>
      </c>
      <c r="H207" s="291">
        <v>0</v>
      </c>
      <c r="I207" s="291">
        <v>0</v>
      </c>
    </row>
    <row r="208" spans="2:9" x14ac:dyDescent="0.2">
      <c r="B208" s="179" t="s">
        <v>2891</v>
      </c>
      <c r="C208" s="221" t="s">
        <v>2892</v>
      </c>
      <c r="D208" s="177"/>
      <c r="E208" s="177"/>
      <c r="F208" s="214">
        <v>3485</v>
      </c>
      <c r="G208" s="291">
        <v>0</v>
      </c>
      <c r="H208" s="291">
        <v>0</v>
      </c>
      <c r="I208" s="291">
        <v>0</v>
      </c>
    </row>
    <row r="209" spans="2:9" x14ac:dyDescent="0.2">
      <c r="B209" s="179" t="s">
        <v>2891</v>
      </c>
      <c r="C209" s="221" t="s">
        <v>2735</v>
      </c>
      <c r="D209" s="177"/>
      <c r="E209" s="177"/>
      <c r="F209" s="214">
        <v>0</v>
      </c>
      <c r="G209" s="291">
        <v>0</v>
      </c>
      <c r="H209" s="291">
        <v>0</v>
      </c>
      <c r="I209" s="291">
        <v>0</v>
      </c>
    </row>
    <row r="210" spans="2:9" x14ac:dyDescent="0.2">
      <c r="B210" s="179" t="s">
        <v>2891</v>
      </c>
      <c r="C210" s="221" t="s">
        <v>2874</v>
      </c>
      <c r="D210" s="177"/>
      <c r="E210" s="177"/>
      <c r="F210" s="214">
        <v>0</v>
      </c>
      <c r="G210" s="291">
        <v>0</v>
      </c>
      <c r="H210" s="291">
        <v>0</v>
      </c>
      <c r="I210" s="291">
        <v>0</v>
      </c>
    </row>
    <row r="211" spans="2:9" x14ac:dyDescent="0.2">
      <c r="B211" s="179" t="s">
        <v>2891</v>
      </c>
      <c r="C211" s="221" t="s">
        <v>2893</v>
      </c>
      <c r="D211" s="177"/>
      <c r="E211" s="177"/>
      <c r="F211" s="214">
        <v>0</v>
      </c>
      <c r="G211" s="291">
        <v>0</v>
      </c>
      <c r="H211" s="291">
        <v>0</v>
      </c>
      <c r="I211" s="291">
        <v>0</v>
      </c>
    </row>
    <row r="212" spans="2:9" x14ac:dyDescent="0.2">
      <c r="B212" s="179" t="s">
        <v>2667</v>
      </c>
      <c r="C212" s="221" t="s">
        <v>2668</v>
      </c>
      <c r="D212" s="177"/>
      <c r="E212" s="177"/>
      <c r="F212" s="214">
        <v>10448</v>
      </c>
      <c r="G212" s="291">
        <v>0</v>
      </c>
      <c r="H212" s="291">
        <v>0</v>
      </c>
      <c r="I212" s="291">
        <v>0</v>
      </c>
    </row>
    <row r="213" spans="2:9" x14ac:dyDescent="0.2">
      <c r="B213" s="179" t="s">
        <v>2669</v>
      </c>
      <c r="C213" s="221" t="s">
        <v>2639</v>
      </c>
      <c r="D213" s="177"/>
      <c r="E213" s="177"/>
      <c r="F213" s="214">
        <v>10448</v>
      </c>
      <c r="G213" s="291">
        <v>0</v>
      </c>
      <c r="H213" s="291">
        <v>0</v>
      </c>
      <c r="I213" s="291">
        <v>0</v>
      </c>
    </row>
    <row r="214" spans="2:9" x14ac:dyDescent="0.2">
      <c r="B214" s="179" t="s">
        <v>2669</v>
      </c>
      <c r="C214" s="221" t="s">
        <v>2635</v>
      </c>
      <c r="D214" s="177"/>
      <c r="E214" s="177"/>
      <c r="F214" s="214">
        <v>10448</v>
      </c>
      <c r="G214" s="291">
        <v>0</v>
      </c>
      <c r="H214" s="291">
        <v>0</v>
      </c>
      <c r="I214" s="291">
        <v>0</v>
      </c>
    </row>
    <row r="215" spans="2:9" x14ac:dyDescent="0.2">
      <c r="B215" s="179" t="s">
        <v>2671</v>
      </c>
      <c r="C215" s="221" t="s">
        <v>2672</v>
      </c>
      <c r="D215" s="177"/>
      <c r="E215" s="177"/>
      <c r="F215" s="214">
        <v>10448</v>
      </c>
      <c r="G215" s="291">
        <v>0</v>
      </c>
      <c r="H215" s="291">
        <v>0</v>
      </c>
      <c r="I215" s="291">
        <v>0</v>
      </c>
    </row>
    <row r="216" spans="2:9" x14ac:dyDescent="0.2">
      <c r="B216" s="179" t="s">
        <v>2673</v>
      </c>
      <c r="C216" s="221" t="s">
        <v>2674</v>
      </c>
      <c r="D216" s="177"/>
      <c r="E216" s="177"/>
      <c r="F216" s="214">
        <v>10448</v>
      </c>
      <c r="G216" s="291">
        <v>0</v>
      </c>
      <c r="H216" s="291">
        <v>0</v>
      </c>
      <c r="I216" s="291">
        <v>0</v>
      </c>
    </row>
    <row r="217" spans="2:9" x14ac:dyDescent="0.2">
      <c r="B217" s="179" t="s">
        <v>2675</v>
      </c>
      <c r="C217" s="221" t="s">
        <v>2676</v>
      </c>
      <c r="D217" s="177"/>
      <c r="E217" s="177"/>
      <c r="F217" s="214">
        <v>10448</v>
      </c>
      <c r="G217" s="291">
        <v>0</v>
      </c>
      <c r="H217" s="291">
        <v>0</v>
      </c>
      <c r="I217" s="291">
        <v>0</v>
      </c>
    </row>
    <row r="218" spans="2:9" x14ac:dyDescent="0.2">
      <c r="B218" s="179" t="s">
        <v>2677</v>
      </c>
      <c r="C218" s="221" t="s">
        <v>2678</v>
      </c>
      <c r="D218" s="177"/>
      <c r="E218" s="177"/>
      <c r="F218" s="214">
        <v>10448</v>
      </c>
      <c r="G218" s="291">
        <v>0</v>
      </c>
      <c r="H218" s="291">
        <v>0</v>
      </c>
      <c r="I218" s="291">
        <v>0</v>
      </c>
    </row>
    <row r="219" spans="2:9" x14ac:dyDescent="0.2">
      <c r="B219" s="179" t="s">
        <v>2679</v>
      </c>
      <c r="C219" s="221" t="s">
        <v>2680</v>
      </c>
      <c r="D219" s="177"/>
      <c r="E219" s="177"/>
      <c r="F219" s="214">
        <v>0</v>
      </c>
      <c r="G219" s="291">
        <v>0</v>
      </c>
      <c r="H219" s="291">
        <v>0</v>
      </c>
      <c r="I219" s="291">
        <v>0</v>
      </c>
    </row>
    <row r="220" spans="2:9" x14ac:dyDescent="0.2">
      <c r="B220" s="179" t="s">
        <v>2681</v>
      </c>
      <c r="C220" s="221" t="s">
        <v>2682</v>
      </c>
      <c r="D220" s="177"/>
      <c r="E220" s="177"/>
      <c r="F220" s="214">
        <v>0</v>
      </c>
      <c r="G220" s="291">
        <v>0</v>
      </c>
      <c r="H220" s="291">
        <v>0</v>
      </c>
      <c r="I220" s="291">
        <v>0</v>
      </c>
    </row>
    <row r="221" spans="2:9" x14ac:dyDescent="0.2">
      <c r="B221" s="179" t="s">
        <v>2683</v>
      </c>
      <c r="C221" s="221" t="s">
        <v>2897</v>
      </c>
      <c r="D221" s="177"/>
      <c r="E221" s="177"/>
      <c r="F221" s="214">
        <v>18110</v>
      </c>
      <c r="G221" s="291">
        <v>0</v>
      </c>
      <c r="H221" s="291">
        <v>0</v>
      </c>
      <c r="I221" s="291">
        <v>0</v>
      </c>
    </row>
    <row r="222" spans="2:9" x14ac:dyDescent="0.2">
      <c r="B222" s="179" t="s">
        <v>2685</v>
      </c>
      <c r="C222" s="221" t="s">
        <v>2686</v>
      </c>
      <c r="D222" s="177"/>
      <c r="E222" s="177"/>
      <c r="F222" s="214">
        <v>43885</v>
      </c>
      <c r="G222" s="291">
        <v>0</v>
      </c>
      <c r="H222" s="291">
        <v>0</v>
      </c>
      <c r="I222" s="291">
        <v>0</v>
      </c>
    </row>
    <row r="223" spans="2:9" x14ac:dyDescent="0.2">
      <c r="B223" s="179" t="s">
        <v>2685</v>
      </c>
      <c r="C223" s="221" t="s">
        <v>2639</v>
      </c>
      <c r="D223" s="177"/>
      <c r="E223" s="177"/>
      <c r="F223" s="214">
        <v>38078</v>
      </c>
      <c r="G223" s="291">
        <v>0</v>
      </c>
      <c r="H223" s="291">
        <v>0</v>
      </c>
      <c r="I223" s="291">
        <v>0</v>
      </c>
    </row>
    <row r="224" spans="2:9" x14ac:dyDescent="0.2">
      <c r="B224" s="179" t="s">
        <v>2687</v>
      </c>
      <c r="C224" s="221" t="s">
        <v>2639</v>
      </c>
      <c r="D224" s="177"/>
      <c r="E224" s="177"/>
      <c r="F224" s="214">
        <v>38078</v>
      </c>
      <c r="G224" s="291">
        <v>0</v>
      </c>
      <c r="H224" s="291">
        <v>0</v>
      </c>
      <c r="I224" s="291">
        <v>0</v>
      </c>
    </row>
    <row r="225" spans="2:9" x14ac:dyDescent="0.2">
      <c r="B225" s="179" t="s">
        <v>2689</v>
      </c>
      <c r="C225" s="221" t="s">
        <v>2690</v>
      </c>
      <c r="D225" s="177"/>
      <c r="E225" s="177"/>
      <c r="F225" s="214">
        <v>43885</v>
      </c>
      <c r="G225" s="291">
        <v>0</v>
      </c>
      <c r="H225" s="291">
        <v>0</v>
      </c>
      <c r="I225" s="291">
        <v>0</v>
      </c>
    </row>
    <row r="226" spans="2:9" x14ac:dyDescent="0.2">
      <c r="B226" s="179" t="s">
        <v>2689</v>
      </c>
      <c r="C226" s="221" t="s">
        <v>2639</v>
      </c>
      <c r="D226" s="177"/>
      <c r="E226" s="177"/>
      <c r="F226" s="214">
        <v>38078</v>
      </c>
      <c r="G226" s="291">
        <v>0</v>
      </c>
      <c r="H226" s="291">
        <v>0</v>
      </c>
      <c r="I226" s="291">
        <v>0</v>
      </c>
    </row>
    <row r="227" spans="2:9" x14ac:dyDescent="0.2">
      <c r="B227" s="179" t="s">
        <v>2691</v>
      </c>
      <c r="C227" s="221" t="s">
        <v>2635</v>
      </c>
      <c r="D227" s="177"/>
      <c r="E227" s="177"/>
      <c r="F227" s="214">
        <v>38078</v>
      </c>
      <c r="G227" s="291">
        <v>0</v>
      </c>
      <c r="H227" s="291">
        <v>0</v>
      </c>
      <c r="I227" s="291">
        <v>0</v>
      </c>
    </row>
    <row r="228" spans="2:9" x14ac:dyDescent="0.2">
      <c r="B228" s="179" t="s">
        <v>2693</v>
      </c>
      <c r="C228" s="221" t="s">
        <v>2635</v>
      </c>
      <c r="D228" s="177"/>
      <c r="E228" s="177"/>
      <c r="F228" s="214">
        <v>38078</v>
      </c>
      <c r="G228" s="291">
        <v>0</v>
      </c>
      <c r="H228" s="291">
        <v>0</v>
      </c>
      <c r="I228" s="291">
        <v>0</v>
      </c>
    </row>
    <row r="229" spans="2:9" x14ac:dyDescent="0.2">
      <c r="B229" s="179" t="s">
        <v>2695</v>
      </c>
      <c r="C229" s="221" t="s">
        <v>2696</v>
      </c>
      <c r="D229" s="177"/>
      <c r="E229" s="177"/>
      <c r="F229" s="214">
        <v>18110</v>
      </c>
      <c r="G229" s="291">
        <v>0</v>
      </c>
      <c r="H229" s="291">
        <v>0</v>
      </c>
      <c r="I229" s="291">
        <v>0</v>
      </c>
    </row>
    <row r="230" spans="2:9" x14ac:dyDescent="0.2">
      <c r="B230" s="179" t="s">
        <v>2697</v>
      </c>
      <c r="C230" s="221" t="s">
        <v>2698</v>
      </c>
      <c r="D230" s="177"/>
      <c r="E230" s="177"/>
      <c r="F230" s="214">
        <v>20898</v>
      </c>
      <c r="G230" s="291">
        <v>0</v>
      </c>
      <c r="H230" s="291">
        <v>0</v>
      </c>
      <c r="I230" s="291">
        <v>0</v>
      </c>
    </row>
    <row r="231" spans="2:9" x14ac:dyDescent="0.2">
      <c r="B231" s="179" t="s">
        <v>2697</v>
      </c>
      <c r="C231" s="221" t="s">
        <v>2632</v>
      </c>
      <c r="D231" s="177"/>
      <c r="E231" s="177"/>
      <c r="F231" s="214">
        <v>18575</v>
      </c>
      <c r="G231" s="291">
        <v>0</v>
      </c>
      <c r="H231" s="291">
        <v>0</v>
      </c>
      <c r="I231" s="291">
        <v>0</v>
      </c>
    </row>
    <row r="232" spans="2:9" x14ac:dyDescent="0.2">
      <c r="B232" s="179" t="s">
        <v>2697</v>
      </c>
      <c r="C232" s="221" t="s">
        <v>2633</v>
      </c>
      <c r="D232" s="177"/>
      <c r="E232" s="177"/>
      <c r="F232" s="214">
        <v>18575</v>
      </c>
      <c r="G232" s="291">
        <v>0</v>
      </c>
      <c r="H232" s="291">
        <v>0</v>
      </c>
      <c r="I232" s="291">
        <v>0</v>
      </c>
    </row>
    <row r="233" spans="2:9" x14ac:dyDescent="0.2">
      <c r="B233" s="179" t="s">
        <v>2699</v>
      </c>
      <c r="C233" s="221" t="s">
        <v>2700</v>
      </c>
      <c r="D233" s="177"/>
      <c r="E233" s="177"/>
      <c r="F233" s="214">
        <v>48760</v>
      </c>
      <c r="G233" s="291">
        <v>0</v>
      </c>
      <c r="H233" s="291">
        <v>0</v>
      </c>
      <c r="I233" s="291">
        <v>0</v>
      </c>
    </row>
    <row r="234" spans="2:9" x14ac:dyDescent="0.2">
      <c r="B234" s="179" t="s">
        <v>2900</v>
      </c>
      <c r="C234" s="221" t="s">
        <v>2686</v>
      </c>
      <c r="D234" s="177"/>
      <c r="E234" s="177"/>
      <c r="F234" s="214">
        <v>27633</v>
      </c>
      <c r="G234" s="291">
        <v>0</v>
      </c>
      <c r="H234" s="291">
        <v>0</v>
      </c>
      <c r="I234" s="291">
        <v>0</v>
      </c>
    </row>
    <row r="235" spans="2:9" x14ac:dyDescent="0.2">
      <c r="B235" s="179" t="s">
        <v>2701</v>
      </c>
      <c r="C235" s="221" t="s">
        <v>3548</v>
      </c>
      <c r="D235" s="177"/>
      <c r="E235" s="177"/>
      <c r="F235" s="214">
        <v>38078</v>
      </c>
      <c r="G235" s="291">
        <v>0</v>
      </c>
      <c r="H235" s="291">
        <v>0</v>
      </c>
      <c r="I235" s="291">
        <v>0</v>
      </c>
    </row>
    <row r="236" spans="2:9" x14ac:dyDescent="0.2">
      <c r="B236" s="179" t="s">
        <v>2703</v>
      </c>
      <c r="C236" s="221" t="s">
        <v>2704</v>
      </c>
      <c r="D236" s="177"/>
      <c r="E236" s="177"/>
      <c r="F236" s="214">
        <v>27633</v>
      </c>
      <c r="G236" s="291">
        <v>0</v>
      </c>
      <c r="H236" s="291">
        <v>0</v>
      </c>
      <c r="I236" s="291">
        <v>0</v>
      </c>
    </row>
    <row r="237" spans="2:9" x14ac:dyDescent="0.2">
      <c r="B237" s="179" t="s">
        <v>2705</v>
      </c>
      <c r="C237" s="221" t="s">
        <v>2706</v>
      </c>
      <c r="D237" s="177"/>
      <c r="E237" s="177"/>
      <c r="F237" s="214">
        <v>16253</v>
      </c>
      <c r="G237" s="291">
        <v>0</v>
      </c>
      <c r="H237" s="291">
        <v>0</v>
      </c>
      <c r="I237" s="291">
        <v>0</v>
      </c>
    </row>
    <row r="238" spans="2:9" x14ac:dyDescent="0.2">
      <c r="B238" s="179" t="s">
        <v>2707</v>
      </c>
      <c r="C238" s="221" t="s">
        <v>2708</v>
      </c>
      <c r="D238" s="177"/>
      <c r="E238" s="177"/>
      <c r="F238" s="214">
        <v>27633</v>
      </c>
      <c r="G238" s="291">
        <v>0</v>
      </c>
      <c r="H238" s="291">
        <v>0</v>
      </c>
      <c r="I238" s="291">
        <v>0</v>
      </c>
    </row>
    <row r="239" spans="2:9" x14ac:dyDescent="0.2">
      <c r="B239" s="179" t="s">
        <v>2709</v>
      </c>
      <c r="C239" s="221" t="s">
        <v>2710</v>
      </c>
      <c r="D239" s="177"/>
      <c r="E239" s="177"/>
      <c r="F239" s="214">
        <v>27633</v>
      </c>
      <c r="G239" s="291">
        <v>0</v>
      </c>
      <c r="H239" s="291">
        <v>0</v>
      </c>
      <c r="I239" s="291">
        <v>0</v>
      </c>
    </row>
    <row r="240" spans="2:9" x14ac:dyDescent="0.2">
      <c r="B240" s="179" t="s">
        <v>2711</v>
      </c>
      <c r="C240" s="221" t="s">
        <v>3549</v>
      </c>
      <c r="D240" s="177"/>
      <c r="E240" s="177"/>
      <c r="F240" s="214">
        <v>0</v>
      </c>
      <c r="G240" s="291">
        <v>0</v>
      </c>
      <c r="H240" s="291">
        <v>0</v>
      </c>
      <c r="I240" s="291">
        <v>0</v>
      </c>
    </row>
    <row r="241" spans="2:9" x14ac:dyDescent="0.2">
      <c r="B241" s="179" t="s">
        <v>2713</v>
      </c>
      <c r="C241" s="221" t="s">
        <v>2902</v>
      </c>
      <c r="D241" s="177"/>
      <c r="E241" s="177"/>
      <c r="F241" s="214">
        <v>2208</v>
      </c>
      <c r="G241" s="291">
        <v>0</v>
      </c>
      <c r="H241" s="291">
        <v>0</v>
      </c>
      <c r="I241" s="291">
        <v>0</v>
      </c>
    </row>
    <row r="242" spans="2:9" x14ac:dyDescent="0.2">
      <c r="B242" s="179" t="s">
        <v>2714</v>
      </c>
      <c r="C242" s="221" t="s">
        <v>2715</v>
      </c>
      <c r="D242" s="177"/>
      <c r="E242" s="177"/>
      <c r="F242" s="214">
        <v>0</v>
      </c>
      <c r="G242" s="291">
        <v>0</v>
      </c>
      <c r="H242" s="291">
        <v>0</v>
      </c>
      <c r="I242" s="291">
        <v>0</v>
      </c>
    </row>
    <row r="243" spans="2:9" x14ac:dyDescent="0.2">
      <c r="B243" s="179" t="s">
        <v>2716</v>
      </c>
      <c r="C243" s="221" t="s">
        <v>3550</v>
      </c>
      <c r="D243" s="177"/>
      <c r="E243" s="177"/>
      <c r="F243" s="214">
        <v>11610</v>
      </c>
      <c r="G243" s="291">
        <v>0</v>
      </c>
      <c r="H243" s="291">
        <v>0</v>
      </c>
      <c r="I243" s="291">
        <v>0</v>
      </c>
    </row>
    <row r="244" spans="2:9" x14ac:dyDescent="0.2">
      <c r="B244" s="179" t="s">
        <v>2718</v>
      </c>
      <c r="C244" s="221" t="s">
        <v>2629</v>
      </c>
      <c r="D244" s="177"/>
      <c r="E244" s="177"/>
      <c r="F244" s="214">
        <v>32508</v>
      </c>
      <c r="G244" s="291">
        <v>0</v>
      </c>
      <c r="H244" s="291">
        <v>0</v>
      </c>
      <c r="I244" s="291">
        <v>0</v>
      </c>
    </row>
    <row r="245" spans="2:9" x14ac:dyDescent="0.2">
      <c r="B245" s="179" t="s">
        <v>2719</v>
      </c>
      <c r="C245" s="221" t="s">
        <v>2720</v>
      </c>
      <c r="D245" s="177"/>
      <c r="E245" s="177"/>
      <c r="F245" s="214">
        <v>8125</v>
      </c>
      <c r="G245" s="291">
        <v>0</v>
      </c>
      <c r="H245" s="291">
        <v>0</v>
      </c>
      <c r="I245" s="291">
        <v>0</v>
      </c>
    </row>
    <row r="246" spans="2:9" x14ac:dyDescent="0.2">
      <c r="B246" s="179" t="s">
        <v>2719</v>
      </c>
      <c r="C246" s="221" t="s">
        <v>2721</v>
      </c>
      <c r="D246" s="177"/>
      <c r="E246" s="177"/>
      <c r="F246" s="214">
        <v>0</v>
      </c>
      <c r="G246" s="291">
        <v>0</v>
      </c>
      <c r="H246" s="291">
        <v>0</v>
      </c>
      <c r="I246" s="291">
        <v>0</v>
      </c>
    </row>
    <row r="247" spans="2:9" x14ac:dyDescent="0.2">
      <c r="B247" s="179" t="s">
        <v>2719</v>
      </c>
      <c r="C247" s="221" t="s">
        <v>3551</v>
      </c>
      <c r="D247" s="177"/>
      <c r="E247" s="177"/>
      <c r="F247" s="214">
        <v>0</v>
      </c>
      <c r="G247" s="291">
        <v>0</v>
      </c>
      <c r="H247" s="291">
        <v>0</v>
      </c>
      <c r="I247" s="291">
        <v>0</v>
      </c>
    </row>
    <row r="248" spans="2:9" x14ac:dyDescent="0.2">
      <c r="B248" s="179" t="s">
        <v>2907</v>
      </c>
      <c r="C248" s="221" t="s">
        <v>2908</v>
      </c>
      <c r="D248" s="177"/>
      <c r="E248" s="177"/>
      <c r="F248" s="214">
        <v>0</v>
      </c>
      <c r="G248" s="291">
        <v>0</v>
      </c>
      <c r="H248" s="291">
        <v>0</v>
      </c>
      <c r="I248" s="291">
        <v>0</v>
      </c>
    </row>
    <row r="249" spans="2:9" x14ac:dyDescent="0.2">
      <c r="B249" s="179" t="s">
        <v>2722</v>
      </c>
      <c r="C249" s="221" t="s">
        <v>2723</v>
      </c>
      <c r="D249" s="177"/>
      <c r="E249" s="177"/>
      <c r="F249" s="214">
        <v>0</v>
      </c>
      <c r="G249" s="291">
        <v>0</v>
      </c>
      <c r="H249" s="291">
        <v>0</v>
      </c>
      <c r="I249" s="291">
        <v>0</v>
      </c>
    </row>
    <row r="250" spans="2:9" x14ac:dyDescent="0.2">
      <c r="B250" s="179" t="s">
        <v>2722</v>
      </c>
      <c r="C250" s="221" t="s">
        <v>3511</v>
      </c>
      <c r="D250" s="177"/>
      <c r="E250" s="177"/>
      <c r="F250" s="214">
        <v>0</v>
      </c>
      <c r="G250" s="291">
        <v>0</v>
      </c>
      <c r="H250" s="291">
        <v>0</v>
      </c>
      <c r="I250" s="291">
        <v>0</v>
      </c>
    </row>
    <row r="251" spans="2:9" x14ac:dyDescent="0.2">
      <c r="B251" s="179" t="s">
        <v>2722</v>
      </c>
      <c r="C251" s="221" t="s">
        <v>2725</v>
      </c>
      <c r="D251" s="177"/>
      <c r="E251" s="177"/>
      <c r="F251" s="214">
        <v>0</v>
      </c>
      <c r="G251" s="291">
        <v>0</v>
      </c>
      <c r="H251" s="291">
        <v>0</v>
      </c>
      <c r="I251" s="291">
        <v>0</v>
      </c>
    </row>
    <row r="252" spans="2:9" x14ac:dyDescent="0.2">
      <c r="B252" s="179" t="s">
        <v>2909</v>
      </c>
      <c r="C252" s="221" t="s">
        <v>2910</v>
      </c>
      <c r="D252" s="177"/>
      <c r="E252" s="177"/>
      <c r="F252" s="214">
        <v>26703</v>
      </c>
      <c r="G252" s="291">
        <v>0</v>
      </c>
      <c r="H252" s="291">
        <v>0</v>
      </c>
      <c r="I252" s="291">
        <v>0</v>
      </c>
    </row>
    <row r="253" spans="2:9" x14ac:dyDescent="0.2">
      <c r="B253" s="179" t="s">
        <v>2726</v>
      </c>
      <c r="C253" s="221" t="s">
        <v>2911</v>
      </c>
      <c r="D253" s="177"/>
      <c r="E253" s="177"/>
      <c r="F253" s="214">
        <v>2323</v>
      </c>
      <c r="G253" s="291">
        <v>0</v>
      </c>
      <c r="H253" s="291">
        <v>0</v>
      </c>
      <c r="I253" s="291">
        <v>0</v>
      </c>
    </row>
    <row r="254" spans="2:9" x14ac:dyDescent="0.2">
      <c r="B254" s="179" t="s">
        <v>2728</v>
      </c>
      <c r="C254" s="221" t="s">
        <v>3496</v>
      </c>
      <c r="D254" s="177"/>
      <c r="E254" s="177"/>
      <c r="F254" s="214">
        <v>0</v>
      </c>
      <c r="G254" s="291">
        <v>0</v>
      </c>
      <c r="H254" s="291">
        <v>0</v>
      </c>
      <c r="I254" s="291">
        <v>0</v>
      </c>
    </row>
    <row r="255" spans="2:9" x14ac:dyDescent="0.2">
      <c r="B255" s="179">
        <v>0</v>
      </c>
      <c r="C255" s="221" t="s">
        <v>3552</v>
      </c>
      <c r="D255" s="177"/>
      <c r="E255" s="177"/>
      <c r="F255" s="214">
        <v>0</v>
      </c>
      <c r="G255" s="291">
        <v>0</v>
      </c>
      <c r="H255" s="291">
        <v>0</v>
      </c>
      <c r="I255" s="291">
        <v>0</v>
      </c>
    </row>
    <row r="256" spans="2:9" x14ac:dyDescent="0.2">
      <c r="B256" s="179" t="s">
        <v>2730</v>
      </c>
      <c r="C256" s="221" t="s">
        <v>3553</v>
      </c>
      <c r="D256" s="177"/>
      <c r="E256" s="177"/>
      <c r="F256" s="214">
        <v>0</v>
      </c>
      <c r="G256" s="291">
        <v>0</v>
      </c>
      <c r="H256" s="291">
        <v>0</v>
      </c>
      <c r="I256" s="291">
        <v>0</v>
      </c>
    </row>
    <row r="257" spans="2:9" x14ac:dyDescent="0.2">
      <c r="B257" s="179">
        <v>0</v>
      </c>
      <c r="C257" s="221" t="s">
        <v>3554</v>
      </c>
      <c r="D257" s="177"/>
      <c r="E257" s="177"/>
      <c r="F257" s="214">
        <v>0</v>
      </c>
      <c r="G257" s="291">
        <v>0</v>
      </c>
      <c r="H257" s="291">
        <v>0</v>
      </c>
      <c r="I257" s="291">
        <v>0</v>
      </c>
    </row>
    <row r="258" spans="2:9" x14ac:dyDescent="0.2">
      <c r="B258" s="179" t="s">
        <v>2732</v>
      </c>
      <c r="C258" s="221" t="s">
        <v>2733</v>
      </c>
      <c r="D258" s="177"/>
      <c r="E258" s="177"/>
      <c r="F258" s="214">
        <v>0</v>
      </c>
      <c r="G258" s="291">
        <v>0</v>
      </c>
      <c r="H258" s="291">
        <v>0</v>
      </c>
      <c r="I258" s="291">
        <v>0</v>
      </c>
    </row>
    <row r="259" spans="2:9" x14ac:dyDescent="0.2">
      <c r="B259" s="179">
        <v>0</v>
      </c>
      <c r="C259" s="221" t="s">
        <v>3554</v>
      </c>
      <c r="D259" s="177"/>
      <c r="E259" s="177"/>
      <c r="F259" s="214">
        <v>0</v>
      </c>
      <c r="G259" s="291">
        <v>0</v>
      </c>
      <c r="H259" s="291">
        <v>0</v>
      </c>
      <c r="I259" s="291">
        <v>0</v>
      </c>
    </row>
    <row r="260" spans="2:9" x14ac:dyDescent="0.2">
      <c r="B260" s="179" t="s">
        <v>2736</v>
      </c>
      <c r="C260" s="221" t="s">
        <v>2913</v>
      </c>
      <c r="D260" s="177"/>
      <c r="E260" s="177"/>
      <c r="F260" s="214">
        <v>18110</v>
      </c>
      <c r="G260" s="291">
        <v>0</v>
      </c>
      <c r="H260" s="291">
        <v>0</v>
      </c>
      <c r="I260" s="291">
        <v>0</v>
      </c>
    </row>
    <row r="261" spans="2:9" x14ac:dyDescent="0.2">
      <c r="B261" s="179" t="s">
        <v>2738</v>
      </c>
      <c r="C261" s="221" t="s">
        <v>2914</v>
      </c>
      <c r="D261" s="177"/>
      <c r="E261" s="177"/>
      <c r="F261" s="214">
        <v>18110</v>
      </c>
      <c r="G261" s="291">
        <v>0</v>
      </c>
      <c r="H261" s="291">
        <v>0</v>
      </c>
      <c r="I261" s="291">
        <v>0</v>
      </c>
    </row>
    <row r="262" spans="2:9" x14ac:dyDescent="0.2">
      <c r="B262" s="179" t="s">
        <v>2740</v>
      </c>
      <c r="C262" s="221" t="s">
        <v>2915</v>
      </c>
      <c r="D262" s="177"/>
      <c r="E262" s="177"/>
      <c r="F262" s="214">
        <v>18110</v>
      </c>
      <c r="G262" s="291">
        <v>0</v>
      </c>
      <c r="H262" s="291">
        <v>0</v>
      </c>
      <c r="I262" s="291">
        <v>0</v>
      </c>
    </row>
    <row r="263" spans="2:9" x14ac:dyDescent="0.2">
      <c r="B263" s="179" t="s">
        <v>2742</v>
      </c>
      <c r="C263" s="221" t="s">
        <v>2916</v>
      </c>
      <c r="D263" s="177"/>
      <c r="E263" s="177"/>
      <c r="F263" s="214">
        <v>18110</v>
      </c>
      <c r="G263" s="291">
        <v>0</v>
      </c>
      <c r="H263" s="291">
        <v>0</v>
      </c>
      <c r="I263" s="291">
        <v>0</v>
      </c>
    </row>
    <row r="264" spans="2:9" x14ac:dyDescent="0.2">
      <c r="B264" s="179" t="s">
        <v>2744</v>
      </c>
      <c r="C264" s="221" t="s">
        <v>2917</v>
      </c>
      <c r="D264" s="177"/>
      <c r="E264" s="177"/>
      <c r="F264" s="214">
        <v>34595</v>
      </c>
      <c r="G264" s="291">
        <v>0</v>
      </c>
      <c r="H264" s="291">
        <v>0</v>
      </c>
      <c r="I264" s="291">
        <v>0</v>
      </c>
    </row>
    <row r="265" spans="2:9" x14ac:dyDescent="0.2">
      <c r="B265" s="179" t="s">
        <v>2746</v>
      </c>
      <c r="C265" s="221" t="s">
        <v>2747</v>
      </c>
      <c r="D265" s="177"/>
      <c r="E265" s="177"/>
      <c r="F265" s="214">
        <v>58048</v>
      </c>
      <c r="G265" s="291">
        <v>0</v>
      </c>
      <c r="H265" s="291">
        <v>0</v>
      </c>
      <c r="I265" s="291">
        <v>0</v>
      </c>
    </row>
    <row r="266" spans="2:9" x14ac:dyDescent="0.2">
      <c r="B266" s="179" t="s">
        <v>2748</v>
      </c>
      <c r="C266" s="221" t="s">
        <v>2747</v>
      </c>
      <c r="D266" s="177"/>
      <c r="E266" s="177"/>
      <c r="F266" s="214">
        <v>58048</v>
      </c>
      <c r="G266" s="291">
        <v>0</v>
      </c>
      <c r="H266" s="291">
        <v>0</v>
      </c>
      <c r="I266" s="291">
        <v>0</v>
      </c>
    </row>
    <row r="267" spans="2:9" x14ac:dyDescent="0.2">
      <c r="B267" s="179" t="s">
        <v>2749</v>
      </c>
      <c r="C267" s="221" t="s">
        <v>2750</v>
      </c>
      <c r="D267" s="177"/>
      <c r="E267" s="177"/>
      <c r="F267" s="214">
        <v>58048</v>
      </c>
      <c r="G267" s="291">
        <v>0</v>
      </c>
      <c r="H267" s="291">
        <v>0</v>
      </c>
      <c r="I267" s="291">
        <v>0</v>
      </c>
    </row>
    <row r="268" spans="2:9" x14ac:dyDescent="0.2">
      <c r="B268" s="179" t="s">
        <v>2751</v>
      </c>
      <c r="C268" s="221" t="s">
        <v>2752</v>
      </c>
      <c r="D268" s="177"/>
      <c r="E268" s="177"/>
      <c r="F268" s="214">
        <v>58048</v>
      </c>
      <c r="G268" s="291">
        <v>0</v>
      </c>
      <c r="H268" s="291">
        <v>0</v>
      </c>
      <c r="I268" s="291">
        <v>0</v>
      </c>
    </row>
    <row r="269" spans="2:9" x14ac:dyDescent="0.2">
      <c r="B269" s="179" t="s">
        <v>2753</v>
      </c>
      <c r="C269" s="221" t="s">
        <v>2918</v>
      </c>
      <c r="D269" s="177"/>
      <c r="E269" s="177"/>
      <c r="F269" s="214">
        <v>18110</v>
      </c>
      <c r="G269" s="291">
        <v>0</v>
      </c>
      <c r="H269" s="291">
        <v>0</v>
      </c>
      <c r="I269" s="291">
        <v>0</v>
      </c>
    </row>
    <row r="270" spans="2:9" x14ac:dyDescent="0.2">
      <c r="B270" s="179" t="s">
        <v>2755</v>
      </c>
      <c r="C270" s="221" t="s">
        <v>2919</v>
      </c>
      <c r="D270" s="177"/>
      <c r="E270" s="177"/>
      <c r="F270" s="214">
        <v>18110</v>
      </c>
      <c r="G270" s="291">
        <v>0</v>
      </c>
      <c r="H270" s="291">
        <v>0</v>
      </c>
      <c r="I270" s="291">
        <v>0</v>
      </c>
    </row>
    <row r="271" spans="2:9" x14ac:dyDescent="0.2">
      <c r="B271" s="179" t="s">
        <v>2920</v>
      </c>
      <c r="C271" s="221" t="s">
        <v>2921</v>
      </c>
      <c r="D271" s="177"/>
      <c r="E271" s="177"/>
      <c r="F271" s="214">
        <v>0</v>
      </c>
      <c r="G271" s="291">
        <v>0</v>
      </c>
      <c r="H271" s="291">
        <v>0</v>
      </c>
      <c r="I271" s="291">
        <v>0</v>
      </c>
    </row>
    <row r="272" spans="2:9" x14ac:dyDescent="0.2">
      <c r="B272" s="179" t="s">
        <v>2757</v>
      </c>
      <c r="C272" s="221" t="s">
        <v>2922</v>
      </c>
      <c r="D272" s="177"/>
      <c r="E272" s="177"/>
      <c r="F272" s="214">
        <v>0</v>
      </c>
      <c r="G272" s="291">
        <v>0</v>
      </c>
      <c r="H272" s="291">
        <v>0</v>
      </c>
      <c r="I272" s="291">
        <v>0</v>
      </c>
    </row>
    <row r="273" spans="2:9" x14ac:dyDescent="0.2">
      <c r="B273" s="179" t="s">
        <v>2757</v>
      </c>
      <c r="C273" s="221" t="s">
        <v>3555</v>
      </c>
      <c r="D273" s="177"/>
      <c r="E273" s="177"/>
      <c r="F273" s="214">
        <v>0</v>
      </c>
      <c r="G273" s="291">
        <v>0</v>
      </c>
      <c r="H273" s="291">
        <v>0</v>
      </c>
      <c r="I273" s="291">
        <v>0</v>
      </c>
    </row>
    <row r="274" spans="2:9" x14ac:dyDescent="0.2">
      <c r="B274" s="179" t="s">
        <v>2759</v>
      </c>
      <c r="C274" s="221" t="s">
        <v>2760</v>
      </c>
      <c r="D274" s="177"/>
      <c r="E274" s="177"/>
      <c r="F274" s="214">
        <v>45975</v>
      </c>
      <c r="G274" s="291">
        <v>0</v>
      </c>
      <c r="H274" s="291">
        <v>0</v>
      </c>
      <c r="I274" s="291">
        <v>0</v>
      </c>
    </row>
    <row r="275" spans="2:9" x14ac:dyDescent="0.2">
      <c r="B275" s="179" t="s">
        <v>2761</v>
      </c>
      <c r="C275" s="221" t="s">
        <v>2762</v>
      </c>
      <c r="D275" s="177"/>
      <c r="E275" s="177"/>
      <c r="F275" s="214">
        <v>18110</v>
      </c>
      <c r="G275" s="291">
        <v>0</v>
      </c>
      <c r="H275" s="291">
        <v>0</v>
      </c>
      <c r="I275" s="291">
        <v>0</v>
      </c>
    </row>
    <row r="276" spans="2:9" x14ac:dyDescent="0.2">
      <c r="B276" s="179" t="s">
        <v>2763</v>
      </c>
      <c r="C276" s="221" t="s">
        <v>2764</v>
      </c>
      <c r="D276" s="177"/>
      <c r="E276" s="177"/>
      <c r="F276" s="214">
        <v>26470</v>
      </c>
      <c r="G276" s="291">
        <v>0</v>
      </c>
      <c r="H276" s="291">
        <v>0</v>
      </c>
      <c r="I276" s="291">
        <v>0</v>
      </c>
    </row>
    <row r="277" spans="2:9" x14ac:dyDescent="0.2">
      <c r="B277" s="179" t="s">
        <v>2765</v>
      </c>
      <c r="C277" s="221" t="s">
        <v>2924</v>
      </c>
      <c r="D277" s="177"/>
      <c r="E277" s="177"/>
      <c r="F277" s="214">
        <v>3833</v>
      </c>
      <c r="G277" s="291">
        <v>0</v>
      </c>
      <c r="H277" s="291">
        <v>0</v>
      </c>
      <c r="I277" s="291">
        <v>0</v>
      </c>
    </row>
    <row r="278" spans="2:9" x14ac:dyDescent="0.2">
      <c r="B278" s="179" t="s">
        <v>2767</v>
      </c>
      <c r="C278" s="221" t="s">
        <v>2768</v>
      </c>
      <c r="D278" s="177"/>
      <c r="E278" s="177"/>
      <c r="F278" s="214">
        <v>97520</v>
      </c>
      <c r="G278" s="291">
        <v>0</v>
      </c>
      <c r="H278" s="291">
        <v>0</v>
      </c>
      <c r="I278" s="291">
        <v>0</v>
      </c>
    </row>
    <row r="279" spans="2:9" x14ac:dyDescent="0.2">
      <c r="B279" s="179" t="s">
        <v>2925</v>
      </c>
      <c r="C279" s="221" t="s">
        <v>3556</v>
      </c>
      <c r="D279" s="177"/>
      <c r="E279" s="177"/>
      <c r="F279" s="214">
        <v>0</v>
      </c>
      <c r="G279" s="291">
        <v>0</v>
      </c>
      <c r="H279" s="291">
        <v>0</v>
      </c>
      <c r="I279" s="291">
        <v>0</v>
      </c>
    </row>
    <row r="280" spans="2:9" x14ac:dyDescent="0.2">
      <c r="B280" s="179" t="s">
        <v>2925</v>
      </c>
      <c r="C280" s="221" t="s">
        <v>2632</v>
      </c>
      <c r="D280" s="177"/>
      <c r="E280" s="177"/>
      <c r="F280" s="214">
        <v>3485</v>
      </c>
      <c r="G280" s="291">
        <v>0</v>
      </c>
      <c r="H280" s="291">
        <v>0</v>
      </c>
      <c r="I280" s="291">
        <v>0</v>
      </c>
    </row>
    <row r="281" spans="2:9" x14ac:dyDescent="0.2">
      <c r="B281" s="179" t="s">
        <v>2925</v>
      </c>
      <c r="C281" s="221" t="s">
        <v>2633</v>
      </c>
      <c r="D281" s="177"/>
      <c r="E281" s="177"/>
      <c r="F281" s="214">
        <v>3485</v>
      </c>
      <c r="G281" s="291">
        <v>0</v>
      </c>
      <c r="H281" s="291">
        <v>0</v>
      </c>
      <c r="I281" s="291">
        <v>0</v>
      </c>
    </row>
    <row r="282" spans="2:9" x14ac:dyDescent="0.2">
      <c r="B282" s="179" t="s">
        <v>2769</v>
      </c>
      <c r="C282" s="221" t="s">
        <v>2770</v>
      </c>
      <c r="D282" s="177"/>
      <c r="E282" s="177"/>
      <c r="F282" s="214">
        <v>40635</v>
      </c>
      <c r="G282" s="291">
        <v>0</v>
      </c>
      <c r="H282" s="291">
        <v>0</v>
      </c>
      <c r="I282" s="291">
        <v>0</v>
      </c>
    </row>
    <row r="283" spans="2:9" x14ac:dyDescent="0.2">
      <c r="B283" s="179" t="s">
        <v>2771</v>
      </c>
      <c r="C283" s="221" t="s">
        <v>2927</v>
      </c>
      <c r="D283" s="177"/>
      <c r="E283" s="177"/>
      <c r="F283" s="214">
        <v>2323</v>
      </c>
      <c r="G283" s="291">
        <v>0</v>
      </c>
      <c r="H283" s="291">
        <v>0</v>
      </c>
      <c r="I283" s="291">
        <v>0</v>
      </c>
    </row>
    <row r="284" spans="2:9" x14ac:dyDescent="0.2">
      <c r="B284" s="179" t="s">
        <v>2771</v>
      </c>
      <c r="C284" s="221" t="s">
        <v>2772</v>
      </c>
      <c r="D284" s="177"/>
      <c r="E284" s="177"/>
      <c r="F284" s="214">
        <v>0</v>
      </c>
      <c r="G284" s="291">
        <v>0</v>
      </c>
      <c r="H284" s="291">
        <v>0</v>
      </c>
      <c r="I284" s="291">
        <v>0</v>
      </c>
    </row>
    <row r="285" spans="2:9" x14ac:dyDescent="0.2">
      <c r="B285" s="179" t="s">
        <v>2773</v>
      </c>
      <c r="C285" s="221" t="s">
        <v>3557</v>
      </c>
      <c r="D285" s="177"/>
      <c r="E285" s="177"/>
      <c r="F285" s="214">
        <v>0</v>
      </c>
      <c r="G285" s="291">
        <v>0</v>
      </c>
      <c r="H285" s="291">
        <v>0</v>
      </c>
      <c r="I285" s="291">
        <v>0</v>
      </c>
    </row>
    <row r="286" spans="2:9" x14ac:dyDescent="0.2">
      <c r="B286" s="179" t="s">
        <v>2929</v>
      </c>
      <c r="C286" s="221" t="s">
        <v>2930</v>
      </c>
      <c r="D286" s="177"/>
      <c r="E286" s="177"/>
      <c r="F286" s="214">
        <v>2323</v>
      </c>
      <c r="G286" s="291">
        <v>0</v>
      </c>
      <c r="H286" s="291">
        <v>0</v>
      </c>
      <c r="I286" s="291">
        <v>0</v>
      </c>
    </row>
    <row r="287" spans="2:9" x14ac:dyDescent="0.2">
      <c r="B287" s="179" t="s">
        <v>2931</v>
      </c>
      <c r="C287" s="221" t="s">
        <v>2932</v>
      </c>
      <c r="D287" s="177"/>
      <c r="E287" s="177"/>
      <c r="F287" s="214">
        <v>2323</v>
      </c>
      <c r="G287" s="291">
        <v>0</v>
      </c>
      <c r="H287" s="291">
        <v>0</v>
      </c>
      <c r="I287" s="291">
        <v>0</v>
      </c>
    </row>
    <row r="288" spans="2:9" x14ac:dyDescent="0.2">
      <c r="B288" s="179" t="s">
        <v>2775</v>
      </c>
      <c r="C288" s="221" t="s">
        <v>2776</v>
      </c>
      <c r="D288" s="177"/>
      <c r="E288" s="177"/>
      <c r="F288" s="214">
        <v>15000</v>
      </c>
      <c r="G288" s="291">
        <v>0</v>
      </c>
      <c r="H288" s="291">
        <v>0</v>
      </c>
      <c r="I288" s="291">
        <v>0</v>
      </c>
    </row>
    <row r="289" spans="2:9" x14ac:dyDescent="0.2">
      <c r="B289" s="179" t="s">
        <v>2775</v>
      </c>
      <c r="C289" s="221" t="s">
        <v>2735</v>
      </c>
      <c r="D289" s="177"/>
      <c r="E289" s="177"/>
      <c r="F289" s="214">
        <v>9195</v>
      </c>
      <c r="G289" s="291">
        <v>0</v>
      </c>
      <c r="H289" s="291">
        <v>0</v>
      </c>
      <c r="I289" s="291">
        <v>0</v>
      </c>
    </row>
    <row r="290" spans="2:9" x14ac:dyDescent="0.2">
      <c r="B290" s="179" t="s">
        <v>2777</v>
      </c>
      <c r="C290" s="221" t="s">
        <v>636</v>
      </c>
      <c r="D290" s="177"/>
      <c r="E290" s="177"/>
      <c r="F290" s="214">
        <v>26470</v>
      </c>
      <c r="G290" s="291">
        <v>0</v>
      </c>
      <c r="H290" s="291">
        <v>0</v>
      </c>
      <c r="I290" s="291">
        <v>0</v>
      </c>
    </row>
    <row r="291" spans="2:9" x14ac:dyDescent="0.2">
      <c r="B291" s="179" t="s">
        <v>2778</v>
      </c>
      <c r="C291" s="221" t="s">
        <v>2779</v>
      </c>
      <c r="D291" s="177"/>
      <c r="E291" s="177"/>
      <c r="F291" s="214">
        <v>7895</v>
      </c>
      <c r="G291" s="291">
        <v>0</v>
      </c>
      <c r="H291" s="291">
        <v>0</v>
      </c>
      <c r="I291" s="291">
        <v>0</v>
      </c>
    </row>
    <row r="292" spans="2:9" x14ac:dyDescent="0.2">
      <c r="B292" s="179" t="s">
        <v>2778</v>
      </c>
      <c r="C292" s="221" t="s">
        <v>2639</v>
      </c>
      <c r="D292" s="177"/>
      <c r="E292" s="177"/>
      <c r="F292" s="214">
        <v>6735</v>
      </c>
      <c r="G292" s="291">
        <v>0</v>
      </c>
      <c r="H292" s="291">
        <v>0</v>
      </c>
      <c r="I292" s="291">
        <v>0</v>
      </c>
    </row>
    <row r="293" spans="2:9" x14ac:dyDescent="0.2">
      <c r="B293" s="179" t="s">
        <v>2778</v>
      </c>
      <c r="C293" s="221" t="s">
        <v>2640</v>
      </c>
      <c r="D293" s="177"/>
      <c r="E293" s="177"/>
      <c r="F293" s="214">
        <v>6735</v>
      </c>
      <c r="G293" s="291">
        <v>0</v>
      </c>
      <c r="H293" s="291">
        <v>0</v>
      </c>
      <c r="I293" s="291">
        <v>0</v>
      </c>
    </row>
    <row r="294" spans="2:9" x14ac:dyDescent="0.2">
      <c r="B294" s="179" t="s">
        <v>2778</v>
      </c>
      <c r="C294" s="221" t="s">
        <v>2635</v>
      </c>
      <c r="D294" s="177"/>
      <c r="E294" s="177"/>
      <c r="F294" s="214">
        <v>3250</v>
      </c>
      <c r="G294" s="291">
        <v>0</v>
      </c>
      <c r="H294" s="291">
        <v>0</v>
      </c>
      <c r="I294" s="291">
        <v>0</v>
      </c>
    </row>
    <row r="295" spans="2:9" x14ac:dyDescent="0.2">
      <c r="B295" s="179" t="s">
        <v>2778</v>
      </c>
      <c r="C295" s="221" t="s">
        <v>2933</v>
      </c>
      <c r="D295" s="177"/>
      <c r="E295" s="177"/>
      <c r="F295" s="214">
        <v>0</v>
      </c>
      <c r="G295" s="291">
        <v>0</v>
      </c>
      <c r="H295" s="291">
        <v>0</v>
      </c>
      <c r="I295" s="291">
        <v>0</v>
      </c>
    </row>
    <row r="296" spans="2:9" x14ac:dyDescent="0.2">
      <c r="B296" s="179" t="s">
        <v>2780</v>
      </c>
      <c r="C296" s="221" t="s">
        <v>2934</v>
      </c>
      <c r="D296" s="177"/>
      <c r="E296" s="177"/>
      <c r="F296" s="214">
        <v>7895</v>
      </c>
      <c r="G296" s="291">
        <v>0</v>
      </c>
      <c r="H296" s="291">
        <v>0</v>
      </c>
      <c r="I296" s="291">
        <v>0</v>
      </c>
    </row>
    <row r="297" spans="2:9" x14ac:dyDescent="0.2">
      <c r="B297" s="179" t="s">
        <v>2780</v>
      </c>
      <c r="C297" s="221" t="s">
        <v>2635</v>
      </c>
      <c r="D297" s="177"/>
      <c r="E297" s="177"/>
      <c r="F297" s="214">
        <v>4413</v>
      </c>
      <c r="G297" s="291">
        <v>0</v>
      </c>
      <c r="H297" s="291">
        <v>0</v>
      </c>
      <c r="I297" s="291">
        <v>0</v>
      </c>
    </row>
    <row r="298" spans="2:9" x14ac:dyDescent="0.2">
      <c r="B298" s="179" t="s">
        <v>2782</v>
      </c>
      <c r="C298" s="221" t="s">
        <v>2635</v>
      </c>
      <c r="D298" s="177"/>
      <c r="E298" s="177"/>
      <c r="F298" s="214">
        <v>0</v>
      </c>
      <c r="G298" s="291">
        <v>0</v>
      </c>
      <c r="H298" s="291">
        <v>0</v>
      </c>
      <c r="I298" s="291">
        <v>0</v>
      </c>
    </row>
    <row r="299" spans="2:9" x14ac:dyDescent="0.2">
      <c r="B299" s="179" t="s">
        <v>2784</v>
      </c>
      <c r="C299" s="221" t="s">
        <v>2785</v>
      </c>
      <c r="D299" s="177"/>
      <c r="E299" s="177"/>
      <c r="F299" s="214">
        <v>22058</v>
      </c>
      <c r="G299" s="291">
        <v>0</v>
      </c>
      <c r="H299" s="291">
        <v>0</v>
      </c>
      <c r="I299" s="291">
        <v>0</v>
      </c>
    </row>
    <row r="300" spans="2:9" x14ac:dyDescent="0.2">
      <c r="B300" s="179" t="s">
        <v>2784</v>
      </c>
      <c r="C300" s="221" t="s">
        <v>2639</v>
      </c>
      <c r="D300" s="177"/>
      <c r="E300" s="177"/>
      <c r="F300" s="214">
        <v>20898</v>
      </c>
      <c r="G300" s="291">
        <v>0</v>
      </c>
      <c r="H300" s="291">
        <v>0</v>
      </c>
      <c r="I300" s="291">
        <v>0</v>
      </c>
    </row>
    <row r="301" spans="2:9" x14ac:dyDescent="0.2">
      <c r="B301" s="179" t="s">
        <v>2784</v>
      </c>
      <c r="C301" s="221" t="s">
        <v>2635</v>
      </c>
      <c r="D301" s="177"/>
      <c r="E301" s="177"/>
      <c r="F301" s="214">
        <v>20898</v>
      </c>
      <c r="G301" s="291">
        <v>0</v>
      </c>
      <c r="H301" s="291">
        <v>0</v>
      </c>
      <c r="I301" s="291">
        <v>0</v>
      </c>
    </row>
    <row r="302" spans="2:9" x14ac:dyDescent="0.2">
      <c r="B302" s="179" t="s">
        <v>2784</v>
      </c>
      <c r="C302" s="221" t="s">
        <v>2640</v>
      </c>
      <c r="D302" s="177"/>
      <c r="E302" s="177"/>
      <c r="F302" s="214">
        <v>20898</v>
      </c>
      <c r="G302" s="291">
        <v>0</v>
      </c>
      <c r="H302" s="291">
        <v>0</v>
      </c>
      <c r="I302" s="291">
        <v>0</v>
      </c>
    </row>
    <row r="303" spans="2:9" x14ac:dyDescent="0.2">
      <c r="B303" s="179" t="s">
        <v>2784</v>
      </c>
      <c r="C303" s="221" t="s">
        <v>2882</v>
      </c>
      <c r="D303" s="177"/>
      <c r="E303" s="177"/>
      <c r="F303" s="214">
        <v>20898</v>
      </c>
      <c r="G303" s="291">
        <v>0</v>
      </c>
      <c r="H303" s="291">
        <v>0</v>
      </c>
      <c r="I303" s="291">
        <v>0</v>
      </c>
    </row>
    <row r="304" spans="2:9" x14ac:dyDescent="0.2">
      <c r="B304" s="179" t="s">
        <v>2784</v>
      </c>
      <c r="C304" s="221" t="s">
        <v>2884</v>
      </c>
      <c r="D304" s="177"/>
      <c r="E304" s="177"/>
      <c r="F304" s="214">
        <v>14163</v>
      </c>
      <c r="G304" s="291">
        <v>0</v>
      </c>
      <c r="H304" s="291">
        <v>0</v>
      </c>
      <c r="I304" s="291">
        <v>0</v>
      </c>
    </row>
    <row r="305" spans="2:9" x14ac:dyDescent="0.2">
      <c r="B305" s="179" t="s">
        <v>2784</v>
      </c>
      <c r="C305" s="221" t="s">
        <v>2933</v>
      </c>
      <c r="D305" s="177"/>
      <c r="E305" s="177"/>
      <c r="F305" s="214">
        <v>14163</v>
      </c>
      <c r="G305" s="291">
        <v>0</v>
      </c>
      <c r="H305" s="291">
        <v>0</v>
      </c>
      <c r="I305" s="291">
        <v>0</v>
      </c>
    </row>
    <row r="306" spans="2:9" x14ac:dyDescent="0.2">
      <c r="B306" s="179" t="s">
        <v>2935</v>
      </c>
      <c r="C306" s="221" t="s">
        <v>2936</v>
      </c>
      <c r="D306" s="177"/>
      <c r="E306" s="177"/>
      <c r="F306" s="214">
        <v>20898</v>
      </c>
      <c r="G306" s="291">
        <v>0</v>
      </c>
      <c r="H306" s="291">
        <v>0</v>
      </c>
      <c r="I306" s="291">
        <v>0</v>
      </c>
    </row>
    <row r="307" spans="2:9" x14ac:dyDescent="0.2">
      <c r="B307" s="179" t="s">
        <v>2935</v>
      </c>
      <c r="C307" s="221" t="s">
        <v>2639</v>
      </c>
      <c r="D307" s="177"/>
      <c r="E307" s="177"/>
      <c r="F307" s="214">
        <v>20898</v>
      </c>
      <c r="G307" s="291">
        <v>0</v>
      </c>
      <c r="H307" s="291">
        <v>0</v>
      </c>
      <c r="I307" s="291">
        <v>0</v>
      </c>
    </row>
    <row r="308" spans="2:9" x14ac:dyDescent="0.2">
      <c r="B308" s="179" t="s">
        <v>2935</v>
      </c>
      <c r="C308" s="221" t="s">
        <v>2635</v>
      </c>
      <c r="D308" s="177"/>
      <c r="E308" s="177"/>
      <c r="F308" s="214">
        <v>20898</v>
      </c>
      <c r="G308" s="291">
        <v>0</v>
      </c>
      <c r="H308" s="291">
        <v>0</v>
      </c>
      <c r="I308" s="291">
        <v>0</v>
      </c>
    </row>
    <row r="309" spans="2:9" x14ac:dyDescent="0.2">
      <c r="B309" s="179" t="s">
        <v>2935</v>
      </c>
      <c r="C309" s="221" t="s">
        <v>2640</v>
      </c>
      <c r="D309" s="177"/>
      <c r="E309" s="177"/>
      <c r="F309" s="214">
        <v>20898</v>
      </c>
      <c r="G309" s="291">
        <v>0</v>
      </c>
      <c r="H309" s="291">
        <v>0</v>
      </c>
      <c r="I309" s="291">
        <v>0</v>
      </c>
    </row>
    <row r="310" spans="2:9" x14ac:dyDescent="0.2">
      <c r="B310" s="179" t="s">
        <v>2935</v>
      </c>
      <c r="C310" s="221" t="s">
        <v>2933</v>
      </c>
      <c r="D310" s="177"/>
      <c r="E310" s="177"/>
      <c r="F310" s="214">
        <v>14163</v>
      </c>
      <c r="G310" s="291">
        <v>0</v>
      </c>
      <c r="H310" s="291">
        <v>0</v>
      </c>
      <c r="I310" s="291">
        <v>0</v>
      </c>
    </row>
    <row r="311" spans="2:9" x14ac:dyDescent="0.2">
      <c r="B311" s="179" t="s">
        <v>2935</v>
      </c>
      <c r="C311" s="221" t="s">
        <v>2884</v>
      </c>
      <c r="D311" s="177"/>
      <c r="E311" s="177"/>
      <c r="F311" s="214">
        <v>14163</v>
      </c>
      <c r="G311" s="291">
        <v>0</v>
      </c>
      <c r="H311" s="291">
        <v>0</v>
      </c>
      <c r="I311" s="291">
        <v>0</v>
      </c>
    </row>
    <row r="312" spans="2:9" x14ac:dyDescent="0.2">
      <c r="B312" s="179" t="s">
        <v>2786</v>
      </c>
      <c r="C312" s="221" t="s">
        <v>2787</v>
      </c>
      <c r="D312" s="177"/>
      <c r="E312" s="177"/>
      <c r="F312" s="214">
        <v>19735</v>
      </c>
      <c r="G312" s="291">
        <v>0</v>
      </c>
      <c r="H312" s="291">
        <v>0</v>
      </c>
      <c r="I312" s="291">
        <v>0</v>
      </c>
    </row>
    <row r="313" spans="2:9" x14ac:dyDescent="0.2">
      <c r="B313" s="179" t="s">
        <v>2788</v>
      </c>
      <c r="C313" s="221" t="s">
        <v>2789</v>
      </c>
      <c r="D313" s="177"/>
      <c r="E313" s="177"/>
      <c r="F313" s="214">
        <v>24383</v>
      </c>
      <c r="G313" s="291">
        <v>0</v>
      </c>
      <c r="H313" s="291">
        <v>0</v>
      </c>
      <c r="I313" s="291">
        <v>0</v>
      </c>
    </row>
    <row r="314" spans="2:9" x14ac:dyDescent="0.2">
      <c r="B314" s="179" t="s">
        <v>2790</v>
      </c>
      <c r="C314" s="221" t="s">
        <v>2791</v>
      </c>
      <c r="D314" s="177"/>
      <c r="E314" s="177"/>
      <c r="F314" s="214">
        <v>20898</v>
      </c>
      <c r="G314" s="291">
        <v>0</v>
      </c>
      <c r="H314" s="291">
        <v>0</v>
      </c>
      <c r="I314" s="291">
        <v>0</v>
      </c>
    </row>
    <row r="315" spans="2:9" x14ac:dyDescent="0.2">
      <c r="B315" s="179" t="s">
        <v>2792</v>
      </c>
      <c r="C315" s="221" t="s">
        <v>2793</v>
      </c>
      <c r="D315" s="177"/>
      <c r="E315" s="177"/>
      <c r="F315" s="214">
        <v>7778</v>
      </c>
      <c r="G315" s="291">
        <v>0</v>
      </c>
      <c r="H315" s="291">
        <v>0</v>
      </c>
      <c r="I315" s="291">
        <v>0</v>
      </c>
    </row>
    <row r="316" spans="2:9" x14ac:dyDescent="0.2">
      <c r="B316" s="179" t="s">
        <v>2794</v>
      </c>
      <c r="C316" s="221" t="s">
        <v>2795</v>
      </c>
      <c r="D316" s="177"/>
      <c r="E316" s="177"/>
      <c r="F316" s="214">
        <v>29025</v>
      </c>
      <c r="G316" s="291">
        <v>0</v>
      </c>
      <c r="H316" s="291">
        <v>0</v>
      </c>
      <c r="I316" s="291">
        <v>0</v>
      </c>
    </row>
    <row r="317" spans="2:9" x14ac:dyDescent="0.2">
      <c r="B317" s="179" t="s">
        <v>2796</v>
      </c>
      <c r="C317" s="221" t="s">
        <v>2797</v>
      </c>
      <c r="D317" s="177"/>
      <c r="E317" s="177"/>
      <c r="F317" s="214">
        <v>24383</v>
      </c>
      <c r="G317" s="291">
        <v>0</v>
      </c>
      <c r="H317" s="291">
        <v>0</v>
      </c>
      <c r="I317" s="291">
        <v>0</v>
      </c>
    </row>
    <row r="318" spans="2:9" x14ac:dyDescent="0.2">
      <c r="B318" s="179" t="s">
        <v>2800</v>
      </c>
      <c r="C318" s="221" t="s">
        <v>2801</v>
      </c>
      <c r="D318" s="177"/>
      <c r="E318" s="177"/>
      <c r="F318" s="214">
        <v>14860</v>
      </c>
      <c r="G318" s="291">
        <v>0</v>
      </c>
      <c r="H318" s="291">
        <v>0</v>
      </c>
      <c r="I318" s="291">
        <v>0</v>
      </c>
    </row>
    <row r="319" spans="2:9" x14ac:dyDescent="0.2">
      <c r="B319" s="179" t="s">
        <v>2802</v>
      </c>
      <c r="C319" s="221" t="s">
        <v>2803</v>
      </c>
      <c r="D319" s="177"/>
      <c r="E319" s="177"/>
      <c r="F319" s="214">
        <v>38313</v>
      </c>
      <c r="G319" s="291">
        <v>0</v>
      </c>
      <c r="H319" s="291">
        <v>0</v>
      </c>
      <c r="I319" s="291">
        <v>0</v>
      </c>
    </row>
    <row r="320" spans="2:9" x14ac:dyDescent="0.2">
      <c r="B320" s="179" t="s">
        <v>2937</v>
      </c>
      <c r="C320" s="221" t="s">
        <v>2938</v>
      </c>
      <c r="D320" s="177"/>
      <c r="E320" s="177"/>
      <c r="F320" s="214">
        <v>13933</v>
      </c>
      <c r="G320" s="291">
        <v>0</v>
      </c>
      <c r="H320" s="291">
        <v>0</v>
      </c>
      <c r="I320" s="291">
        <v>0</v>
      </c>
    </row>
    <row r="321" spans="2:9" x14ac:dyDescent="0.2">
      <c r="B321" s="179" t="s">
        <v>2804</v>
      </c>
      <c r="C321" s="221" t="s">
        <v>2805</v>
      </c>
      <c r="D321" s="177"/>
      <c r="E321" s="177"/>
      <c r="F321" s="214">
        <v>23915</v>
      </c>
      <c r="G321" s="291" t="s">
        <v>95</v>
      </c>
      <c r="H321" s="291">
        <v>0</v>
      </c>
      <c r="I321" s="291">
        <v>0</v>
      </c>
    </row>
    <row r="322" spans="2:9" x14ac:dyDescent="0.2">
      <c r="B322" s="179" t="s">
        <v>2806</v>
      </c>
      <c r="C322" s="221" t="s">
        <v>893</v>
      </c>
      <c r="D322" s="177"/>
      <c r="E322" s="177"/>
      <c r="F322" s="214">
        <v>10448</v>
      </c>
      <c r="G322" s="291">
        <v>0</v>
      </c>
      <c r="H322" s="291">
        <v>0</v>
      </c>
      <c r="I322" s="291">
        <v>0</v>
      </c>
    </row>
    <row r="323" spans="2:9" x14ac:dyDescent="0.2">
      <c r="B323" s="179" t="s">
        <v>2807</v>
      </c>
      <c r="C323" s="221" t="s">
        <v>2808</v>
      </c>
      <c r="D323" s="177"/>
      <c r="E323" s="177"/>
      <c r="F323" s="214">
        <v>9288</v>
      </c>
      <c r="G323" s="291">
        <v>0</v>
      </c>
      <c r="H323" s="291">
        <v>0</v>
      </c>
      <c r="I323" s="291">
        <v>0</v>
      </c>
    </row>
    <row r="324" spans="2:9" x14ac:dyDescent="0.2">
      <c r="B324" s="179" t="s">
        <v>2809</v>
      </c>
      <c r="C324" s="221" t="s">
        <v>2811</v>
      </c>
      <c r="D324" s="177"/>
      <c r="E324" s="177"/>
      <c r="F324" s="214">
        <v>10448</v>
      </c>
      <c r="G324" s="291">
        <v>0</v>
      </c>
      <c r="H324" s="291">
        <v>0</v>
      </c>
      <c r="I324" s="291">
        <v>0</v>
      </c>
    </row>
    <row r="325" spans="2:9" x14ac:dyDescent="0.2">
      <c r="B325" s="179" t="s">
        <v>2812</v>
      </c>
      <c r="C325" s="221" t="s">
        <v>2939</v>
      </c>
      <c r="D325" s="177"/>
      <c r="E325" s="177"/>
      <c r="F325" s="214">
        <v>22058</v>
      </c>
      <c r="G325" s="291">
        <v>0</v>
      </c>
      <c r="H325" s="291">
        <v>0</v>
      </c>
      <c r="I325" s="291">
        <v>0</v>
      </c>
    </row>
    <row r="326" spans="2:9" x14ac:dyDescent="0.2">
      <c r="B326" s="179" t="s">
        <v>2812</v>
      </c>
      <c r="C326" s="221" t="s">
        <v>2940</v>
      </c>
      <c r="D326" s="177"/>
      <c r="E326" s="177"/>
      <c r="F326" s="214">
        <v>17415</v>
      </c>
      <c r="G326" s="291">
        <v>0</v>
      </c>
      <c r="H326" s="291">
        <v>0</v>
      </c>
      <c r="I326" s="291">
        <v>0</v>
      </c>
    </row>
    <row r="327" spans="2:9" x14ac:dyDescent="0.2">
      <c r="B327" s="179" t="s">
        <v>2812</v>
      </c>
      <c r="C327" s="221" t="s">
        <v>2814</v>
      </c>
      <c r="D327" s="177"/>
      <c r="E327" s="177"/>
      <c r="F327" s="214">
        <v>0</v>
      </c>
      <c r="G327" s="291">
        <v>0</v>
      </c>
      <c r="H327" s="291">
        <v>0</v>
      </c>
      <c r="I327" s="291">
        <v>0</v>
      </c>
    </row>
    <row r="328" spans="2:9" x14ac:dyDescent="0.2">
      <c r="B328" s="179" t="s">
        <v>2815</v>
      </c>
      <c r="C328" s="221" t="s">
        <v>2941</v>
      </c>
      <c r="D328" s="177"/>
      <c r="E328" s="177"/>
      <c r="F328" s="214">
        <v>68495</v>
      </c>
      <c r="G328" s="291">
        <v>0</v>
      </c>
      <c r="H328" s="291">
        <v>0</v>
      </c>
      <c r="I328" s="291">
        <v>0</v>
      </c>
    </row>
    <row r="329" spans="2:9" x14ac:dyDescent="0.2">
      <c r="B329" s="179" t="s">
        <v>2815</v>
      </c>
      <c r="C329" s="221" t="s">
        <v>2639</v>
      </c>
      <c r="D329" s="177"/>
      <c r="E329" s="177"/>
      <c r="F329" s="214">
        <v>80103</v>
      </c>
      <c r="G329" s="291">
        <v>0</v>
      </c>
      <c r="H329" s="291">
        <v>0</v>
      </c>
      <c r="I329" s="291">
        <v>0</v>
      </c>
    </row>
    <row r="330" spans="2:9" x14ac:dyDescent="0.2">
      <c r="B330" s="179" t="s">
        <v>2815</v>
      </c>
      <c r="C330" s="221" t="s">
        <v>2640</v>
      </c>
      <c r="D330" s="177"/>
      <c r="E330" s="177"/>
      <c r="F330" s="214">
        <v>80103</v>
      </c>
      <c r="G330" s="291">
        <v>0</v>
      </c>
      <c r="H330" s="291">
        <v>0</v>
      </c>
      <c r="I330" s="291">
        <v>0</v>
      </c>
    </row>
    <row r="331" spans="2:9" x14ac:dyDescent="0.2">
      <c r="B331" s="179" t="s">
        <v>2817</v>
      </c>
      <c r="C331" s="221" t="s">
        <v>2818</v>
      </c>
      <c r="D331" s="177"/>
      <c r="E331" s="177"/>
      <c r="F331" s="214">
        <v>4645</v>
      </c>
      <c r="G331" s="291">
        <v>0</v>
      </c>
      <c r="H331" s="291">
        <v>0</v>
      </c>
      <c r="I331" s="291">
        <v>0</v>
      </c>
    </row>
    <row r="332" spans="2:9" x14ac:dyDescent="0.2">
      <c r="B332" s="179" t="s">
        <v>2817</v>
      </c>
      <c r="C332" s="221" t="s">
        <v>2862</v>
      </c>
      <c r="D332" s="177"/>
      <c r="E332" s="177"/>
      <c r="F332" s="214">
        <v>0</v>
      </c>
      <c r="G332" s="291">
        <v>0</v>
      </c>
      <c r="H332" s="291">
        <v>0</v>
      </c>
      <c r="I332" s="291">
        <v>0</v>
      </c>
    </row>
    <row r="333" spans="2:9" x14ac:dyDescent="0.2">
      <c r="B333" s="179" t="s">
        <v>2817</v>
      </c>
      <c r="C333" s="221" t="s">
        <v>2887</v>
      </c>
      <c r="D333" s="177"/>
      <c r="E333" s="177"/>
      <c r="F333" s="214">
        <v>0</v>
      </c>
      <c r="G333" s="291">
        <v>0</v>
      </c>
      <c r="H333" s="291">
        <v>0</v>
      </c>
      <c r="I333" s="291">
        <v>0</v>
      </c>
    </row>
    <row r="334" spans="2:9" x14ac:dyDescent="0.2">
      <c r="B334" s="179" t="s">
        <v>2821</v>
      </c>
      <c r="C334" s="221" t="s">
        <v>2822</v>
      </c>
      <c r="D334" s="177"/>
      <c r="E334" s="177"/>
      <c r="F334" s="214">
        <v>0</v>
      </c>
      <c r="G334" s="291">
        <v>0</v>
      </c>
      <c r="H334" s="291">
        <v>0</v>
      </c>
      <c r="I334" s="291">
        <v>0</v>
      </c>
    </row>
    <row r="335" spans="2:9" x14ac:dyDescent="0.2">
      <c r="B335" s="179" t="s">
        <v>2823</v>
      </c>
      <c r="C335" s="221" t="s">
        <v>2824</v>
      </c>
      <c r="D335" s="177"/>
      <c r="E335" s="177"/>
      <c r="F335" s="214">
        <v>0</v>
      </c>
      <c r="G335" s="291">
        <v>0</v>
      </c>
      <c r="H335" s="291">
        <v>0</v>
      </c>
      <c r="I335" s="291">
        <v>0</v>
      </c>
    </row>
    <row r="336" spans="2:9" x14ac:dyDescent="0.2">
      <c r="B336" s="179" t="s">
        <v>2942</v>
      </c>
      <c r="C336" s="221" t="s">
        <v>2943</v>
      </c>
      <c r="D336" s="177"/>
      <c r="E336" s="177"/>
      <c r="F336" s="214">
        <v>0</v>
      </c>
      <c r="G336" s="291">
        <v>0</v>
      </c>
      <c r="H336" s="291">
        <v>0</v>
      </c>
      <c r="I336" s="291">
        <v>0</v>
      </c>
    </row>
    <row r="337" spans="2:9" x14ac:dyDescent="0.2">
      <c r="B337" s="179" t="s">
        <v>2825</v>
      </c>
      <c r="C337" s="221" t="s">
        <v>2639</v>
      </c>
      <c r="D337" s="177"/>
      <c r="E337" s="177"/>
      <c r="F337" s="214">
        <v>80103</v>
      </c>
      <c r="G337" s="291">
        <v>0</v>
      </c>
      <c r="H337" s="291">
        <v>0</v>
      </c>
      <c r="I337" s="291">
        <v>0</v>
      </c>
    </row>
    <row r="338" spans="2:9" x14ac:dyDescent="0.2">
      <c r="B338" s="179" t="s">
        <v>2825</v>
      </c>
      <c r="C338" s="221" t="s">
        <v>2640</v>
      </c>
      <c r="D338" s="177"/>
      <c r="E338" s="177"/>
      <c r="F338" s="214">
        <v>80103</v>
      </c>
      <c r="G338" s="291">
        <v>0</v>
      </c>
      <c r="H338" s="291">
        <v>0</v>
      </c>
      <c r="I338" s="291">
        <v>0</v>
      </c>
    </row>
    <row r="339" spans="2:9" x14ac:dyDescent="0.2">
      <c r="B339" s="179" t="s">
        <v>2825</v>
      </c>
      <c r="C339" s="221" t="s">
        <v>2944</v>
      </c>
      <c r="D339" s="177"/>
      <c r="E339" s="177"/>
      <c r="F339" s="214">
        <v>68495</v>
      </c>
      <c r="G339" s="291">
        <v>0</v>
      </c>
      <c r="H339" s="291">
        <v>0</v>
      </c>
      <c r="I339" s="291">
        <v>0</v>
      </c>
    </row>
    <row r="340" spans="2:9" x14ac:dyDescent="0.2">
      <c r="B340" s="179" t="s">
        <v>2945</v>
      </c>
      <c r="C340" s="221" t="s">
        <v>2946</v>
      </c>
      <c r="D340" s="177"/>
      <c r="E340" s="177"/>
      <c r="F340" s="214">
        <v>0</v>
      </c>
      <c r="G340" s="291">
        <v>0</v>
      </c>
      <c r="H340" s="291">
        <v>0</v>
      </c>
      <c r="I340" s="291">
        <v>0</v>
      </c>
    </row>
    <row r="341" spans="2:9" x14ac:dyDescent="0.2">
      <c r="B341" s="179" t="s">
        <v>2947</v>
      </c>
      <c r="C341" s="221" t="s">
        <v>2948</v>
      </c>
      <c r="D341" s="177"/>
      <c r="E341" s="177"/>
      <c r="F341" s="214">
        <v>13000</v>
      </c>
      <c r="G341" s="291">
        <v>0</v>
      </c>
      <c r="H341" s="291">
        <v>0</v>
      </c>
      <c r="I341" s="291">
        <v>0</v>
      </c>
    </row>
    <row r="342" spans="2:9" x14ac:dyDescent="0.2">
      <c r="B342" s="179" t="s">
        <v>2947</v>
      </c>
      <c r="C342" s="221" t="s">
        <v>2735</v>
      </c>
      <c r="D342" s="177"/>
      <c r="E342" s="177"/>
      <c r="F342" s="214">
        <v>8360</v>
      </c>
      <c r="G342" s="291">
        <v>0</v>
      </c>
      <c r="H342" s="291">
        <v>0</v>
      </c>
      <c r="I342" s="291">
        <v>0</v>
      </c>
    </row>
    <row r="343" spans="2:9" x14ac:dyDescent="0.2">
      <c r="B343" s="179" t="s">
        <v>2829</v>
      </c>
      <c r="C343" s="221" t="s">
        <v>2828</v>
      </c>
      <c r="D343" s="177"/>
      <c r="E343" s="177"/>
      <c r="F343" s="214">
        <v>229865</v>
      </c>
      <c r="G343" s="291">
        <v>0</v>
      </c>
      <c r="H343" s="291">
        <v>0</v>
      </c>
      <c r="I343" s="291">
        <v>0</v>
      </c>
    </row>
    <row r="344" spans="2:9" x14ac:dyDescent="0.2">
      <c r="B344" s="179" t="s">
        <v>2949</v>
      </c>
      <c r="C344" s="221" t="s">
        <v>2950</v>
      </c>
      <c r="D344" s="177"/>
      <c r="E344" s="177"/>
      <c r="F344" s="214">
        <v>20898</v>
      </c>
      <c r="G344" s="291">
        <v>0</v>
      </c>
      <c r="H344" s="291">
        <v>0</v>
      </c>
      <c r="I344" s="291">
        <v>0</v>
      </c>
    </row>
    <row r="345" spans="2:9" x14ac:dyDescent="0.2">
      <c r="B345" s="179" t="s">
        <v>2949</v>
      </c>
      <c r="C345" s="221" t="s">
        <v>2648</v>
      </c>
      <c r="D345" s="177"/>
      <c r="E345" s="177"/>
      <c r="F345" s="214">
        <v>19040</v>
      </c>
      <c r="G345" s="291">
        <v>0</v>
      </c>
      <c r="H345" s="291">
        <v>0</v>
      </c>
      <c r="I345" s="291">
        <v>0</v>
      </c>
    </row>
    <row r="346" spans="2:9" x14ac:dyDescent="0.2">
      <c r="B346" s="179" t="s">
        <v>2830</v>
      </c>
      <c r="C346" s="221" t="s">
        <v>2706</v>
      </c>
      <c r="D346" s="177"/>
      <c r="E346" s="177"/>
      <c r="F346" s="214">
        <v>3485</v>
      </c>
      <c r="G346" s="291">
        <v>0</v>
      </c>
      <c r="H346" s="291">
        <v>0</v>
      </c>
      <c r="I346" s="291">
        <v>0</v>
      </c>
    </row>
    <row r="347" spans="2:9" x14ac:dyDescent="0.2">
      <c r="B347" s="179" t="s">
        <v>2831</v>
      </c>
      <c r="C347" s="221" t="s">
        <v>2706</v>
      </c>
      <c r="D347" s="177"/>
      <c r="E347" s="177"/>
      <c r="F347" s="214">
        <v>34828</v>
      </c>
      <c r="G347" s="291">
        <v>0</v>
      </c>
      <c r="H347" s="291">
        <v>0</v>
      </c>
      <c r="I347" s="291">
        <v>0</v>
      </c>
    </row>
    <row r="348" spans="2:9" x14ac:dyDescent="0.2">
      <c r="B348" s="179" t="s">
        <v>2832</v>
      </c>
      <c r="C348" s="221" t="s">
        <v>2706</v>
      </c>
      <c r="D348" s="177"/>
      <c r="E348" s="177"/>
      <c r="F348" s="214">
        <v>2323</v>
      </c>
      <c r="G348" s="291">
        <v>0</v>
      </c>
      <c r="H348" s="291">
        <v>0</v>
      </c>
      <c r="I348" s="291">
        <v>0</v>
      </c>
    </row>
    <row r="349" spans="2:9" x14ac:dyDescent="0.2">
      <c r="B349" s="179" t="s">
        <v>2833</v>
      </c>
      <c r="C349" s="221" t="s">
        <v>2698</v>
      </c>
      <c r="D349" s="177"/>
      <c r="E349" s="177"/>
      <c r="F349" s="214">
        <v>12773</v>
      </c>
      <c r="G349" s="291">
        <v>0</v>
      </c>
      <c r="H349" s="291">
        <v>0</v>
      </c>
      <c r="I349" s="291">
        <v>0</v>
      </c>
    </row>
    <row r="350" spans="2:9" x14ac:dyDescent="0.2">
      <c r="B350" s="179" t="s">
        <v>2833</v>
      </c>
      <c r="C350" s="221" t="s">
        <v>2632</v>
      </c>
      <c r="D350" s="177"/>
      <c r="E350" s="177"/>
      <c r="F350" s="214">
        <v>12773</v>
      </c>
      <c r="G350" s="291">
        <v>0</v>
      </c>
      <c r="H350" s="291">
        <v>0</v>
      </c>
      <c r="I350" s="291">
        <v>0</v>
      </c>
    </row>
    <row r="351" spans="2:9" x14ac:dyDescent="0.2">
      <c r="B351" s="179" t="s">
        <v>2833</v>
      </c>
      <c r="C351" s="221" t="s">
        <v>2633</v>
      </c>
      <c r="D351" s="177"/>
      <c r="E351" s="177"/>
      <c r="F351" s="214">
        <v>12773</v>
      </c>
      <c r="G351" s="291">
        <v>0</v>
      </c>
      <c r="H351" s="291">
        <v>0</v>
      </c>
      <c r="I351" s="291">
        <v>0</v>
      </c>
    </row>
    <row r="352" spans="2:9" x14ac:dyDescent="0.2">
      <c r="B352" s="179" t="s">
        <v>2834</v>
      </c>
      <c r="C352" s="221" t="s">
        <v>2706</v>
      </c>
      <c r="D352" s="177"/>
      <c r="E352" s="177"/>
      <c r="F352" s="214">
        <v>18575</v>
      </c>
      <c r="G352" s="291">
        <v>0</v>
      </c>
      <c r="H352" s="291">
        <v>0</v>
      </c>
      <c r="I352" s="291">
        <v>0</v>
      </c>
    </row>
    <row r="353" spans="2:9" x14ac:dyDescent="0.2">
      <c r="B353" s="179" t="s">
        <v>2835</v>
      </c>
      <c r="C353" s="221" t="s">
        <v>2706</v>
      </c>
      <c r="D353" s="177"/>
      <c r="E353" s="177"/>
      <c r="F353" s="214">
        <v>1163</v>
      </c>
      <c r="G353" s="291">
        <v>0</v>
      </c>
      <c r="H353" s="291">
        <v>0</v>
      </c>
      <c r="I353" s="291">
        <v>0</v>
      </c>
    </row>
    <row r="354" spans="2:9" x14ac:dyDescent="0.2">
      <c r="B354" s="179" t="s">
        <v>2951</v>
      </c>
      <c r="C354" s="221" t="s">
        <v>2706</v>
      </c>
      <c r="D354" s="177"/>
      <c r="E354" s="177"/>
      <c r="F354" s="214">
        <v>1163</v>
      </c>
      <c r="G354" s="291">
        <v>0</v>
      </c>
      <c r="H354" s="291">
        <v>0</v>
      </c>
      <c r="I354" s="291">
        <v>0</v>
      </c>
    </row>
    <row r="355" spans="2:9" x14ac:dyDescent="0.2">
      <c r="B355" s="179" t="s">
        <v>2836</v>
      </c>
      <c r="C355" s="221" t="s">
        <v>2837</v>
      </c>
      <c r="D355" s="177"/>
      <c r="E355" s="177"/>
      <c r="F355" s="214">
        <v>6500</v>
      </c>
      <c r="G355" s="291">
        <v>0</v>
      </c>
      <c r="H355" s="291">
        <v>0</v>
      </c>
      <c r="I355" s="291">
        <v>0</v>
      </c>
    </row>
    <row r="356" spans="2:9" x14ac:dyDescent="0.2">
      <c r="B356" s="179" t="s">
        <v>2952</v>
      </c>
      <c r="C356" s="221" t="s">
        <v>2717</v>
      </c>
      <c r="D356" s="177"/>
      <c r="E356" s="177"/>
      <c r="F356" s="214">
        <v>2323</v>
      </c>
      <c r="G356" s="291">
        <v>0</v>
      </c>
      <c r="H356" s="291">
        <v>0</v>
      </c>
      <c r="I356" s="291">
        <v>0</v>
      </c>
    </row>
    <row r="357" spans="2:9" x14ac:dyDescent="0.2">
      <c r="B357" s="179" t="s">
        <v>2952</v>
      </c>
      <c r="C357" s="221" t="s">
        <v>2735</v>
      </c>
      <c r="D357" s="177"/>
      <c r="E357" s="177"/>
      <c r="F357" s="214">
        <v>0</v>
      </c>
      <c r="G357" s="291">
        <v>0</v>
      </c>
      <c r="H357" s="291">
        <v>0</v>
      </c>
      <c r="I357" s="291">
        <v>0</v>
      </c>
    </row>
    <row r="358" spans="2:9" x14ac:dyDescent="0.2">
      <c r="B358" s="179" t="s">
        <v>2838</v>
      </c>
      <c r="C358" s="221" t="s">
        <v>2629</v>
      </c>
      <c r="D358" s="177"/>
      <c r="E358" s="177"/>
      <c r="F358" s="214">
        <v>34828</v>
      </c>
      <c r="G358" s="291">
        <v>0</v>
      </c>
      <c r="H358" s="291">
        <v>0</v>
      </c>
      <c r="I358" s="291">
        <v>0</v>
      </c>
    </row>
    <row r="359" spans="2:9" x14ac:dyDescent="0.2">
      <c r="B359" s="179" t="s">
        <v>2953</v>
      </c>
      <c r="C359" s="221" t="s">
        <v>2884</v>
      </c>
      <c r="D359" s="177"/>
      <c r="E359" s="177"/>
      <c r="F359" s="214">
        <v>0</v>
      </c>
      <c r="G359" s="291">
        <v>0</v>
      </c>
      <c r="H359" s="291">
        <v>0</v>
      </c>
      <c r="I359" s="291">
        <v>0</v>
      </c>
    </row>
    <row r="360" spans="2:9" x14ac:dyDescent="0.2">
      <c r="B360" s="179" t="s">
        <v>2953</v>
      </c>
      <c r="C360" s="221" t="s">
        <v>2933</v>
      </c>
      <c r="D360" s="177"/>
      <c r="E360" s="177"/>
      <c r="F360" s="214">
        <v>0</v>
      </c>
      <c r="G360" s="291">
        <v>0</v>
      </c>
      <c r="H360" s="291">
        <v>0</v>
      </c>
      <c r="I360" s="291">
        <v>0</v>
      </c>
    </row>
    <row r="361" spans="2:9" x14ac:dyDescent="0.2">
      <c r="B361" s="179" t="s">
        <v>2839</v>
      </c>
      <c r="C361" s="221" t="s">
        <v>2840</v>
      </c>
      <c r="D361" s="177"/>
      <c r="E361" s="177"/>
      <c r="F361" s="214">
        <v>10448</v>
      </c>
      <c r="G361" s="291">
        <v>0</v>
      </c>
      <c r="H361" s="291">
        <v>0</v>
      </c>
      <c r="I361" s="291">
        <v>0</v>
      </c>
    </row>
    <row r="362" spans="2:9" x14ac:dyDescent="0.2">
      <c r="B362" s="179" t="s">
        <v>2839</v>
      </c>
      <c r="C362" s="221" t="s">
        <v>2635</v>
      </c>
      <c r="D362" s="177"/>
      <c r="E362" s="177"/>
      <c r="F362" s="214">
        <v>0</v>
      </c>
      <c r="G362" s="291">
        <v>0</v>
      </c>
      <c r="H362" s="291">
        <v>0</v>
      </c>
      <c r="I362" s="291">
        <v>0</v>
      </c>
    </row>
    <row r="363" spans="2:9" x14ac:dyDescent="0.2">
      <c r="B363" s="179" t="s">
        <v>2839</v>
      </c>
      <c r="C363" s="221" t="s">
        <v>2884</v>
      </c>
      <c r="D363" s="177"/>
      <c r="E363" s="177"/>
      <c r="F363" s="214">
        <v>0</v>
      </c>
      <c r="G363" s="291">
        <v>0</v>
      </c>
      <c r="H363" s="291">
        <v>0</v>
      </c>
      <c r="I363" s="291">
        <v>0</v>
      </c>
    </row>
    <row r="364" spans="2:9" x14ac:dyDescent="0.2">
      <c r="B364" s="179" t="s">
        <v>2839</v>
      </c>
      <c r="C364" s="221" t="s">
        <v>2933</v>
      </c>
      <c r="D364" s="177"/>
      <c r="E364" s="177"/>
      <c r="F364" s="214">
        <v>0</v>
      </c>
      <c r="G364" s="291">
        <v>0</v>
      </c>
      <c r="H364" s="291">
        <v>0</v>
      </c>
      <c r="I364" s="291">
        <v>0</v>
      </c>
    </row>
    <row r="365" spans="2:9" x14ac:dyDescent="0.2">
      <c r="B365" s="179" t="s">
        <v>2841</v>
      </c>
      <c r="C365" s="221" t="s">
        <v>2842</v>
      </c>
      <c r="D365" s="177"/>
      <c r="E365" s="177"/>
      <c r="F365" s="214">
        <v>0</v>
      </c>
      <c r="G365" s="291">
        <v>0</v>
      </c>
      <c r="H365" s="291">
        <v>0</v>
      </c>
      <c r="I365" s="291">
        <v>0</v>
      </c>
    </row>
    <row r="366" spans="2:9" x14ac:dyDescent="0.2">
      <c r="B366" s="179" t="s">
        <v>2843</v>
      </c>
      <c r="C366" s="221" t="s">
        <v>2844</v>
      </c>
      <c r="D366" s="177"/>
      <c r="E366" s="177"/>
      <c r="F366" s="214">
        <v>1860</v>
      </c>
      <c r="G366" s="291">
        <v>0</v>
      </c>
      <c r="H366" s="291">
        <v>0</v>
      </c>
      <c r="I366" s="291">
        <v>0</v>
      </c>
    </row>
    <row r="367" spans="2:9" x14ac:dyDescent="0.2">
      <c r="B367" s="179" t="s">
        <v>2956</v>
      </c>
      <c r="C367" s="221" t="s">
        <v>2957</v>
      </c>
      <c r="D367" s="177"/>
      <c r="E367" s="177"/>
      <c r="F367" s="214">
        <v>19503</v>
      </c>
      <c r="G367" s="291">
        <v>0</v>
      </c>
      <c r="H367" s="291">
        <v>0</v>
      </c>
      <c r="I367" s="291">
        <v>0</v>
      </c>
    </row>
    <row r="368" spans="2:9" x14ac:dyDescent="0.2">
      <c r="B368" s="179" t="s">
        <v>2845</v>
      </c>
      <c r="C368" s="221" t="s">
        <v>2846</v>
      </c>
      <c r="D368" s="177"/>
      <c r="E368" s="177"/>
      <c r="F368" s="214">
        <v>2788</v>
      </c>
      <c r="G368" s="291">
        <v>0</v>
      </c>
      <c r="H368" s="291">
        <v>0</v>
      </c>
      <c r="I368" s="291">
        <v>0</v>
      </c>
    </row>
    <row r="369" spans="2:9" x14ac:dyDescent="0.2">
      <c r="B369" s="179" t="s">
        <v>2847</v>
      </c>
      <c r="C369" s="221" t="s">
        <v>2958</v>
      </c>
      <c r="D369" s="177"/>
      <c r="E369" s="177"/>
      <c r="F369" s="214">
        <v>23220</v>
      </c>
      <c r="G369" s="291">
        <v>0</v>
      </c>
      <c r="H369" s="291">
        <v>0</v>
      </c>
      <c r="I369" s="291">
        <v>0</v>
      </c>
    </row>
    <row r="370" spans="2:9" x14ac:dyDescent="0.2">
      <c r="B370" s="179" t="s">
        <v>2849</v>
      </c>
      <c r="C370" s="221" t="s">
        <v>2850</v>
      </c>
      <c r="D370" s="177"/>
      <c r="E370" s="177"/>
      <c r="F370" s="214">
        <v>6965</v>
      </c>
      <c r="G370" s="291">
        <v>0</v>
      </c>
      <c r="H370" s="291">
        <v>0</v>
      </c>
      <c r="I370" s="291">
        <v>0</v>
      </c>
    </row>
    <row r="371" spans="2:9" x14ac:dyDescent="0.2">
      <c r="B371" s="179" t="s">
        <v>2851</v>
      </c>
      <c r="C371" s="221" t="s">
        <v>2852</v>
      </c>
      <c r="D371" s="177"/>
      <c r="E371" s="177"/>
      <c r="F371" s="214">
        <v>6965</v>
      </c>
      <c r="G371" s="291">
        <v>0</v>
      </c>
      <c r="H371" s="291">
        <v>0</v>
      </c>
      <c r="I371" s="291">
        <v>0</v>
      </c>
    </row>
    <row r="372" spans="2:9" x14ac:dyDescent="0.2">
      <c r="B372" s="179" t="s">
        <v>2851</v>
      </c>
      <c r="C372" s="221" t="s">
        <v>2814</v>
      </c>
      <c r="D372" s="177"/>
      <c r="E372" s="177"/>
      <c r="F372" s="214">
        <v>0</v>
      </c>
      <c r="G372" s="291">
        <v>0</v>
      </c>
      <c r="H372" s="291">
        <v>0</v>
      </c>
      <c r="I372" s="291">
        <v>0</v>
      </c>
    </row>
    <row r="373" spans="2:9" x14ac:dyDescent="0.2">
      <c r="B373" s="179">
        <v>0</v>
      </c>
      <c r="C373" s="221">
        <v>0</v>
      </c>
      <c r="D373" s="177"/>
      <c r="E373" s="177"/>
      <c r="F373" s="214">
        <v>0</v>
      </c>
      <c r="G373" s="291">
        <v>0</v>
      </c>
      <c r="H373" s="291">
        <v>0</v>
      </c>
      <c r="I373" s="291">
        <v>0</v>
      </c>
    </row>
    <row r="374" spans="2:9" x14ac:dyDescent="0.2">
      <c r="B374" s="179">
        <v>0</v>
      </c>
      <c r="C374" s="179">
        <v>0</v>
      </c>
      <c r="D374" s="177"/>
      <c r="E374" s="177"/>
      <c r="F374" s="214">
        <v>0</v>
      </c>
      <c r="G374" s="291">
        <v>0</v>
      </c>
      <c r="H374" s="291">
        <v>0</v>
      </c>
      <c r="I374" s="291">
        <v>0</v>
      </c>
    </row>
    <row r="375" spans="2:9" x14ac:dyDescent="0.2">
      <c r="B375" s="179">
        <v>0</v>
      </c>
      <c r="C375" s="179">
        <v>0</v>
      </c>
      <c r="D375" s="177"/>
      <c r="E375" s="177"/>
      <c r="F375" s="214">
        <v>0</v>
      </c>
      <c r="G375" s="291">
        <v>0</v>
      </c>
      <c r="H375" s="291">
        <v>0</v>
      </c>
      <c r="I375" s="291">
        <v>0</v>
      </c>
    </row>
    <row r="376" spans="2:9" x14ac:dyDescent="0.2">
      <c r="B376" s="179">
        <v>0</v>
      </c>
      <c r="C376" s="179">
        <v>0</v>
      </c>
      <c r="D376" s="177"/>
      <c r="E376" s="177"/>
      <c r="F376" s="214">
        <v>0</v>
      </c>
      <c r="G376" s="291">
        <v>0</v>
      </c>
      <c r="H376" s="291">
        <v>0</v>
      </c>
      <c r="I376" s="291">
        <v>0</v>
      </c>
    </row>
    <row r="377" spans="2:9" x14ac:dyDescent="0.2">
      <c r="B377" s="179">
        <v>0</v>
      </c>
      <c r="C377" s="179">
        <v>0</v>
      </c>
      <c r="D377" s="177"/>
      <c r="E377" s="177"/>
      <c r="F377" s="214">
        <v>0</v>
      </c>
      <c r="G377" s="291">
        <v>0</v>
      </c>
      <c r="H377" s="291">
        <v>0</v>
      </c>
      <c r="I377" s="291">
        <v>0</v>
      </c>
    </row>
    <row r="378" spans="2:9" x14ac:dyDescent="0.2">
      <c r="B378" s="179">
        <v>0</v>
      </c>
      <c r="C378" s="179">
        <v>0</v>
      </c>
      <c r="D378" s="177"/>
      <c r="E378" s="177"/>
      <c r="F378" s="214">
        <v>0</v>
      </c>
      <c r="G378" s="291">
        <v>0</v>
      </c>
      <c r="H378" s="291">
        <v>0</v>
      </c>
      <c r="I378" s="291">
        <v>0</v>
      </c>
    </row>
    <row r="379" spans="2:9" x14ac:dyDescent="0.2">
      <c r="B379" s="179">
        <v>0</v>
      </c>
      <c r="C379" s="179">
        <v>0</v>
      </c>
      <c r="D379" s="177"/>
      <c r="E379" s="177"/>
      <c r="F379" s="214">
        <v>0</v>
      </c>
      <c r="G379" s="291">
        <v>0</v>
      </c>
      <c r="H379" s="291">
        <v>0</v>
      </c>
      <c r="I379" s="291">
        <v>0</v>
      </c>
    </row>
    <row r="380" spans="2:9" x14ac:dyDescent="0.2">
      <c r="B380" s="179">
        <v>0</v>
      </c>
      <c r="C380" s="179">
        <v>0</v>
      </c>
      <c r="D380" s="177"/>
      <c r="E380" s="177"/>
      <c r="F380" s="214">
        <v>0</v>
      </c>
      <c r="G380" s="291">
        <v>0</v>
      </c>
      <c r="H380" s="291">
        <v>0</v>
      </c>
      <c r="I380" s="291">
        <v>0</v>
      </c>
    </row>
    <row r="381" spans="2:9" x14ac:dyDescent="0.2">
      <c r="B381" s="179">
        <v>0</v>
      </c>
      <c r="C381" s="179">
        <v>0</v>
      </c>
      <c r="D381" s="177"/>
      <c r="E381" s="177"/>
      <c r="F381" s="214">
        <v>0</v>
      </c>
      <c r="G381" s="291">
        <v>0</v>
      </c>
      <c r="H381" s="291">
        <v>0</v>
      </c>
      <c r="I381" s="291">
        <v>0</v>
      </c>
    </row>
    <row r="382" spans="2:9" x14ac:dyDescent="0.2">
      <c r="B382" s="179">
        <v>0</v>
      </c>
      <c r="C382" s="179">
        <v>0</v>
      </c>
      <c r="D382" s="177"/>
      <c r="E382" s="177"/>
      <c r="F382" s="214">
        <v>0</v>
      </c>
      <c r="G382" s="291">
        <v>0</v>
      </c>
      <c r="H382" s="291">
        <v>0</v>
      </c>
      <c r="I382" s="291">
        <v>0</v>
      </c>
    </row>
    <row r="383" spans="2:9" x14ac:dyDescent="0.2">
      <c r="B383" s="179">
        <v>0</v>
      </c>
      <c r="C383" s="179">
        <v>0</v>
      </c>
      <c r="D383" s="177"/>
      <c r="E383" s="177"/>
      <c r="F383" s="214">
        <v>0</v>
      </c>
      <c r="G383" s="291">
        <v>0</v>
      </c>
      <c r="H383" s="291">
        <v>0</v>
      </c>
      <c r="I383" s="291">
        <v>0</v>
      </c>
    </row>
    <row r="384" spans="2:9" x14ac:dyDescent="0.2">
      <c r="B384" s="179">
        <v>0</v>
      </c>
      <c r="C384" s="179">
        <v>0</v>
      </c>
      <c r="D384" s="177"/>
      <c r="E384" s="177"/>
      <c r="F384" s="214">
        <v>0</v>
      </c>
      <c r="G384" s="291">
        <v>0</v>
      </c>
      <c r="H384" s="291">
        <v>0</v>
      </c>
      <c r="I384" s="291">
        <v>0</v>
      </c>
    </row>
    <row r="385" spans="2:9" x14ac:dyDescent="0.2">
      <c r="B385" s="179">
        <v>0</v>
      </c>
      <c r="C385" s="179">
        <v>0</v>
      </c>
      <c r="D385" s="177"/>
      <c r="E385" s="177"/>
      <c r="F385" s="214">
        <v>0</v>
      </c>
      <c r="G385" s="291">
        <v>0</v>
      </c>
      <c r="H385" s="291">
        <v>0</v>
      </c>
      <c r="I385" s="291">
        <v>0</v>
      </c>
    </row>
    <row r="386" spans="2:9" x14ac:dyDescent="0.2">
      <c r="B386" s="179">
        <v>0</v>
      </c>
      <c r="C386" s="179">
        <v>0</v>
      </c>
      <c r="D386" s="177"/>
      <c r="E386" s="177"/>
      <c r="F386" s="214">
        <v>0</v>
      </c>
      <c r="G386" s="291">
        <v>0</v>
      </c>
      <c r="H386" s="291">
        <v>0</v>
      </c>
      <c r="I386" s="291">
        <v>0</v>
      </c>
    </row>
    <row r="387" spans="2:9" x14ac:dyDescent="0.2">
      <c r="B387" s="179">
        <v>0</v>
      </c>
      <c r="C387" s="179">
        <v>0</v>
      </c>
      <c r="D387" s="177"/>
      <c r="E387" s="177"/>
      <c r="F387" s="214">
        <v>0</v>
      </c>
      <c r="G387" s="291">
        <v>0</v>
      </c>
      <c r="H387" s="291">
        <v>0</v>
      </c>
      <c r="I387" s="291">
        <v>0</v>
      </c>
    </row>
    <row r="388" spans="2:9" x14ac:dyDescent="0.2">
      <c r="B388" s="179">
        <v>0</v>
      </c>
      <c r="C388" s="179">
        <v>0</v>
      </c>
      <c r="D388" s="177"/>
      <c r="E388" s="177"/>
      <c r="F388" s="214">
        <v>0</v>
      </c>
      <c r="G388" s="291">
        <v>0</v>
      </c>
      <c r="H388" s="291">
        <v>0</v>
      </c>
      <c r="I388" s="291">
        <v>0</v>
      </c>
    </row>
    <row r="389" spans="2:9" x14ac:dyDescent="0.2">
      <c r="B389" s="179">
        <v>0</v>
      </c>
      <c r="C389" s="179">
        <v>0</v>
      </c>
      <c r="D389" s="177"/>
      <c r="E389" s="177"/>
      <c r="F389" s="214">
        <v>0</v>
      </c>
      <c r="G389" s="291">
        <v>0</v>
      </c>
      <c r="H389" s="291">
        <v>0</v>
      </c>
      <c r="I389" s="291">
        <v>0</v>
      </c>
    </row>
    <row r="390" spans="2:9" x14ac:dyDescent="0.2">
      <c r="B390" s="179">
        <v>0</v>
      </c>
      <c r="C390" s="179">
        <v>0</v>
      </c>
      <c r="D390" s="177"/>
      <c r="E390" s="177"/>
      <c r="F390" s="214">
        <v>0</v>
      </c>
      <c r="G390" s="291">
        <v>0</v>
      </c>
      <c r="H390" s="291">
        <v>0</v>
      </c>
      <c r="I390" s="291">
        <v>0</v>
      </c>
    </row>
    <row r="391" spans="2:9" x14ac:dyDescent="0.2">
      <c r="B391" s="179">
        <v>0</v>
      </c>
      <c r="C391" s="179">
        <v>0</v>
      </c>
      <c r="D391" s="177"/>
      <c r="E391" s="177"/>
      <c r="F391" s="214">
        <v>0</v>
      </c>
      <c r="G391" s="291">
        <v>0</v>
      </c>
      <c r="H391" s="291">
        <v>0</v>
      </c>
      <c r="I391" s="291">
        <v>0</v>
      </c>
    </row>
    <row r="392" spans="2:9" x14ac:dyDescent="0.2">
      <c r="B392" s="179">
        <v>0</v>
      </c>
      <c r="C392" s="179">
        <v>0</v>
      </c>
      <c r="D392" s="177"/>
      <c r="E392" s="177"/>
      <c r="F392" s="214">
        <v>0</v>
      </c>
      <c r="G392" s="291">
        <v>0</v>
      </c>
      <c r="H392" s="291">
        <v>0</v>
      </c>
      <c r="I392" s="291">
        <v>0</v>
      </c>
    </row>
    <row r="393" spans="2:9" x14ac:dyDescent="0.2">
      <c r="B393" s="179">
        <v>0</v>
      </c>
      <c r="C393" s="179">
        <v>0</v>
      </c>
      <c r="D393" s="177"/>
      <c r="E393" s="177"/>
      <c r="F393" s="214">
        <v>0</v>
      </c>
      <c r="G393" s="291">
        <v>0</v>
      </c>
      <c r="H393" s="291">
        <v>0</v>
      </c>
      <c r="I393" s="291">
        <v>0</v>
      </c>
    </row>
    <row r="394" spans="2:9" x14ac:dyDescent="0.2">
      <c r="B394" s="179">
        <v>0</v>
      </c>
      <c r="C394" s="179">
        <v>0</v>
      </c>
      <c r="D394" s="177"/>
      <c r="E394" s="177"/>
      <c r="F394" s="214">
        <v>0</v>
      </c>
      <c r="G394" s="291">
        <v>0</v>
      </c>
      <c r="H394" s="291">
        <v>0</v>
      </c>
      <c r="I394" s="291">
        <v>0</v>
      </c>
    </row>
    <row r="395" spans="2:9" x14ac:dyDescent="0.2">
      <c r="B395" s="179">
        <v>0</v>
      </c>
      <c r="C395" s="179">
        <v>0</v>
      </c>
      <c r="D395" s="177"/>
      <c r="E395" s="177"/>
      <c r="F395" s="214">
        <v>0</v>
      </c>
      <c r="G395" s="291">
        <v>0</v>
      </c>
      <c r="H395" s="291">
        <v>0</v>
      </c>
      <c r="I395" s="291">
        <v>0</v>
      </c>
    </row>
    <row r="396" spans="2:9" x14ac:dyDescent="0.2">
      <c r="B396" s="179">
        <v>0</v>
      </c>
      <c r="C396" s="179">
        <v>0</v>
      </c>
      <c r="D396" s="177"/>
      <c r="E396" s="177"/>
      <c r="F396" s="214">
        <v>0</v>
      </c>
      <c r="G396" s="291">
        <v>0</v>
      </c>
      <c r="H396" s="291">
        <v>0</v>
      </c>
      <c r="I396" s="291">
        <v>0</v>
      </c>
    </row>
    <row r="397" spans="2:9" x14ac:dyDescent="0.2">
      <c r="B397" s="179">
        <v>0</v>
      </c>
      <c r="C397" s="179">
        <v>0</v>
      </c>
      <c r="D397" s="177"/>
      <c r="E397" s="177"/>
      <c r="F397" s="214">
        <v>0</v>
      </c>
      <c r="G397" s="291">
        <v>0</v>
      </c>
      <c r="H397" s="291">
        <v>0</v>
      </c>
      <c r="I397" s="291">
        <v>0</v>
      </c>
    </row>
    <row r="398" spans="2:9" x14ac:dyDescent="0.2">
      <c r="B398" s="179">
        <v>0</v>
      </c>
      <c r="C398" s="179">
        <v>0</v>
      </c>
      <c r="D398" s="177"/>
      <c r="E398" s="177"/>
      <c r="F398" s="214">
        <v>0</v>
      </c>
      <c r="G398" s="291">
        <v>0</v>
      </c>
      <c r="H398" s="291">
        <v>0</v>
      </c>
      <c r="I398" s="291">
        <v>0</v>
      </c>
    </row>
    <row r="399" spans="2:9" x14ac:dyDescent="0.2">
      <c r="B399" s="179">
        <v>0</v>
      </c>
      <c r="C399" s="179">
        <v>0</v>
      </c>
      <c r="D399" s="177"/>
      <c r="E399" s="177"/>
      <c r="F399" s="214">
        <v>0</v>
      </c>
      <c r="G399" s="291">
        <v>0</v>
      </c>
      <c r="H399" s="291">
        <v>0</v>
      </c>
      <c r="I399" s="291">
        <v>0</v>
      </c>
    </row>
    <row r="400" spans="2:9" x14ac:dyDescent="0.2">
      <c r="B400" s="179">
        <v>0</v>
      </c>
      <c r="C400" s="179">
        <v>0</v>
      </c>
      <c r="D400" s="177"/>
      <c r="E400" s="177"/>
      <c r="F400" s="214">
        <v>0</v>
      </c>
      <c r="G400" s="291">
        <v>0</v>
      </c>
      <c r="H400" s="291">
        <v>0</v>
      </c>
      <c r="I400" s="291">
        <v>0</v>
      </c>
    </row>
    <row r="401" spans="2:9" x14ac:dyDescent="0.2">
      <c r="B401" s="179">
        <v>0</v>
      </c>
      <c r="C401" s="179">
        <v>0</v>
      </c>
      <c r="D401" s="177"/>
      <c r="E401" s="177"/>
      <c r="F401" s="214">
        <v>0</v>
      </c>
      <c r="G401" s="291">
        <v>0</v>
      </c>
      <c r="H401" s="291">
        <v>0</v>
      </c>
      <c r="I401" s="291">
        <v>0</v>
      </c>
    </row>
    <row r="402" spans="2:9" x14ac:dyDescent="0.2">
      <c r="B402" s="179">
        <v>0</v>
      </c>
      <c r="C402" s="179">
        <v>0</v>
      </c>
      <c r="D402" s="177"/>
      <c r="E402" s="177"/>
      <c r="F402" s="214">
        <v>0</v>
      </c>
      <c r="G402" s="291">
        <v>0</v>
      </c>
      <c r="H402" s="291">
        <v>0</v>
      </c>
      <c r="I402" s="291">
        <v>0</v>
      </c>
    </row>
    <row r="403" spans="2:9" x14ac:dyDescent="0.2">
      <c r="B403" s="179">
        <v>0</v>
      </c>
      <c r="C403" s="179">
        <v>0</v>
      </c>
      <c r="D403" s="177"/>
      <c r="E403" s="177"/>
      <c r="F403" s="214">
        <v>0</v>
      </c>
      <c r="G403" s="291">
        <v>0</v>
      </c>
      <c r="H403" s="291">
        <v>0</v>
      </c>
      <c r="I403" s="291">
        <v>0</v>
      </c>
    </row>
    <row r="404" spans="2:9" x14ac:dyDescent="0.2">
      <c r="B404" s="179">
        <v>0</v>
      </c>
      <c r="C404" s="179">
        <v>0</v>
      </c>
      <c r="D404" s="177"/>
      <c r="E404" s="177"/>
      <c r="F404" s="214">
        <v>0</v>
      </c>
      <c r="G404" s="291">
        <v>0</v>
      </c>
      <c r="H404" s="291">
        <v>0</v>
      </c>
      <c r="I404" s="291">
        <v>0</v>
      </c>
    </row>
    <row r="405" spans="2:9" x14ac:dyDescent="0.2">
      <c r="B405" s="179">
        <v>0</v>
      </c>
      <c r="C405" s="179">
        <v>0</v>
      </c>
      <c r="D405" s="177"/>
      <c r="E405" s="177"/>
      <c r="F405" s="214">
        <v>0</v>
      </c>
      <c r="G405" s="291">
        <v>0</v>
      </c>
      <c r="H405" s="291">
        <v>0</v>
      </c>
      <c r="I405" s="291">
        <v>0</v>
      </c>
    </row>
    <row r="406" spans="2:9" x14ac:dyDescent="0.2">
      <c r="B406" s="179">
        <v>0</v>
      </c>
      <c r="C406" s="179">
        <v>0</v>
      </c>
      <c r="D406" s="177"/>
      <c r="E406" s="177"/>
      <c r="F406" s="214">
        <v>0</v>
      </c>
      <c r="G406" s="291">
        <v>0</v>
      </c>
      <c r="H406" s="291">
        <v>0</v>
      </c>
      <c r="I406" s="291">
        <v>0</v>
      </c>
    </row>
    <row r="407" spans="2:9" x14ac:dyDescent="0.2">
      <c r="B407" s="179">
        <v>0</v>
      </c>
      <c r="C407" s="179">
        <v>0</v>
      </c>
      <c r="D407" s="177"/>
      <c r="E407" s="177"/>
      <c r="F407" s="214">
        <v>0</v>
      </c>
      <c r="G407" s="291">
        <v>0</v>
      </c>
      <c r="H407" s="291">
        <v>0</v>
      </c>
      <c r="I407" s="291">
        <v>0</v>
      </c>
    </row>
    <row r="408" spans="2:9" x14ac:dyDescent="0.2">
      <c r="B408" s="179">
        <v>0</v>
      </c>
      <c r="C408" s="179">
        <v>0</v>
      </c>
      <c r="D408" s="177"/>
      <c r="E408" s="177"/>
      <c r="F408" s="214">
        <v>0</v>
      </c>
      <c r="G408" s="291">
        <v>0</v>
      </c>
      <c r="H408" s="291">
        <v>0</v>
      </c>
      <c r="I408" s="291">
        <v>0</v>
      </c>
    </row>
    <row r="409" spans="2:9" x14ac:dyDescent="0.2">
      <c r="B409" s="179">
        <v>0</v>
      </c>
      <c r="C409" s="179">
        <v>0</v>
      </c>
      <c r="D409" s="177"/>
      <c r="E409" s="177"/>
      <c r="F409" s="214">
        <v>0</v>
      </c>
      <c r="G409" s="291">
        <v>0</v>
      </c>
      <c r="H409" s="291">
        <v>0</v>
      </c>
      <c r="I409" s="291">
        <v>0</v>
      </c>
    </row>
    <row r="410" spans="2:9" x14ac:dyDescent="0.2">
      <c r="B410" s="179">
        <v>0</v>
      </c>
      <c r="C410" s="179">
        <v>0</v>
      </c>
      <c r="D410" s="177"/>
      <c r="E410" s="177"/>
      <c r="F410" s="214">
        <v>0</v>
      </c>
      <c r="G410" s="291">
        <v>0</v>
      </c>
      <c r="H410" s="291">
        <v>0</v>
      </c>
      <c r="I410" s="291">
        <v>0</v>
      </c>
    </row>
    <row r="411" spans="2:9" x14ac:dyDescent="0.2">
      <c r="B411" s="179">
        <v>0</v>
      </c>
      <c r="C411" s="179">
        <v>0</v>
      </c>
      <c r="D411" s="177"/>
      <c r="E411" s="177"/>
      <c r="F411" s="214">
        <v>0</v>
      </c>
      <c r="G411" s="291">
        <v>0</v>
      </c>
      <c r="H411" s="291">
        <v>0</v>
      </c>
      <c r="I411" s="291">
        <v>0</v>
      </c>
    </row>
    <row r="412" spans="2:9" x14ac:dyDescent="0.2">
      <c r="B412" s="179">
        <v>0</v>
      </c>
      <c r="C412" s="179">
        <v>0</v>
      </c>
      <c r="D412" s="177"/>
      <c r="E412" s="177"/>
      <c r="F412" s="214">
        <v>0</v>
      </c>
      <c r="G412" s="291">
        <v>0</v>
      </c>
      <c r="H412" s="291">
        <v>0</v>
      </c>
      <c r="I412" s="291">
        <v>0</v>
      </c>
    </row>
    <row r="413" spans="2:9" x14ac:dyDescent="0.2">
      <c r="B413" s="179">
        <v>0</v>
      </c>
      <c r="C413" s="179">
        <v>0</v>
      </c>
      <c r="D413" s="177"/>
      <c r="E413" s="177"/>
      <c r="F413" s="214">
        <v>0</v>
      </c>
      <c r="G413" s="291">
        <v>0</v>
      </c>
      <c r="H413" s="291">
        <v>0</v>
      </c>
      <c r="I413" s="291">
        <v>0</v>
      </c>
    </row>
    <row r="414" spans="2:9" x14ac:dyDescent="0.2">
      <c r="B414" s="179">
        <v>0</v>
      </c>
      <c r="C414" s="179">
        <v>0</v>
      </c>
      <c r="D414" s="177"/>
      <c r="E414" s="177"/>
      <c r="F414" s="214">
        <v>0</v>
      </c>
      <c r="G414" s="291">
        <v>0</v>
      </c>
      <c r="H414" s="291">
        <v>0</v>
      </c>
      <c r="I414" s="291">
        <v>0</v>
      </c>
    </row>
    <row r="415" spans="2:9" x14ac:dyDescent="0.2">
      <c r="B415" s="179">
        <v>0</v>
      </c>
      <c r="C415" s="179">
        <v>0</v>
      </c>
      <c r="D415" s="177"/>
      <c r="E415" s="177"/>
      <c r="F415" s="214">
        <v>0</v>
      </c>
      <c r="G415" s="291">
        <v>0</v>
      </c>
      <c r="H415" s="291">
        <v>0</v>
      </c>
      <c r="I415" s="291">
        <v>0</v>
      </c>
    </row>
    <row r="416" spans="2:9" x14ac:dyDescent="0.2">
      <c r="B416" s="179">
        <v>0</v>
      </c>
      <c r="C416" s="179">
        <v>0</v>
      </c>
      <c r="D416" s="177"/>
      <c r="E416" s="177"/>
      <c r="F416" s="214">
        <v>0</v>
      </c>
      <c r="G416" s="291">
        <v>0</v>
      </c>
      <c r="H416" s="291">
        <v>0</v>
      </c>
      <c r="I416" s="291">
        <v>0</v>
      </c>
    </row>
    <row r="417" spans="2:9" x14ac:dyDescent="0.2">
      <c r="B417" s="179">
        <v>0</v>
      </c>
      <c r="C417" s="179">
        <v>0</v>
      </c>
      <c r="D417" s="177"/>
      <c r="E417" s="177"/>
      <c r="F417" s="214">
        <v>0</v>
      </c>
      <c r="G417" s="291">
        <v>0</v>
      </c>
      <c r="H417" s="291">
        <v>0</v>
      </c>
      <c r="I417" s="291">
        <v>0</v>
      </c>
    </row>
    <row r="418" spans="2:9" x14ac:dyDescent="0.2">
      <c r="B418" s="179">
        <v>0</v>
      </c>
      <c r="C418" s="179">
        <v>0</v>
      </c>
      <c r="D418" s="177"/>
      <c r="E418" s="177"/>
      <c r="F418" s="214">
        <v>0</v>
      </c>
      <c r="G418" s="291">
        <v>0</v>
      </c>
      <c r="H418" s="291">
        <v>0</v>
      </c>
      <c r="I418" s="291">
        <v>0</v>
      </c>
    </row>
    <row r="419" spans="2:9" x14ac:dyDescent="0.2">
      <c r="B419" s="179">
        <v>0</v>
      </c>
      <c r="C419" s="179">
        <v>0</v>
      </c>
      <c r="D419" s="177"/>
      <c r="E419" s="177"/>
      <c r="F419" s="214">
        <v>0</v>
      </c>
      <c r="G419" s="291">
        <v>0</v>
      </c>
      <c r="H419" s="291">
        <v>0</v>
      </c>
      <c r="I419" s="291">
        <v>0</v>
      </c>
    </row>
    <row r="420" spans="2:9" x14ac:dyDescent="0.2">
      <c r="B420" s="179">
        <v>0</v>
      </c>
      <c r="C420" s="179">
        <v>0</v>
      </c>
      <c r="D420" s="177"/>
      <c r="E420" s="177"/>
      <c r="F420" s="214">
        <v>0</v>
      </c>
      <c r="G420" s="291">
        <v>0</v>
      </c>
      <c r="H420" s="291">
        <v>0</v>
      </c>
      <c r="I420" s="291">
        <v>0</v>
      </c>
    </row>
    <row r="421" spans="2:9" x14ac:dyDescent="0.2">
      <c r="B421" s="179">
        <v>0</v>
      </c>
      <c r="C421" s="179">
        <v>0</v>
      </c>
      <c r="D421" s="177"/>
      <c r="E421" s="177"/>
      <c r="F421" s="214">
        <v>0</v>
      </c>
      <c r="G421" s="291">
        <v>0</v>
      </c>
      <c r="H421" s="291">
        <v>0</v>
      </c>
      <c r="I421" s="291">
        <v>0</v>
      </c>
    </row>
    <row r="422" spans="2:9" x14ac:dyDescent="0.2">
      <c r="B422" s="179">
        <v>0</v>
      </c>
      <c r="C422" s="179">
        <v>0</v>
      </c>
      <c r="D422" s="177"/>
      <c r="E422" s="177"/>
      <c r="F422" s="214">
        <v>0</v>
      </c>
      <c r="G422" s="291">
        <v>0</v>
      </c>
      <c r="H422" s="291">
        <v>0</v>
      </c>
      <c r="I422" s="291">
        <v>0</v>
      </c>
    </row>
    <row r="423" spans="2:9" x14ac:dyDescent="0.2">
      <c r="B423" s="179">
        <v>0</v>
      </c>
      <c r="C423" s="179">
        <v>0</v>
      </c>
      <c r="D423" s="177"/>
      <c r="E423" s="177"/>
      <c r="F423" s="214">
        <v>0</v>
      </c>
      <c r="G423" s="291">
        <v>0</v>
      </c>
      <c r="H423" s="291">
        <v>0</v>
      </c>
      <c r="I423" s="291">
        <v>0</v>
      </c>
    </row>
    <row r="424" spans="2:9" x14ac:dyDescent="0.2">
      <c r="B424" s="179">
        <v>0</v>
      </c>
      <c r="C424" s="179">
        <v>0</v>
      </c>
      <c r="D424" s="177"/>
      <c r="E424" s="177"/>
      <c r="F424" s="214">
        <v>0</v>
      </c>
      <c r="G424" s="291">
        <v>0</v>
      </c>
      <c r="H424" s="291">
        <v>0</v>
      </c>
      <c r="I424" s="291">
        <v>0</v>
      </c>
    </row>
    <row r="425" spans="2:9" x14ac:dyDescent="0.2">
      <c r="B425" s="179">
        <v>0</v>
      </c>
      <c r="C425" s="179">
        <v>0</v>
      </c>
      <c r="D425" s="177"/>
      <c r="E425" s="177"/>
      <c r="F425" s="214">
        <v>0</v>
      </c>
      <c r="G425" s="291">
        <v>0</v>
      </c>
      <c r="H425" s="291">
        <v>0</v>
      </c>
      <c r="I425" s="291">
        <v>0</v>
      </c>
    </row>
    <row r="426" spans="2:9" x14ac:dyDescent="0.2">
      <c r="B426" s="179">
        <v>0</v>
      </c>
      <c r="C426" s="179">
        <v>0</v>
      </c>
      <c r="D426" s="177"/>
      <c r="E426" s="177"/>
      <c r="F426" s="214">
        <v>0</v>
      </c>
      <c r="G426" s="291">
        <v>0</v>
      </c>
      <c r="H426" s="291">
        <v>0</v>
      </c>
      <c r="I426" s="291">
        <v>0</v>
      </c>
    </row>
    <row r="427" spans="2:9" x14ac:dyDescent="0.2">
      <c r="B427" s="179">
        <v>0</v>
      </c>
      <c r="C427" s="179">
        <v>0</v>
      </c>
      <c r="D427" s="177"/>
      <c r="E427" s="177"/>
      <c r="F427" s="214">
        <v>0</v>
      </c>
      <c r="G427" s="291">
        <v>0</v>
      </c>
      <c r="H427" s="291">
        <v>0</v>
      </c>
      <c r="I427" s="291">
        <v>0</v>
      </c>
    </row>
    <row r="428" spans="2:9" x14ac:dyDescent="0.2">
      <c r="B428" s="179">
        <v>0</v>
      </c>
      <c r="C428" s="179">
        <v>0</v>
      </c>
      <c r="D428" s="177"/>
      <c r="E428" s="177"/>
      <c r="F428" s="214">
        <v>0</v>
      </c>
      <c r="G428" s="291">
        <v>0</v>
      </c>
      <c r="H428" s="291">
        <v>0</v>
      </c>
      <c r="I428" s="291">
        <v>0</v>
      </c>
    </row>
    <row r="429" spans="2:9" x14ac:dyDescent="0.2">
      <c r="B429" s="179">
        <v>0</v>
      </c>
      <c r="C429" s="179">
        <v>0</v>
      </c>
      <c r="D429" s="177"/>
      <c r="E429" s="177"/>
      <c r="F429" s="214">
        <v>0</v>
      </c>
      <c r="G429" s="291">
        <v>0</v>
      </c>
      <c r="H429" s="291">
        <v>0</v>
      </c>
      <c r="I429" s="291">
        <v>0</v>
      </c>
    </row>
    <row r="430" spans="2:9" x14ac:dyDescent="0.2">
      <c r="B430" s="179">
        <v>0</v>
      </c>
      <c r="C430" s="179">
        <v>0</v>
      </c>
      <c r="D430" s="177"/>
      <c r="E430" s="177"/>
      <c r="F430" s="214">
        <v>0</v>
      </c>
      <c r="G430" s="291">
        <v>0</v>
      </c>
      <c r="H430" s="291">
        <v>0</v>
      </c>
      <c r="I430" s="291">
        <v>0</v>
      </c>
    </row>
    <row r="431" spans="2:9" x14ac:dyDescent="0.2">
      <c r="B431" s="179">
        <v>0</v>
      </c>
      <c r="C431" s="179">
        <v>0</v>
      </c>
      <c r="D431" s="177"/>
      <c r="E431" s="177"/>
      <c r="F431" s="214">
        <v>0</v>
      </c>
      <c r="G431" s="291">
        <v>0</v>
      </c>
      <c r="H431" s="291">
        <v>0</v>
      </c>
      <c r="I431" s="291">
        <v>0</v>
      </c>
    </row>
    <row r="432" spans="2:9" x14ac:dyDescent="0.2">
      <c r="B432" s="179">
        <v>0</v>
      </c>
      <c r="C432" s="179">
        <v>0</v>
      </c>
      <c r="D432" s="177"/>
      <c r="E432" s="177"/>
      <c r="F432" s="214">
        <v>0</v>
      </c>
      <c r="G432" s="291">
        <v>0</v>
      </c>
      <c r="H432" s="291">
        <v>0</v>
      </c>
      <c r="I432" s="291">
        <v>0</v>
      </c>
    </row>
    <row r="433" spans="2:9" x14ac:dyDescent="0.2">
      <c r="B433" s="179">
        <v>0</v>
      </c>
      <c r="C433" s="179">
        <v>0</v>
      </c>
      <c r="D433" s="177"/>
      <c r="E433" s="177"/>
      <c r="F433" s="214">
        <v>0</v>
      </c>
      <c r="G433" s="291">
        <v>0</v>
      </c>
      <c r="H433" s="291">
        <v>0</v>
      </c>
      <c r="I433" s="291">
        <v>0</v>
      </c>
    </row>
    <row r="434" spans="2:9" x14ac:dyDescent="0.2">
      <c r="B434" s="179">
        <v>0</v>
      </c>
      <c r="C434" s="179">
        <v>0</v>
      </c>
      <c r="D434" s="177"/>
      <c r="E434" s="177"/>
      <c r="F434" s="214">
        <v>0</v>
      </c>
      <c r="G434" s="291">
        <v>0</v>
      </c>
      <c r="H434" s="291">
        <v>0</v>
      </c>
      <c r="I434" s="291">
        <v>0</v>
      </c>
    </row>
    <row r="435" spans="2:9" x14ac:dyDescent="0.2">
      <c r="B435" s="179">
        <v>0</v>
      </c>
      <c r="C435" s="179">
        <v>0</v>
      </c>
      <c r="D435" s="177"/>
      <c r="E435" s="177"/>
      <c r="F435" s="214">
        <v>0</v>
      </c>
      <c r="G435" s="291">
        <v>0</v>
      </c>
      <c r="H435" s="291">
        <v>0</v>
      </c>
      <c r="I435" s="291">
        <v>0</v>
      </c>
    </row>
    <row r="436" spans="2:9" x14ac:dyDescent="0.2">
      <c r="B436" s="179">
        <v>0</v>
      </c>
      <c r="C436" s="179">
        <v>0</v>
      </c>
      <c r="D436" s="177"/>
      <c r="E436" s="177"/>
      <c r="F436" s="214">
        <v>0</v>
      </c>
      <c r="G436" s="291">
        <v>0</v>
      </c>
      <c r="H436" s="291">
        <v>0</v>
      </c>
      <c r="I436" s="291">
        <v>0</v>
      </c>
    </row>
    <row r="437" spans="2:9" x14ac:dyDescent="0.2">
      <c r="B437" s="179">
        <v>0</v>
      </c>
      <c r="C437" s="179">
        <v>0</v>
      </c>
      <c r="D437" s="177"/>
      <c r="E437" s="177"/>
      <c r="F437" s="214">
        <v>0</v>
      </c>
      <c r="G437" s="291">
        <v>0</v>
      </c>
      <c r="H437" s="291">
        <v>0</v>
      </c>
      <c r="I437" s="291">
        <v>0</v>
      </c>
    </row>
    <row r="438" spans="2:9" x14ac:dyDescent="0.2">
      <c r="B438" s="179">
        <v>0</v>
      </c>
      <c r="C438" s="179">
        <v>0</v>
      </c>
      <c r="D438" s="177"/>
      <c r="E438" s="177"/>
      <c r="F438" s="214">
        <v>0</v>
      </c>
      <c r="G438" s="291">
        <v>0</v>
      </c>
      <c r="H438" s="291">
        <v>0</v>
      </c>
      <c r="I438" s="291">
        <v>0</v>
      </c>
    </row>
    <row r="439" spans="2:9" x14ac:dyDescent="0.2">
      <c r="B439" s="179">
        <v>0</v>
      </c>
      <c r="C439" s="179">
        <v>0</v>
      </c>
      <c r="D439" s="177"/>
      <c r="E439" s="177"/>
      <c r="F439" s="214">
        <v>0</v>
      </c>
      <c r="G439" s="291">
        <v>0</v>
      </c>
      <c r="H439" s="291">
        <v>0</v>
      </c>
      <c r="I439" s="291">
        <v>0</v>
      </c>
    </row>
    <row r="440" spans="2:9" x14ac:dyDescent="0.2">
      <c r="B440" s="179">
        <v>0</v>
      </c>
      <c r="C440" s="179">
        <v>0</v>
      </c>
      <c r="D440" s="177"/>
      <c r="E440" s="177"/>
      <c r="F440" s="214">
        <v>0</v>
      </c>
      <c r="G440" s="291">
        <v>0</v>
      </c>
      <c r="H440" s="291">
        <v>0</v>
      </c>
      <c r="I440" s="291">
        <v>0</v>
      </c>
    </row>
    <row r="441" spans="2:9" x14ac:dyDescent="0.2">
      <c r="B441" s="179">
        <v>0</v>
      </c>
      <c r="C441" s="179">
        <v>0</v>
      </c>
      <c r="D441" s="177"/>
      <c r="E441" s="177"/>
      <c r="F441" s="214">
        <v>0</v>
      </c>
      <c r="G441" s="291">
        <v>0</v>
      </c>
      <c r="H441" s="291">
        <v>0</v>
      </c>
      <c r="I441" s="291">
        <v>0</v>
      </c>
    </row>
    <row r="442" spans="2:9" x14ac:dyDescent="0.2">
      <c r="B442" s="179">
        <v>0</v>
      </c>
      <c r="C442" s="179">
        <v>0</v>
      </c>
      <c r="D442" s="177"/>
      <c r="E442" s="177"/>
      <c r="F442" s="214">
        <v>0</v>
      </c>
      <c r="G442" s="291">
        <v>0</v>
      </c>
      <c r="H442" s="291">
        <v>0</v>
      </c>
      <c r="I442" s="291">
        <v>0</v>
      </c>
    </row>
    <row r="443" spans="2:9" x14ac:dyDescent="0.2">
      <c r="B443" s="179">
        <v>0</v>
      </c>
      <c r="C443" s="179">
        <v>0</v>
      </c>
      <c r="D443" s="177"/>
      <c r="E443" s="177"/>
      <c r="F443" s="214">
        <v>0</v>
      </c>
      <c r="G443" s="291">
        <v>0</v>
      </c>
      <c r="H443" s="291">
        <v>0</v>
      </c>
      <c r="I443" s="291">
        <v>0</v>
      </c>
    </row>
    <row r="444" spans="2:9" x14ac:dyDescent="0.2">
      <c r="B444" s="179">
        <v>0</v>
      </c>
      <c r="C444" s="179">
        <v>0</v>
      </c>
      <c r="D444" s="177"/>
      <c r="E444" s="177"/>
      <c r="F444" s="214">
        <v>0</v>
      </c>
      <c r="G444" s="291">
        <v>0</v>
      </c>
      <c r="H444" s="291">
        <v>0</v>
      </c>
      <c r="I444" s="291">
        <v>0</v>
      </c>
    </row>
    <row r="445" spans="2:9" x14ac:dyDescent="0.2">
      <c r="B445" s="179">
        <v>0</v>
      </c>
      <c r="C445" s="179">
        <v>0</v>
      </c>
      <c r="D445" s="177"/>
      <c r="E445" s="177"/>
      <c r="F445" s="214">
        <v>0</v>
      </c>
      <c r="G445" s="291">
        <v>0</v>
      </c>
      <c r="H445" s="291">
        <v>0</v>
      </c>
      <c r="I445" s="291">
        <v>0</v>
      </c>
    </row>
    <row r="446" spans="2:9" x14ac:dyDescent="0.2">
      <c r="B446" s="179">
        <v>0</v>
      </c>
      <c r="C446" s="179">
        <v>0</v>
      </c>
      <c r="D446" s="177"/>
      <c r="E446" s="177"/>
      <c r="F446" s="214">
        <v>0</v>
      </c>
      <c r="G446" s="291">
        <v>0</v>
      </c>
      <c r="H446" s="291">
        <v>0</v>
      </c>
      <c r="I446" s="291">
        <v>0</v>
      </c>
    </row>
    <row r="447" spans="2:9" x14ac:dyDescent="0.2">
      <c r="B447" s="179">
        <v>0</v>
      </c>
      <c r="C447" s="179">
        <v>0</v>
      </c>
      <c r="D447" s="177"/>
      <c r="E447" s="177"/>
      <c r="F447" s="214">
        <v>0</v>
      </c>
      <c r="G447" s="291">
        <v>0</v>
      </c>
      <c r="H447" s="291">
        <v>0</v>
      </c>
      <c r="I447" s="291">
        <v>0</v>
      </c>
    </row>
    <row r="448" spans="2:9" x14ac:dyDescent="0.2">
      <c r="B448" s="179">
        <v>0</v>
      </c>
      <c r="C448" s="179">
        <v>0</v>
      </c>
      <c r="D448" s="177"/>
      <c r="E448" s="177"/>
      <c r="F448" s="214">
        <v>0</v>
      </c>
      <c r="G448" s="291">
        <v>0</v>
      </c>
      <c r="H448" s="291">
        <v>0</v>
      </c>
      <c r="I448" s="291">
        <v>0</v>
      </c>
    </row>
    <row r="449" spans="2:9" x14ac:dyDescent="0.2">
      <c r="B449" s="179">
        <v>0</v>
      </c>
      <c r="C449" s="179">
        <v>0</v>
      </c>
      <c r="D449" s="177"/>
      <c r="E449" s="177"/>
      <c r="F449" s="214">
        <v>0</v>
      </c>
      <c r="G449" s="291">
        <v>0</v>
      </c>
      <c r="H449" s="291">
        <v>0</v>
      </c>
      <c r="I449" s="291">
        <v>0</v>
      </c>
    </row>
    <row r="450" spans="2:9" x14ac:dyDescent="0.2">
      <c r="B450" s="179">
        <v>0</v>
      </c>
      <c r="C450" s="179">
        <v>0</v>
      </c>
      <c r="D450" s="177"/>
      <c r="E450" s="177"/>
      <c r="F450" s="214">
        <v>0</v>
      </c>
      <c r="G450" s="291">
        <v>0</v>
      </c>
      <c r="H450" s="291">
        <v>0</v>
      </c>
      <c r="I450" s="291">
        <v>0</v>
      </c>
    </row>
    <row r="451" spans="2:9" x14ac:dyDescent="0.2">
      <c r="B451" s="179">
        <v>0</v>
      </c>
      <c r="C451" s="179">
        <v>0</v>
      </c>
      <c r="D451" s="177"/>
      <c r="E451" s="177"/>
      <c r="F451" s="214">
        <v>0</v>
      </c>
      <c r="G451" s="291">
        <v>0</v>
      </c>
      <c r="H451" s="291">
        <v>0</v>
      </c>
      <c r="I451" s="291">
        <v>0</v>
      </c>
    </row>
    <row r="452" spans="2:9" x14ac:dyDescent="0.2">
      <c r="B452" s="179">
        <v>0</v>
      </c>
      <c r="C452" s="179">
        <v>0</v>
      </c>
      <c r="D452" s="177"/>
      <c r="E452" s="177"/>
      <c r="F452" s="214">
        <v>0</v>
      </c>
      <c r="G452" s="291">
        <v>0</v>
      </c>
      <c r="H452" s="291">
        <v>0</v>
      </c>
      <c r="I452" s="291">
        <v>0</v>
      </c>
    </row>
    <row r="453" spans="2:9" x14ac:dyDescent="0.2">
      <c r="B453" s="179">
        <v>0</v>
      </c>
      <c r="C453" s="179">
        <v>0</v>
      </c>
      <c r="D453" s="177"/>
      <c r="E453" s="177"/>
      <c r="F453" s="214">
        <v>0</v>
      </c>
      <c r="G453" s="291">
        <v>0</v>
      </c>
      <c r="H453" s="291">
        <v>0</v>
      </c>
      <c r="I453" s="291">
        <v>0</v>
      </c>
    </row>
    <row r="454" spans="2:9" x14ac:dyDescent="0.2">
      <c r="B454" s="179">
        <v>0</v>
      </c>
      <c r="C454" s="179">
        <v>0</v>
      </c>
      <c r="D454" s="177"/>
      <c r="E454" s="177"/>
      <c r="F454" s="214">
        <v>0</v>
      </c>
      <c r="G454" s="291">
        <v>0</v>
      </c>
      <c r="H454" s="291">
        <v>0</v>
      </c>
      <c r="I454" s="291">
        <v>0</v>
      </c>
    </row>
    <row r="455" spans="2:9" x14ac:dyDescent="0.2">
      <c r="B455" s="179">
        <v>0</v>
      </c>
      <c r="C455" s="179">
        <v>0</v>
      </c>
      <c r="D455" s="177"/>
      <c r="E455" s="177"/>
      <c r="F455" s="214">
        <v>0</v>
      </c>
      <c r="G455" s="291">
        <v>0</v>
      </c>
      <c r="H455" s="291">
        <v>0</v>
      </c>
      <c r="I455" s="291">
        <v>0</v>
      </c>
    </row>
    <row r="456" spans="2:9" x14ac:dyDescent="0.2">
      <c r="B456" s="179">
        <v>0</v>
      </c>
      <c r="C456" s="179">
        <v>0</v>
      </c>
      <c r="D456" s="177"/>
      <c r="E456" s="177"/>
      <c r="F456" s="214">
        <v>0</v>
      </c>
      <c r="G456" s="291">
        <v>0</v>
      </c>
      <c r="H456" s="291">
        <v>0</v>
      </c>
      <c r="I456" s="291">
        <v>0</v>
      </c>
    </row>
    <row r="457" spans="2:9" x14ac:dyDescent="0.2">
      <c r="B457" s="179">
        <v>0</v>
      </c>
      <c r="C457" s="179">
        <v>0</v>
      </c>
      <c r="D457" s="177"/>
      <c r="E457" s="177"/>
      <c r="F457" s="214">
        <v>0</v>
      </c>
      <c r="G457" s="291">
        <v>0</v>
      </c>
      <c r="H457" s="291">
        <v>0</v>
      </c>
      <c r="I457" s="291">
        <v>0</v>
      </c>
    </row>
    <row r="458" spans="2:9" x14ac:dyDescent="0.2">
      <c r="B458" s="179">
        <v>0</v>
      </c>
      <c r="C458" s="179">
        <v>0</v>
      </c>
      <c r="D458" s="177"/>
      <c r="E458" s="177"/>
      <c r="F458" s="214">
        <v>0</v>
      </c>
      <c r="G458" s="291">
        <v>0</v>
      </c>
      <c r="H458" s="291">
        <v>0</v>
      </c>
      <c r="I458" s="291">
        <v>0</v>
      </c>
    </row>
    <row r="459" spans="2:9" x14ac:dyDescent="0.2">
      <c r="B459" s="179">
        <v>0</v>
      </c>
      <c r="C459" s="179">
        <v>0</v>
      </c>
      <c r="D459" s="177"/>
      <c r="E459" s="177"/>
      <c r="F459" s="214">
        <v>0</v>
      </c>
      <c r="G459" s="291">
        <v>0</v>
      </c>
      <c r="H459" s="291">
        <v>0</v>
      </c>
      <c r="I459" s="291">
        <v>0</v>
      </c>
    </row>
    <row r="460" spans="2:9" x14ac:dyDescent="0.2">
      <c r="B460" s="179">
        <v>0</v>
      </c>
      <c r="C460" s="179">
        <v>0</v>
      </c>
      <c r="D460" s="177"/>
      <c r="E460" s="177"/>
      <c r="F460" s="214">
        <v>0</v>
      </c>
      <c r="G460" s="291">
        <v>0</v>
      </c>
      <c r="H460" s="291">
        <v>0</v>
      </c>
      <c r="I460" s="291">
        <v>0</v>
      </c>
    </row>
    <row r="461" spans="2:9" x14ac:dyDescent="0.2">
      <c r="B461" s="179">
        <v>0</v>
      </c>
      <c r="C461" s="179">
        <v>0</v>
      </c>
      <c r="D461" s="177"/>
      <c r="E461" s="177"/>
      <c r="F461" s="214">
        <v>0</v>
      </c>
      <c r="G461" s="291">
        <v>0</v>
      </c>
      <c r="H461" s="291">
        <v>0</v>
      </c>
      <c r="I461" s="291">
        <v>0</v>
      </c>
    </row>
    <row r="462" spans="2:9" x14ac:dyDescent="0.2">
      <c r="B462" s="179">
        <v>0</v>
      </c>
      <c r="C462" s="179">
        <v>0</v>
      </c>
      <c r="D462" s="177"/>
      <c r="E462" s="177"/>
      <c r="F462" s="214">
        <v>0</v>
      </c>
      <c r="G462" s="291">
        <v>0</v>
      </c>
      <c r="H462" s="291">
        <v>0</v>
      </c>
      <c r="I462" s="291">
        <v>0</v>
      </c>
    </row>
    <row r="463" spans="2:9" x14ac:dyDescent="0.2">
      <c r="B463" s="179">
        <v>0</v>
      </c>
      <c r="C463" s="179">
        <v>0</v>
      </c>
      <c r="D463" s="177"/>
      <c r="E463" s="177"/>
      <c r="F463" s="214">
        <v>0</v>
      </c>
      <c r="G463" s="291">
        <v>0</v>
      </c>
      <c r="H463" s="291">
        <v>0</v>
      </c>
      <c r="I463" s="291">
        <v>0</v>
      </c>
    </row>
    <row r="464" spans="2:9" x14ac:dyDescent="0.2">
      <c r="B464" s="179">
        <v>0</v>
      </c>
      <c r="C464" s="179">
        <v>0</v>
      </c>
      <c r="D464" s="177"/>
      <c r="E464" s="177"/>
      <c r="F464" s="214">
        <v>0</v>
      </c>
      <c r="G464" s="291">
        <v>0</v>
      </c>
      <c r="H464" s="291">
        <v>0</v>
      </c>
      <c r="I464" s="291">
        <v>0</v>
      </c>
    </row>
    <row r="465" spans="2:9" x14ac:dyDescent="0.2">
      <c r="B465" s="179">
        <v>0</v>
      </c>
      <c r="C465" s="179">
        <v>0</v>
      </c>
      <c r="D465" s="177"/>
      <c r="E465" s="177"/>
      <c r="F465" s="214">
        <v>0</v>
      </c>
      <c r="G465" s="291">
        <v>0</v>
      </c>
      <c r="H465" s="291">
        <v>0</v>
      </c>
      <c r="I465" s="291">
        <v>0</v>
      </c>
    </row>
    <row r="466" spans="2:9" x14ac:dyDescent="0.2">
      <c r="B466" s="179">
        <v>0</v>
      </c>
      <c r="C466" s="179">
        <v>0</v>
      </c>
      <c r="D466" s="177"/>
      <c r="E466" s="177"/>
      <c r="F466" s="214">
        <v>0</v>
      </c>
      <c r="G466" s="291">
        <v>0</v>
      </c>
      <c r="H466" s="291">
        <v>0</v>
      </c>
      <c r="I466" s="291">
        <v>0</v>
      </c>
    </row>
    <row r="467" spans="2:9" x14ac:dyDescent="0.2">
      <c r="B467" s="179">
        <v>0</v>
      </c>
      <c r="C467" s="179">
        <v>0</v>
      </c>
      <c r="D467" s="177"/>
      <c r="E467" s="177"/>
      <c r="F467" s="214">
        <v>0</v>
      </c>
      <c r="G467" s="291">
        <v>0</v>
      </c>
      <c r="H467" s="291">
        <v>0</v>
      </c>
      <c r="I467" s="291">
        <v>0</v>
      </c>
    </row>
    <row r="468" spans="2:9" x14ac:dyDescent="0.2">
      <c r="B468" s="179">
        <v>0</v>
      </c>
      <c r="C468" s="179">
        <v>0</v>
      </c>
      <c r="D468" s="177"/>
      <c r="E468" s="177"/>
      <c r="F468" s="214">
        <v>0</v>
      </c>
      <c r="G468" s="291">
        <v>0</v>
      </c>
      <c r="H468" s="291">
        <v>0</v>
      </c>
      <c r="I468" s="291">
        <v>0</v>
      </c>
    </row>
    <row r="469" spans="2:9" x14ac:dyDescent="0.2">
      <c r="B469" s="179">
        <v>0</v>
      </c>
      <c r="C469" s="179">
        <v>0</v>
      </c>
      <c r="D469" s="177"/>
      <c r="E469" s="177"/>
      <c r="F469" s="214">
        <v>0</v>
      </c>
      <c r="G469" s="291">
        <v>0</v>
      </c>
      <c r="H469" s="291">
        <v>0</v>
      </c>
      <c r="I469" s="291">
        <v>0</v>
      </c>
    </row>
    <row r="470" spans="2:9" x14ac:dyDescent="0.2">
      <c r="B470" s="179">
        <v>0</v>
      </c>
      <c r="C470" s="179">
        <v>0</v>
      </c>
      <c r="D470" s="177"/>
      <c r="E470" s="177"/>
      <c r="F470" s="214">
        <v>0</v>
      </c>
      <c r="G470" s="291">
        <v>0</v>
      </c>
      <c r="H470" s="291">
        <v>0</v>
      </c>
      <c r="I470" s="291">
        <v>0</v>
      </c>
    </row>
    <row r="471" spans="2:9" x14ac:dyDescent="0.2">
      <c r="B471" s="179">
        <v>0</v>
      </c>
      <c r="C471" s="179">
        <v>0</v>
      </c>
      <c r="D471" s="177"/>
      <c r="E471" s="177"/>
      <c r="F471" s="214">
        <v>0</v>
      </c>
      <c r="G471" s="291">
        <v>0</v>
      </c>
      <c r="H471" s="291">
        <v>0</v>
      </c>
      <c r="I471" s="291">
        <v>0</v>
      </c>
    </row>
    <row r="472" spans="2:9" x14ac:dyDescent="0.2">
      <c r="B472" s="179">
        <v>0</v>
      </c>
      <c r="C472" s="179">
        <v>0</v>
      </c>
      <c r="D472" s="177"/>
      <c r="E472" s="177"/>
      <c r="F472" s="214">
        <v>0</v>
      </c>
      <c r="G472" s="291">
        <v>0</v>
      </c>
      <c r="H472" s="291">
        <v>0</v>
      </c>
      <c r="I472" s="291">
        <v>0</v>
      </c>
    </row>
    <row r="473" spans="2:9" x14ac:dyDescent="0.2">
      <c r="B473" s="179">
        <v>0</v>
      </c>
      <c r="C473" s="179">
        <v>0</v>
      </c>
      <c r="D473" s="177"/>
      <c r="E473" s="177"/>
      <c r="F473" s="214">
        <v>0</v>
      </c>
      <c r="G473" s="291">
        <v>0</v>
      </c>
      <c r="H473" s="291">
        <v>0</v>
      </c>
      <c r="I473" s="291">
        <v>0</v>
      </c>
    </row>
    <row r="474" spans="2:9" x14ac:dyDescent="0.2">
      <c r="B474" s="179">
        <v>0</v>
      </c>
      <c r="C474" s="179">
        <v>0</v>
      </c>
      <c r="D474" s="177"/>
      <c r="E474" s="177"/>
      <c r="F474" s="214">
        <v>0</v>
      </c>
      <c r="G474" s="291">
        <v>0</v>
      </c>
      <c r="H474" s="291">
        <v>0</v>
      </c>
      <c r="I474" s="291">
        <v>0</v>
      </c>
    </row>
    <row r="475" spans="2:9" x14ac:dyDescent="0.2">
      <c r="B475" s="179">
        <v>0</v>
      </c>
      <c r="C475" s="179">
        <v>0</v>
      </c>
      <c r="D475" s="177"/>
      <c r="E475" s="177"/>
      <c r="F475" s="214">
        <v>0</v>
      </c>
      <c r="G475" s="291">
        <v>0</v>
      </c>
      <c r="H475" s="291">
        <v>0</v>
      </c>
      <c r="I475" s="291">
        <v>0</v>
      </c>
    </row>
    <row r="476" spans="2:9" x14ac:dyDescent="0.2">
      <c r="B476" s="179">
        <v>0</v>
      </c>
      <c r="C476" s="179">
        <v>0</v>
      </c>
      <c r="D476" s="177"/>
      <c r="E476" s="177"/>
      <c r="F476" s="214">
        <v>0</v>
      </c>
      <c r="G476" s="291">
        <v>0</v>
      </c>
      <c r="H476" s="291">
        <v>0</v>
      </c>
      <c r="I476" s="291">
        <v>0</v>
      </c>
    </row>
    <row r="477" spans="2:9" x14ac:dyDescent="0.2">
      <c r="B477" s="179">
        <v>0</v>
      </c>
      <c r="C477" s="179">
        <v>0</v>
      </c>
      <c r="D477" s="177"/>
      <c r="E477" s="177"/>
      <c r="F477" s="214">
        <v>0</v>
      </c>
      <c r="G477" s="291">
        <v>0</v>
      </c>
      <c r="H477" s="291">
        <v>0</v>
      </c>
      <c r="I477" s="291">
        <v>0</v>
      </c>
    </row>
    <row r="478" spans="2:9" x14ac:dyDescent="0.2">
      <c r="B478" s="179">
        <v>0</v>
      </c>
      <c r="C478" s="179">
        <v>0</v>
      </c>
      <c r="D478" s="177"/>
      <c r="E478" s="177"/>
      <c r="F478" s="214">
        <v>0</v>
      </c>
      <c r="G478" s="291">
        <v>0</v>
      </c>
      <c r="H478" s="291">
        <v>0</v>
      </c>
      <c r="I478" s="291">
        <v>0</v>
      </c>
    </row>
    <row r="479" spans="2:9" x14ac:dyDescent="0.2">
      <c r="B479" s="179">
        <v>0</v>
      </c>
      <c r="C479" s="179">
        <v>0</v>
      </c>
      <c r="D479" s="177"/>
      <c r="E479" s="177"/>
      <c r="F479" s="214">
        <v>0</v>
      </c>
      <c r="G479" s="291">
        <v>0</v>
      </c>
      <c r="H479" s="291">
        <v>0</v>
      </c>
      <c r="I479" s="291">
        <v>0</v>
      </c>
    </row>
    <row r="480" spans="2:9" x14ac:dyDescent="0.2">
      <c r="B480" s="179">
        <v>0</v>
      </c>
      <c r="C480" s="179">
        <v>0</v>
      </c>
      <c r="D480" s="177"/>
      <c r="E480" s="177"/>
      <c r="F480" s="214">
        <v>0</v>
      </c>
      <c r="G480" s="291">
        <v>0</v>
      </c>
      <c r="H480" s="291">
        <v>0</v>
      </c>
      <c r="I480" s="291">
        <v>0</v>
      </c>
    </row>
    <row r="481" spans="2:9" x14ac:dyDescent="0.2">
      <c r="B481" s="179">
        <v>0</v>
      </c>
      <c r="C481" s="179">
        <v>0</v>
      </c>
      <c r="D481" s="177"/>
      <c r="E481" s="177"/>
      <c r="F481" s="214">
        <v>0</v>
      </c>
      <c r="G481" s="291">
        <v>0</v>
      </c>
      <c r="H481" s="291">
        <v>0</v>
      </c>
      <c r="I481" s="291">
        <v>0</v>
      </c>
    </row>
    <row r="482" spans="2:9" x14ac:dyDescent="0.2">
      <c r="B482" s="179">
        <v>0</v>
      </c>
      <c r="C482" s="179">
        <v>0</v>
      </c>
      <c r="D482" s="177"/>
      <c r="E482" s="177"/>
      <c r="F482" s="214">
        <v>0</v>
      </c>
      <c r="G482" s="291">
        <v>0</v>
      </c>
      <c r="H482" s="291">
        <v>0</v>
      </c>
      <c r="I482" s="291">
        <v>0</v>
      </c>
    </row>
    <row r="483" spans="2:9" x14ac:dyDescent="0.2">
      <c r="B483" s="179">
        <v>0</v>
      </c>
      <c r="C483" s="179">
        <v>0</v>
      </c>
      <c r="D483" s="177"/>
      <c r="E483" s="177"/>
      <c r="F483" s="214">
        <v>0</v>
      </c>
      <c r="G483" s="291">
        <v>0</v>
      </c>
      <c r="H483" s="291">
        <v>0</v>
      </c>
      <c r="I483" s="291">
        <v>0</v>
      </c>
    </row>
    <row r="484" spans="2:9" x14ac:dyDescent="0.2">
      <c r="B484" s="179">
        <v>0</v>
      </c>
      <c r="C484" s="179">
        <v>0</v>
      </c>
      <c r="D484" s="177"/>
      <c r="E484" s="177"/>
      <c r="F484" s="214">
        <v>0</v>
      </c>
      <c r="G484" s="291">
        <v>0</v>
      </c>
      <c r="H484" s="291">
        <v>0</v>
      </c>
      <c r="I484" s="291">
        <v>0</v>
      </c>
    </row>
    <row r="485" spans="2:9" x14ac:dyDescent="0.2">
      <c r="B485" s="179">
        <v>0</v>
      </c>
      <c r="C485" s="179">
        <v>0</v>
      </c>
      <c r="D485" s="177"/>
      <c r="E485" s="177"/>
      <c r="F485" s="214">
        <v>0</v>
      </c>
      <c r="G485" s="291">
        <v>0</v>
      </c>
      <c r="H485" s="291">
        <v>0</v>
      </c>
      <c r="I485" s="291">
        <v>0</v>
      </c>
    </row>
    <row r="486" spans="2:9" x14ac:dyDescent="0.2">
      <c r="B486" s="179">
        <v>0</v>
      </c>
      <c r="C486" s="179">
        <v>0</v>
      </c>
      <c r="D486" s="177"/>
      <c r="E486" s="177"/>
      <c r="F486" s="214">
        <v>0</v>
      </c>
      <c r="G486" s="291">
        <v>0</v>
      </c>
      <c r="H486" s="291">
        <v>0</v>
      </c>
      <c r="I486" s="291">
        <v>0</v>
      </c>
    </row>
    <row r="487" spans="2:9" x14ac:dyDescent="0.2">
      <c r="B487" s="179">
        <v>0</v>
      </c>
      <c r="C487" s="179">
        <v>0</v>
      </c>
      <c r="D487" s="177"/>
      <c r="E487" s="177"/>
      <c r="F487" s="214">
        <v>0</v>
      </c>
      <c r="G487" s="291">
        <v>0</v>
      </c>
      <c r="H487" s="291">
        <v>0</v>
      </c>
      <c r="I487" s="291">
        <v>0</v>
      </c>
    </row>
    <row r="488" spans="2:9" x14ac:dyDescent="0.2">
      <c r="B488" s="179">
        <v>0</v>
      </c>
      <c r="C488" s="179">
        <v>0</v>
      </c>
      <c r="D488" s="177"/>
      <c r="E488" s="177"/>
      <c r="F488" s="214">
        <v>0</v>
      </c>
      <c r="G488" s="291">
        <v>0</v>
      </c>
      <c r="H488" s="291">
        <v>0</v>
      </c>
      <c r="I488" s="291">
        <v>0</v>
      </c>
    </row>
    <row r="489" spans="2:9" x14ac:dyDescent="0.2">
      <c r="B489" s="179">
        <v>0</v>
      </c>
      <c r="C489" s="179">
        <v>0</v>
      </c>
      <c r="D489" s="177"/>
      <c r="E489" s="177"/>
      <c r="F489" s="214">
        <v>0</v>
      </c>
      <c r="G489" s="291">
        <v>0</v>
      </c>
      <c r="H489" s="291">
        <v>0</v>
      </c>
      <c r="I489" s="291">
        <v>0</v>
      </c>
    </row>
    <row r="490" spans="2:9" x14ac:dyDescent="0.2">
      <c r="B490" s="179">
        <v>0</v>
      </c>
      <c r="C490" s="179">
        <v>0</v>
      </c>
      <c r="D490" s="177"/>
      <c r="E490" s="177"/>
      <c r="F490" s="214">
        <v>0</v>
      </c>
      <c r="G490" s="291">
        <v>0</v>
      </c>
      <c r="H490" s="291">
        <v>0</v>
      </c>
      <c r="I490" s="291">
        <v>0</v>
      </c>
    </row>
    <row r="491" spans="2:9" x14ac:dyDescent="0.2">
      <c r="B491" s="179">
        <v>0</v>
      </c>
      <c r="C491" s="179">
        <v>0</v>
      </c>
      <c r="D491" s="177"/>
      <c r="E491" s="177"/>
      <c r="F491" s="214">
        <v>0</v>
      </c>
      <c r="G491" s="291">
        <v>0</v>
      </c>
      <c r="H491" s="291">
        <v>0</v>
      </c>
      <c r="I491" s="291">
        <v>0</v>
      </c>
    </row>
    <row r="492" spans="2:9" x14ac:dyDescent="0.2">
      <c r="B492" s="179">
        <v>0</v>
      </c>
      <c r="C492" s="179">
        <v>0</v>
      </c>
      <c r="D492" s="177"/>
      <c r="E492" s="177"/>
      <c r="F492" s="214">
        <v>0</v>
      </c>
      <c r="G492" s="291">
        <v>0</v>
      </c>
      <c r="H492" s="291">
        <v>0</v>
      </c>
      <c r="I492" s="291">
        <v>0</v>
      </c>
    </row>
    <row r="493" spans="2:9" x14ac:dyDescent="0.2">
      <c r="B493" s="179">
        <v>0</v>
      </c>
      <c r="C493" s="179">
        <v>0</v>
      </c>
      <c r="D493" s="177"/>
      <c r="E493" s="177"/>
      <c r="F493" s="214">
        <v>0</v>
      </c>
      <c r="G493" s="291">
        <v>0</v>
      </c>
      <c r="H493" s="291">
        <v>0</v>
      </c>
      <c r="I493" s="291">
        <v>0</v>
      </c>
    </row>
    <row r="494" spans="2:9" x14ac:dyDescent="0.2">
      <c r="B494" s="179">
        <v>0</v>
      </c>
      <c r="C494" s="179">
        <v>0</v>
      </c>
      <c r="D494" s="177"/>
      <c r="E494" s="177"/>
      <c r="F494" s="214">
        <v>0</v>
      </c>
      <c r="G494" s="291">
        <v>0</v>
      </c>
      <c r="H494" s="291">
        <v>0</v>
      </c>
      <c r="I494" s="291">
        <v>0</v>
      </c>
    </row>
    <row r="495" spans="2:9" x14ac:dyDescent="0.2">
      <c r="B495" s="179">
        <v>0</v>
      </c>
      <c r="C495" s="179">
        <v>0</v>
      </c>
      <c r="D495" s="177"/>
      <c r="E495" s="177"/>
      <c r="F495" s="214">
        <v>0</v>
      </c>
      <c r="G495" s="291">
        <v>0</v>
      </c>
      <c r="H495" s="291">
        <v>0</v>
      </c>
      <c r="I495" s="291">
        <v>0</v>
      </c>
    </row>
    <row r="496" spans="2:9" x14ac:dyDescent="0.2">
      <c r="B496" s="179">
        <v>0</v>
      </c>
      <c r="C496" s="179">
        <v>0</v>
      </c>
      <c r="D496" s="177"/>
      <c r="E496" s="177"/>
      <c r="F496" s="214">
        <v>0</v>
      </c>
      <c r="G496" s="291">
        <v>0</v>
      </c>
      <c r="H496" s="291">
        <v>0</v>
      </c>
      <c r="I496" s="291">
        <v>0</v>
      </c>
    </row>
    <row r="497" spans="2:9" x14ac:dyDescent="0.2">
      <c r="B497" s="179">
        <v>0</v>
      </c>
      <c r="C497" s="179">
        <v>0</v>
      </c>
      <c r="D497" s="177"/>
      <c r="E497" s="177"/>
      <c r="F497" s="214">
        <v>0</v>
      </c>
      <c r="G497" s="291">
        <v>0</v>
      </c>
      <c r="H497" s="291">
        <v>0</v>
      </c>
      <c r="I497" s="291">
        <v>0</v>
      </c>
    </row>
    <row r="498" spans="2:9" x14ac:dyDescent="0.2">
      <c r="B498" s="179">
        <v>0</v>
      </c>
      <c r="C498" s="179">
        <v>0</v>
      </c>
      <c r="D498" s="177"/>
      <c r="E498" s="177"/>
      <c r="F498" s="214">
        <v>0</v>
      </c>
      <c r="G498" s="291">
        <v>0</v>
      </c>
      <c r="H498" s="291">
        <v>0</v>
      </c>
      <c r="I498" s="291">
        <v>0</v>
      </c>
    </row>
    <row r="499" spans="2:9" x14ac:dyDescent="0.2">
      <c r="B499" s="179">
        <v>0</v>
      </c>
      <c r="C499" s="179">
        <v>0</v>
      </c>
      <c r="D499" s="177"/>
      <c r="E499" s="177"/>
      <c r="F499" s="214">
        <v>0</v>
      </c>
      <c r="G499" s="291">
        <v>0</v>
      </c>
      <c r="H499" s="291">
        <v>0</v>
      </c>
      <c r="I499" s="291">
        <v>0</v>
      </c>
    </row>
    <row r="500" spans="2:9" x14ac:dyDescent="0.2">
      <c r="B500" s="179">
        <v>0</v>
      </c>
      <c r="C500" s="179">
        <v>0</v>
      </c>
      <c r="D500" s="177"/>
      <c r="E500" s="177"/>
      <c r="F500" s="214">
        <v>0</v>
      </c>
      <c r="G500" s="291">
        <v>0</v>
      </c>
      <c r="H500" s="291">
        <v>0</v>
      </c>
      <c r="I500" s="291">
        <v>0</v>
      </c>
    </row>
    <row r="501" spans="2:9" x14ac:dyDescent="0.2">
      <c r="B501" s="179">
        <v>0</v>
      </c>
      <c r="C501" s="179">
        <v>0</v>
      </c>
      <c r="D501" s="177"/>
      <c r="E501" s="177"/>
      <c r="F501" s="214">
        <v>0</v>
      </c>
      <c r="G501" s="291">
        <v>0</v>
      </c>
      <c r="H501" s="291">
        <v>0</v>
      </c>
      <c r="I501" s="291">
        <v>0</v>
      </c>
    </row>
    <row r="502" spans="2:9" x14ac:dyDescent="0.2">
      <c r="B502" s="179">
        <v>0</v>
      </c>
      <c r="C502" s="179">
        <v>0</v>
      </c>
      <c r="D502" s="177"/>
      <c r="E502" s="177"/>
      <c r="F502" s="214">
        <v>0</v>
      </c>
      <c r="G502" s="291">
        <v>0</v>
      </c>
      <c r="H502" s="291">
        <v>0</v>
      </c>
      <c r="I502" s="291">
        <v>0</v>
      </c>
    </row>
    <row r="503" spans="2:9" x14ac:dyDescent="0.2">
      <c r="B503" s="179">
        <v>0</v>
      </c>
      <c r="C503" s="179">
        <v>0</v>
      </c>
      <c r="D503" s="177"/>
      <c r="E503" s="177"/>
      <c r="F503" s="214">
        <v>0</v>
      </c>
      <c r="G503" s="291">
        <v>0</v>
      </c>
      <c r="H503" s="291">
        <v>0</v>
      </c>
      <c r="I503" s="291">
        <v>0</v>
      </c>
    </row>
    <row r="504" spans="2:9" x14ac:dyDescent="0.2">
      <c r="B504" s="179">
        <v>0</v>
      </c>
      <c r="C504" s="179">
        <v>0</v>
      </c>
      <c r="D504" s="177"/>
      <c r="E504" s="177"/>
      <c r="F504" s="214">
        <v>0</v>
      </c>
      <c r="G504" s="291">
        <v>0</v>
      </c>
      <c r="H504" s="291">
        <v>0</v>
      </c>
      <c r="I504" s="291">
        <v>0</v>
      </c>
    </row>
    <row r="505" spans="2:9" x14ac:dyDescent="0.2">
      <c r="B505" s="179">
        <v>0</v>
      </c>
      <c r="C505" s="179">
        <v>0</v>
      </c>
      <c r="D505" s="177"/>
      <c r="E505" s="177"/>
      <c r="F505" s="214">
        <v>0</v>
      </c>
      <c r="G505" s="291">
        <v>0</v>
      </c>
      <c r="H505" s="291">
        <v>0</v>
      </c>
      <c r="I505" s="291">
        <v>0</v>
      </c>
    </row>
    <row r="506" spans="2:9" x14ac:dyDescent="0.2">
      <c r="B506" s="179">
        <v>0</v>
      </c>
      <c r="C506" s="179">
        <v>0</v>
      </c>
      <c r="D506" s="177"/>
      <c r="E506" s="177"/>
      <c r="F506" s="214">
        <v>0</v>
      </c>
      <c r="G506" s="291">
        <v>0</v>
      </c>
      <c r="H506" s="291">
        <v>0</v>
      </c>
      <c r="I506" s="291">
        <v>0</v>
      </c>
    </row>
    <row r="507" spans="2:9" x14ac:dyDescent="0.2">
      <c r="B507" s="179">
        <v>0</v>
      </c>
      <c r="C507" s="179">
        <v>0</v>
      </c>
      <c r="D507" s="177"/>
      <c r="E507" s="177"/>
      <c r="F507" s="214">
        <v>0</v>
      </c>
      <c r="G507" s="291">
        <v>0</v>
      </c>
      <c r="H507" s="291">
        <v>0</v>
      </c>
      <c r="I507" s="291">
        <v>0</v>
      </c>
    </row>
    <row r="508" spans="2:9" x14ac:dyDescent="0.2">
      <c r="B508" s="179">
        <v>0</v>
      </c>
      <c r="C508" s="179">
        <v>0</v>
      </c>
      <c r="D508" s="177"/>
      <c r="E508" s="177"/>
      <c r="F508" s="214">
        <v>0</v>
      </c>
      <c r="G508" s="291">
        <v>0</v>
      </c>
      <c r="H508" s="291">
        <v>0</v>
      </c>
      <c r="I508" s="291">
        <v>0</v>
      </c>
    </row>
    <row r="509" spans="2:9" x14ac:dyDescent="0.2">
      <c r="B509" s="179">
        <v>0</v>
      </c>
      <c r="C509" s="179">
        <v>0</v>
      </c>
      <c r="D509" s="177"/>
      <c r="E509" s="177"/>
      <c r="F509" s="214">
        <v>0</v>
      </c>
      <c r="G509" s="291">
        <v>0</v>
      </c>
      <c r="H509" s="291">
        <v>0</v>
      </c>
      <c r="I509" s="291">
        <v>0</v>
      </c>
    </row>
    <row r="510" spans="2:9" x14ac:dyDescent="0.2">
      <c r="B510" s="179">
        <v>0</v>
      </c>
      <c r="C510" s="179">
        <v>0</v>
      </c>
      <c r="D510" s="177"/>
      <c r="E510" s="177"/>
      <c r="F510" s="214">
        <v>0</v>
      </c>
      <c r="G510" s="291">
        <v>0</v>
      </c>
      <c r="H510" s="291">
        <v>0</v>
      </c>
      <c r="I510" s="291">
        <v>0</v>
      </c>
    </row>
    <row r="511" spans="2:9" x14ac:dyDescent="0.2">
      <c r="B511" s="179">
        <v>0</v>
      </c>
      <c r="C511" s="179">
        <v>0</v>
      </c>
      <c r="D511" s="177"/>
      <c r="E511" s="177"/>
      <c r="F511" s="214">
        <v>0</v>
      </c>
      <c r="G511" s="291">
        <v>0</v>
      </c>
      <c r="H511" s="291">
        <v>0</v>
      </c>
      <c r="I511" s="291">
        <v>0</v>
      </c>
    </row>
    <row r="512" spans="2:9" x14ac:dyDescent="0.2">
      <c r="B512" s="179">
        <v>0</v>
      </c>
      <c r="C512" s="179">
        <v>0</v>
      </c>
      <c r="D512" s="177"/>
      <c r="E512" s="177"/>
      <c r="F512" s="214">
        <v>0</v>
      </c>
      <c r="G512" s="291">
        <v>0</v>
      </c>
      <c r="H512" s="291">
        <v>0</v>
      </c>
      <c r="I512" s="291">
        <v>0</v>
      </c>
    </row>
    <row r="513" spans="2:9" x14ac:dyDescent="0.2">
      <c r="B513" s="179">
        <v>0</v>
      </c>
      <c r="C513" s="179">
        <v>0</v>
      </c>
      <c r="D513" s="177"/>
      <c r="E513" s="177"/>
      <c r="F513" s="214">
        <v>0</v>
      </c>
      <c r="G513" s="291">
        <v>0</v>
      </c>
      <c r="H513" s="291">
        <v>0</v>
      </c>
      <c r="I513" s="291">
        <v>0</v>
      </c>
    </row>
    <row r="514" spans="2:9" x14ac:dyDescent="0.2">
      <c r="B514" s="179">
        <v>0</v>
      </c>
      <c r="C514" s="179">
        <v>0</v>
      </c>
      <c r="D514" s="177"/>
      <c r="E514" s="177"/>
      <c r="F514" s="214">
        <v>0</v>
      </c>
      <c r="G514" s="291">
        <v>0</v>
      </c>
      <c r="H514" s="291">
        <v>0</v>
      </c>
      <c r="I514" s="291">
        <v>0</v>
      </c>
    </row>
    <row r="515" spans="2:9" x14ac:dyDescent="0.2">
      <c r="B515" s="179">
        <v>0</v>
      </c>
      <c r="C515" s="179">
        <v>0</v>
      </c>
      <c r="D515" s="177"/>
      <c r="E515" s="177"/>
      <c r="F515" s="214">
        <v>0</v>
      </c>
      <c r="G515" s="291">
        <v>0</v>
      </c>
      <c r="H515" s="291">
        <v>0</v>
      </c>
      <c r="I515" s="291">
        <v>0</v>
      </c>
    </row>
    <row r="516" spans="2:9" x14ac:dyDescent="0.2">
      <c r="B516" s="179">
        <v>0</v>
      </c>
      <c r="C516" s="179">
        <v>0</v>
      </c>
      <c r="D516" s="177"/>
      <c r="E516" s="177"/>
      <c r="F516" s="214">
        <v>0</v>
      </c>
      <c r="G516" s="291">
        <v>0</v>
      </c>
      <c r="H516" s="291">
        <v>0</v>
      </c>
      <c r="I516" s="291">
        <v>0</v>
      </c>
    </row>
    <row r="517" spans="2:9" x14ac:dyDescent="0.2">
      <c r="B517" s="179">
        <v>0</v>
      </c>
      <c r="C517" s="179">
        <v>0</v>
      </c>
      <c r="D517" s="177"/>
      <c r="E517" s="177"/>
      <c r="F517" s="214">
        <v>0</v>
      </c>
      <c r="G517" s="291">
        <v>0</v>
      </c>
      <c r="H517" s="291">
        <v>0</v>
      </c>
      <c r="I517" s="291">
        <v>0</v>
      </c>
    </row>
    <row r="518" spans="2:9" x14ac:dyDescent="0.2">
      <c r="B518" s="179">
        <v>0</v>
      </c>
      <c r="C518" s="179">
        <v>0</v>
      </c>
      <c r="D518" s="177"/>
      <c r="E518" s="177"/>
      <c r="F518" s="214">
        <v>0</v>
      </c>
      <c r="G518" s="291">
        <v>0</v>
      </c>
      <c r="H518" s="291">
        <v>0</v>
      </c>
      <c r="I518" s="291">
        <v>0</v>
      </c>
    </row>
    <row r="519" spans="2:9" x14ac:dyDescent="0.2">
      <c r="B519" s="179">
        <v>0</v>
      </c>
      <c r="C519" s="179">
        <v>0</v>
      </c>
      <c r="D519" s="177"/>
      <c r="E519" s="177"/>
      <c r="F519" s="214">
        <v>0</v>
      </c>
      <c r="G519" s="291">
        <v>0</v>
      </c>
      <c r="H519" s="291">
        <v>0</v>
      </c>
      <c r="I519" s="291">
        <v>0</v>
      </c>
    </row>
    <row r="520" spans="2:9" x14ac:dyDescent="0.2">
      <c r="B520" s="179">
        <v>0</v>
      </c>
      <c r="C520" s="179">
        <v>0</v>
      </c>
      <c r="D520" s="177"/>
      <c r="E520" s="177"/>
      <c r="F520" s="214">
        <v>0</v>
      </c>
      <c r="G520" s="291">
        <v>0</v>
      </c>
      <c r="H520" s="291">
        <v>0</v>
      </c>
      <c r="I520" s="291">
        <v>0</v>
      </c>
    </row>
    <row r="521" spans="2:9" x14ac:dyDescent="0.2">
      <c r="B521" s="179">
        <v>0</v>
      </c>
      <c r="C521" s="179">
        <v>0</v>
      </c>
      <c r="D521" s="177"/>
      <c r="E521" s="177"/>
      <c r="F521" s="214">
        <v>0</v>
      </c>
      <c r="G521" s="214">
        <v>0</v>
      </c>
      <c r="H521" s="214">
        <v>0</v>
      </c>
      <c r="I521" s="214">
        <v>0</v>
      </c>
    </row>
    <row r="522" spans="2:9" x14ac:dyDescent="0.2">
      <c r="B522" s="179">
        <v>0</v>
      </c>
      <c r="C522" s="179">
        <v>0</v>
      </c>
      <c r="D522" s="177"/>
      <c r="E522" s="177"/>
      <c r="F522" s="214">
        <v>0</v>
      </c>
      <c r="G522" s="214">
        <v>0</v>
      </c>
      <c r="H522" s="214">
        <v>0</v>
      </c>
      <c r="I522" s="214">
        <v>0</v>
      </c>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K322"/>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H3" sqref="H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1074</v>
      </c>
      <c r="F2" s="81" t="s">
        <v>36</v>
      </c>
      <c r="G2" s="5" t="s">
        <v>1</v>
      </c>
      <c r="H2" s="6" t="s">
        <v>2563</v>
      </c>
      <c r="I2" s="7"/>
    </row>
    <row r="3" spans="2:9" ht="18" x14ac:dyDescent="0.25">
      <c r="D3" s="8" t="s">
        <v>2</v>
      </c>
      <c r="E3" s="354">
        <v>43509</v>
      </c>
      <c r="F3" s="355"/>
      <c r="G3" s="9"/>
      <c r="H3" s="6" t="s">
        <v>2564</v>
      </c>
      <c r="I3" s="7"/>
    </row>
    <row r="4" spans="2:9" ht="15.75" customHeight="1" x14ac:dyDescent="0.2">
      <c r="D4" s="10"/>
      <c r="E4" s="11"/>
      <c r="G4" s="12" t="s">
        <v>39</v>
      </c>
      <c r="H4" s="356" t="s">
        <v>2125</v>
      </c>
      <c r="I4" s="357"/>
    </row>
    <row r="5" spans="2:9" ht="15.75" customHeight="1" x14ac:dyDescent="0.2">
      <c r="E5" s="11"/>
      <c r="G5" s="12" t="s">
        <v>41</v>
      </c>
      <c r="H5" s="15" t="s">
        <v>2565</v>
      </c>
      <c r="I5" s="16"/>
    </row>
    <row r="6" spans="2:9" ht="3" customHeight="1" x14ac:dyDescent="0.25">
      <c r="H6" s="7"/>
      <c r="I6" s="7"/>
    </row>
    <row r="7" spans="2:9" ht="68.25" customHeight="1" x14ac:dyDescent="0.25">
      <c r="C7" s="20" t="s">
        <v>43</v>
      </c>
      <c r="D7" s="21" t="s">
        <v>2566</v>
      </c>
      <c r="E7" s="21" t="s">
        <v>2567</v>
      </c>
      <c r="F7" s="21" t="s">
        <v>2568</v>
      </c>
      <c r="G7" s="21">
        <v>0</v>
      </c>
      <c r="H7" s="21">
        <v>0</v>
      </c>
      <c r="I7" s="19">
        <v>0</v>
      </c>
    </row>
    <row r="8" spans="2:9" ht="30" customHeight="1" x14ac:dyDescent="0.2">
      <c r="C8" s="20" t="s">
        <v>45</v>
      </c>
      <c r="D8" s="21" t="s">
        <v>2569</v>
      </c>
      <c r="E8" s="21" t="s">
        <v>2570</v>
      </c>
      <c r="F8" s="21" t="s">
        <v>2571</v>
      </c>
      <c r="G8" s="21">
        <v>0</v>
      </c>
      <c r="H8" s="21">
        <v>0</v>
      </c>
      <c r="I8" s="22">
        <v>0</v>
      </c>
    </row>
    <row r="9" spans="2:9" ht="15" customHeight="1" x14ac:dyDescent="0.25">
      <c r="C9" s="17" t="s">
        <v>48</v>
      </c>
      <c r="D9" s="18" t="s">
        <v>2572</v>
      </c>
      <c r="E9" s="18" t="s">
        <v>2572</v>
      </c>
      <c r="F9" s="18" t="s">
        <v>2572</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95" customHeight="1" thickBot="1" x14ac:dyDescent="0.3">
      <c r="C12" s="17" t="s">
        <v>54</v>
      </c>
      <c r="D12" s="18" t="s">
        <v>75</v>
      </c>
      <c r="E12" s="18" t="s">
        <v>75</v>
      </c>
      <c r="F12" s="18" t="s">
        <v>75</v>
      </c>
      <c r="G12" s="18">
        <v>0</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57"/>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2016</v>
      </c>
      <c r="C59" s="57"/>
      <c r="D59" s="58">
        <v>0</v>
      </c>
      <c r="E59" s="58">
        <v>0</v>
      </c>
      <c r="F59" s="58">
        <v>0</v>
      </c>
      <c r="G59" s="58">
        <v>0</v>
      </c>
      <c r="H59" s="58">
        <v>0</v>
      </c>
      <c r="I59" s="59"/>
    </row>
    <row r="60" spans="1:9" ht="15.95" hidden="1" customHeight="1" x14ac:dyDescent="0.25">
      <c r="A60" s="30"/>
      <c r="B60" s="31">
        <v>0</v>
      </c>
      <c r="C60" s="32" t="s">
        <v>5</v>
      </c>
      <c r="D60" s="33">
        <v>0</v>
      </c>
      <c r="E60" s="33">
        <v>0</v>
      </c>
      <c r="F60" s="33">
        <v>0</v>
      </c>
      <c r="G60" s="33">
        <v>0</v>
      </c>
      <c r="H60" s="33">
        <v>0</v>
      </c>
      <c r="I60" s="34">
        <v>90000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250000</v>
      </c>
      <c r="E66" s="58">
        <v>280000</v>
      </c>
      <c r="F66" s="58">
        <v>0</v>
      </c>
      <c r="G66" s="58">
        <v>0</v>
      </c>
      <c r="H66" s="58">
        <v>0</v>
      </c>
      <c r="I66" s="59"/>
    </row>
    <row r="67" spans="1:9" ht="15.95" customHeight="1" x14ac:dyDescent="0.25">
      <c r="A67" s="30"/>
      <c r="B67" s="31">
        <v>0</v>
      </c>
      <c r="C67" s="32" t="s">
        <v>5</v>
      </c>
      <c r="D67" s="33">
        <v>641000</v>
      </c>
      <c r="E67" s="33">
        <v>662000</v>
      </c>
      <c r="F67" s="33" t="s">
        <v>2577</v>
      </c>
      <c r="G67" s="33">
        <v>0</v>
      </c>
      <c r="H67" s="33">
        <v>0</v>
      </c>
      <c r="I67" s="34">
        <v>120000</v>
      </c>
    </row>
    <row r="68" spans="1:9" ht="12" customHeight="1" thickBot="1" x14ac:dyDescent="0.3">
      <c r="B68" s="35"/>
      <c r="C68" s="36" t="s">
        <v>6</v>
      </c>
      <c r="D68" s="37">
        <f>IF(D66&gt;0,(D67-D66)/D67,0)</f>
        <v>0.60998439937597504</v>
      </c>
      <c r="E68" s="37">
        <f>IF(E66&gt;0,(E67-E66)/E67,0)</f>
        <v>0.57703927492447127</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2014</v>
      </c>
      <c r="C73" s="57"/>
      <c r="D73" s="58">
        <v>230000</v>
      </c>
      <c r="E73" s="58">
        <v>260000</v>
      </c>
      <c r="F73" s="58">
        <v>0</v>
      </c>
      <c r="G73" s="58">
        <v>0</v>
      </c>
      <c r="H73" s="58">
        <v>0</v>
      </c>
      <c r="I73" s="59"/>
    </row>
    <row r="74" spans="1:9" ht="15.95" customHeight="1" x14ac:dyDescent="0.25">
      <c r="A74" s="30"/>
      <c r="B74" s="31">
        <v>0</v>
      </c>
      <c r="C74" s="32" t="s">
        <v>5</v>
      </c>
      <c r="D74" s="33">
        <v>641000</v>
      </c>
      <c r="E74" s="33">
        <v>662000</v>
      </c>
      <c r="F74" s="33" t="s">
        <v>2577</v>
      </c>
      <c r="G74" s="33">
        <v>0</v>
      </c>
      <c r="H74" s="33">
        <v>0</v>
      </c>
      <c r="I74" s="34">
        <v>140000</v>
      </c>
    </row>
    <row r="75" spans="1:9" ht="12" customHeight="1" thickBot="1" x14ac:dyDescent="0.3">
      <c r="B75" s="35"/>
      <c r="C75" s="36" t="s">
        <v>6</v>
      </c>
      <c r="D75" s="37">
        <f>IF(D73&gt;0,(D74-D73)/D74,0)</f>
        <v>0.64118564742589701</v>
      </c>
      <c r="E75" s="37">
        <f>IF(E73&gt;0,(E74-E73)/E74,0)</f>
        <v>0.60725075528700911</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1:11" ht="3" customHeight="1" thickTop="1" x14ac:dyDescent="0.2"/>
    <row r="82" spans="1:11" ht="145.5" customHeight="1" x14ac:dyDescent="0.25">
      <c r="B82" s="7"/>
      <c r="C82" s="7"/>
      <c r="D82" s="367" t="s">
        <v>2578</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1415</v>
      </c>
      <c r="H86" s="67" t="s">
        <v>408</v>
      </c>
      <c r="I86" s="67">
        <v>0</v>
      </c>
    </row>
    <row r="87" spans="1:11" ht="12" customHeight="1" x14ac:dyDescent="0.2">
      <c r="B87" s="1">
        <v>0</v>
      </c>
      <c r="D87" s="1" t="s">
        <v>84</v>
      </c>
      <c r="F87" s="8">
        <v>0</v>
      </c>
      <c r="G87" s="68" t="s">
        <v>2580</v>
      </c>
      <c r="H87" s="68">
        <v>0</v>
      </c>
      <c r="I87" s="68">
        <v>0</v>
      </c>
    </row>
    <row r="88" spans="1:11" ht="3" customHeight="1" x14ac:dyDescent="0.2">
      <c r="B88" s="1">
        <v>0</v>
      </c>
      <c r="D88" s="1">
        <v>0</v>
      </c>
      <c r="F88" s="8">
        <v>0</v>
      </c>
      <c r="G88" s="69">
        <v>0</v>
      </c>
      <c r="H88" s="69">
        <v>0</v>
      </c>
      <c r="I88" s="69">
        <v>0</v>
      </c>
    </row>
    <row r="89" spans="1:11" s="70" customFormat="1" ht="15" customHeight="1" x14ac:dyDescent="0.2">
      <c r="A89" s="1"/>
      <c r="B89" s="185">
        <v>0</v>
      </c>
      <c r="C89" s="185"/>
      <c r="D89" s="292" t="s">
        <v>2581</v>
      </c>
      <c r="E89" s="185"/>
      <c r="F89" s="284"/>
      <c r="G89" s="285"/>
      <c r="H89" s="285"/>
      <c r="I89" s="285"/>
    </row>
    <row r="90" spans="1:11" s="73" customFormat="1" ht="12" customHeight="1" x14ac:dyDescent="0.2">
      <c r="A90" s="1"/>
      <c r="B90" s="174">
        <v>0</v>
      </c>
      <c r="C90" s="174"/>
      <c r="D90" s="174">
        <v>0</v>
      </c>
      <c r="E90" s="174"/>
      <c r="F90" s="286">
        <v>0</v>
      </c>
      <c r="G90" s="287">
        <v>0</v>
      </c>
      <c r="H90" s="287">
        <v>0</v>
      </c>
      <c r="I90" s="287">
        <v>0</v>
      </c>
    </row>
    <row r="91" spans="1:11" s="73" customFormat="1" ht="12" customHeight="1" x14ac:dyDescent="0.2">
      <c r="A91" s="1"/>
      <c r="B91" s="216">
        <v>213</v>
      </c>
      <c r="C91" s="293" t="s">
        <v>2582</v>
      </c>
      <c r="D91" s="177"/>
      <c r="E91" s="177"/>
      <c r="F91" s="214">
        <v>5202</v>
      </c>
      <c r="G91" s="215">
        <v>0</v>
      </c>
      <c r="H91" s="215">
        <v>0</v>
      </c>
      <c r="I91" s="215">
        <v>0</v>
      </c>
    </row>
    <row r="92" spans="1:11" s="73" customFormat="1" ht="12" customHeight="1" x14ac:dyDescent="0.2">
      <c r="A92" s="1"/>
      <c r="B92" s="216">
        <v>213</v>
      </c>
      <c r="C92" s="293" t="s">
        <v>2583</v>
      </c>
      <c r="D92" s="177"/>
      <c r="E92" s="177"/>
      <c r="F92" s="214">
        <v>0</v>
      </c>
      <c r="G92" s="215">
        <v>0</v>
      </c>
      <c r="H92" s="215">
        <v>0</v>
      </c>
      <c r="I92" s="215">
        <v>0</v>
      </c>
    </row>
    <row r="93" spans="1:11" s="73" customFormat="1" ht="12" customHeight="1" x14ac:dyDescent="0.2">
      <c r="A93" s="1"/>
      <c r="B93" s="216">
        <v>213</v>
      </c>
      <c r="C93" s="293" t="s">
        <v>2584</v>
      </c>
      <c r="D93" s="177"/>
      <c r="E93" s="177"/>
      <c r="F93" s="214">
        <v>0</v>
      </c>
      <c r="G93" s="215">
        <v>0</v>
      </c>
      <c r="H93" s="215">
        <v>0</v>
      </c>
      <c r="I93" s="215">
        <v>0</v>
      </c>
    </row>
    <row r="94" spans="1:11" s="73" customFormat="1" ht="12" customHeight="1" x14ac:dyDescent="0.2">
      <c r="A94" s="1"/>
      <c r="B94" s="216">
        <v>218</v>
      </c>
      <c r="C94" s="293" t="s">
        <v>1360</v>
      </c>
      <c r="D94" s="177"/>
      <c r="E94" s="177"/>
      <c r="F94" s="214">
        <v>10402</v>
      </c>
      <c r="G94" s="215">
        <v>10402</v>
      </c>
      <c r="H94" s="215">
        <v>0</v>
      </c>
      <c r="I94" s="215">
        <v>0</v>
      </c>
    </row>
    <row r="95" spans="1:11" s="73" customFormat="1" ht="12" customHeight="1" x14ac:dyDescent="0.2">
      <c r="A95" s="1"/>
      <c r="B95" s="216">
        <v>218</v>
      </c>
      <c r="C95" s="293" t="s">
        <v>2585</v>
      </c>
      <c r="D95" s="177"/>
      <c r="E95" s="177"/>
      <c r="F95" s="214">
        <v>0</v>
      </c>
      <c r="G95" s="215">
        <v>0</v>
      </c>
      <c r="H95" s="215">
        <v>0</v>
      </c>
      <c r="I95" s="215">
        <v>0</v>
      </c>
    </row>
    <row r="96" spans="1:11" s="73" customFormat="1" ht="12" customHeight="1" x14ac:dyDescent="0.2">
      <c r="A96" s="1"/>
      <c r="B96" s="216">
        <v>228</v>
      </c>
      <c r="C96" s="293" t="s">
        <v>2586</v>
      </c>
      <c r="D96" s="177"/>
      <c r="E96" s="177"/>
      <c r="F96" s="214">
        <v>35627</v>
      </c>
      <c r="G96" s="215">
        <v>35627</v>
      </c>
      <c r="H96" s="215">
        <v>0</v>
      </c>
      <c r="I96" s="215">
        <v>0</v>
      </c>
    </row>
    <row r="97" spans="1:9" s="73" customFormat="1" ht="12" customHeight="1" x14ac:dyDescent="0.2">
      <c r="A97" s="1"/>
      <c r="B97" s="216">
        <v>234</v>
      </c>
      <c r="C97" s="293" t="s">
        <v>2587</v>
      </c>
      <c r="D97" s="177"/>
      <c r="E97" s="177"/>
      <c r="F97" s="214">
        <v>11701</v>
      </c>
      <c r="G97" s="215">
        <v>11701</v>
      </c>
      <c r="H97" s="215">
        <v>0</v>
      </c>
      <c r="I97" s="215">
        <v>0</v>
      </c>
    </row>
    <row r="98" spans="1:9" s="73" customFormat="1" ht="12" customHeight="1" x14ac:dyDescent="0.2">
      <c r="A98" s="1"/>
      <c r="B98" s="216">
        <v>234</v>
      </c>
      <c r="C98" s="293" t="s">
        <v>2588</v>
      </c>
      <c r="D98" s="177"/>
      <c r="E98" s="177"/>
      <c r="F98" s="214">
        <v>0</v>
      </c>
      <c r="G98" s="215">
        <v>0</v>
      </c>
      <c r="H98" s="215">
        <v>0</v>
      </c>
      <c r="I98" s="215">
        <v>0</v>
      </c>
    </row>
    <row r="99" spans="1:9" s="73" customFormat="1" ht="12" customHeight="1" x14ac:dyDescent="0.2">
      <c r="A99" s="1"/>
      <c r="B99" s="216">
        <v>235</v>
      </c>
      <c r="C99" s="293" t="s">
        <v>2589</v>
      </c>
      <c r="D99" s="177"/>
      <c r="E99" s="177"/>
      <c r="F99" s="214">
        <v>18984</v>
      </c>
      <c r="G99" s="215">
        <v>18984</v>
      </c>
      <c r="H99" s="215">
        <v>0</v>
      </c>
      <c r="I99" s="215">
        <v>0</v>
      </c>
    </row>
    <row r="100" spans="1:9" s="73" customFormat="1" ht="12" customHeight="1" x14ac:dyDescent="0.2">
      <c r="A100" s="1"/>
      <c r="B100" s="216">
        <v>235</v>
      </c>
      <c r="C100" s="293" t="s">
        <v>2585</v>
      </c>
      <c r="D100" s="177"/>
      <c r="E100" s="177"/>
      <c r="F100" s="214">
        <v>0</v>
      </c>
      <c r="G100" s="215">
        <v>0</v>
      </c>
      <c r="H100" s="215">
        <v>0</v>
      </c>
      <c r="I100" s="215">
        <v>0</v>
      </c>
    </row>
    <row r="101" spans="1:9" s="73" customFormat="1" ht="12" customHeight="1" x14ac:dyDescent="0.2">
      <c r="A101" s="1"/>
      <c r="B101" s="216">
        <v>241</v>
      </c>
      <c r="C101" s="293" t="s">
        <v>2590</v>
      </c>
      <c r="D101" s="177"/>
      <c r="E101" s="177"/>
      <c r="F101" s="214">
        <v>13003</v>
      </c>
      <c r="G101" s="215">
        <v>13003</v>
      </c>
      <c r="H101" s="215">
        <v>0</v>
      </c>
      <c r="I101" s="215">
        <v>0</v>
      </c>
    </row>
    <row r="102" spans="1:9" s="73" customFormat="1" ht="12" customHeight="1" x14ac:dyDescent="0.2">
      <c r="A102" s="1"/>
      <c r="B102" s="216">
        <v>242</v>
      </c>
      <c r="C102" s="293" t="s">
        <v>2591</v>
      </c>
      <c r="D102" s="177"/>
      <c r="E102" s="177"/>
      <c r="F102" s="214">
        <v>13003</v>
      </c>
      <c r="G102" s="215">
        <v>13003</v>
      </c>
      <c r="H102" s="215">
        <v>0</v>
      </c>
      <c r="I102" s="215">
        <v>0</v>
      </c>
    </row>
    <row r="103" spans="1:9" s="73" customFormat="1" ht="12" customHeight="1" x14ac:dyDescent="0.2">
      <c r="A103" s="1"/>
      <c r="B103" s="216">
        <v>248</v>
      </c>
      <c r="C103" s="293" t="s">
        <v>2592</v>
      </c>
      <c r="D103" s="177"/>
      <c r="E103" s="177"/>
      <c r="F103" s="214">
        <v>8582</v>
      </c>
      <c r="G103" s="215">
        <v>0</v>
      </c>
      <c r="H103" s="215">
        <v>0</v>
      </c>
      <c r="I103" s="215">
        <v>0</v>
      </c>
    </row>
    <row r="104" spans="1:9" s="73" customFormat="1" ht="12" customHeight="1" x14ac:dyDescent="0.2">
      <c r="A104" s="1"/>
      <c r="B104" s="216">
        <v>250</v>
      </c>
      <c r="C104" s="293" t="s">
        <v>2593</v>
      </c>
      <c r="D104" s="177"/>
      <c r="E104" s="177"/>
      <c r="F104" s="214">
        <v>19505</v>
      </c>
      <c r="G104" s="215">
        <v>19505</v>
      </c>
      <c r="H104" s="215">
        <v>0</v>
      </c>
      <c r="I104" s="215">
        <v>0</v>
      </c>
    </row>
    <row r="105" spans="1:9" s="73" customFormat="1" ht="12" customHeight="1" x14ac:dyDescent="0.2">
      <c r="A105" s="1"/>
      <c r="B105" s="216">
        <v>275</v>
      </c>
      <c r="C105" s="293" t="s">
        <v>2594</v>
      </c>
      <c r="D105" s="177"/>
      <c r="E105" s="177"/>
      <c r="F105" s="214">
        <v>20804</v>
      </c>
      <c r="G105" s="215">
        <v>20804</v>
      </c>
      <c r="H105" s="215">
        <v>0</v>
      </c>
      <c r="I105" s="215">
        <v>0</v>
      </c>
    </row>
    <row r="106" spans="1:9" s="73" customFormat="1" ht="12" customHeight="1" x14ac:dyDescent="0.2">
      <c r="A106" s="1"/>
      <c r="B106" s="216">
        <v>281</v>
      </c>
      <c r="C106" s="293" t="s">
        <v>2595</v>
      </c>
      <c r="D106" s="177"/>
      <c r="E106" s="177"/>
      <c r="F106" s="214">
        <v>10531</v>
      </c>
      <c r="G106" s="215">
        <v>10531</v>
      </c>
      <c r="H106" s="215">
        <v>0</v>
      </c>
      <c r="I106" s="215">
        <v>0</v>
      </c>
    </row>
    <row r="107" spans="1:9" s="73" customFormat="1" ht="12" customHeight="1" x14ac:dyDescent="0.2">
      <c r="A107" s="1"/>
      <c r="B107" s="216">
        <v>282</v>
      </c>
      <c r="C107" s="293" t="s">
        <v>2596</v>
      </c>
      <c r="D107" s="177"/>
      <c r="E107" s="177"/>
      <c r="F107" s="214">
        <v>5723</v>
      </c>
      <c r="G107" s="215">
        <v>0</v>
      </c>
      <c r="H107" s="215">
        <v>0</v>
      </c>
      <c r="I107" s="215">
        <v>0</v>
      </c>
    </row>
    <row r="108" spans="1:9" s="73" customFormat="1" ht="12" customHeight="1" x14ac:dyDescent="0.2">
      <c r="A108" s="1"/>
      <c r="B108" s="216">
        <v>287</v>
      </c>
      <c r="C108" s="293" t="s">
        <v>2597</v>
      </c>
      <c r="D108" s="177"/>
      <c r="E108" s="177"/>
      <c r="F108" s="214">
        <v>0</v>
      </c>
      <c r="G108" s="215">
        <v>0</v>
      </c>
      <c r="H108" s="215">
        <v>0</v>
      </c>
      <c r="I108" s="215">
        <v>0</v>
      </c>
    </row>
    <row r="109" spans="1:9" s="78" customFormat="1" ht="12" customHeight="1" x14ac:dyDescent="0.2">
      <c r="A109" s="1"/>
      <c r="B109" s="216">
        <v>289</v>
      </c>
      <c r="C109" s="293" t="s">
        <v>2598</v>
      </c>
      <c r="D109" s="177"/>
      <c r="E109" s="177"/>
      <c r="F109" s="214">
        <v>11701</v>
      </c>
      <c r="G109" s="215">
        <v>11701</v>
      </c>
      <c r="H109" s="215">
        <v>0</v>
      </c>
      <c r="I109" s="215">
        <v>0</v>
      </c>
    </row>
    <row r="110" spans="1:9" ht="12" customHeight="1" x14ac:dyDescent="0.2">
      <c r="B110" s="216">
        <v>298</v>
      </c>
      <c r="C110" s="293" t="s">
        <v>2599</v>
      </c>
      <c r="D110" s="177"/>
      <c r="E110" s="177"/>
      <c r="F110" s="214">
        <v>8842</v>
      </c>
      <c r="G110" s="215">
        <v>0</v>
      </c>
      <c r="H110" s="215">
        <v>0</v>
      </c>
      <c r="I110" s="215">
        <v>0</v>
      </c>
    </row>
    <row r="111" spans="1:9" ht="12" customHeight="1" x14ac:dyDescent="0.2">
      <c r="B111" s="216">
        <v>298</v>
      </c>
      <c r="C111" s="293" t="s">
        <v>2583</v>
      </c>
      <c r="D111" s="177"/>
      <c r="E111" s="177"/>
      <c r="F111" s="214">
        <v>0</v>
      </c>
      <c r="G111" s="215">
        <v>0</v>
      </c>
      <c r="H111" s="215">
        <v>0</v>
      </c>
      <c r="I111" s="215">
        <v>0</v>
      </c>
    </row>
    <row r="112" spans="1:9" ht="12" customHeight="1" x14ac:dyDescent="0.2">
      <c r="B112" s="216">
        <v>299</v>
      </c>
      <c r="C112" s="293" t="s">
        <v>2600</v>
      </c>
      <c r="D112" s="177"/>
      <c r="E112" s="177"/>
      <c r="F112" s="214">
        <v>8582</v>
      </c>
      <c r="G112" s="215">
        <v>0</v>
      </c>
      <c r="H112" s="215">
        <v>0</v>
      </c>
      <c r="I112" s="215">
        <v>0</v>
      </c>
    </row>
    <row r="113" spans="2:9" ht="12" customHeight="1" x14ac:dyDescent="0.2">
      <c r="B113" s="216">
        <v>299</v>
      </c>
      <c r="C113" s="293" t="s">
        <v>2583</v>
      </c>
      <c r="D113" s="177"/>
      <c r="E113" s="177"/>
      <c r="F113" s="214">
        <v>0</v>
      </c>
      <c r="G113" s="215">
        <v>0</v>
      </c>
      <c r="H113" s="215">
        <v>0</v>
      </c>
      <c r="I113" s="215">
        <v>0</v>
      </c>
    </row>
    <row r="114" spans="2:9" ht="12" customHeight="1" x14ac:dyDescent="0.2">
      <c r="B114" s="216">
        <v>301</v>
      </c>
      <c r="C114" s="293" t="s">
        <v>2601</v>
      </c>
      <c r="D114" s="177"/>
      <c r="E114" s="177"/>
      <c r="F114" s="214">
        <v>1173</v>
      </c>
      <c r="G114" s="215">
        <v>0</v>
      </c>
      <c r="H114" s="215">
        <v>0</v>
      </c>
      <c r="I114" s="215">
        <v>0</v>
      </c>
    </row>
    <row r="115" spans="2:9" ht="12" customHeight="1" x14ac:dyDescent="0.2">
      <c r="B115" s="216">
        <v>313</v>
      </c>
      <c r="C115" s="293" t="s">
        <v>2602</v>
      </c>
      <c r="D115" s="177"/>
      <c r="E115" s="177"/>
      <c r="F115" s="214">
        <v>6504</v>
      </c>
      <c r="G115" s="215">
        <v>0</v>
      </c>
      <c r="H115" s="215">
        <v>0</v>
      </c>
      <c r="I115" s="215">
        <v>0</v>
      </c>
    </row>
    <row r="116" spans="2:9" ht="12" customHeight="1" x14ac:dyDescent="0.2">
      <c r="B116" s="216">
        <v>355</v>
      </c>
      <c r="C116" s="293" t="s">
        <v>2603</v>
      </c>
      <c r="D116" s="177"/>
      <c r="E116" s="177"/>
      <c r="F116" s="214">
        <v>6504</v>
      </c>
      <c r="G116" s="215">
        <v>0</v>
      </c>
      <c r="H116" s="215">
        <v>0</v>
      </c>
      <c r="I116" s="215">
        <v>0</v>
      </c>
    </row>
    <row r="117" spans="2:9" ht="12" customHeight="1" x14ac:dyDescent="0.2">
      <c r="B117" s="216">
        <v>357</v>
      </c>
      <c r="C117" s="293" t="s">
        <v>2604</v>
      </c>
      <c r="D117" s="177"/>
      <c r="E117" s="177"/>
      <c r="F117" s="214">
        <v>13003</v>
      </c>
      <c r="G117" s="215">
        <v>0</v>
      </c>
      <c r="H117" s="215">
        <v>0</v>
      </c>
      <c r="I117" s="215">
        <v>0</v>
      </c>
    </row>
    <row r="118" spans="2:9" ht="12" customHeight="1" x14ac:dyDescent="0.2">
      <c r="B118" s="216">
        <v>379</v>
      </c>
      <c r="C118" s="293" t="s">
        <v>2605</v>
      </c>
      <c r="D118" s="177"/>
      <c r="E118" s="177"/>
      <c r="F118" s="214">
        <v>11446</v>
      </c>
      <c r="G118" s="215">
        <v>0</v>
      </c>
      <c r="H118" s="215">
        <v>0</v>
      </c>
      <c r="I118" s="215">
        <v>0</v>
      </c>
    </row>
    <row r="119" spans="2:9" ht="12" customHeight="1" x14ac:dyDescent="0.2">
      <c r="B119" s="216">
        <v>386</v>
      </c>
      <c r="C119" s="293" t="s">
        <v>2606</v>
      </c>
      <c r="D119" s="177"/>
      <c r="E119" s="177"/>
      <c r="F119" s="214">
        <v>10144</v>
      </c>
      <c r="G119" s="215">
        <v>0</v>
      </c>
      <c r="H119" s="215">
        <v>0</v>
      </c>
      <c r="I119" s="215">
        <v>0</v>
      </c>
    </row>
    <row r="120" spans="2:9" ht="12" customHeight="1" x14ac:dyDescent="0.2">
      <c r="B120" s="216">
        <v>401</v>
      </c>
      <c r="C120" s="293" t="s">
        <v>2607</v>
      </c>
      <c r="D120" s="177"/>
      <c r="E120" s="177"/>
      <c r="F120" s="214">
        <v>28087</v>
      </c>
      <c r="G120" s="215">
        <v>28087</v>
      </c>
      <c r="H120" s="215">
        <v>0</v>
      </c>
      <c r="I120" s="215">
        <v>0</v>
      </c>
    </row>
    <row r="121" spans="2:9" ht="12" customHeight="1" x14ac:dyDescent="0.2">
      <c r="B121" s="216">
        <v>401</v>
      </c>
      <c r="C121" s="293" t="s">
        <v>2608</v>
      </c>
      <c r="D121" s="177"/>
      <c r="E121" s="177"/>
      <c r="F121" s="214">
        <v>19636</v>
      </c>
      <c r="G121" s="215">
        <v>19636</v>
      </c>
      <c r="H121" s="215">
        <v>0</v>
      </c>
      <c r="I121" s="215">
        <v>0</v>
      </c>
    </row>
    <row r="122" spans="2:9" ht="12" customHeight="1" x14ac:dyDescent="0.2">
      <c r="B122" s="216">
        <v>413</v>
      </c>
      <c r="C122" s="293" t="s">
        <v>2609</v>
      </c>
      <c r="D122" s="177"/>
      <c r="E122" s="177"/>
      <c r="F122" s="214">
        <v>36926</v>
      </c>
      <c r="G122" s="215">
        <v>36926</v>
      </c>
      <c r="H122" s="215">
        <v>0</v>
      </c>
      <c r="I122" s="215">
        <v>0</v>
      </c>
    </row>
    <row r="123" spans="2:9" ht="12" customHeight="1" x14ac:dyDescent="0.2">
      <c r="B123" s="216">
        <v>414</v>
      </c>
      <c r="C123" s="293" t="s">
        <v>2610</v>
      </c>
      <c r="D123" s="177"/>
      <c r="E123" s="177"/>
      <c r="F123" s="214">
        <v>27308</v>
      </c>
      <c r="G123" s="215">
        <v>27308</v>
      </c>
      <c r="H123" s="215">
        <v>0</v>
      </c>
      <c r="I123" s="215">
        <v>0</v>
      </c>
    </row>
    <row r="124" spans="2:9" ht="12" customHeight="1" x14ac:dyDescent="0.2">
      <c r="B124" s="216">
        <v>440</v>
      </c>
      <c r="C124" s="293" t="s">
        <v>140</v>
      </c>
      <c r="D124" s="177"/>
      <c r="E124" s="177"/>
      <c r="F124" s="214">
        <v>7022</v>
      </c>
      <c r="G124" s="215">
        <v>0</v>
      </c>
      <c r="H124" s="215">
        <v>0</v>
      </c>
      <c r="I124" s="215">
        <v>0</v>
      </c>
    </row>
    <row r="125" spans="2:9" ht="12" customHeight="1" x14ac:dyDescent="0.2">
      <c r="B125" s="216">
        <v>440</v>
      </c>
      <c r="C125" s="293" t="s">
        <v>2611</v>
      </c>
      <c r="D125" s="177"/>
      <c r="E125" s="177"/>
      <c r="F125" s="214">
        <v>0</v>
      </c>
      <c r="G125" s="215">
        <v>0</v>
      </c>
      <c r="H125" s="215">
        <v>0</v>
      </c>
      <c r="I125" s="215">
        <v>0</v>
      </c>
    </row>
    <row r="126" spans="2:9" ht="12" customHeight="1" x14ac:dyDescent="0.2">
      <c r="B126" s="216">
        <v>463</v>
      </c>
      <c r="C126" s="293" t="s">
        <v>2612</v>
      </c>
      <c r="D126" s="177"/>
      <c r="E126" s="177"/>
      <c r="F126" s="214">
        <v>25743</v>
      </c>
      <c r="G126" s="215">
        <v>25743</v>
      </c>
      <c r="H126" s="215">
        <v>0</v>
      </c>
      <c r="I126" s="215">
        <v>0</v>
      </c>
    </row>
    <row r="127" spans="2:9" ht="12" customHeight="1" x14ac:dyDescent="0.2">
      <c r="B127" s="216">
        <v>481</v>
      </c>
      <c r="C127" s="293" t="s">
        <v>2613</v>
      </c>
      <c r="D127" s="177"/>
      <c r="E127" s="177"/>
      <c r="F127" s="214">
        <v>2859</v>
      </c>
      <c r="G127" s="215">
        <v>0</v>
      </c>
      <c r="H127" s="215">
        <v>0</v>
      </c>
      <c r="I127" s="215">
        <v>0</v>
      </c>
    </row>
    <row r="128" spans="2:9" ht="12" customHeight="1" x14ac:dyDescent="0.2">
      <c r="B128" s="216">
        <v>483</v>
      </c>
      <c r="C128" s="293" t="s">
        <v>2614</v>
      </c>
      <c r="D128" s="177"/>
      <c r="E128" s="177"/>
      <c r="F128" s="214">
        <v>30948</v>
      </c>
      <c r="G128" s="215">
        <v>30948</v>
      </c>
      <c r="H128" s="215">
        <v>0</v>
      </c>
      <c r="I128" s="215">
        <v>0</v>
      </c>
    </row>
    <row r="129" spans="2:9" ht="12" customHeight="1" x14ac:dyDescent="0.2">
      <c r="B129" s="216">
        <v>486</v>
      </c>
      <c r="C129" s="293" t="s">
        <v>382</v>
      </c>
      <c r="D129" s="177"/>
      <c r="E129" s="177"/>
      <c r="F129" s="214">
        <v>8842</v>
      </c>
      <c r="G129" s="215">
        <v>0</v>
      </c>
      <c r="H129" s="215">
        <v>0</v>
      </c>
      <c r="I129" s="215">
        <v>0</v>
      </c>
    </row>
    <row r="130" spans="2:9" ht="12" customHeight="1" x14ac:dyDescent="0.2">
      <c r="B130" s="216">
        <v>486</v>
      </c>
      <c r="C130" s="293" t="s">
        <v>2615</v>
      </c>
      <c r="D130" s="177"/>
      <c r="E130" s="177"/>
      <c r="F130" s="214">
        <v>0</v>
      </c>
      <c r="G130" s="215">
        <v>0</v>
      </c>
      <c r="H130" s="215">
        <v>0</v>
      </c>
      <c r="I130" s="215">
        <v>0</v>
      </c>
    </row>
    <row r="131" spans="2:9" ht="12" customHeight="1" x14ac:dyDescent="0.2">
      <c r="B131" s="216">
        <v>518</v>
      </c>
      <c r="C131" s="293" t="s">
        <v>2616</v>
      </c>
      <c r="D131" s="177"/>
      <c r="E131" s="177"/>
      <c r="F131" s="214">
        <v>1302</v>
      </c>
      <c r="G131" s="215">
        <v>0</v>
      </c>
      <c r="H131" s="215">
        <v>0</v>
      </c>
      <c r="I131" s="215">
        <v>0</v>
      </c>
    </row>
    <row r="132" spans="2:9" ht="12" customHeight="1" x14ac:dyDescent="0.2">
      <c r="B132" s="216">
        <v>520</v>
      </c>
      <c r="C132" s="293" t="s">
        <v>2617</v>
      </c>
      <c r="D132" s="177"/>
      <c r="E132" s="177"/>
      <c r="F132" s="214">
        <v>0</v>
      </c>
      <c r="G132" s="215">
        <v>0</v>
      </c>
      <c r="H132" s="215">
        <v>0</v>
      </c>
      <c r="I132" s="215">
        <v>0</v>
      </c>
    </row>
    <row r="133" spans="2:9" ht="12" customHeight="1" x14ac:dyDescent="0.2">
      <c r="B133" s="216">
        <v>522</v>
      </c>
      <c r="C133" s="293" t="s">
        <v>2618</v>
      </c>
      <c r="D133" s="177"/>
      <c r="E133" s="177"/>
      <c r="F133" s="214">
        <v>5202</v>
      </c>
      <c r="G133" s="215">
        <v>0</v>
      </c>
      <c r="H133" s="215">
        <v>0</v>
      </c>
      <c r="I133" s="215">
        <v>0</v>
      </c>
    </row>
    <row r="134" spans="2:9" ht="12" customHeight="1" x14ac:dyDescent="0.2">
      <c r="B134" s="216">
        <v>531</v>
      </c>
      <c r="C134" s="293" t="s">
        <v>2619</v>
      </c>
      <c r="D134" s="177"/>
      <c r="E134" s="177"/>
      <c r="F134" s="214">
        <v>0</v>
      </c>
      <c r="G134" s="215">
        <v>0</v>
      </c>
      <c r="H134" s="215">
        <v>0</v>
      </c>
      <c r="I134" s="215">
        <v>0</v>
      </c>
    </row>
    <row r="135" spans="2:9" ht="12" customHeight="1" x14ac:dyDescent="0.2">
      <c r="B135" s="216">
        <v>531</v>
      </c>
      <c r="C135" s="293" t="s">
        <v>2620</v>
      </c>
      <c r="D135" s="177"/>
      <c r="E135" s="177"/>
      <c r="F135" s="214">
        <v>72033</v>
      </c>
      <c r="G135" s="215">
        <v>42033</v>
      </c>
      <c r="H135" s="215">
        <v>0</v>
      </c>
      <c r="I135" s="215">
        <v>0</v>
      </c>
    </row>
    <row r="136" spans="2:9" ht="12" customHeight="1" x14ac:dyDescent="0.2">
      <c r="B136" s="216">
        <v>531</v>
      </c>
      <c r="C136" s="293" t="s">
        <v>2621</v>
      </c>
      <c r="D136" s="177"/>
      <c r="E136" s="177"/>
      <c r="F136" s="214">
        <v>64232</v>
      </c>
      <c r="G136" s="215">
        <v>34232</v>
      </c>
      <c r="H136" s="215">
        <v>0</v>
      </c>
      <c r="I136" s="215">
        <v>0</v>
      </c>
    </row>
    <row r="137" spans="2:9" ht="12" customHeight="1" x14ac:dyDescent="0.2">
      <c r="B137" s="216">
        <v>537</v>
      </c>
      <c r="C137" s="293" t="s">
        <v>2622</v>
      </c>
      <c r="D137" s="177"/>
      <c r="E137" s="177"/>
      <c r="F137" s="214">
        <v>10665</v>
      </c>
      <c r="G137" s="215">
        <v>0</v>
      </c>
      <c r="H137" s="215">
        <v>0</v>
      </c>
      <c r="I137" s="215">
        <v>0</v>
      </c>
    </row>
    <row r="138" spans="2:9" ht="12" customHeight="1" x14ac:dyDescent="0.2">
      <c r="B138" s="216">
        <v>540</v>
      </c>
      <c r="C138" s="293" t="s">
        <v>2623</v>
      </c>
      <c r="D138" s="177"/>
      <c r="E138" s="177"/>
      <c r="F138" s="214">
        <v>10010</v>
      </c>
      <c r="G138" s="215">
        <v>10010</v>
      </c>
      <c r="H138" s="215">
        <v>0</v>
      </c>
      <c r="I138" s="215">
        <v>0</v>
      </c>
    </row>
    <row r="139" spans="2:9" ht="12" customHeight="1" x14ac:dyDescent="0.2">
      <c r="B139" s="216">
        <v>550</v>
      </c>
      <c r="C139" s="293" t="s">
        <v>1059</v>
      </c>
      <c r="D139" s="177"/>
      <c r="E139" s="177"/>
      <c r="F139" s="214">
        <v>10010</v>
      </c>
      <c r="G139" s="215">
        <v>0</v>
      </c>
      <c r="H139" s="215">
        <v>0</v>
      </c>
      <c r="I139" s="215">
        <v>0</v>
      </c>
    </row>
    <row r="140" spans="2:9" ht="12" customHeight="1" x14ac:dyDescent="0.2">
      <c r="B140" s="216">
        <v>555</v>
      </c>
      <c r="C140" s="293" t="s">
        <v>2624</v>
      </c>
      <c r="D140" s="177"/>
      <c r="E140" s="177"/>
      <c r="F140" s="214">
        <v>50708</v>
      </c>
      <c r="G140" s="215">
        <v>50708</v>
      </c>
      <c r="H140" s="215">
        <v>0</v>
      </c>
      <c r="I140" s="215">
        <v>0</v>
      </c>
    </row>
    <row r="141" spans="2:9" ht="12" customHeight="1" x14ac:dyDescent="0.2">
      <c r="B141" s="216">
        <v>581</v>
      </c>
      <c r="C141" s="293" t="s">
        <v>2625</v>
      </c>
      <c r="D141" s="177"/>
      <c r="E141" s="177"/>
      <c r="F141" s="214">
        <v>15341</v>
      </c>
      <c r="G141" s="215">
        <v>15341</v>
      </c>
      <c r="H141" s="215">
        <v>0</v>
      </c>
      <c r="I141" s="215">
        <v>0</v>
      </c>
    </row>
    <row r="142" spans="2:9" ht="12" customHeight="1" x14ac:dyDescent="0.2">
      <c r="B142" s="216">
        <v>632</v>
      </c>
      <c r="C142" s="293" t="s">
        <v>2626</v>
      </c>
      <c r="D142" s="177"/>
      <c r="E142" s="177"/>
      <c r="F142" s="214">
        <v>15005</v>
      </c>
      <c r="G142" s="215">
        <v>15005</v>
      </c>
      <c r="H142" s="215">
        <v>0</v>
      </c>
      <c r="I142" s="215">
        <v>0</v>
      </c>
    </row>
    <row r="143" spans="2:9" ht="12" customHeight="1" x14ac:dyDescent="0.2">
      <c r="B143" s="216">
        <v>642</v>
      </c>
      <c r="C143" s="293" t="s">
        <v>2627</v>
      </c>
      <c r="D143" s="177"/>
      <c r="E143" s="177"/>
      <c r="F143" s="214">
        <v>32245</v>
      </c>
      <c r="G143" s="215" t="s">
        <v>95</v>
      </c>
      <c r="H143" s="215">
        <v>0</v>
      </c>
      <c r="I143" s="215">
        <v>0</v>
      </c>
    </row>
    <row r="144" spans="2:9" ht="12" customHeight="1" x14ac:dyDescent="0.2">
      <c r="B144" s="216">
        <v>645</v>
      </c>
      <c r="C144" s="293" t="s">
        <v>2628</v>
      </c>
      <c r="D144" s="177"/>
      <c r="E144" s="177"/>
      <c r="F144" s="214">
        <v>4161</v>
      </c>
      <c r="G144" s="215">
        <v>0</v>
      </c>
      <c r="H144" s="215">
        <v>0</v>
      </c>
      <c r="I144" s="215">
        <v>0</v>
      </c>
    </row>
    <row r="145" spans="2:9" ht="12" customHeight="1" x14ac:dyDescent="0.2">
      <c r="B145" s="216">
        <v>665</v>
      </c>
      <c r="C145" s="293" t="s">
        <v>2629</v>
      </c>
      <c r="D145" s="177"/>
      <c r="E145" s="177"/>
      <c r="F145" s="214">
        <v>19505</v>
      </c>
      <c r="G145" s="215">
        <v>0</v>
      </c>
      <c r="H145" s="215">
        <v>0</v>
      </c>
      <c r="I145" s="215">
        <v>0</v>
      </c>
    </row>
    <row r="146" spans="2:9" ht="12" customHeight="1" x14ac:dyDescent="0.2">
      <c r="B146" s="216">
        <v>682</v>
      </c>
      <c r="C146" s="293" t="s">
        <v>2630</v>
      </c>
      <c r="D146" s="177"/>
      <c r="E146" s="177"/>
      <c r="F146" s="214">
        <v>2859</v>
      </c>
      <c r="G146" s="215">
        <v>0</v>
      </c>
      <c r="H146" s="215">
        <v>0</v>
      </c>
      <c r="I146" s="215">
        <v>0</v>
      </c>
    </row>
    <row r="147" spans="2:9" ht="12" customHeight="1" x14ac:dyDescent="0.2">
      <c r="B147" s="216">
        <v>725</v>
      </c>
      <c r="C147" s="293" t="s">
        <v>2631</v>
      </c>
      <c r="D147" s="177"/>
      <c r="E147" s="177"/>
      <c r="F147" s="214">
        <v>2601</v>
      </c>
      <c r="G147" s="215">
        <v>0</v>
      </c>
      <c r="H147" s="215">
        <v>0</v>
      </c>
      <c r="I147" s="215">
        <v>0</v>
      </c>
    </row>
    <row r="148" spans="2:9" ht="12" customHeight="1" x14ac:dyDescent="0.2">
      <c r="B148" s="216">
        <v>725</v>
      </c>
      <c r="C148" s="293" t="s">
        <v>2632</v>
      </c>
      <c r="D148" s="177"/>
      <c r="E148" s="177"/>
      <c r="F148" s="214">
        <v>0</v>
      </c>
      <c r="G148" s="215">
        <v>0</v>
      </c>
      <c r="H148" s="215">
        <v>0</v>
      </c>
      <c r="I148" s="215">
        <v>0</v>
      </c>
    </row>
    <row r="149" spans="2:9" ht="12" customHeight="1" x14ac:dyDescent="0.2">
      <c r="B149" s="216">
        <v>725</v>
      </c>
      <c r="C149" s="293" t="s">
        <v>2633</v>
      </c>
      <c r="D149" s="177"/>
      <c r="E149" s="177"/>
      <c r="F149" s="214">
        <v>0</v>
      </c>
      <c r="G149" s="215">
        <v>0</v>
      </c>
      <c r="H149" s="215">
        <v>0</v>
      </c>
      <c r="I149" s="215">
        <v>0</v>
      </c>
    </row>
    <row r="150" spans="2:9" ht="12" customHeight="1" x14ac:dyDescent="0.2">
      <c r="B150" s="216">
        <v>725</v>
      </c>
      <c r="C150" s="293" t="s">
        <v>2615</v>
      </c>
      <c r="D150" s="177"/>
      <c r="E150" s="177"/>
      <c r="F150" s="214">
        <v>0</v>
      </c>
      <c r="G150" s="215">
        <v>0</v>
      </c>
      <c r="H150" s="215">
        <v>0</v>
      </c>
      <c r="I150" s="215">
        <v>0</v>
      </c>
    </row>
    <row r="151" spans="2:9" ht="12" customHeight="1" x14ac:dyDescent="0.2">
      <c r="B151" s="216">
        <v>731</v>
      </c>
      <c r="C151" s="293" t="s">
        <v>2634</v>
      </c>
      <c r="D151" s="177"/>
      <c r="E151" s="177"/>
      <c r="F151" s="214">
        <v>0</v>
      </c>
      <c r="G151" s="215">
        <v>0</v>
      </c>
      <c r="H151" s="215">
        <v>0</v>
      </c>
      <c r="I151" s="215">
        <v>0</v>
      </c>
    </row>
    <row r="152" spans="2:9" ht="12" customHeight="1" x14ac:dyDescent="0.2">
      <c r="B152" s="216">
        <v>731</v>
      </c>
      <c r="C152" s="293" t="s">
        <v>2635</v>
      </c>
      <c r="D152" s="177"/>
      <c r="E152" s="177"/>
      <c r="F152" s="214">
        <v>3640</v>
      </c>
      <c r="G152" s="215">
        <v>0</v>
      </c>
      <c r="H152" s="215">
        <v>0</v>
      </c>
      <c r="I152" s="215">
        <v>0</v>
      </c>
    </row>
    <row r="153" spans="2:9" ht="12" customHeight="1" x14ac:dyDescent="0.2">
      <c r="B153" s="216">
        <v>731</v>
      </c>
      <c r="C153" s="293" t="s">
        <v>2636</v>
      </c>
      <c r="D153" s="177"/>
      <c r="E153" s="177"/>
      <c r="F153" s="214">
        <v>7543</v>
      </c>
      <c r="G153" s="215">
        <v>0</v>
      </c>
      <c r="H153" s="215">
        <v>0</v>
      </c>
      <c r="I153" s="215">
        <v>0</v>
      </c>
    </row>
    <row r="154" spans="2:9" ht="12" customHeight="1" x14ac:dyDescent="0.2">
      <c r="B154" s="216">
        <v>731</v>
      </c>
      <c r="C154" s="293" t="s">
        <v>2611</v>
      </c>
      <c r="D154" s="177"/>
      <c r="E154" s="177"/>
      <c r="F154" s="214">
        <v>7543</v>
      </c>
      <c r="G154" s="215">
        <v>0</v>
      </c>
      <c r="H154" s="215">
        <v>0</v>
      </c>
      <c r="I154" s="215">
        <v>0</v>
      </c>
    </row>
    <row r="155" spans="2:9" ht="12" customHeight="1" x14ac:dyDescent="0.2">
      <c r="B155" s="216">
        <v>736</v>
      </c>
      <c r="C155" s="293" t="s">
        <v>2637</v>
      </c>
      <c r="D155" s="177"/>
      <c r="E155" s="177"/>
      <c r="F155" s="214">
        <v>8842</v>
      </c>
      <c r="G155" s="215">
        <v>0</v>
      </c>
      <c r="H155" s="215">
        <v>0</v>
      </c>
      <c r="I155" s="215">
        <v>0</v>
      </c>
    </row>
    <row r="156" spans="2:9" ht="12" customHeight="1" x14ac:dyDescent="0.2">
      <c r="B156" s="216">
        <v>739</v>
      </c>
      <c r="C156" s="293" t="s">
        <v>2638</v>
      </c>
      <c r="D156" s="177"/>
      <c r="E156" s="177"/>
      <c r="F156" s="214">
        <v>0</v>
      </c>
      <c r="G156" s="215">
        <v>0</v>
      </c>
      <c r="H156" s="215">
        <v>0</v>
      </c>
      <c r="I156" s="215">
        <v>0</v>
      </c>
    </row>
    <row r="157" spans="2:9" x14ac:dyDescent="0.2">
      <c r="B157" s="216">
        <v>739</v>
      </c>
      <c r="C157" s="293" t="s">
        <v>2639</v>
      </c>
      <c r="D157" s="177"/>
      <c r="E157" s="177"/>
      <c r="F157" s="214">
        <v>0</v>
      </c>
      <c r="G157" s="215">
        <v>0</v>
      </c>
      <c r="H157" s="215">
        <v>0</v>
      </c>
      <c r="I157" s="215">
        <v>0</v>
      </c>
    </row>
    <row r="158" spans="2:9" x14ac:dyDescent="0.2">
      <c r="B158" s="216">
        <v>739</v>
      </c>
      <c r="C158" s="293" t="s">
        <v>2640</v>
      </c>
      <c r="D158" s="177"/>
      <c r="E158" s="177"/>
      <c r="F158" s="214">
        <v>0</v>
      </c>
      <c r="G158" s="215">
        <v>0</v>
      </c>
      <c r="H158" s="215">
        <v>0</v>
      </c>
      <c r="I158" s="215">
        <v>0</v>
      </c>
    </row>
    <row r="159" spans="2:9" x14ac:dyDescent="0.2">
      <c r="B159" s="216">
        <v>739</v>
      </c>
      <c r="C159" s="293" t="s">
        <v>2641</v>
      </c>
      <c r="D159" s="177"/>
      <c r="E159" s="177"/>
      <c r="F159" s="214">
        <v>0</v>
      </c>
      <c r="G159" s="215">
        <v>0</v>
      </c>
      <c r="H159" s="215">
        <v>0</v>
      </c>
      <c r="I159" s="215">
        <v>0</v>
      </c>
    </row>
    <row r="160" spans="2:9" x14ac:dyDescent="0.2">
      <c r="B160" s="216">
        <v>773</v>
      </c>
      <c r="C160" s="293" t="s">
        <v>2642</v>
      </c>
      <c r="D160" s="177"/>
      <c r="E160" s="177"/>
      <c r="F160" s="214">
        <v>76714</v>
      </c>
      <c r="G160" s="215">
        <v>76714</v>
      </c>
      <c r="H160" s="215">
        <v>0</v>
      </c>
      <c r="I160" s="215">
        <v>0</v>
      </c>
    </row>
    <row r="161" spans="2:9" x14ac:dyDescent="0.2">
      <c r="B161" s="216">
        <v>788</v>
      </c>
      <c r="C161" s="293" t="s">
        <v>2629</v>
      </c>
      <c r="D161" s="177"/>
      <c r="E161" s="177"/>
      <c r="F161" s="214">
        <v>19505</v>
      </c>
      <c r="G161" s="215">
        <v>0</v>
      </c>
      <c r="H161" s="215">
        <v>0</v>
      </c>
      <c r="I161" s="215">
        <v>0</v>
      </c>
    </row>
    <row r="162" spans="2:9" x14ac:dyDescent="0.2">
      <c r="B162" s="216">
        <v>810</v>
      </c>
      <c r="C162" s="293" t="s">
        <v>2643</v>
      </c>
      <c r="D162" s="177"/>
      <c r="E162" s="177"/>
      <c r="F162" s="214">
        <v>20154</v>
      </c>
      <c r="G162" s="215">
        <v>0</v>
      </c>
      <c r="H162" s="215">
        <v>0</v>
      </c>
      <c r="I162" s="215">
        <v>0</v>
      </c>
    </row>
    <row r="163" spans="2:9" x14ac:dyDescent="0.2">
      <c r="B163" s="216">
        <v>814</v>
      </c>
      <c r="C163" s="293" t="s">
        <v>2644</v>
      </c>
      <c r="D163" s="177"/>
      <c r="E163" s="177"/>
      <c r="F163" s="214">
        <v>0</v>
      </c>
      <c r="G163" s="215">
        <v>0</v>
      </c>
      <c r="H163" s="215">
        <v>0</v>
      </c>
      <c r="I163" s="215">
        <v>0</v>
      </c>
    </row>
    <row r="164" spans="2:9" x14ac:dyDescent="0.2">
      <c r="B164" s="216">
        <v>815</v>
      </c>
      <c r="C164" s="293" t="s">
        <v>2645</v>
      </c>
      <c r="D164" s="177"/>
      <c r="E164" s="177"/>
      <c r="F164" s="214">
        <v>0</v>
      </c>
      <c r="G164" s="215">
        <v>0</v>
      </c>
      <c r="H164" s="215">
        <v>0</v>
      </c>
      <c r="I164" s="215">
        <v>0</v>
      </c>
    </row>
    <row r="165" spans="2:9" x14ac:dyDescent="0.2">
      <c r="B165" s="216">
        <v>840</v>
      </c>
      <c r="C165" s="293" t="s">
        <v>2646</v>
      </c>
      <c r="D165" s="177"/>
      <c r="E165" s="177"/>
      <c r="F165" s="214">
        <v>9621</v>
      </c>
      <c r="G165" s="215">
        <v>0</v>
      </c>
      <c r="H165" s="215">
        <v>0</v>
      </c>
      <c r="I165" s="215">
        <v>0</v>
      </c>
    </row>
    <row r="166" spans="2:9" x14ac:dyDescent="0.2">
      <c r="B166" s="216">
        <v>851</v>
      </c>
      <c r="C166" s="293" t="s">
        <v>2647</v>
      </c>
      <c r="D166" s="177"/>
      <c r="E166" s="177"/>
      <c r="F166" s="214">
        <v>5202</v>
      </c>
      <c r="G166" s="215">
        <v>0</v>
      </c>
      <c r="H166" s="215">
        <v>0</v>
      </c>
      <c r="I166" s="215">
        <v>0</v>
      </c>
    </row>
    <row r="167" spans="2:9" x14ac:dyDescent="0.2">
      <c r="B167" s="216">
        <v>851</v>
      </c>
      <c r="C167" s="293" t="s">
        <v>2648</v>
      </c>
      <c r="D167" s="177"/>
      <c r="E167" s="177"/>
      <c r="F167" s="214">
        <v>3122</v>
      </c>
      <c r="G167" s="215">
        <v>0</v>
      </c>
      <c r="H167" s="215">
        <v>0</v>
      </c>
      <c r="I167" s="215">
        <v>0</v>
      </c>
    </row>
    <row r="168" spans="2:9" x14ac:dyDescent="0.2">
      <c r="B168" s="216">
        <v>865</v>
      </c>
      <c r="C168" s="293" t="s">
        <v>2649</v>
      </c>
      <c r="D168" s="177"/>
      <c r="E168" s="177"/>
      <c r="F168" s="214">
        <v>25743</v>
      </c>
      <c r="G168" s="215">
        <v>0</v>
      </c>
      <c r="H168" s="215">
        <v>0</v>
      </c>
      <c r="I168" s="215">
        <v>0</v>
      </c>
    </row>
    <row r="169" spans="2:9" x14ac:dyDescent="0.2">
      <c r="B169" s="216">
        <v>866</v>
      </c>
      <c r="C169" s="293" t="s">
        <v>2650</v>
      </c>
      <c r="D169" s="177"/>
      <c r="E169" s="177"/>
      <c r="F169" s="214">
        <v>4292</v>
      </c>
      <c r="G169" s="215">
        <v>0</v>
      </c>
      <c r="H169" s="215">
        <v>0</v>
      </c>
      <c r="I169" s="215">
        <v>0</v>
      </c>
    </row>
    <row r="170" spans="2:9" x14ac:dyDescent="0.2">
      <c r="B170" s="216">
        <v>875</v>
      </c>
      <c r="C170" s="293" t="s">
        <v>2651</v>
      </c>
      <c r="D170" s="177"/>
      <c r="E170" s="177"/>
      <c r="F170" s="214">
        <v>4421</v>
      </c>
      <c r="G170" s="215">
        <v>0</v>
      </c>
      <c r="H170" s="215">
        <v>0</v>
      </c>
      <c r="I170" s="215">
        <v>0</v>
      </c>
    </row>
    <row r="171" spans="2:9" x14ac:dyDescent="0.2">
      <c r="B171" s="216">
        <v>876</v>
      </c>
      <c r="C171" s="293" t="s">
        <v>2652</v>
      </c>
      <c r="D171" s="177"/>
      <c r="E171" s="177"/>
      <c r="F171" s="214">
        <v>0</v>
      </c>
      <c r="G171" s="215">
        <v>0</v>
      </c>
      <c r="H171" s="215">
        <v>0</v>
      </c>
      <c r="I171" s="215">
        <v>0</v>
      </c>
    </row>
    <row r="172" spans="2:9" x14ac:dyDescent="0.2">
      <c r="B172" s="216">
        <v>876</v>
      </c>
      <c r="C172" s="293" t="s">
        <v>2639</v>
      </c>
      <c r="D172" s="177"/>
      <c r="E172" s="177"/>
      <c r="F172" s="214">
        <v>0</v>
      </c>
      <c r="G172" s="215">
        <v>0</v>
      </c>
      <c r="H172" s="215">
        <v>0</v>
      </c>
      <c r="I172" s="215">
        <v>0</v>
      </c>
    </row>
    <row r="173" spans="2:9" x14ac:dyDescent="0.2">
      <c r="B173" s="216">
        <v>876</v>
      </c>
      <c r="C173" s="293" t="s">
        <v>2635</v>
      </c>
      <c r="D173" s="177"/>
      <c r="E173" s="177"/>
      <c r="F173" s="214">
        <v>0</v>
      </c>
      <c r="G173" s="215">
        <v>0</v>
      </c>
      <c r="H173" s="215">
        <v>0</v>
      </c>
      <c r="I173" s="215">
        <v>0</v>
      </c>
    </row>
    <row r="174" spans="2:9" x14ac:dyDescent="0.2">
      <c r="B174" s="216">
        <v>876</v>
      </c>
      <c r="C174" s="293" t="s">
        <v>2640</v>
      </c>
      <c r="D174" s="177"/>
      <c r="E174" s="177"/>
      <c r="F174" s="214">
        <v>0</v>
      </c>
      <c r="G174" s="215">
        <v>0</v>
      </c>
      <c r="H174" s="215">
        <v>0</v>
      </c>
      <c r="I174" s="215">
        <v>0</v>
      </c>
    </row>
    <row r="175" spans="2:9" x14ac:dyDescent="0.2">
      <c r="B175" s="216">
        <v>876</v>
      </c>
      <c r="C175" s="293" t="s">
        <v>2636</v>
      </c>
      <c r="D175" s="177"/>
      <c r="E175" s="177"/>
      <c r="F175" s="214">
        <v>3640</v>
      </c>
      <c r="G175" s="215">
        <v>0</v>
      </c>
      <c r="H175" s="215">
        <v>0</v>
      </c>
      <c r="I175" s="215">
        <v>0</v>
      </c>
    </row>
    <row r="176" spans="2:9" x14ac:dyDescent="0.2">
      <c r="B176" s="216">
        <v>877</v>
      </c>
      <c r="C176" s="293" t="s">
        <v>2653</v>
      </c>
      <c r="D176" s="177"/>
      <c r="E176" s="177"/>
      <c r="F176" s="214">
        <v>5723</v>
      </c>
      <c r="G176" s="215">
        <v>0</v>
      </c>
      <c r="H176" s="215">
        <v>0</v>
      </c>
      <c r="I176" s="215">
        <v>0</v>
      </c>
    </row>
    <row r="177" spans="2:9" x14ac:dyDescent="0.2">
      <c r="B177" s="216">
        <v>881</v>
      </c>
      <c r="C177" s="293" t="s">
        <v>2654</v>
      </c>
      <c r="D177" s="177"/>
      <c r="E177" s="177"/>
      <c r="F177" s="214">
        <v>5723</v>
      </c>
      <c r="G177" s="215">
        <v>0</v>
      </c>
      <c r="H177" s="215">
        <v>0</v>
      </c>
      <c r="I177" s="215">
        <v>0</v>
      </c>
    </row>
    <row r="178" spans="2:9" x14ac:dyDescent="0.2">
      <c r="B178" s="216">
        <v>881</v>
      </c>
      <c r="C178" s="293" t="s">
        <v>2655</v>
      </c>
      <c r="D178" s="177"/>
      <c r="E178" s="177"/>
      <c r="F178" s="214">
        <v>0</v>
      </c>
      <c r="G178" s="215">
        <v>0</v>
      </c>
      <c r="H178" s="215">
        <v>0</v>
      </c>
      <c r="I178" s="215">
        <v>0</v>
      </c>
    </row>
    <row r="179" spans="2:9" x14ac:dyDescent="0.2">
      <c r="B179" s="216">
        <v>887</v>
      </c>
      <c r="C179" s="293" t="s">
        <v>2656</v>
      </c>
      <c r="D179" s="177"/>
      <c r="E179" s="177"/>
      <c r="F179" s="214">
        <v>647</v>
      </c>
      <c r="G179" s="215">
        <v>0</v>
      </c>
      <c r="H179" s="215">
        <v>0</v>
      </c>
      <c r="I179" s="215">
        <v>0</v>
      </c>
    </row>
    <row r="180" spans="2:9" x14ac:dyDescent="0.2">
      <c r="B180" s="216">
        <v>889</v>
      </c>
      <c r="C180" s="293" t="s">
        <v>2657</v>
      </c>
      <c r="D180" s="177"/>
      <c r="E180" s="177"/>
      <c r="F180" s="214">
        <v>16906</v>
      </c>
      <c r="G180" s="215">
        <v>16906</v>
      </c>
      <c r="H180" s="215">
        <v>0</v>
      </c>
      <c r="I180" s="215">
        <v>0</v>
      </c>
    </row>
    <row r="181" spans="2:9" x14ac:dyDescent="0.2">
      <c r="B181" s="216">
        <v>889</v>
      </c>
      <c r="C181" s="293" t="s">
        <v>2658</v>
      </c>
      <c r="D181" s="177"/>
      <c r="E181" s="177"/>
      <c r="F181" s="214">
        <v>0</v>
      </c>
      <c r="G181" s="215">
        <v>0</v>
      </c>
      <c r="H181" s="215">
        <v>0</v>
      </c>
      <c r="I181" s="215">
        <v>0</v>
      </c>
    </row>
    <row r="182" spans="2:9" x14ac:dyDescent="0.2">
      <c r="B182" s="216">
        <v>893</v>
      </c>
      <c r="C182" s="293" t="s">
        <v>2659</v>
      </c>
      <c r="D182" s="177"/>
      <c r="E182" s="177"/>
      <c r="F182" s="214">
        <v>2601</v>
      </c>
      <c r="G182" s="215">
        <v>0</v>
      </c>
      <c r="H182" s="215">
        <v>0</v>
      </c>
      <c r="I182" s="215">
        <v>0</v>
      </c>
    </row>
    <row r="183" spans="2:9" x14ac:dyDescent="0.2">
      <c r="B183" s="216">
        <v>893</v>
      </c>
      <c r="C183" s="293" t="s">
        <v>2660</v>
      </c>
      <c r="D183" s="177"/>
      <c r="E183" s="177"/>
      <c r="F183" s="214">
        <v>0</v>
      </c>
      <c r="G183" s="215">
        <v>0</v>
      </c>
      <c r="H183" s="215">
        <v>0</v>
      </c>
      <c r="I183" s="215">
        <v>0</v>
      </c>
    </row>
    <row r="184" spans="2:9" x14ac:dyDescent="0.2">
      <c r="B184" s="216">
        <v>895</v>
      </c>
      <c r="C184" s="293" t="s">
        <v>2661</v>
      </c>
      <c r="D184" s="177"/>
      <c r="E184" s="177"/>
      <c r="F184" s="214">
        <v>23276</v>
      </c>
      <c r="G184" s="215">
        <v>23276</v>
      </c>
      <c r="H184" s="215">
        <v>0</v>
      </c>
      <c r="I184" s="215">
        <v>0</v>
      </c>
    </row>
    <row r="185" spans="2:9" x14ac:dyDescent="0.2">
      <c r="B185" s="216">
        <v>916</v>
      </c>
      <c r="C185" s="293" t="s">
        <v>2662</v>
      </c>
      <c r="D185" s="177"/>
      <c r="E185" s="177"/>
      <c r="F185" s="214">
        <v>1302</v>
      </c>
      <c r="G185" s="215">
        <v>0</v>
      </c>
      <c r="H185" s="215">
        <v>0</v>
      </c>
      <c r="I185" s="215">
        <v>0</v>
      </c>
    </row>
    <row r="186" spans="2:9" x14ac:dyDescent="0.2">
      <c r="B186" s="216" t="s">
        <v>2663</v>
      </c>
      <c r="C186" s="293" t="s">
        <v>2664</v>
      </c>
      <c r="D186" s="177"/>
      <c r="E186" s="177"/>
      <c r="F186" s="214">
        <v>2601</v>
      </c>
      <c r="G186" s="215">
        <v>0</v>
      </c>
      <c r="H186" s="215">
        <v>0</v>
      </c>
      <c r="I186" s="215">
        <v>0</v>
      </c>
    </row>
    <row r="187" spans="2:9" x14ac:dyDescent="0.2">
      <c r="B187" s="216" t="s">
        <v>2665</v>
      </c>
      <c r="C187" s="293" t="s">
        <v>2666</v>
      </c>
      <c r="D187" s="177"/>
      <c r="E187" s="177"/>
      <c r="F187" s="214">
        <v>0</v>
      </c>
      <c r="G187" s="215">
        <v>0</v>
      </c>
      <c r="H187" s="215">
        <v>0</v>
      </c>
      <c r="I187" s="215">
        <v>0</v>
      </c>
    </row>
    <row r="188" spans="2:9" x14ac:dyDescent="0.2">
      <c r="B188" s="216" t="s">
        <v>2667</v>
      </c>
      <c r="C188" s="293" t="s">
        <v>2668</v>
      </c>
      <c r="D188" s="177"/>
      <c r="E188" s="177"/>
      <c r="F188" s="214">
        <v>11701</v>
      </c>
      <c r="G188" s="215">
        <v>11701</v>
      </c>
      <c r="H188" s="215">
        <v>0</v>
      </c>
      <c r="I188" s="215">
        <v>0</v>
      </c>
    </row>
    <row r="189" spans="2:9" x14ac:dyDescent="0.2">
      <c r="B189" s="216" t="s">
        <v>2669</v>
      </c>
      <c r="C189" s="293" t="s">
        <v>2670</v>
      </c>
      <c r="D189" s="177"/>
      <c r="E189" s="177"/>
      <c r="F189" s="214">
        <v>11701</v>
      </c>
      <c r="G189" s="215">
        <v>11701</v>
      </c>
      <c r="H189" s="215">
        <v>0</v>
      </c>
      <c r="I189" s="215">
        <v>0</v>
      </c>
    </row>
    <row r="190" spans="2:9" x14ac:dyDescent="0.2">
      <c r="B190" s="216" t="s">
        <v>2671</v>
      </c>
      <c r="C190" s="293" t="s">
        <v>2672</v>
      </c>
      <c r="D190" s="177"/>
      <c r="E190" s="177"/>
      <c r="F190" s="214">
        <v>11701</v>
      </c>
      <c r="G190" s="215">
        <v>11701</v>
      </c>
      <c r="H190" s="215">
        <v>0</v>
      </c>
      <c r="I190" s="215">
        <v>0</v>
      </c>
    </row>
    <row r="191" spans="2:9" x14ac:dyDescent="0.2">
      <c r="B191" s="216" t="s">
        <v>2673</v>
      </c>
      <c r="C191" s="293" t="s">
        <v>2674</v>
      </c>
      <c r="D191" s="177"/>
      <c r="E191" s="177"/>
      <c r="F191" s="214">
        <v>11701</v>
      </c>
      <c r="G191" s="215">
        <v>11701</v>
      </c>
      <c r="H191" s="215">
        <v>0</v>
      </c>
      <c r="I191" s="215">
        <v>0</v>
      </c>
    </row>
    <row r="192" spans="2:9" x14ac:dyDescent="0.2">
      <c r="B192" s="216" t="s">
        <v>2675</v>
      </c>
      <c r="C192" s="293" t="s">
        <v>2676</v>
      </c>
      <c r="D192" s="177"/>
      <c r="E192" s="177"/>
      <c r="F192" s="214">
        <v>11701</v>
      </c>
      <c r="G192" s="215">
        <v>11701</v>
      </c>
      <c r="H192" s="215">
        <v>0</v>
      </c>
      <c r="I192" s="215">
        <v>0</v>
      </c>
    </row>
    <row r="193" spans="2:9" x14ac:dyDescent="0.2">
      <c r="B193" s="216" t="s">
        <v>2677</v>
      </c>
      <c r="C193" s="293" t="s">
        <v>2678</v>
      </c>
      <c r="D193" s="177"/>
      <c r="E193" s="177"/>
      <c r="F193" s="214">
        <v>11701</v>
      </c>
      <c r="G193" s="215">
        <v>11701</v>
      </c>
      <c r="H193" s="215">
        <v>0</v>
      </c>
      <c r="I193" s="215">
        <v>0</v>
      </c>
    </row>
    <row r="194" spans="2:9" x14ac:dyDescent="0.2">
      <c r="B194" s="216" t="s">
        <v>2679</v>
      </c>
      <c r="C194" s="293" t="s">
        <v>2680</v>
      </c>
      <c r="D194" s="177"/>
      <c r="E194" s="177"/>
      <c r="F194" s="214">
        <v>0</v>
      </c>
      <c r="G194" s="215">
        <v>0</v>
      </c>
      <c r="H194" s="215">
        <v>0</v>
      </c>
      <c r="I194" s="215">
        <v>0</v>
      </c>
    </row>
    <row r="195" spans="2:9" x14ac:dyDescent="0.2">
      <c r="B195" s="216" t="s">
        <v>2681</v>
      </c>
      <c r="C195" s="293" t="s">
        <v>2682</v>
      </c>
      <c r="D195" s="177"/>
      <c r="E195" s="177"/>
      <c r="F195" s="214">
        <v>0</v>
      </c>
      <c r="G195" s="215">
        <v>0</v>
      </c>
      <c r="H195" s="215">
        <v>0</v>
      </c>
      <c r="I195" s="215">
        <v>0</v>
      </c>
    </row>
    <row r="196" spans="2:9" x14ac:dyDescent="0.2">
      <c r="B196" s="216" t="s">
        <v>2683</v>
      </c>
      <c r="C196" s="293" t="s">
        <v>2684</v>
      </c>
      <c r="D196" s="177"/>
      <c r="E196" s="177"/>
      <c r="F196" s="214">
        <v>20283</v>
      </c>
      <c r="G196" s="215" t="s">
        <v>95</v>
      </c>
      <c r="H196" s="215">
        <v>0</v>
      </c>
      <c r="I196" s="215">
        <v>0</v>
      </c>
    </row>
    <row r="197" spans="2:9" x14ac:dyDescent="0.2">
      <c r="B197" s="216" t="s">
        <v>2685</v>
      </c>
      <c r="C197" s="293" t="s">
        <v>2686</v>
      </c>
      <c r="D197" s="177"/>
      <c r="E197" s="177"/>
      <c r="F197" s="214">
        <v>49151</v>
      </c>
      <c r="G197" s="215">
        <v>49151</v>
      </c>
      <c r="H197" s="215">
        <v>0</v>
      </c>
      <c r="I197" s="215">
        <v>0</v>
      </c>
    </row>
    <row r="198" spans="2:9" x14ac:dyDescent="0.2">
      <c r="B198" s="216" t="s">
        <v>2685</v>
      </c>
      <c r="C198" s="293" t="s">
        <v>2639</v>
      </c>
      <c r="D198" s="177"/>
      <c r="E198" s="177"/>
      <c r="F198" s="214">
        <v>42647</v>
      </c>
      <c r="G198" s="215">
        <v>42647</v>
      </c>
      <c r="H198" s="215">
        <v>0</v>
      </c>
      <c r="I198" s="215">
        <v>0</v>
      </c>
    </row>
    <row r="199" spans="2:9" x14ac:dyDescent="0.2">
      <c r="B199" s="216" t="s">
        <v>2687</v>
      </c>
      <c r="C199" s="293" t="s">
        <v>2688</v>
      </c>
      <c r="D199" s="177"/>
      <c r="E199" s="177"/>
      <c r="F199" s="214">
        <v>42647</v>
      </c>
      <c r="G199" s="215">
        <v>42647</v>
      </c>
      <c r="H199" s="215">
        <v>0</v>
      </c>
      <c r="I199" s="215">
        <v>0</v>
      </c>
    </row>
    <row r="200" spans="2:9" x14ac:dyDescent="0.2">
      <c r="B200" s="216" t="s">
        <v>2689</v>
      </c>
      <c r="C200" s="293" t="s">
        <v>2690</v>
      </c>
      <c r="D200" s="177"/>
      <c r="E200" s="177"/>
      <c r="F200" s="214">
        <v>49151</v>
      </c>
      <c r="G200" s="215">
        <v>49151</v>
      </c>
      <c r="H200" s="215">
        <v>0</v>
      </c>
      <c r="I200" s="215">
        <v>0</v>
      </c>
    </row>
    <row r="201" spans="2:9" x14ac:dyDescent="0.2">
      <c r="B201" s="216" t="s">
        <v>2689</v>
      </c>
      <c r="C201" s="293" t="s">
        <v>2639</v>
      </c>
      <c r="D201" s="177"/>
      <c r="E201" s="177"/>
      <c r="F201" s="214">
        <v>42647</v>
      </c>
      <c r="G201" s="215">
        <v>42647</v>
      </c>
      <c r="H201" s="215">
        <v>0</v>
      </c>
      <c r="I201" s="215">
        <v>0</v>
      </c>
    </row>
    <row r="202" spans="2:9" x14ac:dyDescent="0.2">
      <c r="B202" s="216" t="s">
        <v>2691</v>
      </c>
      <c r="C202" s="293" t="s">
        <v>2692</v>
      </c>
      <c r="D202" s="177"/>
      <c r="E202" s="177"/>
      <c r="F202" s="214">
        <v>42647</v>
      </c>
      <c r="G202" s="215">
        <v>42647</v>
      </c>
      <c r="H202" s="215">
        <v>0</v>
      </c>
      <c r="I202" s="215">
        <v>0</v>
      </c>
    </row>
    <row r="203" spans="2:9" x14ac:dyDescent="0.2">
      <c r="B203" s="216" t="s">
        <v>2693</v>
      </c>
      <c r="C203" s="293" t="s">
        <v>2694</v>
      </c>
      <c r="D203" s="177"/>
      <c r="E203" s="177"/>
      <c r="F203" s="214">
        <v>42647</v>
      </c>
      <c r="G203" s="215">
        <v>42647</v>
      </c>
      <c r="H203" s="215">
        <v>0</v>
      </c>
      <c r="I203" s="215">
        <v>0</v>
      </c>
    </row>
    <row r="204" spans="2:9" x14ac:dyDescent="0.2">
      <c r="B204" s="216" t="s">
        <v>2695</v>
      </c>
      <c r="C204" s="293" t="s">
        <v>2696</v>
      </c>
      <c r="D204" s="177"/>
      <c r="E204" s="177"/>
      <c r="F204" s="214">
        <v>20283</v>
      </c>
      <c r="G204" s="215">
        <v>20283</v>
      </c>
      <c r="H204" s="215">
        <v>0</v>
      </c>
      <c r="I204" s="215">
        <v>0</v>
      </c>
    </row>
    <row r="205" spans="2:9" x14ac:dyDescent="0.2">
      <c r="B205" s="216" t="s">
        <v>2697</v>
      </c>
      <c r="C205" s="293" t="s">
        <v>2698</v>
      </c>
      <c r="D205" s="177"/>
      <c r="E205" s="177"/>
      <c r="F205" s="214">
        <v>23405</v>
      </c>
      <c r="G205" s="215">
        <v>0</v>
      </c>
      <c r="H205" s="215">
        <v>0</v>
      </c>
      <c r="I205" s="215">
        <v>0</v>
      </c>
    </row>
    <row r="206" spans="2:9" x14ac:dyDescent="0.2">
      <c r="B206" s="216" t="s">
        <v>2699</v>
      </c>
      <c r="C206" s="293" t="s">
        <v>2700</v>
      </c>
      <c r="D206" s="177"/>
      <c r="E206" s="177"/>
      <c r="F206" s="214">
        <v>54611</v>
      </c>
      <c r="G206" s="215">
        <v>54611</v>
      </c>
      <c r="H206" s="215">
        <v>0</v>
      </c>
      <c r="I206" s="215">
        <v>0</v>
      </c>
    </row>
    <row r="207" spans="2:9" x14ac:dyDescent="0.2">
      <c r="B207" s="216" t="s">
        <v>2701</v>
      </c>
      <c r="C207" s="293" t="s">
        <v>2702</v>
      </c>
      <c r="D207" s="177"/>
      <c r="E207" s="177"/>
      <c r="F207" s="214">
        <v>42647</v>
      </c>
      <c r="G207" s="215">
        <v>42647</v>
      </c>
      <c r="H207" s="215">
        <v>0</v>
      </c>
      <c r="I207" s="215">
        <v>0</v>
      </c>
    </row>
    <row r="208" spans="2:9" x14ac:dyDescent="0.2">
      <c r="B208" s="216" t="s">
        <v>2703</v>
      </c>
      <c r="C208" s="293" t="s">
        <v>2704</v>
      </c>
      <c r="D208" s="177"/>
      <c r="E208" s="177"/>
      <c r="F208" s="214">
        <v>30948</v>
      </c>
      <c r="G208" s="215">
        <v>30948</v>
      </c>
      <c r="H208" s="215">
        <v>0</v>
      </c>
      <c r="I208" s="215">
        <v>0</v>
      </c>
    </row>
    <row r="209" spans="2:9" x14ac:dyDescent="0.2">
      <c r="B209" s="216" t="s">
        <v>2705</v>
      </c>
      <c r="C209" s="293" t="s">
        <v>2706</v>
      </c>
      <c r="D209" s="177"/>
      <c r="E209" s="177"/>
      <c r="F209" s="214">
        <v>18203</v>
      </c>
      <c r="G209" s="215">
        <v>0</v>
      </c>
      <c r="H209" s="215">
        <v>0</v>
      </c>
      <c r="I209" s="215">
        <v>0</v>
      </c>
    </row>
    <row r="210" spans="2:9" x14ac:dyDescent="0.2">
      <c r="B210" s="216" t="s">
        <v>2707</v>
      </c>
      <c r="C210" s="293" t="s">
        <v>2708</v>
      </c>
      <c r="D210" s="177"/>
      <c r="E210" s="177"/>
      <c r="F210" s="214">
        <v>30948</v>
      </c>
      <c r="G210" s="215">
        <v>30948</v>
      </c>
      <c r="H210" s="215">
        <v>0</v>
      </c>
      <c r="I210" s="215">
        <v>0</v>
      </c>
    </row>
    <row r="211" spans="2:9" x14ac:dyDescent="0.2">
      <c r="B211" s="216" t="s">
        <v>2709</v>
      </c>
      <c r="C211" s="293" t="s">
        <v>2710</v>
      </c>
      <c r="D211" s="177"/>
      <c r="E211" s="177"/>
      <c r="F211" s="214">
        <v>30948</v>
      </c>
      <c r="G211" s="215">
        <v>30948</v>
      </c>
      <c r="H211" s="215">
        <v>0</v>
      </c>
      <c r="I211" s="215">
        <v>0</v>
      </c>
    </row>
    <row r="212" spans="2:9" x14ac:dyDescent="0.2">
      <c r="B212" s="216" t="s">
        <v>2711</v>
      </c>
      <c r="C212" s="293" t="s">
        <v>2712</v>
      </c>
      <c r="D212" s="177"/>
      <c r="E212" s="177"/>
      <c r="F212" s="214">
        <v>0</v>
      </c>
      <c r="G212" s="215">
        <v>0</v>
      </c>
      <c r="H212" s="215">
        <v>0</v>
      </c>
      <c r="I212" s="215">
        <v>0</v>
      </c>
    </row>
    <row r="213" spans="2:9" x14ac:dyDescent="0.2">
      <c r="B213" s="216" t="s">
        <v>2713</v>
      </c>
      <c r="C213" s="293" t="s">
        <v>616</v>
      </c>
      <c r="D213" s="177"/>
      <c r="E213" s="177"/>
      <c r="F213" s="214">
        <v>1949</v>
      </c>
      <c r="G213" s="215">
        <v>0</v>
      </c>
      <c r="H213" s="215">
        <v>0</v>
      </c>
      <c r="I213" s="215">
        <v>0</v>
      </c>
    </row>
    <row r="214" spans="2:9" x14ac:dyDescent="0.2">
      <c r="B214" s="216" t="s">
        <v>2714</v>
      </c>
      <c r="C214" s="293" t="s">
        <v>2715</v>
      </c>
      <c r="D214" s="177"/>
      <c r="E214" s="177"/>
      <c r="F214" s="214">
        <v>0</v>
      </c>
      <c r="G214" s="215">
        <v>0</v>
      </c>
      <c r="H214" s="215">
        <v>0</v>
      </c>
      <c r="I214" s="215">
        <v>0</v>
      </c>
    </row>
    <row r="215" spans="2:9" x14ac:dyDescent="0.2">
      <c r="B215" s="216" t="s">
        <v>2716</v>
      </c>
      <c r="C215" s="293" t="s">
        <v>2717</v>
      </c>
      <c r="D215" s="177"/>
      <c r="E215" s="177"/>
      <c r="F215" s="214">
        <v>1296</v>
      </c>
      <c r="G215" s="215">
        <v>0</v>
      </c>
      <c r="H215" s="215">
        <v>0</v>
      </c>
      <c r="I215" s="215">
        <v>0</v>
      </c>
    </row>
    <row r="216" spans="2:9" x14ac:dyDescent="0.2">
      <c r="B216" s="216" t="s">
        <v>2718</v>
      </c>
      <c r="C216" s="293" t="s">
        <v>2629</v>
      </c>
      <c r="D216" s="177"/>
      <c r="E216" s="177"/>
      <c r="F216" s="214">
        <v>36408</v>
      </c>
      <c r="G216" s="215">
        <v>0</v>
      </c>
      <c r="H216" s="215">
        <v>0</v>
      </c>
      <c r="I216" s="215">
        <v>0</v>
      </c>
    </row>
    <row r="217" spans="2:9" x14ac:dyDescent="0.2">
      <c r="B217" s="216" t="s">
        <v>2719</v>
      </c>
      <c r="C217" s="293" t="s">
        <v>2720</v>
      </c>
      <c r="D217" s="177"/>
      <c r="E217" s="177"/>
      <c r="F217" s="214">
        <v>9100</v>
      </c>
      <c r="G217" s="215">
        <v>0</v>
      </c>
      <c r="H217" s="215">
        <v>0</v>
      </c>
      <c r="I217" s="215">
        <v>0</v>
      </c>
    </row>
    <row r="218" spans="2:9" x14ac:dyDescent="0.2">
      <c r="B218" s="216" t="s">
        <v>2719</v>
      </c>
      <c r="C218" s="293" t="s">
        <v>2721</v>
      </c>
      <c r="D218" s="177"/>
      <c r="E218" s="177"/>
      <c r="F218" s="214">
        <v>0</v>
      </c>
      <c r="G218" s="215">
        <v>0</v>
      </c>
      <c r="H218" s="215">
        <v>0</v>
      </c>
      <c r="I218" s="215">
        <v>0</v>
      </c>
    </row>
    <row r="219" spans="2:9" x14ac:dyDescent="0.2">
      <c r="B219" s="216" t="s">
        <v>2722</v>
      </c>
      <c r="C219" s="293" t="s">
        <v>2723</v>
      </c>
      <c r="D219" s="177"/>
      <c r="E219" s="177"/>
      <c r="F219" s="214">
        <v>0</v>
      </c>
      <c r="G219" s="215">
        <v>0</v>
      </c>
      <c r="H219" s="215">
        <v>0</v>
      </c>
      <c r="I219" s="215">
        <v>0</v>
      </c>
    </row>
    <row r="220" spans="2:9" x14ac:dyDescent="0.2">
      <c r="B220" s="216" t="s">
        <v>2722</v>
      </c>
      <c r="C220" s="293" t="s">
        <v>2724</v>
      </c>
      <c r="D220" s="177"/>
      <c r="E220" s="177"/>
      <c r="F220" s="214">
        <v>0</v>
      </c>
      <c r="G220" s="215">
        <v>0</v>
      </c>
      <c r="H220" s="215">
        <v>0</v>
      </c>
      <c r="I220" s="215">
        <v>0</v>
      </c>
    </row>
    <row r="221" spans="2:9" x14ac:dyDescent="0.2">
      <c r="B221" s="216" t="s">
        <v>2722</v>
      </c>
      <c r="C221" s="293" t="s">
        <v>2725</v>
      </c>
      <c r="D221" s="177"/>
      <c r="E221" s="177"/>
      <c r="F221" s="214">
        <v>0</v>
      </c>
      <c r="G221" s="215">
        <v>0</v>
      </c>
      <c r="H221" s="215">
        <v>0</v>
      </c>
      <c r="I221" s="215">
        <v>0</v>
      </c>
    </row>
    <row r="222" spans="2:9" x14ac:dyDescent="0.2">
      <c r="B222" s="216" t="s">
        <v>2726</v>
      </c>
      <c r="C222" s="293" t="s">
        <v>2727</v>
      </c>
      <c r="D222" s="177"/>
      <c r="E222" s="177"/>
      <c r="F222" s="214">
        <v>2601</v>
      </c>
      <c r="G222" s="215">
        <v>0</v>
      </c>
      <c r="H222" s="215">
        <v>0</v>
      </c>
      <c r="I222" s="215">
        <v>0</v>
      </c>
    </row>
    <row r="223" spans="2:9" x14ac:dyDescent="0.2">
      <c r="B223" s="216" t="s">
        <v>2728</v>
      </c>
      <c r="C223" s="293" t="s">
        <v>2729</v>
      </c>
      <c r="D223" s="177"/>
      <c r="E223" s="177"/>
      <c r="F223" s="214">
        <v>0</v>
      </c>
      <c r="G223" s="215">
        <v>0</v>
      </c>
      <c r="H223" s="215">
        <v>0</v>
      </c>
      <c r="I223" s="215">
        <v>0</v>
      </c>
    </row>
    <row r="224" spans="2:9" x14ac:dyDescent="0.2">
      <c r="B224" s="216">
        <v>0</v>
      </c>
      <c r="C224" s="293" t="s">
        <v>2635</v>
      </c>
      <c r="D224" s="177"/>
      <c r="E224" s="177"/>
      <c r="F224" s="214">
        <v>0</v>
      </c>
      <c r="G224" s="215">
        <v>0</v>
      </c>
      <c r="H224" s="215">
        <v>0</v>
      </c>
      <c r="I224" s="215">
        <v>0</v>
      </c>
    </row>
    <row r="225" spans="2:9" x14ac:dyDescent="0.2">
      <c r="B225" s="216" t="s">
        <v>2730</v>
      </c>
      <c r="C225" s="293" t="s">
        <v>2731</v>
      </c>
      <c r="D225" s="177"/>
      <c r="E225" s="177"/>
      <c r="F225" s="214">
        <v>0</v>
      </c>
      <c r="G225" s="215">
        <v>0</v>
      </c>
      <c r="H225" s="215">
        <v>0</v>
      </c>
      <c r="I225" s="215">
        <v>0</v>
      </c>
    </row>
    <row r="226" spans="2:9" x14ac:dyDescent="0.2">
      <c r="B226" s="216">
        <v>0</v>
      </c>
      <c r="C226" s="293" t="s">
        <v>2635</v>
      </c>
      <c r="D226" s="177"/>
      <c r="E226" s="177"/>
      <c r="F226" s="214">
        <v>0</v>
      </c>
      <c r="G226" s="215">
        <v>0</v>
      </c>
      <c r="H226" s="215">
        <v>0</v>
      </c>
      <c r="I226" s="215">
        <v>0</v>
      </c>
    </row>
    <row r="227" spans="2:9" x14ac:dyDescent="0.2">
      <c r="B227" s="216" t="s">
        <v>2732</v>
      </c>
      <c r="C227" s="293" t="s">
        <v>2733</v>
      </c>
      <c r="D227" s="177"/>
      <c r="E227" s="177"/>
      <c r="F227" s="214">
        <v>0</v>
      </c>
      <c r="G227" s="215">
        <v>0</v>
      </c>
      <c r="H227" s="215">
        <v>0</v>
      </c>
      <c r="I227" s="215">
        <v>0</v>
      </c>
    </row>
    <row r="228" spans="2:9" x14ac:dyDescent="0.2">
      <c r="B228" s="216">
        <v>0</v>
      </c>
      <c r="C228" s="293" t="s">
        <v>2635</v>
      </c>
      <c r="D228" s="177"/>
      <c r="E228" s="177"/>
      <c r="F228" s="214">
        <v>0</v>
      </c>
      <c r="G228" s="215">
        <v>0</v>
      </c>
      <c r="H228" s="215">
        <v>0</v>
      </c>
      <c r="I228" s="215">
        <v>0</v>
      </c>
    </row>
    <row r="229" spans="2:9" x14ac:dyDescent="0.2">
      <c r="B229" s="216" t="s">
        <v>2734</v>
      </c>
      <c r="C229" s="293" t="s">
        <v>2717</v>
      </c>
      <c r="D229" s="177"/>
      <c r="E229" s="177"/>
      <c r="F229" s="214">
        <v>2601</v>
      </c>
      <c r="G229" s="215">
        <v>0</v>
      </c>
      <c r="H229" s="215">
        <v>0</v>
      </c>
      <c r="I229" s="215">
        <v>0</v>
      </c>
    </row>
    <row r="230" spans="2:9" x14ac:dyDescent="0.2">
      <c r="B230" s="216" t="s">
        <v>2734</v>
      </c>
      <c r="C230" s="293" t="s">
        <v>2735</v>
      </c>
      <c r="D230" s="177"/>
      <c r="E230" s="177"/>
      <c r="F230" s="214">
        <v>0</v>
      </c>
      <c r="G230" s="215">
        <v>0</v>
      </c>
      <c r="H230" s="215">
        <v>0</v>
      </c>
      <c r="I230" s="215">
        <v>0</v>
      </c>
    </row>
    <row r="231" spans="2:9" x14ac:dyDescent="0.2">
      <c r="B231" s="216" t="s">
        <v>2736</v>
      </c>
      <c r="C231" s="293" t="s">
        <v>2737</v>
      </c>
      <c r="D231" s="177"/>
      <c r="E231" s="177"/>
      <c r="F231" s="214">
        <v>20283</v>
      </c>
      <c r="G231" s="215" t="s">
        <v>95</v>
      </c>
      <c r="H231" s="215">
        <v>0</v>
      </c>
      <c r="I231" s="215">
        <v>0</v>
      </c>
    </row>
    <row r="232" spans="2:9" x14ac:dyDescent="0.2">
      <c r="B232" s="216" t="s">
        <v>2738</v>
      </c>
      <c r="C232" s="293" t="s">
        <v>2739</v>
      </c>
      <c r="D232" s="177"/>
      <c r="E232" s="177"/>
      <c r="F232" s="214">
        <v>20283</v>
      </c>
      <c r="G232" s="215" t="s">
        <v>95</v>
      </c>
      <c r="H232" s="215">
        <v>0</v>
      </c>
      <c r="I232" s="215">
        <v>0</v>
      </c>
    </row>
    <row r="233" spans="2:9" x14ac:dyDescent="0.2">
      <c r="B233" s="216" t="s">
        <v>2740</v>
      </c>
      <c r="C233" s="293" t="s">
        <v>2741</v>
      </c>
      <c r="D233" s="177"/>
      <c r="E233" s="177"/>
      <c r="F233" s="214">
        <v>20283</v>
      </c>
      <c r="G233" s="215" t="s">
        <v>95</v>
      </c>
      <c r="H233" s="215">
        <v>0</v>
      </c>
      <c r="I233" s="215">
        <v>0</v>
      </c>
    </row>
    <row r="234" spans="2:9" x14ac:dyDescent="0.2">
      <c r="B234" s="216" t="s">
        <v>2742</v>
      </c>
      <c r="C234" s="293" t="s">
        <v>2743</v>
      </c>
      <c r="D234" s="177"/>
      <c r="E234" s="177"/>
      <c r="F234" s="214">
        <v>20283</v>
      </c>
      <c r="G234" s="215" t="s">
        <v>95</v>
      </c>
      <c r="H234" s="215">
        <v>0</v>
      </c>
      <c r="I234" s="215">
        <v>0</v>
      </c>
    </row>
    <row r="235" spans="2:9" x14ac:dyDescent="0.2">
      <c r="B235" s="216" t="s">
        <v>2744</v>
      </c>
      <c r="C235" s="293" t="s">
        <v>2745</v>
      </c>
      <c r="D235" s="177"/>
      <c r="E235" s="177"/>
      <c r="F235" s="214">
        <v>38746</v>
      </c>
      <c r="G235" s="215">
        <v>18463</v>
      </c>
      <c r="H235" s="215">
        <v>0</v>
      </c>
      <c r="I235" s="215">
        <v>0</v>
      </c>
    </row>
    <row r="236" spans="2:9" x14ac:dyDescent="0.2">
      <c r="B236" s="216" t="s">
        <v>2746</v>
      </c>
      <c r="C236" s="293" t="s">
        <v>2747</v>
      </c>
      <c r="D236" s="177"/>
      <c r="E236" s="177"/>
      <c r="F236" s="214">
        <v>65013</v>
      </c>
      <c r="G236" s="215">
        <v>65013</v>
      </c>
      <c r="H236" s="215">
        <v>0</v>
      </c>
      <c r="I236" s="215">
        <v>0</v>
      </c>
    </row>
    <row r="237" spans="2:9" x14ac:dyDescent="0.2">
      <c r="B237" s="216" t="s">
        <v>2748</v>
      </c>
      <c r="C237" s="293" t="s">
        <v>2747</v>
      </c>
      <c r="D237" s="177"/>
      <c r="E237" s="177"/>
      <c r="F237" s="214">
        <v>65013</v>
      </c>
      <c r="G237" s="215">
        <v>65013</v>
      </c>
      <c r="H237" s="215">
        <v>0</v>
      </c>
      <c r="I237" s="215">
        <v>0</v>
      </c>
    </row>
    <row r="238" spans="2:9" x14ac:dyDescent="0.2">
      <c r="B238" s="216" t="s">
        <v>2749</v>
      </c>
      <c r="C238" s="293" t="s">
        <v>2750</v>
      </c>
      <c r="D238" s="177"/>
      <c r="E238" s="177"/>
      <c r="F238" s="214">
        <v>65013</v>
      </c>
      <c r="G238" s="215">
        <v>65013</v>
      </c>
      <c r="H238" s="215">
        <v>0</v>
      </c>
      <c r="I238" s="215">
        <v>0</v>
      </c>
    </row>
    <row r="239" spans="2:9" x14ac:dyDescent="0.2">
      <c r="B239" s="216" t="s">
        <v>2751</v>
      </c>
      <c r="C239" s="293" t="s">
        <v>2752</v>
      </c>
      <c r="D239" s="177"/>
      <c r="E239" s="177"/>
      <c r="F239" s="214">
        <v>65013</v>
      </c>
      <c r="G239" s="215">
        <v>65013</v>
      </c>
      <c r="H239" s="215">
        <v>0</v>
      </c>
      <c r="I239" s="215">
        <v>0</v>
      </c>
    </row>
    <row r="240" spans="2:9" x14ac:dyDescent="0.2">
      <c r="B240" s="216" t="s">
        <v>2753</v>
      </c>
      <c r="C240" s="293" t="s">
        <v>2754</v>
      </c>
      <c r="D240" s="177"/>
      <c r="E240" s="177"/>
      <c r="F240" s="214">
        <v>20283</v>
      </c>
      <c r="G240" s="215" t="s">
        <v>95</v>
      </c>
      <c r="H240" s="215">
        <v>0</v>
      </c>
      <c r="I240" s="215">
        <v>0</v>
      </c>
    </row>
    <row r="241" spans="2:9" x14ac:dyDescent="0.2">
      <c r="B241" s="216" t="s">
        <v>2755</v>
      </c>
      <c r="C241" s="293" t="s">
        <v>2756</v>
      </c>
      <c r="D241" s="177"/>
      <c r="E241" s="177"/>
      <c r="F241" s="214">
        <v>20283</v>
      </c>
      <c r="G241" s="215" t="s">
        <v>95</v>
      </c>
      <c r="H241" s="215">
        <v>0</v>
      </c>
      <c r="I241" s="215">
        <v>0</v>
      </c>
    </row>
    <row r="242" spans="2:9" x14ac:dyDescent="0.2">
      <c r="B242" s="216" t="s">
        <v>2757</v>
      </c>
      <c r="C242" s="293" t="s">
        <v>2758</v>
      </c>
      <c r="D242" s="177"/>
      <c r="E242" s="177"/>
      <c r="F242" s="214">
        <v>0</v>
      </c>
      <c r="G242" s="215">
        <v>0</v>
      </c>
      <c r="H242" s="215">
        <v>0</v>
      </c>
      <c r="I242" s="215">
        <v>0</v>
      </c>
    </row>
    <row r="243" spans="2:9" x14ac:dyDescent="0.2">
      <c r="B243" s="216" t="s">
        <v>2759</v>
      </c>
      <c r="C243" s="293" t="s">
        <v>2760</v>
      </c>
      <c r="D243" s="177"/>
      <c r="E243" s="177"/>
      <c r="F243" s="214">
        <v>51492</v>
      </c>
      <c r="G243" s="215">
        <v>31209</v>
      </c>
      <c r="H243" s="215">
        <v>0</v>
      </c>
      <c r="I243" s="215">
        <v>0</v>
      </c>
    </row>
    <row r="244" spans="2:9" x14ac:dyDescent="0.2">
      <c r="B244" s="216" t="s">
        <v>2761</v>
      </c>
      <c r="C244" s="293" t="s">
        <v>2762</v>
      </c>
      <c r="D244" s="177"/>
      <c r="E244" s="177"/>
      <c r="F244" s="214">
        <v>20283</v>
      </c>
      <c r="G244" s="215" t="s">
        <v>95</v>
      </c>
      <c r="H244" s="215">
        <v>0</v>
      </c>
      <c r="I244" s="215">
        <v>0</v>
      </c>
    </row>
    <row r="245" spans="2:9" x14ac:dyDescent="0.2">
      <c r="B245" s="216" t="s">
        <v>2763</v>
      </c>
      <c r="C245" s="293" t="s">
        <v>2764</v>
      </c>
      <c r="D245" s="177"/>
      <c r="E245" s="177"/>
      <c r="F245" s="214">
        <v>29646</v>
      </c>
      <c r="G245" s="215">
        <v>9363</v>
      </c>
      <c r="H245" s="215">
        <v>0</v>
      </c>
      <c r="I245" s="215">
        <v>0</v>
      </c>
    </row>
    <row r="246" spans="2:9" x14ac:dyDescent="0.2">
      <c r="B246" s="216" t="s">
        <v>2765</v>
      </c>
      <c r="C246" s="293" t="s">
        <v>2766</v>
      </c>
      <c r="D246" s="177"/>
      <c r="E246" s="177"/>
      <c r="F246" s="214">
        <v>4292</v>
      </c>
      <c r="G246" s="215">
        <v>0</v>
      </c>
      <c r="H246" s="215">
        <v>0</v>
      </c>
      <c r="I246" s="215">
        <v>0</v>
      </c>
    </row>
    <row r="247" spans="2:9" x14ac:dyDescent="0.2">
      <c r="B247" s="216" t="s">
        <v>2767</v>
      </c>
      <c r="C247" s="293" t="s">
        <v>2768</v>
      </c>
      <c r="D247" s="177"/>
      <c r="E247" s="177"/>
      <c r="F247" s="214">
        <v>109222</v>
      </c>
      <c r="G247" s="215">
        <v>109222</v>
      </c>
      <c r="H247" s="215">
        <v>0</v>
      </c>
      <c r="I247" s="215">
        <v>0</v>
      </c>
    </row>
    <row r="248" spans="2:9" x14ac:dyDescent="0.2">
      <c r="B248" s="216" t="s">
        <v>2769</v>
      </c>
      <c r="C248" s="293" t="s">
        <v>2770</v>
      </c>
      <c r="D248" s="177"/>
      <c r="E248" s="177"/>
      <c r="F248" s="214">
        <v>31206</v>
      </c>
      <c r="G248" s="215">
        <v>31206</v>
      </c>
      <c r="H248" s="215">
        <v>0</v>
      </c>
      <c r="I248" s="215">
        <v>0</v>
      </c>
    </row>
    <row r="249" spans="2:9" x14ac:dyDescent="0.2">
      <c r="B249" s="216" t="s">
        <v>2771</v>
      </c>
      <c r="C249" s="293" t="s">
        <v>2772</v>
      </c>
      <c r="D249" s="177"/>
      <c r="E249" s="177"/>
      <c r="F249" s="214">
        <v>0</v>
      </c>
      <c r="G249" s="215">
        <v>0</v>
      </c>
      <c r="H249" s="215">
        <v>0</v>
      </c>
      <c r="I249" s="215">
        <v>0</v>
      </c>
    </row>
    <row r="250" spans="2:9" x14ac:dyDescent="0.2">
      <c r="B250" s="216" t="s">
        <v>2773</v>
      </c>
      <c r="C250" s="293" t="s">
        <v>2774</v>
      </c>
      <c r="D250" s="177"/>
      <c r="E250" s="177"/>
      <c r="F250" s="214">
        <v>0</v>
      </c>
      <c r="G250" s="215">
        <v>0</v>
      </c>
      <c r="H250" s="215">
        <v>0</v>
      </c>
      <c r="I250" s="215">
        <v>0</v>
      </c>
    </row>
    <row r="251" spans="2:9" x14ac:dyDescent="0.2">
      <c r="B251" s="216" t="s">
        <v>2775</v>
      </c>
      <c r="C251" s="293" t="s">
        <v>2776</v>
      </c>
      <c r="D251" s="177"/>
      <c r="E251" s="177"/>
      <c r="F251" s="214">
        <v>15005</v>
      </c>
      <c r="G251" s="215">
        <v>0</v>
      </c>
      <c r="H251" s="215">
        <v>0</v>
      </c>
      <c r="I251" s="215">
        <v>0</v>
      </c>
    </row>
    <row r="252" spans="2:9" x14ac:dyDescent="0.2">
      <c r="B252" s="216" t="s">
        <v>2777</v>
      </c>
      <c r="C252" s="293" t="s">
        <v>636</v>
      </c>
      <c r="D252" s="177"/>
      <c r="E252" s="177"/>
      <c r="F252" s="214">
        <v>29646</v>
      </c>
      <c r="G252" s="215">
        <v>29646</v>
      </c>
      <c r="H252" s="215">
        <v>0</v>
      </c>
      <c r="I252" s="215">
        <v>0</v>
      </c>
    </row>
    <row r="253" spans="2:9" x14ac:dyDescent="0.2">
      <c r="B253" s="216" t="s">
        <v>2778</v>
      </c>
      <c r="C253" s="293" t="s">
        <v>2779</v>
      </c>
      <c r="D253" s="177"/>
      <c r="E253" s="177"/>
      <c r="F253" s="214">
        <v>0</v>
      </c>
      <c r="G253" s="215">
        <v>0</v>
      </c>
      <c r="H253" s="215">
        <v>0</v>
      </c>
      <c r="I253" s="215">
        <v>0</v>
      </c>
    </row>
    <row r="254" spans="2:9" x14ac:dyDescent="0.2">
      <c r="B254" s="216" t="s">
        <v>2778</v>
      </c>
      <c r="C254" s="293" t="s">
        <v>2611</v>
      </c>
      <c r="D254" s="177"/>
      <c r="E254" s="177"/>
      <c r="F254" s="214">
        <v>7543</v>
      </c>
      <c r="G254" s="215">
        <v>0</v>
      </c>
      <c r="H254" s="215">
        <v>0</v>
      </c>
      <c r="I254" s="215">
        <v>0</v>
      </c>
    </row>
    <row r="255" spans="2:9" x14ac:dyDescent="0.2">
      <c r="B255" s="216" t="s">
        <v>2778</v>
      </c>
      <c r="C255" s="293" t="s">
        <v>2635</v>
      </c>
      <c r="D255" s="177"/>
      <c r="E255" s="177"/>
      <c r="F255" s="214">
        <v>3640</v>
      </c>
      <c r="G255" s="215">
        <v>0</v>
      </c>
      <c r="H255" s="215">
        <v>0</v>
      </c>
      <c r="I255" s="215">
        <v>0</v>
      </c>
    </row>
    <row r="256" spans="2:9" x14ac:dyDescent="0.2">
      <c r="B256" s="216" t="s">
        <v>2780</v>
      </c>
      <c r="C256" s="293" t="s">
        <v>2781</v>
      </c>
      <c r="D256" s="177"/>
      <c r="E256" s="177"/>
      <c r="F256" s="214">
        <v>4942</v>
      </c>
      <c r="G256" s="215">
        <v>0</v>
      </c>
      <c r="H256" s="215">
        <v>0</v>
      </c>
      <c r="I256" s="215">
        <v>0</v>
      </c>
    </row>
    <row r="257" spans="2:9" x14ac:dyDescent="0.2">
      <c r="B257" s="216" t="s">
        <v>2782</v>
      </c>
      <c r="C257" s="293" t="s">
        <v>2783</v>
      </c>
      <c r="D257" s="177"/>
      <c r="E257" s="177"/>
      <c r="F257" s="214">
        <v>0</v>
      </c>
      <c r="G257" s="215">
        <v>0</v>
      </c>
      <c r="H257" s="215">
        <v>0</v>
      </c>
      <c r="I257" s="215">
        <v>0</v>
      </c>
    </row>
    <row r="258" spans="2:9" x14ac:dyDescent="0.2">
      <c r="B258" s="216" t="s">
        <v>2784</v>
      </c>
      <c r="C258" s="293" t="s">
        <v>2785</v>
      </c>
      <c r="D258" s="177"/>
      <c r="E258" s="177"/>
      <c r="F258" s="214">
        <v>24704</v>
      </c>
      <c r="G258" s="215">
        <v>24704</v>
      </c>
      <c r="H258" s="215">
        <v>0</v>
      </c>
      <c r="I258" s="215">
        <v>0</v>
      </c>
    </row>
    <row r="259" spans="2:9" x14ac:dyDescent="0.2">
      <c r="B259" s="216" t="s">
        <v>2784</v>
      </c>
      <c r="C259" s="293" t="s">
        <v>2639</v>
      </c>
      <c r="D259" s="177"/>
      <c r="E259" s="177"/>
      <c r="F259" s="214">
        <v>23405</v>
      </c>
      <c r="G259" s="215">
        <v>23405</v>
      </c>
      <c r="H259" s="215">
        <v>0</v>
      </c>
      <c r="I259" s="215">
        <v>0</v>
      </c>
    </row>
    <row r="260" spans="2:9" x14ac:dyDescent="0.2">
      <c r="B260" s="216" t="s">
        <v>2784</v>
      </c>
      <c r="C260" s="293" t="s">
        <v>2635</v>
      </c>
      <c r="D260" s="177"/>
      <c r="E260" s="177"/>
      <c r="F260" s="214">
        <v>23405</v>
      </c>
      <c r="G260" s="215">
        <v>23405</v>
      </c>
      <c r="H260" s="215">
        <v>0</v>
      </c>
      <c r="I260" s="215">
        <v>0</v>
      </c>
    </row>
    <row r="261" spans="2:9" x14ac:dyDescent="0.2">
      <c r="B261" s="216" t="s">
        <v>2784</v>
      </c>
      <c r="C261" s="293" t="s">
        <v>2640</v>
      </c>
      <c r="D261" s="177"/>
      <c r="E261" s="177"/>
      <c r="F261" s="214">
        <v>23405</v>
      </c>
      <c r="G261" s="215">
        <v>23405</v>
      </c>
      <c r="H261" s="215">
        <v>0</v>
      </c>
      <c r="I261" s="215">
        <v>0</v>
      </c>
    </row>
    <row r="262" spans="2:9" x14ac:dyDescent="0.2">
      <c r="B262" s="216" t="s">
        <v>2786</v>
      </c>
      <c r="C262" s="293" t="s">
        <v>2787</v>
      </c>
      <c r="D262" s="177"/>
      <c r="E262" s="177"/>
      <c r="F262" s="214">
        <v>22103</v>
      </c>
      <c r="G262" s="215">
        <v>22103</v>
      </c>
      <c r="H262" s="215">
        <v>0</v>
      </c>
      <c r="I262" s="215">
        <v>0</v>
      </c>
    </row>
    <row r="263" spans="2:9" x14ac:dyDescent="0.2">
      <c r="B263" s="216" t="s">
        <v>2786</v>
      </c>
      <c r="C263" s="293" t="s">
        <v>2608</v>
      </c>
      <c r="D263" s="177"/>
      <c r="E263" s="177"/>
      <c r="F263" s="214">
        <v>0</v>
      </c>
      <c r="G263" s="215">
        <v>0</v>
      </c>
      <c r="H263" s="215">
        <v>0</v>
      </c>
      <c r="I263" s="215">
        <v>0</v>
      </c>
    </row>
    <row r="264" spans="2:9" x14ac:dyDescent="0.2">
      <c r="B264" s="216" t="s">
        <v>2788</v>
      </c>
      <c r="C264" s="293" t="s">
        <v>2789</v>
      </c>
      <c r="D264" s="177"/>
      <c r="E264" s="177"/>
      <c r="F264" s="214">
        <v>27308</v>
      </c>
      <c r="G264" s="215">
        <v>27308</v>
      </c>
      <c r="H264" s="215">
        <v>0</v>
      </c>
      <c r="I264" s="215">
        <v>0</v>
      </c>
    </row>
    <row r="265" spans="2:9" x14ac:dyDescent="0.2">
      <c r="B265" s="216" t="s">
        <v>2788</v>
      </c>
      <c r="C265" s="293" t="s">
        <v>2608</v>
      </c>
      <c r="D265" s="177"/>
      <c r="E265" s="177"/>
      <c r="F265" s="214">
        <v>0</v>
      </c>
      <c r="G265" s="215">
        <v>0</v>
      </c>
      <c r="H265" s="215">
        <v>0</v>
      </c>
      <c r="I265" s="215">
        <v>0</v>
      </c>
    </row>
    <row r="266" spans="2:9" x14ac:dyDescent="0.2">
      <c r="B266" s="216" t="s">
        <v>2790</v>
      </c>
      <c r="C266" s="293" t="s">
        <v>2791</v>
      </c>
      <c r="D266" s="177"/>
      <c r="E266" s="177"/>
      <c r="F266" s="214">
        <v>23405</v>
      </c>
      <c r="G266" s="215">
        <v>23405</v>
      </c>
      <c r="H266" s="215">
        <v>0</v>
      </c>
      <c r="I266" s="215">
        <v>0</v>
      </c>
    </row>
    <row r="267" spans="2:9" x14ac:dyDescent="0.2">
      <c r="B267" s="216" t="s">
        <v>2792</v>
      </c>
      <c r="C267" s="293" t="s">
        <v>2793</v>
      </c>
      <c r="D267" s="177"/>
      <c r="E267" s="177"/>
      <c r="F267" s="214">
        <v>8711</v>
      </c>
      <c r="G267" s="215">
        <v>0</v>
      </c>
      <c r="H267" s="215">
        <v>0</v>
      </c>
      <c r="I267" s="215">
        <v>0</v>
      </c>
    </row>
    <row r="268" spans="2:9" x14ac:dyDescent="0.2">
      <c r="B268" s="216" t="s">
        <v>2794</v>
      </c>
      <c r="C268" s="293" t="s">
        <v>2795</v>
      </c>
      <c r="D268" s="177"/>
      <c r="E268" s="177"/>
      <c r="F268" s="214">
        <v>32508</v>
      </c>
      <c r="G268" s="215">
        <v>32508</v>
      </c>
      <c r="H268" s="215">
        <v>0</v>
      </c>
      <c r="I268" s="215">
        <v>0</v>
      </c>
    </row>
    <row r="269" spans="2:9" x14ac:dyDescent="0.2">
      <c r="B269" s="216" t="s">
        <v>2796</v>
      </c>
      <c r="C269" s="293" t="s">
        <v>2797</v>
      </c>
      <c r="D269" s="177"/>
      <c r="E269" s="177"/>
      <c r="F269" s="214">
        <v>27308</v>
      </c>
      <c r="G269" s="215">
        <v>27308</v>
      </c>
      <c r="H269" s="215">
        <v>0</v>
      </c>
      <c r="I269" s="215">
        <v>0</v>
      </c>
    </row>
    <row r="270" spans="2:9" x14ac:dyDescent="0.2">
      <c r="B270" s="216" t="s">
        <v>2798</v>
      </c>
      <c r="C270" s="293" t="s">
        <v>2799</v>
      </c>
      <c r="D270" s="177"/>
      <c r="E270" s="177"/>
      <c r="F270" s="214">
        <v>0</v>
      </c>
      <c r="G270" s="215">
        <v>0</v>
      </c>
      <c r="H270" s="215">
        <v>0</v>
      </c>
      <c r="I270" s="215">
        <v>0</v>
      </c>
    </row>
    <row r="271" spans="2:9" x14ac:dyDescent="0.2">
      <c r="B271" s="216" t="s">
        <v>2800</v>
      </c>
      <c r="C271" s="293" t="s">
        <v>2801</v>
      </c>
      <c r="D271" s="177"/>
      <c r="E271" s="177"/>
      <c r="F271" s="214">
        <v>25567</v>
      </c>
      <c r="G271" s="215">
        <v>25567</v>
      </c>
      <c r="H271" s="215">
        <v>0</v>
      </c>
      <c r="I271" s="215">
        <v>0</v>
      </c>
    </row>
    <row r="272" spans="2:9" x14ac:dyDescent="0.2">
      <c r="B272" s="216" t="s">
        <v>2802</v>
      </c>
      <c r="C272" s="293" t="s">
        <v>2803</v>
      </c>
      <c r="D272" s="177"/>
      <c r="E272" s="177"/>
      <c r="F272" s="214">
        <v>42910</v>
      </c>
      <c r="G272" s="215">
        <v>42910</v>
      </c>
      <c r="H272" s="215">
        <v>0</v>
      </c>
      <c r="I272" s="215">
        <v>0</v>
      </c>
    </row>
    <row r="273" spans="2:9" x14ac:dyDescent="0.2">
      <c r="B273" s="216" t="s">
        <v>2804</v>
      </c>
      <c r="C273" s="293" t="s">
        <v>2805</v>
      </c>
      <c r="D273" s="177"/>
      <c r="E273" s="177"/>
      <c r="F273" s="214">
        <v>26785</v>
      </c>
      <c r="G273" s="215" t="s">
        <v>95</v>
      </c>
      <c r="H273" s="215">
        <v>0</v>
      </c>
      <c r="I273" s="215">
        <v>0</v>
      </c>
    </row>
    <row r="274" spans="2:9" x14ac:dyDescent="0.2">
      <c r="B274" s="216" t="s">
        <v>2806</v>
      </c>
      <c r="C274" s="293" t="s">
        <v>893</v>
      </c>
      <c r="D274" s="177"/>
      <c r="E274" s="177"/>
      <c r="F274" s="214">
        <v>11701</v>
      </c>
      <c r="G274" s="215">
        <v>11701</v>
      </c>
      <c r="H274" s="215">
        <v>0</v>
      </c>
      <c r="I274" s="215">
        <v>0</v>
      </c>
    </row>
    <row r="275" spans="2:9" x14ac:dyDescent="0.2">
      <c r="B275" s="216" t="s">
        <v>2807</v>
      </c>
      <c r="C275" s="293" t="s">
        <v>2808</v>
      </c>
      <c r="D275" s="177"/>
      <c r="E275" s="177"/>
      <c r="F275" s="214">
        <v>10402</v>
      </c>
      <c r="G275" s="215">
        <v>10402</v>
      </c>
      <c r="H275" s="215">
        <v>0</v>
      </c>
      <c r="I275" s="215">
        <v>0</v>
      </c>
    </row>
    <row r="276" spans="2:9" x14ac:dyDescent="0.2">
      <c r="B276" s="216" t="s">
        <v>2809</v>
      </c>
      <c r="C276" s="293" t="s">
        <v>2810</v>
      </c>
      <c r="D276" s="177"/>
      <c r="E276" s="177"/>
      <c r="F276" s="214">
        <v>5202</v>
      </c>
      <c r="G276" s="215">
        <v>0</v>
      </c>
      <c r="H276" s="215">
        <v>0</v>
      </c>
      <c r="I276" s="215">
        <v>0</v>
      </c>
    </row>
    <row r="277" spans="2:9" x14ac:dyDescent="0.2">
      <c r="B277" s="216" t="s">
        <v>2809</v>
      </c>
      <c r="C277" s="293" t="s">
        <v>2811</v>
      </c>
      <c r="D277" s="177"/>
      <c r="E277" s="177"/>
      <c r="F277" s="214">
        <v>11701</v>
      </c>
      <c r="G277" s="215">
        <v>11701</v>
      </c>
      <c r="H277" s="215">
        <v>0</v>
      </c>
      <c r="I277" s="215">
        <v>0</v>
      </c>
    </row>
    <row r="278" spans="2:9" x14ac:dyDescent="0.2">
      <c r="B278" s="216" t="s">
        <v>2812</v>
      </c>
      <c r="C278" s="293" t="s">
        <v>2813</v>
      </c>
      <c r="D278" s="177"/>
      <c r="E278" s="177"/>
      <c r="F278" s="214">
        <v>19505</v>
      </c>
      <c r="G278" s="215">
        <v>19505</v>
      </c>
      <c r="H278" s="215">
        <v>0</v>
      </c>
      <c r="I278" s="215">
        <v>0</v>
      </c>
    </row>
    <row r="279" spans="2:9" x14ac:dyDescent="0.2">
      <c r="B279" s="216" t="s">
        <v>2812</v>
      </c>
      <c r="C279" s="293" t="s">
        <v>2814</v>
      </c>
      <c r="D279" s="177"/>
      <c r="E279" s="177"/>
      <c r="F279" s="214">
        <v>2341</v>
      </c>
      <c r="G279" s="215">
        <v>0</v>
      </c>
      <c r="H279" s="215">
        <v>0</v>
      </c>
      <c r="I279" s="215">
        <v>0</v>
      </c>
    </row>
    <row r="280" spans="2:9" x14ac:dyDescent="0.2">
      <c r="B280" s="216" t="s">
        <v>2815</v>
      </c>
      <c r="C280" s="293" t="s">
        <v>2816</v>
      </c>
      <c r="D280" s="177"/>
      <c r="E280" s="177"/>
      <c r="F280" s="214">
        <v>76714</v>
      </c>
      <c r="G280" s="215">
        <v>76714</v>
      </c>
      <c r="H280" s="215">
        <v>0</v>
      </c>
      <c r="I280" s="215">
        <v>0</v>
      </c>
    </row>
    <row r="281" spans="2:9" x14ac:dyDescent="0.2">
      <c r="B281" s="216" t="s">
        <v>2815</v>
      </c>
      <c r="C281" s="293" t="s">
        <v>2608</v>
      </c>
      <c r="D281" s="177"/>
      <c r="E281" s="177"/>
      <c r="F281" s="214">
        <v>0</v>
      </c>
      <c r="G281" s="215">
        <v>0</v>
      </c>
      <c r="H281" s="215">
        <v>0</v>
      </c>
      <c r="I281" s="215">
        <v>0</v>
      </c>
    </row>
    <row r="282" spans="2:9" x14ac:dyDescent="0.2">
      <c r="B282" s="216" t="s">
        <v>2817</v>
      </c>
      <c r="C282" s="293" t="s">
        <v>2818</v>
      </c>
      <c r="D282" s="177"/>
      <c r="E282" s="177"/>
      <c r="F282" s="214">
        <v>5202</v>
      </c>
      <c r="G282" s="215">
        <v>0</v>
      </c>
      <c r="H282" s="215">
        <v>0</v>
      </c>
      <c r="I282" s="215">
        <v>0</v>
      </c>
    </row>
    <row r="283" spans="2:9" x14ac:dyDescent="0.2">
      <c r="B283" s="216" t="s">
        <v>2819</v>
      </c>
      <c r="C283" s="293" t="s">
        <v>2820</v>
      </c>
      <c r="D283" s="177"/>
      <c r="E283" s="177"/>
      <c r="F283" s="214">
        <v>128724</v>
      </c>
      <c r="G283" s="215">
        <v>128724</v>
      </c>
      <c r="H283" s="215">
        <v>0</v>
      </c>
      <c r="I283" s="215">
        <v>0</v>
      </c>
    </row>
    <row r="284" spans="2:9" x14ac:dyDescent="0.2">
      <c r="B284" s="216" t="s">
        <v>2821</v>
      </c>
      <c r="C284" s="293" t="s">
        <v>2822</v>
      </c>
      <c r="D284" s="177"/>
      <c r="E284" s="177"/>
      <c r="F284" s="214">
        <v>0</v>
      </c>
      <c r="G284" s="215">
        <v>0</v>
      </c>
      <c r="H284" s="215">
        <v>0</v>
      </c>
      <c r="I284" s="215">
        <v>0</v>
      </c>
    </row>
    <row r="285" spans="2:9" x14ac:dyDescent="0.2">
      <c r="B285" s="216" t="s">
        <v>2823</v>
      </c>
      <c r="C285" s="293" t="s">
        <v>2824</v>
      </c>
      <c r="D285" s="177"/>
      <c r="E285" s="177"/>
      <c r="F285" s="214">
        <v>0</v>
      </c>
      <c r="G285" s="215">
        <v>0</v>
      </c>
      <c r="H285" s="215">
        <v>0</v>
      </c>
      <c r="I285" s="215">
        <v>0</v>
      </c>
    </row>
    <row r="286" spans="2:9" x14ac:dyDescent="0.2">
      <c r="B286" s="216" t="s">
        <v>2825</v>
      </c>
      <c r="C286" s="293" t="s">
        <v>2826</v>
      </c>
      <c r="D286" s="177"/>
      <c r="E286" s="177"/>
      <c r="F286" s="214">
        <v>76714</v>
      </c>
      <c r="G286" s="215">
        <v>76714</v>
      </c>
      <c r="H286" s="215">
        <v>0</v>
      </c>
      <c r="I286" s="215">
        <v>0</v>
      </c>
    </row>
    <row r="287" spans="2:9" x14ac:dyDescent="0.2">
      <c r="B287" s="216" t="s">
        <v>2825</v>
      </c>
      <c r="C287" s="293" t="s">
        <v>2639</v>
      </c>
      <c r="D287" s="177"/>
      <c r="E287" s="177"/>
      <c r="F287" s="214">
        <v>89715</v>
      </c>
      <c r="G287" s="215">
        <v>89715</v>
      </c>
      <c r="H287" s="215">
        <v>0</v>
      </c>
      <c r="I287" s="215">
        <v>0</v>
      </c>
    </row>
    <row r="288" spans="2:9" x14ac:dyDescent="0.2">
      <c r="B288" s="216" t="s">
        <v>2827</v>
      </c>
      <c r="C288" s="293" t="s">
        <v>2828</v>
      </c>
      <c r="D288" s="177"/>
      <c r="E288" s="177"/>
      <c r="F288" s="214">
        <v>180734</v>
      </c>
      <c r="G288" s="215">
        <v>180734</v>
      </c>
      <c r="H288" s="215">
        <v>0</v>
      </c>
      <c r="I288" s="215">
        <v>0</v>
      </c>
    </row>
    <row r="289" spans="2:9" x14ac:dyDescent="0.2">
      <c r="B289" s="216" t="s">
        <v>2829</v>
      </c>
      <c r="C289" s="293" t="s">
        <v>2828</v>
      </c>
      <c r="D289" s="177"/>
      <c r="E289" s="177"/>
      <c r="F289" s="214">
        <v>257449</v>
      </c>
      <c r="G289" s="215">
        <v>257449</v>
      </c>
      <c r="H289" s="215">
        <v>0</v>
      </c>
      <c r="I289" s="215">
        <v>0</v>
      </c>
    </row>
    <row r="290" spans="2:9" x14ac:dyDescent="0.2">
      <c r="B290" s="216" t="s">
        <v>2830</v>
      </c>
      <c r="C290" s="293" t="s">
        <v>2706</v>
      </c>
      <c r="D290" s="177"/>
      <c r="E290" s="177"/>
      <c r="F290" s="214">
        <v>3903</v>
      </c>
      <c r="G290" s="215">
        <v>0</v>
      </c>
      <c r="H290" s="215">
        <v>0</v>
      </c>
      <c r="I290" s="215">
        <v>0</v>
      </c>
    </row>
    <row r="291" spans="2:9" x14ac:dyDescent="0.2">
      <c r="B291" s="216" t="s">
        <v>2831</v>
      </c>
      <c r="C291" s="293" t="s">
        <v>2706</v>
      </c>
      <c r="D291" s="177"/>
      <c r="E291" s="177"/>
      <c r="F291" s="214">
        <v>39007</v>
      </c>
      <c r="G291" s="215">
        <v>0</v>
      </c>
      <c r="H291" s="215">
        <v>0</v>
      </c>
      <c r="I291" s="215">
        <v>0</v>
      </c>
    </row>
    <row r="292" spans="2:9" x14ac:dyDescent="0.2">
      <c r="B292" s="216" t="s">
        <v>2832</v>
      </c>
      <c r="C292" s="293" t="s">
        <v>2706</v>
      </c>
      <c r="D292" s="177"/>
      <c r="E292" s="177"/>
      <c r="F292" s="214">
        <v>2601</v>
      </c>
      <c r="G292" s="215">
        <v>0</v>
      </c>
      <c r="H292" s="215">
        <v>0</v>
      </c>
      <c r="I292" s="215">
        <v>0</v>
      </c>
    </row>
    <row r="293" spans="2:9" x14ac:dyDescent="0.2">
      <c r="B293" s="216" t="s">
        <v>2833</v>
      </c>
      <c r="C293" s="293" t="s">
        <v>2698</v>
      </c>
      <c r="D293" s="177"/>
      <c r="E293" s="177"/>
      <c r="F293" s="214">
        <v>20804</v>
      </c>
      <c r="G293" s="215">
        <v>0</v>
      </c>
      <c r="H293" s="215">
        <v>0</v>
      </c>
      <c r="I293" s="215">
        <v>0</v>
      </c>
    </row>
    <row r="294" spans="2:9" x14ac:dyDescent="0.2">
      <c r="B294" s="216" t="s">
        <v>2834</v>
      </c>
      <c r="C294" s="293" t="s">
        <v>2706</v>
      </c>
      <c r="D294" s="177"/>
      <c r="E294" s="177"/>
      <c r="F294" s="214">
        <v>20804</v>
      </c>
      <c r="G294" s="215">
        <v>0</v>
      </c>
      <c r="H294" s="215">
        <v>0</v>
      </c>
      <c r="I294" s="215">
        <v>0</v>
      </c>
    </row>
    <row r="295" spans="2:9" x14ac:dyDescent="0.2">
      <c r="B295" s="216" t="s">
        <v>2835</v>
      </c>
      <c r="C295" s="293" t="s">
        <v>2706</v>
      </c>
      <c r="D295" s="177"/>
      <c r="E295" s="177"/>
      <c r="F295" s="214">
        <v>1302</v>
      </c>
      <c r="G295" s="215">
        <v>0</v>
      </c>
      <c r="H295" s="215">
        <v>0</v>
      </c>
      <c r="I295" s="215">
        <v>0</v>
      </c>
    </row>
    <row r="296" spans="2:9" x14ac:dyDescent="0.2">
      <c r="B296" s="216" t="s">
        <v>2836</v>
      </c>
      <c r="C296" s="293" t="s">
        <v>2837</v>
      </c>
      <c r="D296" s="177"/>
      <c r="E296" s="177"/>
      <c r="F296" s="214">
        <v>7280</v>
      </c>
      <c r="G296" s="215">
        <v>0</v>
      </c>
      <c r="H296" s="215">
        <v>0</v>
      </c>
      <c r="I296" s="215">
        <v>0</v>
      </c>
    </row>
    <row r="297" spans="2:9" x14ac:dyDescent="0.2">
      <c r="B297" s="216" t="s">
        <v>2838</v>
      </c>
      <c r="C297" s="293" t="s">
        <v>2629</v>
      </c>
      <c r="D297" s="177"/>
      <c r="E297" s="177"/>
      <c r="F297" s="214">
        <v>39007</v>
      </c>
      <c r="G297" s="215">
        <v>0</v>
      </c>
      <c r="H297" s="215">
        <v>0</v>
      </c>
      <c r="I297" s="215">
        <v>0</v>
      </c>
    </row>
    <row r="298" spans="2:9" x14ac:dyDescent="0.2">
      <c r="B298" s="216" t="s">
        <v>2838</v>
      </c>
      <c r="C298" s="293" t="s">
        <v>2608</v>
      </c>
      <c r="D298" s="177"/>
      <c r="E298" s="177"/>
      <c r="F298" s="214">
        <v>0</v>
      </c>
      <c r="G298" s="215">
        <v>0</v>
      </c>
      <c r="H298" s="215">
        <v>0</v>
      </c>
      <c r="I298" s="215">
        <v>0</v>
      </c>
    </row>
    <row r="299" spans="2:9" x14ac:dyDescent="0.2">
      <c r="B299" s="216" t="s">
        <v>2839</v>
      </c>
      <c r="C299" s="293" t="s">
        <v>2840</v>
      </c>
      <c r="D299" s="177"/>
      <c r="E299" s="177"/>
      <c r="F299" s="214">
        <v>21843</v>
      </c>
      <c r="G299" s="215">
        <v>21843</v>
      </c>
      <c r="H299" s="215">
        <v>0</v>
      </c>
      <c r="I299" s="215">
        <v>0</v>
      </c>
    </row>
    <row r="300" spans="2:9" x14ac:dyDescent="0.2">
      <c r="B300" s="216" t="s">
        <v>2841</v>
      </c>
      <c r="C300" s="293" t="s">
        <v>2842</v>
      </c>
      <c r="D300" s="177"/>
      <c r="E300" s="177"/>
      <c r="F300" s="214">
        <v>0</v>
      </c>
      <c r="G300" s="215">
        <v>0</v>
      </c>
      <c r="H300" s="215">
        <v>0</v>
      </c>
      <c r="I300" s="215">
        <v>0</v>
      </c>
    </row>
    <row r="301" spans="2:9" x14ac:dyDescent="0.2">
      <c r="B301" s="216" t="s">
        <v>2843</v>
      </c>
      <c r="C301" s="293" t="s">
        <v>2844</v>
      </c>
      <c r="D301" s="177"/>
      <c r="E301" s="177"/>
      <c r="F301" s="214">
        <v>2083</v>
      </c>
      <c r="G301" s="215">
        <v>0</v>
      </c>
      <c r="H301" s="215">
        <v>0</v>
      </c>
      <c r="I301" s="215">
        <v>0</v>
      </c>
    </row>
    <row r="302" spans="2:9" x14ac:dyDescent="0.2">
      <c r="B302" s="216" t="s">
        <v>2845</v>
      </c>
      <c r="C302" s="293" t="s">
        <v>2846</v>
      </c>
      <c r="D302" s="177"/>
      <c r="E302" s="177"/>
      <c r="F302" s="214">
        <v>3122</v>
      </c>
      <c r="G302" s="215">
        <v>0</v>
      </c>
      <c r="H302" s="215">
        <v>0</v>
      </c>
      <c r="I302" s="215">
        <v>0</v>
      </c>
    </row>
    <row r="303" spans="2:9" x14ac:dyDescent="0.2">
      <c r="B303" s="216" t="s">
        <v>2847</v>
      </c>
      <c r="C303" s="293" t="s">
        <v>2848</v>
      </c>
      <c r="D303" s="177"/>
      <c r="E303" s="177"/>
      <c r="F303" s="214">
        <v>26006</v>
      </c>
      <c r="G303" s="215">
        <v>26006</v>
      </c>
      <c r="H303" s="215">
        <v>0</v>
      </c>
      <c r="I303" s="215">
        <v>0</v>
      </c>
    </row>
    <row r="304" spans="2:9" x14ac:dyDescent="0.2">
      <c r="B304" s="216" t="s">
        <v>2849</v>
      </c>
      <c r="C304" s="293" t="s">
        <v>2850</v>
      </c>
      <c r="D304" s="177"/>
      <c r="E304" s="177"/>
      <c r="F304" s="214">
        <v>7801</v>
      </c>
      <c r="G304" s="215">
        <v>0</v>
      </c>
      <c r="H304" s="215">
        <v>0</v>
      </c>
      <c r="I304" s="215">
        <v>0</v>
      </c>
    </row>
    <row r="305" spans="2:9" x14ac:dyDescent="0.2">
      <c r="B305" s="216" t="s">
        <v>2851</v>
      </c>
      <c r="C305" s="293" t="s">
        <v>2852</v>
      </c>
      <c r="D305" s="177"/>
      <c r="E305" s="177"/>
      <c r="F305" s="214">
        <v>7801</v>
      </c>
      <c r="G305" s="215">
        <v>0</v>
      </c>
      <c r="H305" s="215">
        <v>0</v>
      </c>
      <c r="I305" s="215">
        <v>0</v>
      </c>
    </row>
    <row r="306" spans="2:9" x14ac:dyDescent="0.2">
      <c r="B306" s="216">
        <v>0</v>
      </c>
      <c r="C306" s="293">
        <v>0</v>
      </c>
      <c r="D306" s="177"/>
      <c r="E306" s="177"/>
      <c r="F306" s="214">
        <v>0</v>
      </c>
      <c r="G306" s="215">
        <v>0</v>
      </c>
      <c r="H306" s="215">
        <v>0</v>
      </c>
      <c r="I306" s="215">
        <v>0</v>
      </c>
    </row>
    <row r="307" spans="2:9" x14ac:dyDescent="0.2">
      <c r="B307" s="216">
        <v>0</v>
      </c>
      <c r="C307" s="293">
        <v>0</v>
      </c>
      <c r="D307" s="177"/>
      <c r="E307" s="177"/>
      <c r="F307" s="214">
        <v>0</v>
      </c>
      <c r="G307" s="215">
        <v>0</v>
      </c>
      <c r="H307" s="215">
        <v>0</v>
      </c>
      <c r="I307" s="215">
        <v>0</v>
      </c>
    </row>
    <row r="308" spans="2:9" x14ac:dyDescent="0.2">
      <c r="B308" s="216">
        <v>0</v>
      </c>
      <c r="C308" s="293">
        <v>0</v>
      </c>
      <c r="D308" s="177"/>
      <c r="E308" s="177"/>
      <c r="F308" s="214">
        <v>0</v>
      </c>
      <c r="G308" s="215">
        <v>0</v>
      </c>
      <c r="H308" s="215">
        <v>0</v>
      </c>
      <c r="I308" s="215">
        <v>0</v>
      </c>
    </row>
    <row r="309" spans="2:9" x14ac:dyDescent="0.2">
      <c r="B309" s="216">
        <v>0</v>
      </c>
      <c r="C309" s="293">
        <v>0</v>
      </c>
      <c r="D309" s="177"/>
      <c r="E309" s="177"/>
      <c r="F309" s="214">
        <v>0</v>
      </c>
      <c r="G309" s="215">
        <v>0</v>
      </c>
      <c r="H309" s="215">
        <v>0</v>
      </c>
      <c r="I309" s="215">
        <v>0</v>
      </c>
    </row>
    <row r="310" spans="2:9" x14ac:dyDescent="0.2">
      <c r="B310" s="216">
        <v>0</v>
      </c>
      <c r="C310" s="293">
        <v>0</v>
      </c>
      <c r="D310" s="177"/>
      <c r="E310" s="177"/>
      <c r="F310" s="214">
        <v>0</v>
      </c>
      <c r="G310" s="215">
        <v>0</v>
      </c>
      <c r="H310" s="215">
        <v>0</v>
      </c>
      <c r="I310" s="215">
        <v>0</v>
      </c>
    </row>
    <row r="311" spans="2:9" x14ac:dyDescent="0.2">
      <c r="B311" s="216">
        <v>0</v>
      </c>
      <c r="C311" s="293">
        <v>0</v>
      </c>
      <c r="D311" s="177"/>
      <c r="E311" s="177"/>
      <c r="F311" s="214">
        <v>0</v>
      </c>
      <c r="G311" s="215">
        <v>0</v>
      </c>
      <c r="H311" s="215">
        <v>0</v>
      </c>
      <c r="I311" s="215">
        <v>0</v>
      </c>
    </row>
    <row r="312" spans="2:9" x14ac:dyDescent="0.2">
      <c r="B312" s="216">
        <v>0</v>
      </c>
      <c r="C312" s="293">
        <v>0</v>
      </c>
      <c r="D312" s="177"/>
      <c r="E312" s="177"/>
      <c r="F312" s="214">
        <v>0</v>
      </c>
      <c r="G312" s="215">
        <v>0</v>
      </c>
      <c r="H312" s="215">
        <v>0</v>
      </c>
      <c r="I312" s="215">
        <v>0</v>
      </c>
    </row>
    <row r="313" spans="2:9" x14ac:dyDescent="0.2">
      <c r="B313" s="216">
        <v>0</v>
      </c>
      <c r="C313" s="293">
        <v>0</v>
      </c>
      <c r="D313" s="177"/>
      <c r="E313" s="177"/>
      <c r="F313" s="214">
        <v>0</v>
      </c>
      <c r="G313" s="215">
        <v>0</v>
      </c>
      <c r="H313" s="215">
        <v>0</v>
      </c>
      <c r="I313" s="215">
        <v>0</v>
      </c>
    </row>
    <row r="314" spans="2:9" x14ac:dyDescent="0.2">
      <c r="B314" s="216">
        <v>0</v>
      </c>
      <c r="C314" s="293">
        <v>0</v>
      </c>
      <c r="D314" s="177"/>
      <c r="E314" s="177"/>
      <c r="F314" s="214">
        <v>0</v>
      </c>
      <c r="G314" s="215">
        <v>0</v>
      </c>
      <c r="H314" s="215">
        <v>0</v>
      </c>
      <c r="I314" s="215">
        <v>0</v>
      </c>
    </row>
    <row r="315" spans="2:9" x14ac:dyDescent="0.2">
      <c r="B315" s="216">
        <v>0</v>
      </c>
      <c r="C315" s="293">
        <v>0</v>
      </c>
      <c r="D315" s="177"/>
      <c r="E315" s="177"/>
      <c r="F315" s="214">
        <v>0</v>
      </c>
      <c r="G315" s="215">
        <v>0</v>
      </c>
      <c r="H315" s="215">
        <v>0</v>
      </c>
      <c r="I315" s="215">
        <v>0</v>
      </c>
    </row>
    <row r="316" spans="2:9" x14ac:dyDescent="0.2">
      <c r="B316" s="216">
        <v>0</v>
      </c>
      <c r="C316" s="293">
        <v>0</v>
      </c>
      <c r="D316" s="177"/>
      <c r="E316" s="177"/>
      <c r="F316" s="214">
        <v>0</v>
      </c>
      <c r="G316" s="215">
        <v>0</v>
      </c>
      <c r="H316" s="215">
        <v>0</v>
      </c>
      <c r="I316" s="215">
        <v>0</v>
      </c>
    </row>
    <row r="317" spans="2:9" x14ac:dyDescent="0.2">
      <c r="B317" s="216">
        <v>0</v>
      </c>
      <c r="C317" s="293">
        <v>0</v>
      </c>
      <c r="D317" s="177"/>
      <c r="E317" s="177"/>
      <c r="F317" s="214">
        <v>0</v>
      </c>
      <c r="G317" s="215">
        <v>0</v>
      </c>
      <c r="H317" s="215">
        <v>0</v>
      </c>
      <c r="I317" s="215">
        <v>0</v>
      </c>
    </row>
    <row r="318" spans="2:9" x14ac:dyDescent="0.2">
      <c r="B318" s="216">
        <v>0</v>
      </c>
      <c r="C318" s="293">
        <v>0</v>
      </c>
      <c r="D318" s="177"/>
      <c r="E318" s="177"/>
      <c r="F318" s="214">
        <v>0</v>
      </c>
      <c r="G318" s="215">
        <v>0</v>
      </c>
      <c r="H318" s="215">
        <v>0</v>
      </c>
      <c r="I318" s="215">
        <v>0</v>
      </c>
    </row>
    <row r="319" spans="2:9" x14ac:dyDescent="0.2">
      <c r="B319" s="216">
        <v>0</v>
      </c>
      <c r="C319" s="293">
        <v>0</v>
      </c>
      <c r="D319" s="177"/>
      <c r="E319" s="177"/>
      <c r="F319" s="214">
        <v>0</v>
      </c>
      <c r="G319" s="215">
        <v>0</v>
      </c>
      <c r="H319" s="215">
        <v>0</v>
      </c>
      <c r="I319" s="215">
        <v>0</v>
      </c>
    </row>
    <row r="320" spans="2:9" x14ac:dyDescent="0.2">
      <c r="B320" s="216">
        <v>0</v>
      </c>
      <c r="C320" s="293">
        <v>0</v>
      </c>
      <c r="D320" s="177"/>
      <c r="E320" s="177"/>
      <c r="F320" s="214">
        <v>0</v>
      </c>
      <c r="G320" s="215">
        <v>0</v>
      </c>
      <c r="H320" s="215">
        <v>0</v>
      </c>
      <c r="I320" s="215">
        <v>0</v>
      </c>
    </row>
    <row r="321" spans="2:9" x14ac:dyDescent="0.2">
      <c r="B321" s="216">
        <v>0</v>
      </c>
      <c r="C321" s="293">
        <v>0</v>
      </c>
      <c r="D321" s="177"/>
      <c r="E321" s="177"/>
      <c r="F321" s="214">
        <v>0</v>
      </c>
      <c r="G321" s="215">
        <v>0</v>
      </c>
      <c r="H321" s="215">
        <v>0</v>
      </c>
      <c r="I321" s="215">
        <v>0</v>
      </c>
    </row>
    <row r="322" spans="2:9" x14ac:dyDescent="0.2">
      <c r="B322" s="216">
        <v>0</v>
      </c>
      <c r="C322" s="293">
        <v>0</v>
      </c>
      <c r="D322" s="177"/>
      <c r="E322" s="177"/>
      <c r="F322" s="214">
        <v>0</v>
      </c>
      <c r="G322" s="215">
        <v>0</v>
      </c>
      <c r="H322" s="215">
        <v>0</v>
      </c>
      <c r="I322" s="215">
        <v>0</v>
      </c>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495"/>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G349" sqref="G34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1075</v>
      </c>
      <c r="F2" s="81" t="s">
        <v>36</v>
      </c>
      <c r="G2" s="5" t="s">
        <v>1</v>
      </c>
      <c r="H2" s="6" t="s">
        <v>2563</v>
      </c>
      <c r="I2" s="7"/>
    </row>
    <row r="3" spans="2:9" ht="18" x14ac:dyDescent="0.25">
      <c r="D3" s="8" t="s">
        <v>2</v>
      </c>
      <c r="E3" s="354">
        <v>43509</v>
      </c>
      <c r="F3" s="355"/>
      <c r="G3" s="9"/>
      <c r="H3" s="6" t="s">
        <v>2853</v>
      </c>
      <c r="I3" s="7"/>
    </row>
    <row r="4" spans="2:9" ht="15.75" customHeight="1" x14ac:dyDescent="0.2">
      <c r="D4" s="10"/>
      <c r="E4" s="11"/>
      <c r="G4" s="12" t="s">
        <v>39</v>
      </c>
      <c r="H4" s="356" t="s">
        <v>2125</v>
      </c>
      <c r="I4" s="357"/>
    </row>
    <row r="5" spans="2:9" ht="15.75" customHeight="1" x14ac:dyDescent="0.2">
      <c r="E5" s="11"/>
      <c r="G5" s="12" t="s">
        <v>41</v>
      </c>
      <c r="H5" s="15" t="s">
        <v>42</v>
      </c>
      <c r="I5" s="16"/>
    </row>
    <row r="6" spans="2:9" ht="3" customHeight="1" x14ac:dyDescent="0.25">
      <c r="H6" s="7"/>
      <c r="I6" s="7"/>
    </row>
    <row r="7" spans="2:9" ht="68.25" customHeight="1" x14ac:dyDescent="0.25">
      <c r="C7" s="20" t="s">
        <v>43</v>
      </c>
      <c r="D7" s="21" t="s">
        <v>2566</v>
      </c>
      <c r="E7" s="21" t="s">
        <v>2567</v>
      </c>
      <c r="F7" s="21" t="s">
        <v>2568</v>
      </c>
      <c r="G7" s="21">
        <v>0</v>
      </c>
      <c r="H7" s="21">
        <v>0</v>
      </c>
      <c r="I7" s="19">
        <v>0</v>
      </c>
    </row>
    <row r="8" spans="2:9" ht="30" customHeight="1" x14ac:dyDescent="0.2">
      <c r="C8" s="20" t="s">
        <v>45</v>
      </c>
      <c r="D8" s="21" t="s">
        <v>2569</v>
      </c>
      <c r="E8" s="21" t="s">
        <v>2570</v>
      </c>
      <c r="F8" s="21" t="s">
        <v>2571</v>
      </c>
      <c r="G8" s="21">
        <v>0</v>
      </c>
      <c r="H8" s="21">
        <v>0</v>
      </c>
      <c r="I8" s="22">
        <v>0</v>
      </c>
    </row>
    <row r="9" spans="2:9" ht="15" customHeight="1" x14ac:dyDescent="0.25">
      <c r="C9" s="17" t="s">
        <v>48</v>
      </c>
      <c r="D9" s="18" t="s">
        <v>2854</v>
      </c>
      <c r="E9" s="18" t="s">
        <v>2854</v>
      </c>
      <c r="F9" s="18" t="s">
        <v>2854</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57"/>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2016</v>
      </c>
      <c r="C59" s="57"/>
      <c r="D59" s="58">
        <v>0</v>
      </c>
      <c r="E59" s="58">
        <v>0</v>
      </c>
      <c r="F59" s="58">
        <v>0</v>
      </c>
      <c r="G59" s="58">
        <v>0</v>
      </c>
      <c r="H59" s="58">
        <v>0</v>
      </c>
      <c r="I59" s="59"/>
    </row>
    <row r="60" spans="1:9" ht="15.95" customHeight="1" x14ac:dyDescent="0.25">
      <c r="A60" s="30"/>
      <c r="B60" s="31">
        <v>0</v>
      </c>
      <c r="C60" s="32" t="s">
        <v>5</v>
      </c>
      <c r="D60" s="33">
        <v>582000</v>
      </c>
      <c r="E60" s="33">
        <v>601000</v>
      </c>
      <c r="F60" s="33" t="s">
        <v>2577</v>
      </c>
      <c r="G60" s="33">
        <v>0</v>
      </c>
      <c r="H60" s="33">
        <v>0</v>
      </c>
      <c r="I60" s="34">
        <v>90000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250000</v>
      </c>
      <c r="E66" s="58">
        <v>280000</v>
      </c>
      <c r="F66" s="58">
        <v>0</v>
      </c>
      <c r="G66" s="58">
        <v>0</v>
      </c>
      <c r="H66" s="58">
        <v>0</v>
      </c>
      <c r="I66" s="59"/>
    </row>
    <row r="67" spans="1:9" ht="15.95" customHeight="1" x14ac:dyDescent="0.25">
      <c r="A67" s="30"/>
      <c r="B67" s="31">
        <v>0</v>
      </c>
      <c r="C67" s="32" t="s">
        <v>5</v>
      </c>
      <c r="D67" s="33">
        <v>582000</v>
      </c>
      <c r="E67" s="33">
        <v>601000</v>
      </c>
      <c r="F67" s="33" t="s">
        <v>2577</v>
      </c>
      <c r="G67" s="33">
        <v>0</v>
      </c>
      <c r="H67" s="33">
        <v>0</v>
      </c>
      <c r="I67" s="34">
        <v>120000</v>
      </c>
    </row>
    <row r="68" spans="1:9" ht="12" customHeight="1" thickBot="1" x14ac:dyDescent="0.3">
      <c r="B68" s="35"/>
      <c r="C68" s="36" t="s">
        <v>6</v>
      </c>
      <c r="D68" s="37">
        <f>IF(D66&gt;0,(D67-D66)/D67,0)</f>
        <v>0.57044673539518898</v>
      </c>
      <c r="E68" s="37">
        <f>IF(E66&gt;0,(E67-E66)/E67,0)</f>
        <v>0.53410981697171378</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2014</v>
      </c>
      <c r="C73" s="57"/>
      <c r="D73" s="58">
        <v>230000</v>
      </c>
      <c r="E73" s="58">
        <v>260000</v>
      </c>
      <c r="F73" s="58">
        <v>0</v>
      </c>
      <c r="G73" s="58">
        <v>0</v>
      </c>
      <c r="H73" s="58">
        <v>0</v>
      </c>
      <c r="I73" s="59"/>
    </row>
    <row r="74" spans="1:9" ht="15.95" hidden="1" customHeight="1" x14ac:dyDescent="0.25">
      <c r="A74" s="30"/>
      <c r="B74" s="31">
        <v>0</v>
      </c>
      <c r="C74" s="32" t="s">
        <v>5</v>
      </c>
      <c r="D74" s="33">
        <v>0</v>
      </c>
      <c r="E74" s="33">
        <v>0</v>
      </c>
      <c r="F74" s="33">
        <v>0</v>
      </c>
      <c r="G74" s="33">
        <v>0</v>
      </c>
      <c r="H74" s="33">
        <v>0</v>
      </c>
      <c r="I74" s="34">
        <v>140000</v>
      </c>
    </row>
    <row r="75" spans="1:9" ht="12" hidden="1" customHeight="1" thickBot="1" x14ac:dyDescent="0.3">
      <c r="B75" s="35"/>
      <c r="C75" s="36" t="s">
        <v>6</v>
      </c>
      <c r="D75" s="37" t="e">
        <f>IF(D73&gt;0,(D74-D73)/D74,0)</f>
        <v>#DIV/0!</v>
      </c>
      <c r="E75" s="37" t="e">
        <f>IF(E73&gt;0,(E74-E73)/E74,0)</f>
        <v>#DIV/0!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1:11" ht="3" customHeight="1" thickTop="1" x14ac:dyDescent="0.2"/>
    <row r="82" spans="1:11" ht="145.5" customHeight="1" x14ac:dyDescent="0.25">
      <c r="B82" s="7"/>
      <c r="C82" s="7"/>
      <c r="D82" s="367" t="s">
        <v>2855</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2856</v>
      </c>
      <c r="H86" s="67" t="s">
        <v>408</v>
      </c>
      <c r="I86" s="67">
        <v>0</v>
      </c>
    </row>
    <row r="87" spans="1:11" ht="12" customHeight="1" x14ac:dyDescent="0.2">
      <c r="B87" s="1">
        <v>0</v>
      </c>
      <c r="D87" s="1" t="s">
        <v>84</v>
      </c>
      <c r="F87" s="8">
        <v>0</v>
      </c>
      <c r="G87" s="68" t="s">
        <v>2857</v>
      </c>
      <c r="H87" s="68">
        <v>0</v>
      </c>
      <c r="I87" s="68">
        <v>0</v>
      </c>
    </row>
    <row r="88" spans="1:11" ht="3" customHeight="1" x14ac:dyDescent="0.2">
      <c r="B88" s="1">
        <v>0</v>
      </c>
      <c r="D88" s="1">
        <v>0</v>
      </c>
      <c r="F88" s="8">
        <v>0</v>
      </c>
      <c r="G88" s="69">
        <v>0</v>
      </c>
      <c r="H88" s="69">
        <v>0</v>
      </c>
      <c r="I88" s="69">
        <v>0</v>
      </c>
    </row>
    <row r="89" spans="1:11" s="70" customFormat="1" ht="15" customHeight="1" x14ac:dyDescent="0.2">
      <c r="A89" s="1"/>
      <c r="B89" s="185">
        <v>0</v>
      </c>
      <c r="C89" s="185"/>
      <c r="D89" s="292" t="s">
        <v>2581</v>
      </c>
      <c r="E89" s="185"/>
      <c r="F89" s="284"/>
      <c r="G89" s="285"/>
      <c r="H89" s="285"/>
      <c r="I89" s="285"/>
    </row>
    <row r="90" spans="1:11" s="73" customFormat="1" ht="12" customHeight="1" x14ac:dyDescent="0.2">
      <c r="A90" s="1"/>
      <c r="B90" s="174">
        <v>0</v>
      </c>
      <c r="C90" s="174"/>
      <c r="D90" s="174">
        <v>0</v>
      </c>
      <c r="E90" s="174"/>
      <c r="F90" s="286">
        <v>0</v>
      </c>
      <c r="G90" s="287">
        <v>0</v>
      </c>
      <c r="H90" s="287">
        <v>0</v>
      </c>
      <c r="I90" s="287">
        <v>0</v>
      </c>
    </row>
    <row r="91" spans="1:11" s="73" customFormat="1" ht="12" customHeight="1" x14ac:dyDescent="0.2">
      <c r="A91" s="1"/>
      <c r="B91" s="216">
        <v>213</v>
      </c>
      <c r="C91" s="177" t="s">
        <v>2582</v>
      </c>
      <c r="D91" s="177"/>
      <c r="E91" s="177"/>
      <c r="F91" s="214">
        <v>4645</v>
      </c>
      <c r="G91" s="215">
        <v>0</v>
      </c>
      <c r="H91" s="215">
        <v>0</v>
      </c>
      <c r="I91" s="215">
        <v>0</v>
      </c>
    </row>
    <row r="92" spans="1:11" s="73" customFormat="1" ht="12" customHeight="1" x14ac:dyDescent="0.2">
      <c r="A92" s="1"/>
      <c r="B92" s="216">
        <v>213</v>
      </c>
      <c r="C92" s="177" t="s">
        <v>2583</v>
      </c>
      <c r="D92" s="177"/>
      <c r="E92" s="177"/>
      <c r="F92" s="214">
        <v>0</v>
      </c>
      <c r="G92" s="215">
        <v>0</v>
      </c>
      <c r="H92" s="215">
        <v>0</v>
      </c>
      <c r="I92" s="215">
        <v>0</v>
      </c>
    </row>
    <row r="93" spans="1:11" s="73" customFormat="1" ht="12" customHeight="1" x14ac:dyDescent="0.2">
      <c r="A93" s="1"/>
      <c r="B93" s="216">
        <v>213</v>
      </c>
      <c r="C93" s="177" t="s">
        <v>2858</v>
      </c>
      <c r="D93" s="177"/>
      <c r="E93" s="177"/>
      <c r="F93" s="214">
        <v>0</v>
      </c>
      <c r="G93" s="215">
        <v>0</v>
      </c>
      <c r="H93" s="215">
        <v>0</v>
      </c>
      <c r="I93" s="215">
        <v>0</v>
      </c>
    </row>
    <row r="94" spans="1:11" s="73" customFormat="1" ht="12" customHeight="1" x14ac:dyDescent="0.2">
      <c r="A94" s="1"/>
      <c r="B94" s="216">
        <v>218</v>
      </c>
      <c r="C94" s="177" t="s">
        <v>1360</v>
      </c>
      <c r="D94" s="177"/>
      <c r="E94" s="177"/>
      <c r="F94" s="214">
        <v>9288</v>
      </c>
      <c r="G94" s="215">
        <v>0</v>
      </c>
      <c r="H94" s="215">
        <v>0</v>
      </c>
      <c r="I94" s="215">
        <v>0</v>
      </c>
    </row>
    <row r="95" spans="1:11" s="73" customFormat="1" ht="12" customHeight="1" x14ac:dyDescent="0.2">
      <c r="A95" s="1"/>
      <c r="B95" s="216">
        <v>218</v>
      </c>
      <c r="C95" s="177" t="s">
        <v>2585</v>
      </c>
      <c r="D95" s="177"/>
      <c r="E95" s="177"/>
      <c r="F95" s="214">
        <v>0</v>
      </c>
      <c r="G95" s="215">
        <v>0</v>
      </c>
      <c r="H95" s="215">
        <v>0</v>
      </c>
      <c r="I95" s="215">
        <v>0</v>
      </c>
    </row>
    <row r="96" spans="1:11" s="73" customFormat="1" ht="12" customHeight="1" x14ac:dyDescent="0.2">
      <c r="A96" s="1"/>
      <c r="B96" s="216">
        <v>228</v>
      </c>
      <c r="C96" s="177" t="s">
        <v>2586</v>
      </c>
      <c r="D96" s="177"/>
      <c r="E96" s="177"/>
      <c r="F96" s="214">
        <v>31810</v>
      </c>
      <c r="G96" s="215">
        <v>0</v>
      </c>
      <c r="H96" s="215">
        <v>0</v>
      </c>
      <c r="I96" s="215">
        <v>0</v>
      </c>
    </row>
    <row r="97" spans="1:9" s="73" customFormat="1" ht="12" customHeight="1" x14ac:dyDescent="0.2">
      <c r="A97" s="1"/>
      <c r="B97" s="216">
        <v>234</v>
      </c>
      <c r="C97" s="177" t="s">
        <v>2587</v>
      </c>
      <c r="D97" s="177"/>
      <c r="E97" s="177"/>
      <c r="F97" s="214">
        <v>10448</v>
      </c>
      <c r="G97" s="215">
        <v>0</v>
      </c>
      <c r="H97" s="215">
        <v>0</v>
      </c>
      <c r="I97" s="215">
        <v>0</v>
      </c>
    </row>
    <row r="98" spans="1:9" s="73" customFormat="1" ht="12" customHeight="1" x14ac:dyDescent="0.2">
      <c r="A98" s="1"/>
      <c r="B98" s="216">
        <v>234</v>
      </c>
      <c r="C98" s="177" t="s">
        <v>2588</v>
      </c>
      <c r="D98" s="177"/>
      <c r="E98" s="177"/>
      <c r="F98" s="214">
        <v>0</v>
      </c>
      <c r="G98" s="215">
        <v>0</v>
      </c>
      <c r="H98" s="215">
        <v>0</v>
      </c>
      <c r="I98" s="215">
        <v>0</v>
      </c>
    </row>
    <row r="99" spans="1:9" s="73" customFormat="1" ht="12" customHeight="1" x14ac:dyDescent="0.2">
      <c r="A99" s="1"/>
      <c r="B99" s="216">
        <v>235</v>
      </c>
      <c r="C99" s="177" t="s">
        <v>2589</v>
      </c>
      <c r="D99" s="177"/>
      <c r="E99" s="177"/>
      <c r="F99" s="214">
        <v>16950</v>
      </c>
      <c r="G99" s="215">
        <v>0</v>
      </c>
      <c r="H99" s="215">
        <v>0</v>
      </c>
      <c r="I99" s="215">
        <v>0</v>
      </c>
    </row>
    <row r="100" spans="1:9" s="73" customFormat="1" ht="12" customHeight="1" x14ac:dyDescent="0.2">
      <c r="A100" s="1"/>
      <c r="B100" s="216">
        <v>235</v>
      </c>
      <c r="C100" s="177" t="s">
        <v>2585</v>
      </c>
      <c r="D100" s="177"/>
      <c r="E100" s="177"/>
      <c r="F100" s="214">
        <v>0</v>
      </c>
      <c r="G100" s="215">
        <v>0</v>
      </c>
      <c r="H100" s="215">
        <v>0</v>
      </c>
      <c r="I100" s="215">
        <v>0</v>
      </c>
    </row>
    <row r="101" spans="1:9" s="73" customFormat="1" ht="12" customHeight="1" x14ac:dyDescent="0.2">
      <c r="A101" s="1"/>
      <c r="B101" s="216">
        <v>242</v>
      </c>
      <c r="C101" s="177" t="s">
        <v>2859</v>
      </c>
      <c r="D101" s="177"/>
      <c r="E101" s="177"/>
      <c r="F101" s="214">
        <v>16253</v>
      </c>
      <c r="G101" s="215">
        <v>0</v>
      </c>
      <c r="H101" s="215">
        <v>0</v>
      </c>
      <c r="I101" s="215">
        <v>0</v>
      </c>
    </row>
    <row r="102" spans="1:9" s="73" customFormat="1" ht="12" customHeight="1" x14ac:dyDescent="0.2">
      <c r="A102" s="1"/>
      <c r="B102" s="216">
        <v>242</v>
      </c>
      <c r="C102" s="177" t="s">
        <v>2591</v>
      </c>
      <c r="D102" s="177"/>
      <c r="E102" s="177"/>
      <c r="F102" s="214">
        <v>11610</v>
      </c>
      <c r="G102" s="215">
        <v>0</v>
      </c>
      <c r="H102" s="215">
        <v>0</v>
      </c>
      <c r="I102" s="215">
        <v>0</v>
      </c>
    </row>
    <row r="103" spans="1:9" s="73" customFormat="1" ht="12" customHeight="1" x14ac:dyDescent="0.2">
      <c r="A103" s="1"/>
      <c r="B103" s="216">
        <v>248</v>
      </c>
      <c r="C103" s="177" t="s">
        <v>2592</v>
      </c>
      <c r="D103" s="177"/>
      <c r="E103" s="177"/>
      <c r="F103" s="214">
        <v>7663</v>
      </c>
      <c r="G103" s="215">
        <v>0</v>
      </c>
      <c r="H103" s="215">
        <v>0</v>
      </c>
      <c r="I103" s="215">
        <v>0</v>
      </c>
    </row>
    <row r="104" spans="1:9" s="73" customFormat="1" ht="12" customHeight="1" x14ac:dyDescent="0.2">
      <c r="A104" s="1"/>
      <c r="B104" s="216">
        <v>250</v>
      </c>
      <c r="C104" s="177" t="s">
        <v>2593</v>
      </c>
      <c r="D104" s="177"/>
      <c r="E104" s="177"/>
      <c r="F104" s="214">
        <v>17415</v>
      </c>
      <c r="G104" s="215">
        <v>0</v>
      </c>
      <c r="H104" s="215">
        <v>0</v>
      </c>
      <c r="I104" s="215">
        <v>0</v>
      </c>
    </row>
    <row r="105" spans="1:9" s="73" customFormat="1" ht="12" customHeight="1" x14ac:dyDescent="0.2">
      <c r="A105" s="1"/>
      <c r="B105" s="216">
        <v>260</v>
      </c>
      <c r="C105" s="177" t="s">
        <v>2860</v>
      </c>
      <c r="D105" s="177"/>
      <c r="E105" s="177"/>
      <c r="F105" s="214">
        <v>0</v>
      </c>
      <c r="G105" s="215">
        <v>0</v>
      </c>
      <c r="H105" s="215">
        <v>0</v>
      </c>
      <c r="I105" s="215">
        <v>0</v>
      </c>
    </row>
    <row r="106" spans="1:9" s="73" customFormat="1" ht="12" customHeight="1" x14ac:dyDescent="0.2">
      <c r="A106" s="1"/>
      <c r="B106" s="216">
        <v>275</v>
      </c>
      <c r="C106" s="177" t="s">
        <v>2861</v>
      </c>
      <c r="D106" s="177"/>
      <c r="E106" s="177"/>
      <c r="F106" s="214">
        <v>18575</v>
      </c>
      <c r="G106" s="215">
        <v>0</v>
      </c>
      <c r="H106" s="215">
        <v>0</v>
      </c>
      <c r="I106" s="215">
        <v>0</v>
      </c>
    </row>
    <row r="107" spans="1:9" s="73" customFormat="1" ht="12" customHeight="1" x14ac:dyDescent="0.2">
      <c r="A107" s="1"/>
      <c r="B107" s="216">
        <v>275</v>
      </c>
      <c r="C107" s="177" t="s">
        <v>2862</v>
      </c>
      <c r="D107" s="177"/>
      <c r="E107" s="177"/>
      <c r="F107" s="214">
        <v>23220</v>
      </c>
      <c r="G107" s="215">
        <v>0</v>
      </c>
      <c r="H107" s="215">
        <v>0</v>
      </c>
      <c r="I107" s="215">
        <v>0</v>
      </c>
    </row>
    <row r="108" spans="1:9" s="73" customFormat="1" ht="12" customHeight="1" x14ac:dyDescent="0.2">
      <c r="A108" s="1"/>
      <c r="B108" s="216">
        <v>281</v>
      </c>
      <c r="C108" s="177" t="s">
        <v>2595</v>
      </c>
      <c r="D108" s="177"/>
      <c r="E108" s="177"/>
      <c r="F108" s="214">
        <v>9750</v>
      </c>
      <c r="G108" s="215">
        <v>0</v>
      </c>
      <c r="H108" s="215">
        <v>0</v>
      </c>
      <c r="I108" s="215">
        <v>0</v>
      </c>
    </row>
    <row r="109" spans="1:9" s="78" customFormat="1" ht="12" customHeight="1" x14ac:dyDescent="0.2">
      <c r="A109" s="1"/>
      <c r="B109" s="216">
        <v>282</v>
      </c>
      <c r="C109" s="177" t="s">
        <v>2596</v>
      </c>
      <c r="D109" s="177"/>
      <c r="E109" s="177"/>
      <c r="F109" s="214">
        <v>5110</v>
      </c>
      <c r="G109" s="215">
        <v>0</v>
      </c>
      <c r="H109" s="215">
        <v>0</v>
      </c>
      <c r="I109" s="215">
        <v>0</v>
      </c>
    </row>
    <row r="110" spans="1:9" ht="12" customHeight="1" x14ac:dyDescent="0.2">
      <c r="B110" s="216">
        <v>287</v>
      </c>
      <c r="C110" s="177" t="s">
        <v>2597</v>
      </c>
      <c r="D110" s="177"/>
      <c r="E110" s="177"/>
      <c r="F110" s="214">
        <v>6735</v>
      </c>
      <c r="G110" s="215">
        <v>0</v>
      </c>
      <c r="H110" s="215">
        <v>0</v>
      </c>
      <c r="I110" s="215">
        <v>0</v>
      </c>
    </row>
    <row r="111" spans="1:9" ht="12" customHeight="1" x14ac:dyDescent="0.2">
      <c r="B111" s="216">
        <v>289</v>
      </c>
      <c r="C111" s="177" t="s">
        <v>2598</v>
      </c>
      <c r="D111" s="177"/>
      <c r="E111" s="177"/>
      <c r="F111" s="214">
        <v>10448</v>
      </c>
      <c r="G111" s="215">
        <v>0</v>
      </c>
      <c r="H111" s="215">
        <v>0</v>
      </c>
      <c r="I111" s="215">
        <v>0</v>
      </c>
    </row>
    <row r="112" spans="1:9" ht="12" customHeight="1" x14ac:dyDescent="0.2">
      <c r="B112" s="216">
        <v>298</v>
      </c>
      <c r="C112" s="177" t="s">
        <v>2599</v>
      </c>
      <c r="D112" s="177"/>
      <c r="E112" s="177"/>
      <c r="F112" s="214">
        <v>7895</v>
      </c>
      <c r="G112" s="215">
        <v>0</v>
      </c>
      <c r="H112" s="215">
        <v>0</v>
      </c>
      <c r="I112" s="215">
        <v>0</v>
      </c>
    </row>
    <row r="113" spans="2:9" ht="12" customHeight="1" x14ac:dyDescent="0.2">
      <c r="B113" s="216">
        <v>298</v>
      </c>
      <c r="C113" s="177" t="s">
        <v>2583</v>
      </c>
      <c r="D113" s="177"/>
      <c r="E113" s="177"/>
      <c r="F113" s="214">
        <v>0</v>
      </c>
      <c r="G113" s="215">
        <v>0</v>
      </c>
      <c r="H113" s="215">
        <v>0</v>
      </c>
      <c r="I113" s="215">
        <v>0</v>
      </c>
    </row>
    <row r="114" spans="2:9" ht="12" customHeight="1" x14ac:dyDescent="0.2">
      <c r="B114" s="216">
        <v>299</v>
      </c>
      <c r="C114" s="177" t="s">
        <v>2863</v>
      </c>
      <c r="D114" s="177"/>
      <c r="E114" s="177"/>
      <c r="F114" s="214">
        <v>7663</v>
      </c>
      <c r="G114" s="215">
        <v>0</v>
      </c>
      <c r="H114" s="215">
        <v>0</v>
      </c>
      <c r="I114" s="215">
        <v>0</v>
      </c>
    </row>
    <row r="115" spans="2:9" ht="12" customHeight="1" x14ac:dyDescent="0.2">
      <c r="B115" s="216">
        <v>299</v>
      </c>
      <c r="C115" s="177" t="s">
        <v>2583</v>
      </c>
      <c r="D115" s="177"/>
      <c r="E115" s="177"/>
      <c r="F115" s="214">
        <v>0</v>
      </c>
      <c r="G115" s="215">
        <v>0</v>
      </c>
      <c r="H115" s="215">
        <v>0</v>
      </c>
      <c r="I115" s="215">
        <v>0</v>
      </c>
    </row>
    <row r="116" spans="2:9" ht="12" customHeight="1" x14ac:dyDescent="0.2">
      <c r="B116" s="216">
        <v>301</v>
      </c>
      <c r="C116" s="177" t="s">
        <v>2601</v>
      </c>
      <c r="D116" s="177"/>
      <c r="E116" s="177"/>
      <c r="F116" s="214">
        <v>1048</v>
      </c>
      <c r="G116" s="215">
        <v>0</v>
      </c>
      <c r="H116" s="215">
        <v>0</v>
      </c>
      <c r="I116" s="215">
        <v>0</v>
      </c>
    </row>
    <row r="117" spans="2:9" ht="12" customHeight="1" x14ac:dyDescent="0.2">
      <c r="B117" s="216">
        <v>313</v>
      </c>
      <c r="C117" s="177" t="s">
        <v>2602</v>
      </c>
      <c r="D117" s="177"/>
      <c r="E117" s="177"/>
      <c r="F117" s="214">
        <v>5808</v>
      </c>
      <c r="G117" s="215">
        <v>0</v>
      </c>
      <c r="H117" s="215">
        <v>0</v>
      </c>
      <c r="I117" s="215">
        <v>0</v>
      </c>
    </row>
    <row r="118" spans="2:9" ht="12" customHeight="1" x14ac:dyDescent="0.2">
      <c r="B118" s="216">
        <v>355</v>
      </c>
      <c r="C118" s="177" t="s">
        <v>2864</v>
      </c>
      <c r="D118" s="177"/>
      <c r="E118" s="177"/>
      <c r="F118" s="214">
        <v>5808</v>
      </c>
      <c r="G118" s="215">
        <v>0</v>
      </c>
      <c r="H118" s="215">
        <v>0</v>
      </c>
      <c r="I118" s="215">
        <v>0</v>
      </c>
    </row>
    <row r="119" spans="2:9" ht="12" customHeight="1" x14ac:dyDescent="0.2">
      <c r="B119" s="216">
        <v>357</v>
      </c>
      <c r="C119" s="177" t="s">
        <v>2865</v>
      </c>
      <c r="D119" s="177"/>
      <c r="E119" s="177"/>
      <c r="F119" s="214">
        <v>11610</v>
      </c>
      <c r="G119" s="215">
        <v>0</v>
      </c>
      <c r="H119" s="215">
        <v>0</v>
      </c>
      <c r="I119" s="215">
        <v>0</v>
      </c>
    </row>
    <row r="120" spans="2:9" ht="12" customHeight="1" x14ac:dyDescent="0.2">
      <c r="B120" s="216">
        <v>379</v>
      </c>
      <c r="C120" s="177" t="s">
        <v>2866</v>
      </c>
      <c r="D120" s="177"/>
      <c r="E120" s="177"/>
      <c r="F120" s="214">
        <v>18575</v>
      </c>
      <c r="G120" s="215">
        <v>0</v>
      </c>
      <c r="H120" s="215">
        <v>0</v>
      </c>
      <c r="I120" s="215">
        <v>0</v>
      </c>
    </row>
    <row r="121" spans="2:9" ht="12" customHeight="1" x14ac:dyDescent="0.2">
      <c r="B121" s="216">
        <v>386</v>
      </c>
      <c r="C121" s="177" t="s">
        <v>2867</v>
      </c>
      <c r="D121" s="177"/>
      <c r="E121" s="177"/>
      <c r="F121" s="214">
        <v>9288</v>
      </c>
      <c r="G121" s="215">
        <v>0</v>
      </c>
      <c r="H121" s="215">
        <v>0</v>
      </c>
      <c r="I121" s="215">
        <v>0</v>
      </c>
    </row>
    <row r="122" spans="2:9" ht="12" customHeight="1" x14ac:dyDescent="0.2">
      <c r="B122" s="216">
        <v>386</v>
      </c>
      <c r="C122" s="177" t="s">
        <v>2868</v>
      </c>
      <c r="D122" s="177"/>
      <c r="E122" s="177"/>
      <c r="F122" s="214">
        <v>0</v>
      </c>
      <c r="G122" s="215">
        <v>0</v>
      </c>
      <c r="H122" s="215">
        <v>0</v>
      </c>
      <c r="I122" s="215">
        <v>0</v>
      </c>
    </row>
    <row r="123" spans="2:9" ht="12" customHeight="1" x14ac:dyDescent="0.2">
      <c r="B123" s="216">
        <v>401</v>
      </c>
      <c r="C123" s="177" t="s">
        <v>2607</v>
      </c>
      <c r="D123" s="177"/>
      <c r="E123" s="177"/>
      <c r="F123" s="214">
        <v>25078</v>
      </c>
      <c r="G123" s="215">
        <v>0</v>
      </c>
      <c r="H123" s="215">
        <v>0</v>
      </c>
      <c r="I123" s="215">
        <v>0</v>
      </c>
    </row>
    <row r="124" spans="2:9" ht="12" customHeight="1" x14ac:dyDescent="0.2">
      <c r="B124" s="216">
        <v>413</v>
      </c>
      <c r="C124" s="177" t="s">
        <v>2609</v>
      </c>
      <c r="D124" s="177"/>
      <c r="E124" s="177"/>
      <c r="F124" s="214">
        <v>32970</v>
      </c>
      <c r="G124" s="215">
        <v>0</v>
      </c>
      <c r="H124" s="215">
        <v>0</v>
      </c>
      <c r="I124" s="215">
        <v>0</v>
      </c>
    </row>
    <row r="125" spans="2:9" ht="12" customHeight="1" x14ac:dyDescent="0.2">
      <c r="B125" s="216">
        <v>414</v>
      </c>
      <c r="C125" s="177" t="s">
        <v>2869</v>
      </c>
      <c r="D125" s="177"/>
      <c r="E125" s="177"/>
      <c r="F125" s="214">
        <v>24383</v>
      </c>
      <c r="G125" s="215">
        <v>0</v>
      </c>
      <c r="H125" s="215">
        <v>0</v>
      </c>
      <c r="I125" s="215">
        <v>0</v>
      </c>
    </row>
    <row r="126" spans="2:9" ht="12" customHeight="1" x14ac:dyDescent="0.2">
      <c r="B126" s="216">
        <v>440</v>
      </c>
      <c r="C126" s="177" t="s">
        <v>140</v>
      </c>
      <c r="D126" s="177"/>
      <c r="E126" s="177"/>
      <c r="F126" s="214">
        <v>0</v>
      </c>
      <c r="G126" s="215">
        <v>0</v>
      </c>
      <c r="H126" s="215">
        <v>0</v>
      </c>
      <c r="I126" s="215">
        <v>0</v>
      </c>
    </row>
    <row r="127" spans="2:9" ht="12" customHeight="1" x14ac:dyDescent="0.2">
      <c r="B127" s="216">
        <v>443</v>
      </c>
      <c r="C127" s="177" t="s">
        <v>2870</v>
      </c>
      <c r="D127" s="177"/>
      <c r="E127" s="177"/>
      <c r="F127" s="214">
        <v>6038</v>
      </c>
      <c r="G127" s="215">
        <v>0</v>
      </c>
      <c r="H127" s="215">
        <v>0</v>
      </c>
      <c r="I127" s="215">
        <v>0</v>
      </c>
    </row>
    <row r="128" spans="2:9" ht="12" customHeight="1" x14ac:dyDescent="0.2">
      <c r="B128" s="216">
        <v>448</v>
      </c>
      <c r="C128" s="177" t="s">
        <v>2871</v>
      </c>
      <c r="D128" s="177"/>
      <c r="E128" s="177"/>
      <c r="F128" s="214">
        <v>2553</v>
      </c>
      <c r="G128" s="215">
        <v>0</v>
      </c>
      <c r="H128" s="215">
        <v>0</v>
      </c>
      <c r="I128" s="215">
        <v>0</v>
      </c>
    </row>
    <row r="129" spans="2:9" ht="12" customHeight="1" x14ac:dyDescent="0.2">
      <c r="B129" s="216">
        <v>463</v>
      </c>
      <c r="C129" s="177" t="s">
        <v>2612</v>
      </c>
      <c r="D129" s="177"/>
      <c r="E129" s="177"/>
      <c r="F129" s="214">
        <v>22985</v>
      </c>
      <c r="G129" s="215">
        <v>0</v>
      </c>
      <c r="H129" s="215">
        <v>0</v>
      </c>
      <c r="I129" s="215">
        <v>0</v>
      </c>
    </row>
    <row r="130" spans="2:9" ht="12" customHeight="1" x14ac:dyDescent="0.2">
      <c r="B130" s="216">
        <v>481</v>
      </c>
      <c r="C130" s="177" t="s">
        <v>2613</v>
      </c>
      <c r="D130" s="177"/>
      <c r="E130" s="177"/>
      <c r="F130" s="214">
        <v>2553</v>
      </c>
      <c r="G130" s="215">
        <v>0</v>
      </c>
      <c r="H130" s="215">
        <v>0</v>
      </c>
      <c r="I130" s="215">
        <v>0</v>
      </c>
    </row>
    <row r="131" spans="2:9" ht="12" customHeight="1" x14ac:dyDescent="0.2">
      <c r="B131" s="216">
        <v>483</v>
      </c>
      <c r="C131" s="177" t="s">
        <v>2614</v>
      </c>
      <c r="D131" s="177"/>
      <c r="E131" s="177"/>
      <c r="F131" s="214">
        <v>27633</v>
      </c>
      <c r="G131" s="215">
        <v>0</v>
      </c>
      <c r="H131" s="215">
        <v>0</v>
      </c>
      <c r="I131" s="215">
        <v>0</v>
      </c>
    </row>
    <row r="132" spans="2:9" ht="12" customHeight="1" x14ac:dyDescent="0.2">
      <c r="B132" s="216">
        <v>486</v>
      </c>
      <c r="C132" s="177" t="s">
        <v>382</v>
      </c>
      <c r="D132" s="177"/>
      <c r="E132" s="177"/>
      <c r="F132" s="214">
        <v>7895</v>
      </c>
      <c r="G132" s="215">
        <v>0</v>
      </c>
      <c r="H132" s="215">
        <v>0</v>
      </c>
      <c r="I132" s="215">
        <v>0</v>
      </c>
    </row>
    <row r="133" spans="2:9" ht="12" customHeight="1" x14ac:dyDescent="0.2">
      <c r="B133" s="216">
        <v>486</v>
      </c>
      <c r="C133" s="177" t="s">
        <v>2615</v>
      </c>
      <c r="D133" s="177"/>
      <c r="E133" s="177"/>
      <c r="F133" s="214">
        <v>0</v>
      </c>
      <c r="G133" s="215">
        <v>0</v>
      </c>
      <c r="H133" s="215">
        <v>0</v>
      </c>
      <c r="I133" s="215">
        <v>0</v>
      </c>
    </row>
    <row r="134" spans="2:9" ht="12" customHeight="1" x14ac:dyDescent="0.2">
      <c r="B134" s="216">
        <v>500</v>
      </c>
      <c r="C134" s="177" t="s">
        <v>2872</v>
      </c>
      <c r="D134" s="177"/>
      <c r="E134" s="177"/>
      <c r="F134" s="214">
        <v>0</v>
      </c>
      <c r="G134" s="215">
        <v>0</v>
      </c>
      <c r="H134" s="215">
        <v>0</v>
      </c>
      <c r="I134" s="215">
        <v>0</v>
      </c>
    </row>
    <row r="135" spans="2:9" ht="12" customHeight="1" x14ac:dyDescent="0.2">
      <c r="B135" s="216">
        <v>518</v>
      </c>
      <c r="C135" s="177" t="s">
        <v>2616</v>
      </c>
      <c r="D135" s="177"/>
      <c r="E135" s="177"/>
      <c r="F135" s="214">
        <v>1163</v>
      </c>
      <c r="G135" s="215">
        <v>0</v>
      </c>
      <c r="H135" s="215">
        <v>0</v>
      </c>
      <c r="I135" s="215">
        <v>0</v>
      </c>
    </row>
    <row r="136" spans="2:9" ht="12" customHeight="1" x14ac:dyDescent="0.2">
      <c r="B136" s="216">
        <v>520</v>
      </c>
      <c r="C136" s="177" t="s">
        <v>2617</v>
      </c>
      <c r="D136" s="177"/>
      <c r="E136" s="177"/>
      <c r="F136" s="214">
        <v>0</v>
      </c>
      <c r="G136" s="215">
        <v>0</v>
      </c>
      <c r="H136" s="215">
        <v>0</v>
      </c>
      <c r="I136" s="215">
        <v>0</v>
      </c>
    </row>
    <row r="137" spans="2:9" ht="12" customHeight="1" x14ac:dyDescent="0.2">
      <c r="B137" s="216">
        <v>522</v>
      </c>
      <c r="C137" s="177" t="s">
        <v>2873</v>
      </c>
      <c r="D137" s="177"/>
      <c r="E137" s="177"/>
      <c r="F137" s="214">
        <v>2323</v>
      </c>
      <c r="G137" s="215">
        <v>0</v>
      </c>
      <c r="H137" s="215">
        <v>0</v>
      </c>
      <c r="I137" s="215">
        <v>0</v>
      </c>
    </row>
    <row r="138" spans="2:9" ht="12" customHeight="1" x14ac:dyDescent="0.2">
      <c r="B138" s="216">
        <v>522</v>
      </c>
      <c r="C138" s="177" t="s">
        <v>2874</v>
      </c>
      <c r="D138" s="177"/>
      <c r="E138" s="177"/>
      <c r="F138" s="214">
        <v>0</v>
      </c>
      <c r="G138" s="215">
        <v>0</v>
      </c>
      <c r="H138" s="215">
        <v>0</v>
      </c>
      <c r="I138" s="215">
        <v>0</v>
      </c>
    </row>
    <row r="139" spans="2:9" ht="12" customHeight="1" x14ac:dyDescent="0.2">
      <c r="B139" s="216">
        <v>522</v>
      </c>
      <c r="C139" s="177" t="s">
        <v>2735</v>
      </c>
      <c r="D139" s="177"/>
      <c r="E139" s="177"/>
      <c r="F139" s="214">
        <v>0</v>
      </c>
      <c r="G139" s="215">
        <v>0</v>
      </c>
      <c r="H139" s="215">
        <v>0</v>
      </c>
      <c r="I139" s="215">
        <v>0</v>
      </c>
    </row>
    <row r="140" spans="2:9" ht="12" customHeight="1" x14ac:dyDescent="0.2">
      <c r="B140" s="216">
        <v>531</v>
      </c>
      <c r="C140" s="177" t="s">
        <v>2875</v>
      </c>
      <c r="D140" s="177"/>
      <c r="E140" s="177"/>
      <c r="F140" s="214">
        <v>75463</v>
      </c>
      <c r="G140" s="215">
        <v>0</v>
      </c>
      <c r="H140" s="215">
        <v>0</v>
      </c>
      <c r="I140" s="215">
        <v>0</v>
      </c>
    </row>
    <row r="141" spans="2:9" ht="12" customHeight="1" x14ac:dyDescent="0.2">
      <c r="B141" s="216">
        <v>531</v>
      </c>
      <c r="C141" s="177" t="s">
        <v>2621</v>
      </c>
      <c r="D141" s="177"/>
      <c r="E141" s="177"/>
      <c r="F141" s="214">
        <v>68495</v>
      </c>
      <c r="G141" s="215">
        <v>0</v>
      </c>
      <c r="H141" s="215">
        <v>0</v>
      </c>
      <c r="I141" s="215">
        <v>0</v>
      </c>
    </row>
    <row r="142" spans="2:9" ht="12" customHeight="1" x14ac:dyDescent="0.2">
      <c r="B142" s="216">
        <v>537</v>
      </c>
      <c r="C142" s="177" t="s">
        <v>2622</v>
      </c>
      <c r="D142" s="177"/>
      <c r="E142" s="177"/>
      <c r="F142" s="214">
        <v>9523</v>
      </c>
      <c r="G142" s="215">
        <v>0</v>
      </c>
      <c r="H142" s="215">
        <v>0</v>
      </c>
      <c r="I142" s="215">
        <v>0</v>
      </c>
    </row>
    <row r="143" spans="2:9" ht="12" customHeight="1" x14ac:dyDescent="0.2">
      <c r="B143" s="216">
        <v>540</v>
      </c>
      <c r="C143" s="177" t="s">
        <v>2623</v>
      </c>
      <c r="D143" s="177"/>
      <c r="E143" s="177"/>
      <c r="F143" s="214">
        <v>8938</v>
      </c>
      <c r="G143" s="215">
        <v>0</v>
      </c>
      <c r="H143" s="215">
        <v>0</v>
      </c>
      <c r="I143" s="215">
        <v>0</v>
      </c>
    </row>
    <row r="144" spans="2:9" ht="12" customHeight="1" x14ac:dyDescent="0.2">
      <c r="B144" s="216">
        <v>550</v>
      </c>
      <c r="C144" s="177" t="s">
        <v>1059</v>
      </c>
      <c r="D144" s="177"/>
      <c r="E144" s="177"/>
      <c r="F144" s="214">
        <v>19503</v>
      </c>
      <c r="G144" s="215">
        <v>0</v>
      </c>
      <c r="H144" s="215">
        <v>0</v>
      </c>
      <c r="I144" s="215">
        <v>0</v>
      </c>
    </row>
    <row r="145" spans="2:9" ht="12" customHeight="1" x14ac:dyDescent="0.2">
      <c r="B145" s="216">
        <v>555</v>
      </c>
      <c r="C145" s="177" t="s">
        <v>2624</v>
      </c>
      <c r="D145" s="177"/>
      <c r="E145" s="177"/>
      <c r="F145" s="214">
        <v>45275</v>
      </c>
      <c r="G145" s="215">
        <v>0</v>
      </c>
      <c r="H145" s="215">
        <v>0</v>
      </c>
      <c r="I145" s="215">
        <v>0</v>
      </c>
    </row>
    <row r="146" spans="2:9" ht="12" customHeight="1" x14ac:dyDescent="0.2">
      <c r="B146" s="216">
        <v>581</v>
      </c>
      <c r="C146" s="177" t="s">
        <v>2625</v>
      </c>
      <c r="D146" s="177"/>
      <c r="E146" s="177"/>
      <c r="F146" s="214">
        <v>13698</v>
      </c>
      <c r="G146" s="215">
        <v>0</v>
      </c>
      <c r="H146" s="215">
        <v>0</v>
      </c>
      <c r="I146" s="215">
        <v>0</v>
      </c>
    </row>
    <row r="147" spans="2:9" ht="12" customHeight="1" x14ac:dyDescent="0.2">
      <c r="B147" s="216">
        <v>604</v>
      </c>
      <c r="C147" s="177" t="s">
        <v>2876</v>
      </c>
      <c r="D147" s="177"/>
      <c r="E147" s="177"/>
      <c r="F147" s="214">
        <v>22058</v>
      </c>
      <c r="G147" s="215">
        <v>0</v>
      </c>
      <c r="H147" s="215">
        <v>0</v>
      </c>
      <c r="I147" s="215">
        <v>0</v>
      </c>
    </row>
    <row r="148" spans="2:9" ht="12" customHeight="1" x14ac:dyDescent="0.2">
      <c r="B148" s="216">
        <v>605</v>
      </c>
      <c r="C148" s="177" t="s">
        <v>2876</v>
      </c>
      <c r="D148" s="177"/>
      <c r="E148" s="177"/>
      <c r="F148" s="214">
        <v>17415</v>
      </c>
      <c r="G148" s="215">
        <v>0</v>
      </c>
      <c r="H148" s="215">
        <v>0</v>
      </c>
      <c r="I148" s="215">
        <v>0</v>
      </c>
    </row>
    <row r="149" spans="2:9" ht="12" customHeight="1" x14ac:dyDescent="0.2">
      <c r="B149" s="216">
        <v>606</v>
      </c>
      <c r="C149" s="177" t="s">
        <v>2876</v>
      </c>
      <c r="D149" s="177"/>
      <c r="E149" s="177"/>
      <c r="F149" s="214">
        <v>17415</v>
      </c>
      <c r="G149" s="215">
        <v>0</v>
      </c>
      <c r="H149" s="215">
        <v>0</v>
      </c>
      <c r="I149" s="215">
        <v>0</v>
      </c>
    </row>
    <row r="150" spans="2:9" ht="12" customHeight="1" x14ac:dyDescent="0.2">
      <c r="B150" s="216">
        <v>608</v>
      </c>
      <c r="C150" s="177" t="s">
        <v>2877</v>
      </c>
      <c r="D150" s="177"/>
      <c r="E150" s="177"/>
      <c r="F150" s="214">
        <v>4178</v>
      </c>
      <c r="G150" s="215">
        <v>0</v>
      </c>
      <c r="H150" s="215">
        <v>0</v>
      </c>
      <c r="I150" s="215">
        <v>0</v>
      </c>
    </row>
    <row r="151" spans="2:9" ht="12" customHeight="1" x14ac:dyDescent="0.2">
      <c r="B151" s="216">
        <v>632</v>
      </c>
      <c r="C151" s="177" t="s">
        <v>2626</v>
      </c>
      <c r="D151" s="177"/>
      <c r="E151" s="177"/>
      <c r="F151" s="214">
        <v>13500</v>
      </c>
      <c r="G151" s="215">
        <v>0</v>
      </c>
      <c r="H151" s="215">
        <v>0</v>
      </c>
      <c r="I151" s="215">
        <v>0</v>
      </c>
    </row>
    <row r="152" spans="2:9" ht="12" customHeight="1" x14ac:dyDescent="0.2">
      <c r="B152" s="216">
        <v>642</v>
      </c>
      <c r="C152" s="177" t="s">
        <v>2627</v>
      </c>
      <c r="D152" s="177"/>
      <c r="E152" s="177"/>
      <c r="F152" s="214">
        <v>28790</v>
      </c>
      <c r="G152" s="215" t="s">
        <v>95</v>
      </c>
      <c r="H152" s="215">
        <v>0</v>
      </c>
      <c r="I152" s="215">
        <v>0</v>
      </c>
    </row>
    <row r="153" spans="2:9" ht="12" customHeight="1" x14ac:dyDescent="0.2">
      <c r="B153" s="216">
        <v>644</v>
      </c>
      <c r="C153" s="177" t="s">
        <v>2878</v>
      </c>
      <c r="D153" s="177"/>
      <c r="E153" s="177"/>
      <c r="F153" s="214">
        <v>22058</v>
      </c>
      <c r="G153" s="215">
        <v>0</v>
      </c>
      <c r="H153" s="215">
        <v>0</v>
      </c>
      <c r="I153" s="215">
        <v>0</v>
      </c>
    </row>
    <row r="154" spans="2:9" ht="12" customHeight="1" x14ac:dyDescent="0.2">
      <c r="B154" s="216">
        <v>645</v>
      </c>
      <c r="C154" s="177" t="s">
        <v>2628</v>
      </c>
      <c r="D154" s="177"/>
      <c r="E154" s="177"/>
      <c r="F154" s="214">
        <v>3715</v>
      </c>
      <c r="G154" s="215">
        <v>0</v>
      </c>
      <c r="H154" s="215">
        <v>0</v>
      </c>
      <c r="I154" s="215">
        <v>0</v>
      </c>
    </row>
    <row r="155" spans="2:9" ht="12" customHeight="1" x14ac:dyDescent="0.2">
      <c r="B155" s="216">
        <v>662</v>
      </c>
      <c r="C155" s="177" t="s">
        <v>2876</v>
      </c>
      <c r="D155" s="177"/>
      <c r="E155" s="177"/>
      <c r="F155" s="214">
        <v>41795</v>
      </c>
      <c r="G155" s="215">
        <v>0</v>
      </c>
      <c r="H155" s="215">
        <v>0</v>
      </c>
      <c r="I155" s="215">
        <v>0</v>
      </c>
    </row>
    <row r="156" spans="2:9" ht="12" customHeight="1" x14ac:dyDescent="0.2">
      <c r="B156" s="216">
        <v>665</v>
      </c>
      <c r="C156" s="177" t="s">
        <v>2878</v>
      </c>
      <c r="D156" s="177"/>
      <c r="E156" s="177"/>
      <c r="F156" s="214">
        <v>17415</v>
      </c>
      <c r="G156" s="215">
        <v>0</v>
      </c>
      <c r="H156" s="215">
        <v>0</v>
      </c>
      <c r="I156" s="215">
        <v>0</v>
      </c>
    </row>
    <row r="157" spans="2:9" x14ac:dyDescent="0.2">
      <c r="B157" s="216">
        <v>682</v>
      </c>
      <c r="C157" s="177" t="s">
        <v>2630</v>
      </c>
      <c r="D157" s="177"/>
      <c r="E157" s="177"/>
      <c r="F157" s="214">
        <v>2553</v>
      </c>
      <c r="G157" s="215">
        <v>0</v>
      </c>
      <c r="H157" s="215">
        <v>0</v>
      </c>
      <c r="I157" s="215">
        <v>0</v>
      </c>
    </row>
    <row r="158" spans="2:9" x14ac:dyDescent="0.2">
      <c r="B158" s="216">
        <v>725</v>
      </c>
      <c r="C158" s="177" t="s">
        <v>2631</v>
      </c>
      <c r="D158" s="177"/>
      <c r="E158" s="177"/>
      <c r="F158" s="214">
        <v>2323</v>
      </c>
      <c r="G158" s="215">
        <v>0</v>
      </c>
      <c r="H158" s="215">
        <v>0</v>
      </c>
      <c r="I158" s="215">
        <v>0</v>
      </c>
    </row>
    <row r="159" spans="2:9" x14ac:dyDescent="0.2">
      <c r="B159" s="216">
        <v>725</v>
      </c>
      <c r="C159" s="177" t="s">
        <v>2632</v>
      </c>
      <c r="D159" s="177"/>
      <c r="E159" s="177"/>
      <c r="F159" s="214">
        <v>0</v>
      </c>
      <c r="G159" s="215">
        <v>0</v>
      </c>
      <c r="H159" s="215">
        <v>0</v>
      </c>
      <c r="I159" s="215">
        <v>0</v>
      </c>
    </row>
    <row r="160" spans="2:9" x14ac:dyDescent="0.2">
      <c r="B160" s="216">
        <v>725</v>
      </c>
      <c r="C160" s="177" t="s">
        <v>2633</v>
      </c>
      <c r="D160" s="177"/>
      <c r="E160" s="177"/>
      <c r="F160" s="214">
        <v>0</v>
      </c>
      <c r="G160" s="215">
        <v>0</v>
      </c>
      <c r="H160" s="215">
        <v>0</v>
      </c>
      <c r="I160" s="215">
        <v>0</v>
      </c>
    </row>
    <row r="161" spans="2:9" x14ac:dyDescent="0.2">
      <c r="B161" s="216">
        <v>725</v>
      </c>
      <c r="C161" s="177" t="s">
        <v>2615</v>
      </c>
      <c r="D161" s="177"/>
      <c r="E161" s="177"/>
      <c r="F161" s="214">
        <v>0</v>
      </c>
      <c r="G161" s="215">
        <v>0</v>
      </c>
      <c r="H161" s="215">
        <v>0</v>
      </c>
      <c r="I161" s="215">
        <v>0</v>
      </c>
    </row>
    <row r="162" spans="2:9" x14ac:dyDescent="0.2">
      <c r="B162" s="216">
        <v>725</v>
      </c>
      <c r="C162" s="177" t="s">
        <v>2879</v>
      </c>
      <c r="D162" s="177"/>
      <c r="E162" s="177"/>
      <c r="F162" s="214">
        <v>0</v>
      </c>
      <c r="G162" s="215">
        <v>0</v>
      </c>
      <c r="H162" s="215">
        <v>0</v>
      </c>
      <c r="I162" s="215">
        <v>0</v>
      </c>
    </row>
    <row r="163" spans="2:9" x14ac:dyDescent="0.2">
      <c r="B163" s="216">
        <v>731</v>
      </c>
      <c r="C163" s="177" t="s">
        <v>2634</v>
      </c>
      <c r="D163" s="177"/>
      <c r="E163" s="177"/>
      <c r="F163" s="214">
        <v>0</v>
      </c>
      <c r="G163" s="215">
        <v>0</v>
      </c>
      <c r="H163" s="215">
        <v>0</v>
      </c>
      <c r="I163" s="215">
        <v>0</v>
      </c>
    </row>
    <row r="164" spans="2:9" x14ac:dyDescent="0.2">
      <c r="B164" s="216">
        <v>731</v>
      </c>
      <c r="C164" s="177" t="s">
        <v>2639</v>
      </c>
      <c r="D164" s="177"/>
      <c r="E164" s="177"/>
      <c r="F164" s="214">
        <v>6735</v>
      </c>
      <c r="G164" s="215">
        <v>0</v>
      </c>
      <c r="H164" s="215">
        <v>0</v>
      </c>
      <c r="I164" s="215">
        <v>0</v>
      </c>
    </row>
    <row r="165" spans="2:9" x14ac:dyDescent="0.2">
      <c r="B165" s="216">
        <v>731</v>
      </c>
      <c r="C165" s="177" t="s">
        <v>2640</v>
      </c>
      <c r="D165" s="177"/>
      <c r="E165" s="177"/>
      <c r="F165" s="214">
        <v>6735</v>
      </c>
      <c r="G165" s="215">
        <v>0</v>
      </c>
      <c r="H165" s="215">
        <v>0</v>
      </c>
      <c r="I165" s="215">
        <v>0</v>
      </c>
    </row>
    <row r="166" spans="2:9" x14ac:dyDescent="0.2">
      <c r="B166" s="216">
        <v>731</v>
      </c>
      <c r="C166" s="177" t="s">
        <v>2880</v>
      </c>
      <c r="D166" s="177"/>
      <c r="E166" s="177"/>
      <c r="F166" s="214">
        <v>3250</v>
      </c>
      <c r="G166" s="215">
        <v>0</v>
      </c>
      <c r="H166" s="215">
        <v>0</v>
      </c>
      <c r="I166" s="215">
        <v>0</v>
      </c>
    </row>
    <row r="167" spans="2:9" x14ac:dyDescent="0.2">
      <c r="B167" s="216">
        <v>736</v>
      </c>
      <c r="C167" s="177" t="s">
        <v>2881</v>
      </c>
      <c r="D167" s="177"/>
      <c r="E167" s="177"/>
      <c r="F167" s="214">
        <v>0</v>
      </c>
      <c r="G167" s="215">
        <v>0</v>
      </c>
      <c r="H167" s="215">
        <v>0</v>
      </c>
      <c r="I167" s="215">
        <v>0</v>
      </c>
    </row>
    <row r="168" spans="2:9" x14ac:dyDescent="0.2">
      <c r="B168" s="216">
        <v>736</v>
      </c>
      <c r="C168" s="177" t="s">
        <v>2639</v>
      </c>
      <c r="D168" s="177"/>
      <c r="E168" s="177"/>
      <c r="F168" s="214">
        <v>7895</v>
      </c>
      <c r="G168" s="215">
        <v>0</v>
      </c>
      <c r="H168" s="215">
        <v>0</v>
      </c>
      <c r="I168" s="215">
        <v>0</v>
      </c>
    </row>
    <row r="169" spans="2:9" x14ac:dyDescent="0.2">
      <c r="B169" s="216">
        <v>736</v>
      </c>
      <c r="C169" s="177" t="s">
        <v>2640</v>
      </c>
      <c r="D169" s="177"/>
      <c r="E169" s="177"/>
      <c r="F169" s="214">
        <v>7895</v>
      </c>
      <c r="G169" s="215">
        <v>0</v>
      </c>
      <c r="H169" s="215">
        <v>0</v>
      </c>
      <c r="I169" s="215">
        <v>0</v>
      </c>
    </row>
    <row r="170" spans="2:9" x14ac:dyDescent="0.2">
      <c r="B170" s="216">
        <v>736</v>
      </c>
      <c r="C170" s="177" t="s">
        <v>2882</v>
      </c>
      <c r="D170" s="177"/>
      <c r="E170" s="177"/>
      <c r="F170" s="214">
        <v>7895</v>
      </c>
      <c r="G170" s="215">
        <v>0</v>
      </c>
      <c r="H170" s="215">
        <v>0</v>
      </c>
      <c r="I170" s="215">
        <v>0</v>
      </c>
    </row>
    <row r="171" spans="2:9" x14ac:dyDescent="0.2">
      <c r="B171" s="216">
        <v>736</v>
      </c>
      <c r="C171" s="177" t="s">
        <v>2880</v>
      </c>
      <c r="D171" s="177"/>
      <c r="E171" s="177"/>
      <c r="F171" s="214">
        <v>4413</v>
      </c>
      <c r="G171" s="215">
        <v>0</v>
      </c>
      <c r="H171" s="215">
        <v>0</v>
      </c>
      <c r="I171" s="215">
        <v>0</v>
      </c>
    </row>
    <row r="172" spans="2:9" x14ac:dyDescent="0.2">
      <c r="B172" s="216">
        <v>739</v>
      </c>
      <c r="C172" s="177" t="s">
        <v>2883</v>
      </c>
      <c r="D172" s="177"/>
      <c r="E172" s="177"/>
      <c r="F172" s="214">
        <v>0</v>
      </c>
      <c r="G172" s="215">
        <v>0</v>
      </c>
      <c r="H172" s="215">
        <v>0</v>
      </c>
      <c r="I172" s="215">
        <v>0</v>
      </c>
    </row>
    <row r="173" spans="2:9" x14ac:dyDescent="0.2">
      <c r="B173" s="216">
        <v>739</v>
      </c>
      <c r="C173" s="177" t="s">
        <v>2639</v>
      </c>
      <c r="D173" s="177"/>
      <c r="E173" s="177"/>
      <c r="F173" s="214">
        <v>0</v>
      </c>
      <c r="G173" s="215">
        <v>0</v>
      </c>
      <c r="H173" s="215">
        <v>0</v>
      </c>
      <c r="I173" s="215">
        <v>0</v>
      </c>
    </row>
    <row r="174" spans="2:9" x14ac:dyDescent="0.2">
      <c r="B174" s="216">
        <v>739</v>
      </c>
      <c r="C174" s="177" t="s">
        <v>2640</v>
      </c>
      <c r="D174" s="177"/>
      <c r="E174" s="177"/>
      <c r="F174" s="214">
        <v>0</v>
      </c>
      <c r="G174" s="215">
        <v>0</v>
      </c>
      <c r="H174" s="215">
        <v>0</v>
      </c>
      <c r="I174" s="215">
        <v>0</v>
      </c>
    </row>
    <row r="175" spans="2:9" x14ac:dyDescent="0.2">
      <c r="B175" s="216">
        <v>739</v>
      </c>
      <c r="C175" s="177" t="s">
        <v>2884</v>
      </c>
      <c r="D175" s="177"/>
      <c r="E175" s="177"/>
      <c r="F175" s="214">
        <v>0</v>
      </c>
      <c r="G175" s="215">
        <v>0</v>
      </c>
      <c r="H175" s="215">
        <v>0</v>
      </c>
      <c r="I175" s="215">
        <v>0</v>
      </c>
    </row>
    <row r="176" spans="2:9" x14ac:dyDescent="0.2">
      <c r="B176" s="216">
        <v>739</v>
      </c>
      <c r="C176" s="177" t="s">
        <v>2882</v>
      </c>
      <c r="D176" s="177"/>
      <c r="E176" s="177"/>
      <c r="F176" s="214">
        <v>0</v>
      </c>
      <c r="G176" s="215">
        <v>0</v>
      </c>
      <c r="H176" s="215">
        <v>0</v>
      </c>
      <c r="I176" s="215">
        <v>0</v>
      </c>
    </row>
    <row r="177" spans="2:9" x14ac:dyDescent="0.2">
      <c r="B177" s="216">
        <v>770</v>
      </c>
      <c r="C177" s="177" t="s">
        <v>2878</v>
      </c>
      <c r="D177" s="177"/>
      <c r="E177" s="177"/>
      <c r="F177" s="214">
        <v>30185</v>
      </c>
      <c r="G177" s="215">
        <v>0</v>
      </c>
      <c r="H177" s="215">
        <v>0</v>
      </c>
      <c r="I177" s="215">
        <v>0</v>
      </c>
    </row>
    <row r="178" spans="2:9" x14ac:dyDescent="0.2">
      <c r="B178" s="216">
        <v>773</v>
      </c>
      <c r="C178" s="177" t="s">
        <v>2642</v>
      </c>
      <c r="D178" s="177"/>
      <c r="E178" s="177"/>
      <c r="F178" s="214">
        <v>68495</v>
      </c>
      <c r="G178" s="215">
        <v>0</v>
      </c>
      <c r="H178" s="215">
        <v>0</v>
      </c>
      <c r="I178" s="215">
        <v>0</v>
      </c>
    </row>
    <row r="179" spans="2:9" x14ac:dyDescent="0.2">
      <c r="B179" s="216">
        <v>788</v>
      </c>
      <c r="C179" s="177" t="s">
        <v>2629</v>
      </c>
      <c r="D179" s="177"/>
      <c r="E179" s="177"/>
      <c r="F179" s="214">
        <v>17415</v>
      </c>
      <c r="G179" s="215">
        <v>0</v>
      </c>
      <c r="H179" s="215">
        <v>0</v>
      </c>
      <c r="I179" s="215">
        <v>0</v>
      </c>
    </row>
    <row r="180" spans="2:9" x14ac:dyDescent="0.2">
      <c r="B180" s="216">
        <v>793</v>
      </c>
      <c r="C180" s="177" t="s">
        <v>2878</v>
      </c>
      <c r="D180" s="177"/>
      <c r="E180" s="177"/>
      <c r="F180" s="214">
        <v>19735</v>
      </c>
      <c r="G180" s="215">
        <v>0</v>
      </c>
      <c r="H180" s="215">
        <v>0</v>
      </c>
      <c r="I180" s="215">
        <v>0</v>
      </c>
    </row>
    <row r="181" spans="2:9" x14ac:dyDescent="0.2">
      <c r="B181" s="216">
        <v>810</v>
      </c>
      <c r="C181" s="177" t="s">
        <v>2885</v>
      </c>
      <c r="D181" s="177"/>
      <c r="E181" s="177"/>
      <c r="F181" s="214">
        <v>17995</v>
      </c>
      <c r="G181" s="215">
        <v>0</v>
      </c>
      <c r="H181" s="215">
        <v>0</v>
      </c>
      <c r="I181" s="215">
        <v>0</v>
      </c>
    </row>
    <row r="182" spans="2:9" x14ac:dyDescent="0.2">
      <c r="B182" s="216">
        <v>814</v>
      </c>
      <c r="C182" s="177" t="s">
        <v>2886</v>
      </c>
      <c r="D182" s="177"/>
      <c r="E182" s="177"/>
      <c r="F182" s="214">
        <v>0</v>
      </c>
      <c r="G182" s="215">
        <v>0</v>
      </c>
      <c r="H182" s="215">
        <v>0</v>
      </c>
      <c r="I182" s="215">
        <v>0</v>
      </c>
    </row>
    <row r="183" spans="2:9" x14ac:dyDescent="0.2">
      <c r="B183" s="216">
        <v>815</v>
      </c>
      <c r="C183" s="177" t="s">
        <v>2645</v>
      </c>
      <c r="D183" s="177"/>
      <c r="E183" s="177"/>
      <c r="F183" s="214">
        <v>0</v>
      </c>
      <c r="G183" s="215">
        <v>0</v>
      </c>
      <c r="H183" s="215">
        <v>0</v>
      </c>
      <c r="I183" s="215">
        <v>0</v>
      </c>
    </row>
    <row r="184" spans="2:9" x14ac:dyDescent="0.2">
      <c r="B184" s="216">
        <v>840</v>
      </c>
      <c r="C184" s="177" t="s">
        <v>2646</v>
      </c>
      <c r="D184" s="177"/>
      <c r="E184" s="177"/>
      <c r="F184" s="214">
        <v>8590</v>
      </c>
      <c r="G184" s="215">
        <v>0</v>
      </c>
      <c r="H184" s="215">
        <v>0</v>
      </c>
      <c r="I184" s="215">
        <v>0</v>
      </c>
    </row>
    <row r="185" spans="2:9" x14ac:dyDescent="0.2">
      <c r="B185" s="216">
        <v>851</v>
      </c>
      <c r="C185" s="177" t="s">
        <v>2647</v>
      </c>
      <c r="D185" s="177"/>
      <c r="E185" s="177"/>
      <c r="F185" s="214">
        <v>4645</v>
      </c>
      <c r="G185" s="215">
        <v>0</v>
      </c>
      <c r="H185" s="215">
        <v>0</v>
      </c>
      <c r="I185" s="215">
        <v>0</v>
      </c>
    </row>
    <row r="186" spans="2:9" x14ac:dyDescent="0.2">
      <c r="B186" s="216">
        <v>851</v>
      </c>
      <c r="C186" s="177" t="s">
        <v>2648</v>
      </c>
      <c r="D186" s="177"/>
      <c r="E186" s="177"/>
      <c r="F186" s="214">
        <v>2788</v>
      </c>
      <c r="G186" s="215">
        <v>0</v>
      </c>
      <c r="H186" s="215">
        <v>0</v>
      </c>
      <c r="I186" s="215">
        <v>0</v>
      </c>
    </row>
    <row r="187" spans="2:9" x14ac:dyDescent="0.2">
      <c r="B187" s="216">
        <v>865</v>
      </c>
      <c r="C187" s="177" t="s">
        <v>2649</v>
      </c>
      <c r="D187" s="177"/>
      <c r="E187" s="177"/>
      <c r="F187" s="214">
        <v>22985</v>
      </c>
      <c r="G187" s="215">
        <v>0</v>
      </c>
      <c r="H187" s="215">
        <v>0</v>
      </c>
      <c r="I187" s="215">
        <v>0</v>
      </c>
    </row>
    <row r="188" spans="2:9" x14ac:dyDescent="0.2">
      <c r="B188" s="216">
        <v>866</v>
      </c>
      <c r="C188" s="177" t="s">
        <v>2650</v>
      </c>
      <c r="D188" s="177"/>
      <c r="E188" s="177"/>
      <c r="F188" s="214">
        <v>3485</v>
      </c>
      <c r="G188" s="215">
        <v>0</v>
      </c>
      <c r="H188" s="215">
        <v>0</v>
      </c>
      <c r="I188" s="215">
        <v>0</v>
      </c>
    </row>
    <row r="189" spans="2:9" x14ac:dyDescent="0.2">
      <c r="B189" s="216">
        <v>875</v>
      </c>
      <c r="C189" s="177" t="s">
        <v>2651</v>
      </c>
      <c r="D189" s="177"/>
      <c r="E189" s="177"/>
      <c r="F189" s="214">
        <v>3948</v>
      </c>
      <c r="G189" s="215">
        <v>0</v>
      </c>
      <c r="H189" s="215">
        <v>0</v>
      </c>
      <c r="I189" s="215">
        <v>0</v>
      </c>
    </row>
    <row r="190" spans="2:9" x14ac:dyDescent="0.2">
      <c r="B190" s="216">
        <v>876</v>
      </c>
      <c r="C190" s="177" t="s">
        <v>2652</v>
      </c>
      <c r="D190" s="177"/>
      <c r="E190" s="177"/>
      <c r="F190" s="214">
        <v>0</v>
      </c>
      <c r="G190" s="215">
        <v>0</v>
      </c>
      <c r="H190" s="215">
        <v>0</v>
      </c>
      <c r="I190" s="215">
        <v>0</v>
      </c>
    </row>
    <row r="191" spans="2:9" x14ac:dyDescent="0.2">
      <c r="B191" s="216">
        <v>876</v>
      </c>
      <c r="C191" s="177" t="s">
        <v>2636</v>
      </c>
      <c r="D191" s="177"/>
      <c r="E191" s="177"/>
      <c r="F191" s="214">
        <v>3250</v>
      </c>
      <c r="G191" s="215">
        <v>0</v>
      </c>
      <c r="H191" s="215">
        <v>0</v>
      </c>
      <c r="I191" s="215">
        <v>0</v>
      </c>
    </row>
    <row r="192" spans="2:9" x14ac:dyDescent="0.2">
      <c r="B192" s="216">
        <v>876</v>
      </c>
      <c r="C192" s="177" t="s">
        <v>2639</v>
      </c>
      <c r="D192" s="177"/>
      <c r="E192" s="177"/>
      <c r="F192" s="214">
        <v>0</v>
      </c>
      <c r="G192" s="215">
        <v>0</v>
      </c>
      <c r="H192" s="215">
        <v>0</v>
      </c>
      <c r="I192" s="215">
        <v>0</v>
      </c>
    </row>
    <row r="193" spans="2:9" x14ac:dyDescent="0.2">
      <c r="B193" s="216">
        <v>876</v>
      </c>
      <c r="C193" s="177" t="s">
        <v>2880</v>
      </c>
      <c r="D193" s="177"/>
      <c r="E193" s="177"/>
      <c r="F193" s="214">
        <v>0</v>
      </c>
      <c r="G193" s="215">
        <v>0</v>
      </c>
      <c r="H193" s="215">
        <v>0</v>
      </c>
      <c r="I193" s="215">
        <v>0</v>
      </c>
    </row>
    <row r="194" spans="2:9" x14ac:dyDescent="0.2">
      <c r="B194" s="216">
        <v>876</v>
      </c>
      <c r="C194" s="177" t="s">
        <v>2640</v>
      </c>
      <c r="D194" s="177"/>
      <c r="E194" s="177"/>
      <c r="F194" s="214">
        <v>0</v>
      </c>
      <c r="G194" s="215">
        <v>0</v>
      </c>
      <c r="H194" s="215">
        <v>0</v>
      </c>
      <c r="I194" s="215">
        <v>0</v>
      </c>
    </row>
    <row r="195" spans="2:9" x14ac:dyDescent="0.2">
      <c r="B195" s="216">
        <v>877</v>
      </c>
      <c r="C195" s="177" t="s">
        <v>2653</v>
      </c>
      <c r="D195" s="177"/>
      <c r="E195" s="177"/>
      <c r="F195" s="214">
        <v>5110</v>
      </c>
      <c r="G195" s="215">
        <v>0</v>
      </c>
      <c r="H195" s="215">
        <v>0</v>
      </c>
      <c r="I195" s="215">
        <v>0</v>
      </c>
    </row>
    <row r="196" spans="2:9" x14ac:dyDescent="0.2">
      <c r="B196" s="216">
        <v>877</v>
      </c>
      <c r="C196" s="177" t="s">
        <v>2887</v>
      </c>
      <c r="D196" s="177"/>
      <c r="E196" s="177"/>
      <c r="F196" s="214">
        <v>0</v>
      </c>
      <c r="G196" s="215">
        <v>0</v>
      </c>
      <c r="H196" s="215">
        <v>0</v>
      </c>
      <c r="I196" s="215">
        <v>0</v>
      </c>
    </row>
    <row r="197" spans="2:9" x14ac:dyDescent="0.2">
      <c r="B197" s="216">
        <v>881</v>
      </c>
      <c r="C197" s="177" t="s">
        <v>2654</v>
      </c>
      <c r="D197" s="177"/>
      <c r="E197" s="177"/>
      <c r="F197" s="214">
        <v>6965</v>
      </c>
      <c r="G197" s="215">
        <v>0</v>
      </c>
      <c r="H197" s="215">
        <v>0</v>
      </c>
      <c r="I197" s="215">
        <v>0</v>
      </c>
    </row>
    <row r="198" spans="2:9" x14ac:dyDescent="0.2">
      <c r="B198" s="216">
        <v>881</v>
      </c>
      <c r="C198" s="177" t="s">
        <v>2660</v>
      </c>
      <c r="D198" s="177"/>
      <c r="E198" s="177"/>
      <c r="F198" s="214">
        <v>0</v>
      </c>
      <c r="G198" s="215">
        <v>0</v>
      </c>
      <c r="H198" s="215">
        <v>0</v>
      </c>
      <c r="I198" s="215">
        <v>0</v>
      </c>
    </row>
    <row r="199" spans="2:9" x14ac:dyDescent="0.2">
      <c r="B199" s="216">
        <v>889</v>
      </c>
      <c r="C199" s="177" t="s">
        <v>2657</v>
      </c>
      <c r="D199" s="177"/>
      <c r="E199" s="177"/>
      <c r="F199" s="214">
        <v>15095</v>
      </c>
      <c r="G199" s="215">
        <v>0</v>
      </c>
      <c r="H199" s="215">
        <v>0</v>
      </c>
      <c r="I199" s="215">
        <v>0</v>
      </c>
    </row>
    <row r="200" spans="2:9" x14ac:dyDescent="0.2">
      <c r="B200" s="216">
        <v>889</v>
      </c>
      <c r="C200" s="177" t="s">
        <v>2660</v>
      </c>
      <c r="D200" s="177"/>
      <c r="E200" s="177"/>
      <c r="F200" s="214">
        <v>0</v>
      </c>
      <c r="G200" s="215">
        <v>0</v>
      </c>
      <c r="H200" s="215">
        <v>0</v>
      </c>
      <c r="I200" s="215">
        <v>0</v>
      </c>
    </row>
    <row r="201" spans="2:9" x14ac:dyDescent="0.2">
      <c r="B201" s="216">
        <v>893</v>
      </c>
      <c r="C201" s="177" t="s">
        <v>2659</v>
      </c>
      <c r="D201" s="177"/>
      <c r="E201" s="177"/>
      <c r="F201" s="214">
        <v>2323</v>
      </c>
      <c r="G201" s="215">
        <v>0</v>
      </c>
      <c r="H201" s="215">
        <v>0</v>
      </c>
      <c r="I201" s="215">
        <v>0</v>
      </c>
    </row>
    <row r="202" spans="2:9" x14ac:dyDescent="0.2">
      <c r="B202" s="216">
        <v>893</v>
      </c>
      <c r="C202" s="177" t="s">
        <v>2660</v>
      </c>
      <c r="D202" s="177"/>
      <c r="E202" s="177"/>
      <c r="F202" s="214">
        <v>0</v>
      </c>
      <c r="G202" s="215">
        <v>0</v>
      </c>
      <c r="H202" s="215">
        <v>0</v>
      </c>
      <c r="I202" s="215">
        <v>0</v>
      </c>
    </row>
    <row r="203" spans="2:9" x14ac:dyDescent="0.2">
      <c r="B203" s="216">
        <v>893</v>
      </c>
      <c r="C203" s="177" t="s">
        <v>2888</v>
      </c>
      <c r="D203" s="177"/>
      <c r="E203" s="177"/>
      <c r="F203" s="214">
        <v>0</v>
      </c>
      <c r="G203" s="215">
        <v>0</v>
      </c>
      <c r="H203" s="215">
        <v>0</v>
      </c>
      <c r="I203" s="215">
        <v>0</v>
      </c>
    </row>
    <row r="204" spans="2:9" x14ac:dyDescent="0.2">
      <c r="B204" s="216">
        <v>895</v>
      </c>
      <c r="C204" s="177" t="s">
        <v>2889</v>
      </c>
      <c r="D204" s="177"/>
      <c r="E204" s="177"/>
      <c r="F204" s="214">
        <v>3485</v>
      </c>
      <c r="G204" s="215">
        <v>0</v>
      </c>
      <c r="H204" s="215">
        <v>0</v>
      </c>
      <c r="I204" s="215">
        <v>0</v>
      </c>
    </row>
    <row r="205" spans="2:9" x14ac:dyDescent="0.2">
      <c r="B205" s="216">
        <v>916</v>
      </c>
      <c r="C205" s="177" t="s">
        <v>2890</v>
      </c>
      <c r="D205" s="177"/>
      <c r="E205" s="177"/>
      <c r="F205" s="214">
        <v>1163</v>
      </c>
      <c r="G205" s="215">
        <v>0</v>
      </c>
      <c r="H205" s="215">
        <v>0</v>
      </c>
      <c r="I205" s="215">
        <v>0</v>
      </c>
    </row>
    <row r="206" spans="2:9" x14ac:dyDescent="0.2">
      <c r="B206" s="216" t="s">
        <v>2665</v>
      </c>
      <c r="C206" s="177" t="s">
        <v>2666</v>
      </c>
      <c r="D206" s="177"/>
      <c r="E206" s="177"/>
      <c r="F206" s="214">
        <v>0</v>
      </c>
      <c r="G206" s="215">
        <v>0</v>
      </c>
      <c r="H206" s="215">
        <v>0</v>
      </c>
      <c r="I206" s="215">
        <v>0</v>
      </c>
    </row>
    <row r="207" spans="2:9" x14ac:dyDescent="0.2">
      <c r="B207" s="216" t="s">
        <v>2891</v>
      </c>
      <c r="C207" s="177" t="s">
        <v>2892</v>
      </c>
      <c r="D207" s="177"/>
      <c r="E207" s="177"/>
      <c r="F207" s="214">
        <v>3485</v>
      </c>
      <c r="G207" s="215">
        <v>0</v>
      </c>
      <c r="H207" s="215">
        <v>0</v>
      </c>
      <c r="I207" s="215">
        <v>0</v>
      </c>
    </row>
    <row r="208" spans="2:9" x14ac:dyDescent="0.2">
      <c r="B208" s="216" t="s">
        <v>2891</v>
      </c>
      <c r="C208" s="177" t="s">
        <v>2735</v>
      </c>
      <c r="D208" s="177"/>
      <c r="E208" s="177"/>
      <c r="F208" s="214">
        <v>0</v>
      </c>
      <c r="G208" s="215">
        <v>0</v>
      </c>
      <c r="H208" s="215">
        <v>0</v>
      </c>
      <c r="I208" s="215">
        <v>0</v>
      </c>
    </row>
    <row r="209" spans="2:9" x14ac:dyDescent="0.2">
      <c r="B209" s="216" t="s">
        <v>2891</v>
      </c>
      <c r="C209" s="177" t="s">
        <v>2874</v>
      </c>
      <c r="D209" s="177"/>
      <c r="E209" s="177"/>
      <c r="F209" s="214">
        <v>0</v>
      </c>
      <c r="G209" s="215">
        <v>0</v>
      </c>
      <c r="H209" s="215">
        <v>0</v>
      </c>
      <c r="I209" s="215">
        <v>0</v>
      </c>
    </row>
    <row r="210" spans="2:9" x14ac:dyDescent="0.2">
      <c r="B210" s="216" t="s">
        <v>2891</v>
      </c>
      <c r="C210" s="177" t="s">
        <v>2893</v>
      </c>
      <c r="D210" s="177"/>
      <c r="E210" s="177"/>
      <c r="F210" s="214">
        <v>0</v>
      </c>
      <c r="G210" s="215">
        <v>0</v>
      </c>
      <c r="H210" s="215">
        <v>0</v>
      </c>
      <c r="I210" s="215">
        <v>0</v>
      </c>
    </row>
    <row r="211" spans="2:9" x14ac:dyDescent="0.2">
      <c r="B211" s="216" t="s">
        <v>2667</v>
      </c>
      <c r="C211" s="177" t="s">
        <v>2668</v>
      </c>
      <c r="D211" s="177"/>
      <c r="E211" s="177"/>
      <c r="F211" s="214">
        <v>10448</v>
      </c>
      <c r="G211" s="215">
        <v>0</v>
      </c>
      <c r="H211" s="215">
        <v>0</v>
      </c>
      <c r="I211" s="215">
        <v>0</v>
      </c>
    </row>
    <row r="212" spans="2:9" x14ac:dyDescent="0.2">
      <c r="B212" s="216" t="s">
        <v>2669</v>
      </c>
      <c r="C212" s="177" t="s">
        <v>2894</v>
      </c>
      <c r="D212" s="177"/>
      <c r="E212" s="177"/>
      <c r="F212" s="214">
        <v>10448</v>
      </c>
      <c r="G212" s="215">
        <v>0</v>
      </c>
      <c r="H212" s="215">
        <v>0</v>
      </c>
      <c r="I212" s="215">
        <v>0</v>
      </c>
    </row>
    <row r="213" spans="2:9" x14ac:dyDescent="0.2">
      <c r="B213" s="216" t="s">
        <v>2669</v>
      </c>
      <c r="C213" s="177" t="s">
        <v>2895</v>
      </c>
      <c r="D213" s="177"/>
      <c r="E213" s="177"/>
      <c r="F213" s="214">
        <v>10448</v>
      </c>
      <c r="G213" s="215">
        <v>0</v>
      </c>
      <c r="H213" s="215">
        <v>0</v>
      </c>
      <c r="I213" s="215">
        <v>0</v>
      </c>
    </row>
    <row r="214" spans="2:9" x14ac:dyDescent="0.2">
      <c r="B214" s="216" t="s">
        <v>2671</v>
      </c>
      <c r="C214" s="177" t="s">
        <v>2672</v>
      </c>
      <c r="D214" s="177"/>
      <c r="E214" s="177"/>
      <c r="F214" s="214">
        <v>10448</v>
      </c>
      <c r="G214" s="215">
        <v>0</v>
      </c>
      <c r="H214" s="215">
        <v>0</v>
      </c>
      <c r="I214" s="215">
        <v>0</v>
      </c>
    </row>
    <row r="215" spans="2:9" x14ac:dyDescent="0.2">
      <c r="B215" s="216" t="s">
        <v>2673</v>
      </c>
      <c r="C215" s="177" t="s">
        <v>2674</v>
      </c>
      <c r="D215" s="177"/>
      <c r="E215" s="177"/>
      <c r="F215" s="214">
        <v>10448</v>
      </c>
      <c r="G215" s="215">
        <v>0</v>
      </c>
      <c r="H215" s="215">
        <v>0</v>
      </c>
      <c r="I215" s="215">
        <v>0</v>
      </c>
    </row>
    <row r="216" spans="2:9" x14ac:dyDescent="0.2">
      <c r="B216" s="216" t="s">
        <v>2675</v>
      </c>
      <c r="C216" s="177" t="s">
        <v>2896</v>
      </c>
      <c r="D216" s="177"/>
      <c r="E216" s="177"/>
      <c r="F216" s="214">
        <v>10448</v>
      </c>
      <c r="G216" s="215">
        <v>0</v>
      </c>
      <c r="H216" s="215">
        <v>0</v>
      </c>
      <c r="I216" s="215">
        <v>0</v>
      </c>
    </row>
    <row r="217" spans="2:9" x14ac:dyDescent="0.2">
      <c r="B217" s="216" t="s">
        <v>2677</v>
      </c>
      <c r="C217" s="177" t="s">
        <v>2678</v>
      </c>
      <c r="D217" s="177"/>
      <c r="E217" s="177"/>
      <c r="F217" s="214">
        <v>10448</v>
      </c>
      <c r="G217" s="215">
        <v>0</v>
      </c>
      <c r="H217" s="215">
        <v>0</v>
      </c>
      <c r="I217" s="215">
        <v>0</v>
      </c>
    </row>
    <row r="218" spans="2:9" x14ac:dyDescent="0.2">
      <c r="B218" s="216" t="s">
        <v>2679</v>
      </c>
      <c r="C218" s="177" t="s">
        <v>2680</v>
      </c>
      <c r="D218" s="177"/>
      <c r="E218" s="177"/>
      <c r="F218" s="214">
        <v>0</v>
      </c>
      <c r="G218" s="215">
        <v>0</v>
      </c>
      <c r="H218" s="215">
        <v>0</v>
      </c>
      <c r="I218" s="215">
        <v>0</v>
      </c>
    </row>
    <row r="219" spans="2:9" x14ac:dyDescent="0.2">
      <c r="B219" s="216" t="s">
        <v>2681</v>
      </c>
      <c r="C219" s="177" t="s">
        <v>2682</v>
      </c>
      <c r="D219" s="177"/>
      <c r="E219" s="177"/>
      <c r="F219" s="214">
        <v>0</v>
      </c>
      <c r="G219" s="215">
        <v>0</v>
      </c>
      <c r="H219" s="215">
        <v>0</v>
      </c>
      <c r="I219" s="215">
        <v>0</v>
      </c>
    </row>
    <row r="220" spans="2:9" x14ac:dyDescent="0.2">
      <c r="B220" s="216" t="s">
        <v>2683</v>
      </c>
      <c r="C220" s="177" t="s">
        <v>2897</v>
      </c>
      <c r="D220" s="177"/>
      <c r="E220" s="177"/>
      <c r="F220" s="214">
        <v>18110</v>
      </c>
      <c r="G220" s="215">
        <v>0</v>
      </c>
      <c r="H220" s="215">
        <v>0</v>
      </c>
      <c r="I220" s="215">
        <v>0</v>
      </c>
    </row>
    <row r="221" spans="2:9" x14ac:dyDescent="0.2">
      <c r="B221" s="216" t="s">
        <v>2685</v>
      </c>
      <c r="C221" s="177" t="s">
        <v>2686</v>
      </c>
      <c r="D221" s="177"/>
      <c r="E221" s="177"/>
      <c r="F221" s="214">
        <v>43885</v>
      </c>
      <c r="G221" s="215">
        <v>0</v>
      </c>
      <c r="H221" s="215">
        <v>0</v>
      </c>
      <c r="I221" s="215">
        <v>0</v>
      </c>
    </row>
    <row r="222" spans="2:9" x14ac:dyDescent="0.2">
      <c r="B222" s="216" t="s">
        <v>2685</v>
      </c>
      <c r="C222" s="177" t="s">
        <v>2639</v>
      </c>
      <c r="D222" s="177"/>
      <c r="E222" s="177"/>
      <c r="F222" s="214">
        <v>38078</v>
      </c>
      <c r="G222" s="215">
        <v>0</v>
      </c>
      <c r="H222" s="215">
        <v>0</v>
      </c>
      <c r="I222" s="215">
        <v>0</v>
      </c>
    </row>
    <row r="223" spans="2:9" x14ac:dyDescent="0.2">
      <c r="B223" s="216" t="s">
        <v>2687</v>
      </c>
      <c r="C223" s="177" t="s">
        <v>2688</v>
      </c>
      <c r="D223" s="177"/>
      <c r="E223" s="177"/>
      <c r="F223" s="214">
        <v>38078</v>
      </c>
      <c r="G223" s="215">
        <v>0</v>
      </c>
      <c r="H223" s="215">
        <v>0</v>
      </c>
      <c r="I223" s="215">
        <v>0</v>
      </c>
    </row>
    <row r="224" spans="2:9" x14ac:dyDescent="0.2">
      <c r="B224" s="216" t="s">
        <v>2689</v>
      </c>
      <c r="C224" s="177" t="s">
        <v>2690</v>
      </c>
      <c r="D224" s="177"/>
      <c r="E224" s="177"/>
      <c r="F224" s="214">
        <v>43885</v>
      </c>
      <c r="G224" s="215">
        <v>0</v>
      </c>
      <c r="H224" s="215">
        <v>0</v>
      </c>
      <c r="I224" s="215">
        <v>0</v>
      </c>
    </row>
    <row r="225" spans="2:9" x14ac:dyDescent="0.2">
      <c r="B225" s="216" t="s">
        <v>2689</v>
      </c>
      <c r="C225" s="177" t="s">
        <v>2639</v>
      </c>
      <c r="D225" s="177"/>
      <c r="E225" s="177"/>
      <c r="F225" s="214">
        <v>38078</v>
      </c>
      <c r="G225" s="215">
        <v>0</v>
      </c>
      <c r="H225" s="215">
        <v>0</v>
      </c>
      <c r="I225" s="215">
        <v>0</v>
      </c>
    </row>
    <row r="226" spans="2:9" x14ac:dyDescent="0.2">
      <c r="B226" s="216" t="s">
        <v>2691</v>
      </c>
      <c r="C226" s="177" t="s">
        <v>2898</v>
      </c>
      <c r="D226" s="177"/>
      <c r="E226" s="177"/>
      <c r="F226" s="214">
        <v>38078</v>
      </c>
      <c r="G226" s="215">
        <v>0</v>
      </c>
      <c r="H226" s="215">
        <v>0</v>
      </c>
      <c r="I226" s="215">
        <v>0</v>
      </c>
    </row>
    <row r="227" spans="2:9" x14ac:dyDescent="0.2">
      <c r="B227" s="216" t="s">
        <v>2693</v>
      </c>
      <c r="C227" s="177" t="s">
        <v>2899</v>
      </c>
      <c r="D227" s="177"/>
      <c r="E227" s="177"/>
      <c r="F227" s="214">
        <v>38078</v>
      </c>
      <c r="G227" s="215">
        <v>0</v>
      </c>
      <c r="H227" s="215">
        <v>0</v>
      </c>
      <c r="I227" s="215">
        <v>0</v>
      </c>
    </row>
    <row r="228" spans="2:9" x14ac:dyDescent="0.2">
      <c r="B228" s="216" t="s">
        <v>2695</v>
      </c>
      <c r="C228" s="177" t="s">
        <v>2696</v>
      </c>
      <c r="D228" s="177"/>
      <c r="E228" s="177"/>
      <c r="F228" s="214">
        <v>18110</v>
      </c>
      <c r="G228" s="215">
        <v>0</v>
      </c>
      <c r="H228" s="215">
        <v>0</v>
      </c>
      <c r="I228" s="215">
        <v>0</v>
      </c>
    </row>
    <row r="229" spans="2:9" x14ac:dyDescent="0.2">
      <c r="B229" s="216" t="s">
        <v>2697</v>
      </c>
      <c r="C229" s="177" t="s">
        <v>2698</v>
      </c>
      <c r="D229" s="177"/>
      <c r="E229" s="177"/>
      <c r="F229" s="214">
        <v>20898</v>
      </c>
      <c r="G229" s="215">
        <v>0</v>
      </c>
      <c r="H229" s="215">
        <v>0</v>
      </c>
      <c r="I229" s="215">
        <v>0</v>
      </c>
    </row>
    <row r="230" spans="2:9" x14ac:dyDescent="0.2">
      <c r="B230" s="216" t="s">
        <v>2697</v>
      </c>
      <c r="C230" s="177" t="s">
        <v>2632</v>
      </c>
      <c r="D230" s="177"/>
      <c r="E230" s="177"/>
      <c r="F230" s="214">
        <v>18575</v>
      </c>
      <c r="G230" s="215">
        <v>0</v>
      </c>
      <c r="H230" s="215">
        <v>0</v>
      </c>
      <c r="I230" s="215">
        <v>0</v>
      </c>
    </row>
    <row r="231" spans="2:9" x14ac:dyDescent="0.2">
      <c r="B231" s="216" t="s">
        <v>2697</v>
      </c>
      <c r="C231" s="177" t="s">
        <v>2633</v>
      </c>
      <c r="D231" s="177"/>
      <c r="E231" s="177"/>
      <c r="F231" s="214">
        <v>18575</v>
      </c>
      <c r="G231" s="215">
        <v>0</v>
      </c>
      <c r="H231" s="215">
        <v>0</v>
      </c>
      <c r="I231" s="215">
        <v>0</v>
      </c>
    </row>
    <row r="232" spans="2:9" x14ac:dyDescent="0.2">
      <c r="B232" s="216" t="s">
        <v>2699</v>
      </c>
      <c r="C232" s="177" t="s">
        <v>2700</v>
      </c>
      <c r="D232" s="177"/>
      <c r="E232" s="177"/>
      <c r="F232" s="214">
        <v>48760</v>
      </c>
      <c r="G232" s="215">
        <v>0</v>
      </c>
      <c r="H232" s="215">
        <v>0</v>
      </c>
      <c r="I232" s="215">
        <v>0</v>
      </c>
    </row>
    <row r="233" spans="2:9" x14ac:dyDescent="0.2">
      <c r="B233" s="216" t="s">
        <v>2900</v>
      </c>
      <c r="C233" s="177" t="s">
        <v>2686</v>
      </c>
      <c r="D233" s="177"/>
      <c r="E233" s="177"/>
      <c r="F233" s="214">
        <v>27633</v>
      </c>
      <c r="G233" s="215">
        <v>0</v>
      </c>
      <c r="H233" s="215">
        <v>0</v>
      </c>
      <c r="I233" s="215">
        <v>0</v>
      </c>
    </row>
    <row r="234" spans="2:9" x14ac:dyDescent="0.2">
      <c r="B234" s="216" t="s">
        <v>2701</v>
      </c>
      <c r="C234" s="177" t="s">
        <v>2901</v>
      </c>
      <c r="D234" s="177"/>
      <c r="E234" s="177"/>
      <c r="F234" s="214">
        <v>38078</v>
      </c>
      <c r="G234" s="215">
        <v>0</v>
      </c>
      <c r="H234" s="215">
        <v>0</v>
      </c>
      <c r="I234" s="215">
        <v>0</v>
      </c>
    </row>
    <row r="235" spans="2:9" x14ac:dyDescent="0.2">
      <c r="B235" s="216" t="s">
        <v>2703</v>
      </c>
      <c r="C235" s="177" t="s">
        <v>2704</v>
      </c>
      <c r="D235" s="177"/>
      <c r="E235" s="177"/>
      <c r="F235" s="214">
        <v>27633</v>
      </c>
      <c r="G235" s="215">
        <v>0</v>
      </c>
      <c r="H235" s="215">
        <v>0</v>
      </c>
      <c r="I235" s="215">
        <v>0</v>
      </c>
    </row>
    <row r="236" spans="2:9" x14ac:dyDescent="0.2">
      <c r="B236" s="216" t="s">
        <v>2705</v>
      </c>
      <c r="C236" s="177" t="s">
        <v>2706</v>
      </c>
      <c r="D236" s="177"/>
      <c r="E236" s="177"/>
      <c r="F236" s="214">
        <v>16253</v>
      </c>
      <c r="G236" s="215">
        <v>0</v>
      </c>
      <c r="H236" s="215">
        <v>0</v>
      </c>
      <c r="I236" s="215">
        <v>0</v>
      </c>
    </row>
    <row r="237" spans="2:9" x14ac:dyDescent="0.2">
      <c r="B237" s="216" t="s">
        <v>2707</v>
      </c>
      <c r="C237" s="177" t="s">
        <v>2708</v>
      </c>
      <c r="D237" s="177"/>
      <c r="E237" s="177"/>
      <c r="F237" s="214">
        <v>27633</v>
      </c>
      <c r="G237" s="215">
        <v>0</v>
      </c>
      <c r="H237" s="215">
        <v>0</v>
      </c>
      <c r="I237" s="215">
        <v>0</v>
      </c>
    </row>
    <row r="238" spans="2:9" x14ac:dyDescent="0.2">
      <c r="B238" s="216" t="s">
        <v>2709</v>
      </c>
      <c r="C238" s="177" t="s">
        <v>2710</v>
      </c>
      <c r="D238" s="177"/>
      <c r="E238" s="177"/>
      <c r="F238" s="214">
        <v>27633</v>
      </c>
      <c r="G238" s="215">
        <v>0</v>
      </c>
      <c r="H238" s="215">
        <v>0</v>
      </c>
      <c r="I238" s="215">
        <v>0</v>
      </c>
    </row>
    <row r="239" spans="2:9" x14ac:dyDescent="0.2">
      <c r="B239" s="216" t="s">
        <v>2711</v>
      </c>
      <c r="C239" s="177" t="s">
        <v>2712</v>
      </c>
      <c r="D239" s="177"/>
      <c r="E239" s="177"/>
      <c r="F239" s="214">
        <v>0</v>
      </c>
      <c r="G239" s="215">
        <v>0</v>
      </c>
      <c r="H239" s="215">
        <v>0</v>
      </c>
      <c r="I239" s="215">
        <v>0</v>
      </c>
    </row>
    <row r="240" spans="2:9" x14ac:dyDescent="0.2">
      <c r="B240" s="216" t="s">
        <v>2713</v>
      </c>
      <c r="C240" s="177" t="s">
        <v>2902</v>
      </c>
      <c r="D240" s="177"/>
      <c r="E240" s="177"/>
      <c r="F240" s="214">
        <v>2208</v>
      </c>
      <c r="G240" s="215">
        <v>0</v>
      </c>
      <c r="H240" s="215">
        <v>0</v>
      </c>
      <c r="I240" s="215">
        <v>0</v>
      </c>
    </row>
    <row r="241" spans="2:9" x14ac:dyDescent="0.2">
      <c r="B241" s="216" t="s">
        <v>2903</v>
      </c>
      <c r="C241" s="177" t="s">
        <v>2904</v>
      </c>
      <c r="D241" s="177"/>
      <c r="E241" s="177"/>
      <c r="F241" s="214">
        <v>4298</v>
      </c>
      <c r="G241" s="215">
        <v>0</v>
      </c>
      <c r="H241" s="215">
        <v>0</v>
      </c>
      <c r="I241" s="215">
        <v>0</v>
      </c>
    </row>
    <row r="242" spans="2:9" x14ac:dyDescent="0.2">
      <c r="B242" s="216" t="s">
        <v>2714</v>
      </c>
      <c r="C242" s="177" t="s">
        <v>2715</v>
      </c>
      <c r="D242" s="177"/>
      <c r="E242" s="177"/>
      <c r="F242" s="214">
        <v>0</v>
      </c>
      <c r="G242" s="215">
        <v>0</v>
      </c>
      <c r="H242" s="215">
        <v>0</v>
      </c>
      <c r="I242" s="215">
        <v>0</v>
      </c>
    </row>
    <row r="243" spans="2:9" x14ac:dyDescent="0.2">
      <c r="B243" s="216" t="s">
        <v>2716</v>
      </c>
      <c r="C243" s="177" t="s">
        <v>2905</v>
      </c>
      <c r="D243" s="177"/>
      <c r="E243" s="177"/>
      <c r="F243" s="214">
        <v>11610</v>
      </c>
      <c r="G243" s="215">
        <v>0</v>
      </c>
      <c r="H243" s="215">
        <v>0</v>
      </c>
      <c r="I243" s="215">
        <v>0</v>
      </c>
    </row>
    <row r="244" spans="2:9" x14ac:dyDescent="0.2">
      <c r="B244" s="216" t="s">
        <v>2718</v>
      </c>
      <c r="C244" s="177" t="s">
        <v>2629</v>
      </c>
      <c r="D244" s="177"/>
      <c r="E244" s="177"/>
      <c r="F244" s="214">
        <v>32508</v>
      </c>
      <c r="G244" s="215">
        <v>0</v>
      </c>
      <c r="H244" s="215">
        <v>0</v>
      </c>
      <c r="I244" s="215">
        <v>0</v>
      </c>
    </row>
    <row r="245" spans="2:9" x14ac:dyDescent="0.2">
      <c r="B245" s="216" t="s">
        <v>2719</v>
      </c>
      <c r="C245" s="177" t="s">
        <v>2906</v>
      </c>
      <c r="D245" s="177"/>
      <c r="E245" s="177"/>
      <c r="F245" s="214">
        <v>0</v>
      </c>
      <c r="G245" s="215">
        <v>0</v>
      </c>
      <c r="H245" s="215">
        <v>0</v>
      </c>
      <c r="I245" s="215">
        <v>0</v>
      </c>
    </row>
    <row r="246" spans="2:9" x14ac:dyDescent="0.2">
      <c r="B246" s="216" t="s">
        <v>2719</v>
      </c>
      <c r="C246" s="177" t="s">
        <v>2639</v>
      </c>
      <c r="D246" s="177"/>
      <c r="E246" s="177"/>
      <c r="F246" s="214">
        <v>8125</v>
      </c>
      <c r="G246" s="215">
        <v>0</v>
      </c>
      <c r="H246" s="215">
        <v>0</v>
      </c>
      <c r="I246" s="215">
        <v>0</v>
      </c>
    </row>
    <row r="247" spans="2:9" x14ac:dyDescent="0.2">
      <c r="B247" s="216" t="s">
        <v>2719</v>
      </c>
      <c r="C247" s="177" t="s">
        <v>2640</v>
      </c>
      <c r="D247" s="177"/>
      <c r="E247" s="177"/>
      <c r="F247" s="214">
        <v>0</v>
      </c>
      <c r="G247" s="215">
        <v>0</v>
      </c>
      <c r="H247" s="215">
        <v>0</v>
      </c>
      <c r="I247" s="215">
        <v>0</v>
      </c>
    </row>
    <row r="248" spans="2:9" x14ac:dyDescent="0.2">
      <c r="B248" s="216" t="s">
        <v>2719</v>
      </c>
      <c r="C248" s="177" t="s">
        <v>2884</v>
      </c>
      <c r="D248" s="177"/>
      <c r="E248" s="177"/>
      <c r="F248" s="214">
        <v>0</v>
      </c>
      <c r="G248" s="215">
        <v>0</v>
      </c>
      <c r="H248" s="215">
        <v>0</v>
      </c>
      <c r="I248" s="215">
        <v>0</v>
      </c>
    </row>
    <row r="249" spans="2:9" x14ac:dyDescent="0.2">
      <c r="B249" s="216" t="s">
        <v>2907</v>
      </c>
      <c r="C249" s="177" t="s">
        <v>2908</v>
      </c>
      <c r="D249" s="177"/>
      <c r="E249" s="177"/>
      <c r="F249" s="214">
        <v>0</v>
      </c>
      <c r="G249" s="215">
        <v>0</v>
      </c>
      <c r="H249" s="215">
        <v>0</v>
      </c>
      <c r="I249" s="215">
        <v>0</v>
      </c>
    </row>
    <row r="250" spans="2:9" x14ac:dyDescent="0.2">
      <c r="B250" s="216" t="s">
        <v>2722</v>
      </c>
      <c r="C250" s="177" t="s">
        <v>2723</v>
      </c>
      <c r="D250" s="177"/>
      <c r="E250" s="177"/>
      <c r="F250" s="214">
        <v>0</v>
      </c>
      <c r="G250" s="215">
        <v>0</v>
      </c>
      <c r="H250" s="215">
        <v>0</v>
      </c>
      <c r="I250" s="215">
        <v>0</v>
      </c>
    </row>
    <row r="251" spans="2:9" x14ac:dyDescent="0.2">
      <c r="B251" s="216" t="s">
        <v>2722</v>
      </c>
      <c r="C251" s="177" t="s">
        <v>2724</v>
      </c>
      <c r="D251" s="177"/>
      <c r="E251" s="177"/>
      <c r="F251" s="214">
        <v>0</v>
      </c>
      <c r="G251" s="215">
        <v>0</v>
      </c>
      <c r="H251" s="215">
        <v>0</v>
      </c>
      <c r="I251" s="215">
        <v>0</v>
      </c>
    </row>
    <row r="252" spans="2:9" x14ac:dyDescent="0.2">
      <c r="B252" s="216" t="s">
        <v>2722</v>
      </c>
      <c r="C252" s="177" t="s">
        <v>2725</v>
      </c>
      <c r="D252" s="177"/>
      <c r="E252" s="177"/>
      <c r="F252" s="214">
        <v>0</v>
      </c>
      <c r="G252" s="215">
        <v>0</v>
      </c>
      <c r="H252" s="215">
        <v>0</v>
      </c>
      <c r="I252" s="215">
        <v>0</v>
      </c>
    </row>
    <row r="253" spans="2:9" x14ac:dyDescent="0.2">
      <c r="B253" s="216" t="s">
        <v>2909</v>
      </c>
      <c r="C253" s="177" t="s">
        <v>2910</v>
      </c>
      <c r="D253" s="177"/>
      <c r="E253" s="177"/>
      <c r="F253" s="214">
        <v>26703</v>
      </c>
      <c r="G253" s="215">
        <v>0</v>
      </c>
      <c r="H253" s="215">
        <v>0</v>
      </c>
      <c r="I253" s="215">
        <v>0</v>
      </c>
    </row>
    <row r="254" spans="2:9" x14ac:dyDescent="0.2">
      <c r="B254" s="216" t="s">
        <v>2726</v>
      </c>
      <c r="C254" s="177" t="s">
        <v>2911</v>
      </c>
      <c r="D254" s="177"/>
      <c r="E254" s="177"/>
      <c r="F254" s="214">
        <v>2323</v>
      </c>
      <c r="G254" s="215">
        <v>0</v>
      </c>
      <c r="H254" s="215">
        <v>0</v>
      </c>
      <c r="I254" s="215">
        <v>0</v>
      </c>
    </row>
    <row r="255" spans="2:9" x14ac:dyDescent="0.2">
      <c r="B255" s="216" t="s">
        <v>2728</v>
      </c>
      <c r="C255" s="177" t="s">
        <v>2729</v>
      </c>
      <c r="D255" s="177"/>
      <c r="E255" s="177"/>
      <c r="F255" s="214">
        <v>0</v>
      </c>
      <c r="G255" s="215">
        <v>0</v>
      </c>
      <c r="H255" s="215">
        <v>0</v>
      </c>
      <c r="I255" s="215">
        <v>0</v>
      </c>
    </row>
    <row r="256" spans="2:9" x14ac:dyDescent="0.2">
      <c r="B256" s="216">
        <v>0</v>
      </c>
      <c r="C256" s="177" t="s">
        <v>2912</v>
      </c>
      <c r="D256" s="177"/>
      <c r="E256" s="177"/>
      <c r="F256" s="214">
        <v>0</v>
      </c>
      <c r="G256" s="215">
        <v>0</v>
      </c>
      <c r="H256" s="215">
        <v>0</v>
      </c>
      <c r="I256" s="215">
        <v>0</v>
      </c>
    </row>
    <row r="257" spans="2:9" x14ac:dyDescent="0.2">
      <c r="B257" s="216" t="s">
        <v>2730</v>
      </c>
      <c r="C257" s="177" t="s">
        <v>2731</v>
      </c>
      <c r="D257" s="177"/>
      <c r="E257" s="177"/>
      <c r="F257" s="214">
        <v>0</v>
      </c>
      <c r="G257" s="215">
        <v>0</v>
      </c>
      <c r="H257" s="215">
        <v>0</v>
      </c>
      <c r="I257" s="215">
        <v>0</v>
      </c>
    </row>
    <row r="258" spans="2:9" x14ac:dyDescent="0.2">
      <c r="B258" s="216">
        <v>0</v>
      </c>
      <c r="C258" s="177" t="s">
        <v>2912</v>
      </c>
      <c r="D258" s="177"/>
      <c r="E258" s="177"/>
      <c r="F258" s="214">
        <v>0</v>
      </c>
      <c r="G258" s="215">
        <v>0</v>
      </c>
      <c r="H258" s="215">
        <v>0</v>
      </c>
      <c r="I258" s="215">
        <v>0</v>
      </c>
    </row>
    <row r="259" spans="2:9" x14ac:dyDescent="0.2">
      <c r="B259" s="216" t="s">
        <v>2732</v>
      </c>
      <c r="C259" s="177" t="s">
        <v>2733</v>
      </c>
      <c r="D259" s="177"/>
      <c r="E259" s="177"/>
      <c r="F259" s="214">
        <v>0</v>
      </c>
      <c r="G259" s="215">
        <v>0</v>
      </c>
      <c r="H259" s="215">
        <v>0</v>
      </c>
      <c r="I259" s="215">
        <v>0</v>
      </c>
    </row>
    <row r="260" spans="2:9" x14ac:dyDescent="0.2">
      <c r="B260" s="216">
        <v>0</v>
      </c>
      <c r="C260" s="177" t="s">
        <v>2912</v>
      </c>
      <c r="D260" s="177"/>
      <c r="E260" s="177"/>
      <c r="F260" s="214">
        <v>0</v>
      </c>
      <c r="G260" s="215">
        <v>0</v>
      </c>
      <c r="H260" s="215">
        <v>0</v>
      </c>
      <c r="I260" s="215">
        <v>0</v>
      </c>
    </row>
    <row r="261" spans="2:9" x14ac:dyDescent="0.2">
      <c r="B261" s="216" t="s">
        <v>2736</v>
      </c>
      <c r="C261" s="177" t="s">
        <v>2913</v>
      </c>
      <c r="D261" s="177"/>
      <c r="E261" s="177"/>
      <c r="F261" s="214">
        <v>18110</v>
      </c>
      <c r="G261" s="215">
        <v>0</v>
      </c>
      <c r="H261" s="215">
        <v>0</v>
      </c>
      <c r="I261" s="215">
        <v>0</v>
      </c>
    </row>
    <row r="262" spans="2:9" x14ac:dyDescent="0.2">
      <c r="B262" s="216" t="s">
        <v>2738</v>
      </c>
      <c r="C262" s="177" t="s">
        <v>2914</v>
      </c>
      <c r="D262" s="177"/>
      <c r="E262" s="177"/>
      <c r="F262" s="214">
        <v>18110</v>
      </c>
      <c r="G262" s="215">
        <v>0</v>
      </c>
      <c r="H262" s="215">
        <v>0</v>
      </c>
      <c r="I262" s="215">
        <v>0</v>
      </c>
    </row>
    <row r="263" spans="2:9" x14ac:dyDescent="0.2">
      <c r="B263" s="216" t="s">
        <v>2740</v>
      </c>
      <c r="C263" s="177" t="s">
        <v>2915</v>
      </c>
      <c r="D263" s="177"/>
      <c r="E263" s="177"/>
      <c r="F263" s="214">
        <v>18110</v>
      </c>
      <c r="G263" s="215">
        <v>0</v>
      </c>
      <c r="H263" s="215">
        <v>0</v>
      </c>
      <c r="I263" s="215">
        <v>0</v>
      </c>
    </row>
    <row r="264" spans="2:9" x14ac:dyDescent="0.2">
      <c r="B264" s="216" t="s">
        <v>2742</v>
      </c>
      <c r="C264" s="177" t="s">
        <v>2916</v>
      </c>
      <c r="D264" s="177"/>
      <c r="E264" s="177"/>
      <c r="F264" s="214">
        <v>18110</v>
      </c>
      <c r="G264" s="215">
        <v>0</v>
      </c>
      <c r="H264" s="215">
        <v>0</v>
      </c>
      <c r="I264" s="215">
        <v>0</v>
      </c>
    </row>
    <row r="265" spans="2:9" x14ac:dyDescent="0.2">
      <c r="B265" s="216" t="s">
        <v>2744</v>
      </c>
      <c r="C265" s="177" t="s">
        <v>2917</v>
      </c>
      <c r="D265" s="177"/>
      <c r="E265" s="177"/>
      <c r="F265" s="214">
        <v>34595</v>
      </c>
      <c r="G265" s="215">
        <v>0</v>
      </c>
      <c r="H265" s="215">
        <v>0</v>
      </c>
      <c r="I265" s="215">
        <v>0</v>
      </c>
    </row>
    <row r="266" spans="2:9" x14ac:dyDescent="0.2">
      <c r="B266" s="216" t="s">
        <v>2746</v>
      </c>
      <c r="C266" s="177" t="s">
        <v>2747</v>
      </c>
      <c r="D266" s="177"/>
      <c r="E266" s="177"/>
      <c r="F266" s="214">
        <v>58048</v>
      </c>
      <c r="G266" s="215">
        <v>0</v>
      </c>
      <c r="H266" s="215">
        <v>0</v>
      </c>
      <c r="I266" s="215">
        <v>0</v>
      </c>
    </row>
    <row r="267" spans="2:9" x14ac:dyDescent="0.2">
      <c r="B267" s="216" t="s">
        <v>2748</v>
      </c>
      <c r="C267" s="177" t="s">
        <v>2747</v>
      </c>
      <c r="D267" s="177"/>
      <c r="E267" s="177"/>
      <c r="F267" s="214">
        <v>58048</v>
      </c>
      <c r="G267" s="215">
        <v>0</v>
      </c>
      <c r="H267" s="215">
        <v>0</v>
      </c>
      <c r="I267" s="215">
        <v>0</v>
      </c>
    </row>
    <row r="268" spans="2:9" x14ac:dyDescent="0.2">
      <c r="B268" s="216" t="s">
        <v>2749</v>
      </c>
      <c r="C268" s="177" t="s">
        <v>2750</v>
      </c>
      <c r="D268" s="177"/>
      <c r="E268" s="177"/>
      <c r="F268" s="214">
        <v>58048</v>
      </c>
      <c r="G268" s="215">
        <v>0</v>
      </c>
      <c r="H268" s="215">
        <v>0</v>
      </c>
      <c r="I268" s="215">
        <v>0</v>
      </c>
    </row>
    <row r="269" spans="2:9" x14ac:dyDescent="0.2">
      <c r="B269" s="216" t="s">
        <v>2751</v>
      </c>
      <c r="C269" s="177" t="s">
        <v>2752</v>
      </c>
      <c r="D269" s="177"/>
      <c r="E269" s="177"/>
      <c r="F269" s="214">
        <v>58048</v>
      </c>
      <c r="G269" s="215">
        <v>0</v>
      </c>
      <c r="H269" s="215">
        <v>0</v>
      </c>
      <c r="I269" s="215">
        <v>0</v>
      </c>
    </row>
    <row r="270" spans="2:9" x14ac:dyDescent="0.2">
      <c r="B270" s="216" t="s">
        <v>2753</v>
      </c>
      <c r="C270" s="177" t="s">
        <v>2918</v>
      </c>
      <c r="D270" s="177"/>
      <c r="E270" s="177"/>
      <c r="F270" s="214">
        <v>18110</v>
      </c>
      <c r="G270" s="215">
        <v>0</v>
      </c>
      <c r="H270" s="215">
        <v>0</v>
      </c>
      <c r="I270" s="215">
        <v>0</v>
      </c>
    </row>
    <row r="271" spans="2:9" x14ac:dyDescent="0.2">
      <c r="B271" s="216" t="s">
        <v>2755</v>
      </c>
      <c r="C271" s="177" t="s">
        <v>2919</v>
      </c>
      <c r="D271" s="177"/>
      <c r="E271" s="177"/>
      <c r="F271" s="214">
        <v>18110</v>
      </c>
      <c r="G271" s="215">
        <v>0</v>
      </c>
      <c r="H271" s="215">
        <v>0</v>
      </c>
      <c r="I271" s="215">
        <v>0</v>
      </c>
    </row>
    <row r="272" spans="2:9" x14ac:dyDescent="0.2">
      <c r="B272" s="216" t="s">
        <v>2920</v>
      </c>
      <c r="C272" s="177" t="s">
        <v>2921</v>
      </c>
      <c r="D272" s="177"/>
      <c r="E272" s="177"/>
      <c r="F272" s="214">
        <v>0</v>
      </c>
      <c r="G272" s="215">
        <v>0</v>
      </c>
      <c r="H272" s="215">
        <v>0</v>
      </c>
      <c r="I272" s="215">
        <v>0</v>
      </c>
    </row>
    <row r="273" spans="2:9" x14ac:dyDescent="0.2">
      <c r="B273" s="216" t="s">
        <v>2757</v>
      </c>
      <c r="C273" s="177" t="s">
        <v>2922</v>
      </c>
      <c r="D273" s="177"/>
      <c r="E273" s="177"/>
      <c r="F273" s="214">
        <v>0</v>
      </c>
      <c r="G273" s="215">
        <v>0</v>
      </c>
      <c r="H273" s="215">
        <v>0</v>
      </c>
      <c r="I273" s="215">
        <v>0</v>
      </c>
    </row>
    <row r="274" spans="2:9" x14ac:dyDescent="0.2">
      <c r="B274" s="216" t="s">
        <v>2757</v>
      </c>
      <c r="C274" s="177" t="s">
        <v>2923</v>
      </c>
      <c r="D274" s="177"/>
      <c r="E274" s="177"/>
      <c r="F274" s="214">
        <v>0</v>
      </c>
      <c r="G274" s="215">
        <v>0</v>
      </c>
      <c r="H274" s="215">
        <v>0</v>
      </c>
      <c r="I274" s="215">
        <v>0</v>
      </c>
    </row>
    <row r="275" spans="2:9" x14ac:dyDescent="0.2">
      <c r="B275" s="216" t="s">
        <v>2759</v>
      </c>
      <c r="C275" s="177" t="s">
        <v>2760</v>
      </c>
      <c r="D275" s="177"/>
      <c r="E275" s="177"/>
      <c r="F275" s="214">
        <v>45975</v>
      </c>
      <c r="G275" s="215">
        <v>0</v>
      </c>
      <c r="H275" s="215">
        <v>0</v>
      </c>
      <c r="I275" s="215">
        <v>0</v>
      </c>
    </row>
    <row r="276" spans="2:9" x14ac:dyDescent="0.2">
      <c r="B276" s="216" t="s">
        <v>2761</v>
      </c>
      <c r="C276" s="177" t="s">
        <v>2762</v>
      </c>
      <c r="D276" s="177"/>
      <c r="E276" s="177"/>
      <c r="F276" s="214">
        <v>18110</v>
      </c>
      <c r="G276" s="215">
        <v>0</v>
      </c>
      <c r="H276" s="215">
        <v>0</v>
      </c>
      <c r="I276" s="215">
        <v>0</v>
      </c>
    </row>
    <row r="277" spans="2:9" x14ac:dyDescent="0.2">
      <c r="B277" s="216" t="s">
        <v>2763</v>
      </c>
      <c r="C277" s="177" t="s">
        <v>2764</v>
      </c>
      <c r="D277" s="177"/>
      <c r="E277" s="177"/>
      <c r="F277" s="214">
        <v>26470</v>
      </c>
      <c r="G277" s="215">
        <v>0</v>
      </c>
      <c r="H277" s="215">
        <v>0</v>
      </c>
      <c r="I277" s="215">
        <v>0</v>
      </c>
    </row>
    <row r="278" spans="2:9" x14ac:dyDescent="0.2">
      <c r="B278" s="216" t="s">
        <v>2765</v>
      </c>
      <c r="C278" s="177" t="s">
        <v>2924</v>
      </c>
      <c r="D278" s="177"/>
      <c r="E278" s="177"/>
      <c r="F278" s="214">
        <v>3833</v>
      </c>
      <c r="G278" s="215">
        <v>0</v>
      </c>
      <c r="H278" s="215">
        <v>0</v>
      </c>
      <c r="I278" s="215">
        <v>0</v>
      </c>
    </row>
    <row r="279" spans="2:9" x14ac:dyDescent="0.2">
      <c r="B279" s="216" t="s">
        <v>2767</v>
      </c>
      <c r="C279" s="177" t="s">
        <v>2768</v>
      </c>
      <c r="D279" s="177"/>
      <c r="E279" s="177"/>
      <c r="F279" s="214">
        <v>97520</v>
      </c>
      <c r="G279" s="215">
        <v>0</v>
      </c>
      <c r="H279" s="215">
        <v>0</v>
      </c>
      <c r="I279" s="215">
        <v>0</v>
      </c>
    </row>
    <row r="280" spans="2:9" x14ac:dyDescent="0.2">
      <c r="B280" s="216" t="s">
        <v>2925</v>
      </c>
      <c r="C280" s="177" t="s">
        <v>2926</v>
      </c>
      <c r="D280" s="177"/>
      <c r="E280" s="177"/>
      <c r="F280" s="214">
        <v>0</v>
      </c>
      <c r="G280" s="215">
        <v>0</v>
      </c>
      <c r="H280" s="215">
        <v>0</v>
      </c>
      <c r="I280" s="215">
        <v>0</v>
      </c>
    </row>
    <row r="281" spans="2:9" x14ac:dyDescent="0.2">
      <c r="B281" s="216" t="s">
        <v>2925</v>
      </c>
      <c r="C281" s="177" t="s">
        <v>2632</v>
      </c>
      <c r="D281" s="177"/>
      <c r="E281" s="177"/>
      <c r="F281" s="214">
        <v>3485</v>
      </c>
      <c r="G281" s="215">
        <v>0</v>
      </c>
      <c r="H281" s="215">
        <v>0</v>
      </c>
      <c r="I281" s="215">
        <v>0</v>
      </c>
    </row>
    <row r="282" spans="2:9" x14ac:dyDescent="0.2">
      <c r="B282" s="216" t="s">
        <v>2925</v>
      </c>
      <c r="C282" s="177" t="s">
        <v>2633</v>
      </c>
      <c r="D282" s="177"/>
      <c r="E282" s="177"/>
      <c r="F282" s="214">
        <v>3485</v>
      </c>
      <c r="G282" s="215">
        <v>0</v>
      </c>
      <c r="H282" s="215">
        <v>0</v>
      </c>
      <c r="I282" s="215">
        <v>0</v>
      </c>
    </row>
    <row r="283" spans="2:9" x14ac:dyDescent="0.2">
      <c r="B283" s="216" t="s">
        <v>2769</v>
      </c>
      <c r="C283" s="177" t="s">
        <v>2770</v>
      </c>
      <c r="D283" s="177"/>
      <c r="E283" s="177"/>
      <c r="F283" s="214">
        <v>40635</v>
      </c>
      <c r="G283" s="215">
        <v>0</v>
      </c>
      <c r="H283" s="215">
        <v>0</v>
      </c>
      <c r="I283" s="215">
        <v>0</v>
      </c>
    </row>
    <row r="284" spans="2:9" x14ac:dyDescent="0.2">
      <c r="B284" s="216" t="s">
        <v>2771</v>
      </c>
      <c r="C284" s="177" t="s">
        <v>2927</v>
      </c>
      <c r="D284" s="177"/>
      <c r="E284" s="177"/>
      <c r="F284" s="214">
        <v>2323</v>
      </c>
      <c r="G284" s="215">
        <v>0</v>
      </c>
      <c r="H284" s="215">
        <v>0</v>
      </c>
      <c r="I284" s="215">
        <v>0</v>
      </c>
    </row>
    <row r="285" spans="2:9" x14ac:dyDescent="0.2">
      <c r="B285" s="216" t="s">
        <v>2771</v>
      </c>
      <c r="C285" s="177" t="s">
        <v>2893</v>
      </c>
      <c r="D285" s="177"/>
      <c r="E285" s="177"/>
      <c r="F285" s="214">
        <v>0</v>
      </c>
      <c r="G285" s="215">
        <v>0</v>
      </c>
      <c r="H285" s="215">
        <v>0</v>
      </c>
      <c r="I285" s="215">
        <v>0</v>
      </c>
    </row>
    <row r="286" spans="2:9" x14ac:dyDescent="0.2">
      <c r="B286" s="216" t="s">
        <v>2773</v>
      </c>
      <c r="C286" s="177" t="s">
        <v>2928</v>
      </c>
      <c r="D286" s="177"/>
      <c r="E286" s="177"/>
      <c r="F286" s="214">
        <v>0</v>
      </c>
      <c r="G286" s="215">
        <v>0</v>
      </c>
      <c r="H286" s="215">
        <v>0</v>
      </c>
      <c r="I286" s="215">
        <v>0</v>
      </c>
    </row>
    <row r="287" spans="2:9" x14ac:dyDescent="0.2">
      <c r="B287" s="216" t="s">
        <v>2929</v>
      </c>
      <c r="C287" s="177" t="s">
        <v>2930</v>
      </c>
      <c r="D287" s="177"/>
      <c r="E287" s="177"/>
      <c r="F287" s="214">
        <v>2323</v>
      </c>
      <c r="G287" s="215">
        <v>0</v>
      </c>
      <c r="H287" s="215">
        <v>0</v>
      </c>
      <c r="I287" s="215">
        <v>0</v>
      </c>
    </row>
    <row r="288" spans="2:9" x14ac:dyDescent="0.2">
      <c r="B288" s="216" t="s">
        <v>2931</v>
      </c>
      <c r="C288" s="177" t="s">
        <v>2932</v>
      </c>
      <c r="D288" s="177"/>
      <c r="E288" s="177"/>
      <c r="F288" s="214">
        <v>2323</v>
      </c>
      <c r="G288" s="215">
        <v>0</v>
      </c>
      <c r="H288" s="215">
        <v>0</v>
      </c>
      <c r="I288" s="215">
        <v>0</v>
      </c>
    </row>
    <row r="289" spans="2:9" x14ac:dyDescent="0.2">
      <c r="B289" s="216" t="s">
        <v>2775</v>
      </c>
      <c r="C289" s="177" t="s">
        <v>2776</v>
      </c>
      <c r="D289" s="177"/>
      <c r="E289" s="177"/>
      <c r="F289" s="214">
        <v>15000</v>
      </c>
      <c r="G289" s="215">
        <v>0</v>
      </c>
      <c r="H289" s="215">
        <v>0</v>
      </c>
      <c r="I289" s="215">
        <v>0</v>
      </c>
    </row>
    <row r="290" spans="2:9" x14ac:dyDescent="0.2">
      <c r="B290" s="216" t="s">
        <v>2775</v>
      </c>
      <c r="C290" s="177" t="s">
        <v>2735</v>
      </c>
      <c r="D290" s="177"/>
      <c r="E290" s="177"/>
      <c r="F290" s="214">
        <v>9195</v>
      </c>
      <c r="G290" s="215">
        <v>0</v>
      </c>
      <c r="H290" s="215">
        <v>0</v>
      </c>
      <c r="I290" s="215">
        <v>0</v>
      </c>
    </row>
    <row r="291" spans="2:9" x14ac:dyDescent="0.2">
      <c r="B291" s="216" t="s">
        <v>2777</v>
      </c>
      <c r="C291" s="177" t="s">
        <v>636</v>
      </c>
      <c r="D291" s="177"/>
      <c r="E291" s="177"/>
      <c r="F291" s="214">
        <v>26470</v>
      </c>
      <c r="G291" s="215">
        <v>0</v>
      </c>
      <c r="H291" s="215">
        <v>0</v>
      </c>
      <c r="I291" s="215">
        <v>0</v>
      </c>
    </row>
    <row r="292" spans="2:9" x14ac:dyDescent="0.2">
      <c r="B292" s="216" t="s">
        <v>2778</v>
      </c>
      <c r="C292" s="177" t="s">
        <v>2779</v>
      </c>
      <c r="D292" s="177"/>
      <c r="E292" s="177"/>
      <c r="F292" s="214">
        <v>7895</v>
      </c>
      <c r="G292" s="215">
        <v>0</v>
      </c>
      <c r="H292" s="215">
        <v>0</v>
      </c>
      <c r="I292" s="215">
        <v>0</v>
      </c>
    </row>
    <row r="293" spans="2:9" x14ac:dyDescent="0.2">
      <c r="B293" s="216" t="s">
        <v>2778</v>
      </c>
      <c r="C293" s="177" t="s">
        <v>2639</v>
      </c>
      <c r="D293" s="177"/>
      <c r="E293" s="177"/>
      <c r="F293" s="214">
        <v>6735</v>
      </c>
      <c r="G293" s="215">
        <v>0</v>
      </c>
      <c r="H293" s="215">
        <v>0</v>
      </c>
      <c r="I293" s="215">
        <v>0</v>
      </c>
    </row>
    <row r="294" spans="2:9" x14ac:dyDescent="0.2">
      <c r="B294" s="216" t="s">
        <v>2778</v>
      </c>
      <c r="C294" s="177" t="s">
        <v>2640</v>
      </c>
      <c r="D294" s="177"/>
      <c r="E294" s="177"/>
      <c r="F294" s="214">
        <v>6735</v>
      </c>
      <c r="G294" s="215">
        <v>0</v>
      </c>
      <c r="H294" s="215">
        <v>0</v>
      </c>
      <c r="I294" s="215">
        <v>0</v>
      </c>
    </row>
    <row r="295" spans="2:9" x14ac:dyDescent="0.2">
      <c r="B295" s="216" t="s">
        <v>2778</v>
      </c>
      <c r="C295" s="177" t="s">
        <v>2880</v>
      </c>
      <c r="D295" s="177"/>
      <c r="E295" s="177"/>
      <c r="F295" s="214">
        <v>3250</v>
      </c>
      <c r="G295" s="215">
        <v>0</v>
      </c>
      <c r="H295" s="215">
        <v>0</v>
      </c>
      <c r="I295" s="215">
        <v>0</v>
      </c>
    </row>
    <row r="296" spans="2:9" x14ac:dyDescent="0.2">
      <c r="B296" s="216" t="s">
        <v>2778</v>
      </c>
      <c r="C296" s="177" t="s">
        <v>2933</v>
      </c>
      <c r="D296" s="177"/>
      <c r="E296" s="177"/>
      <c r="F296" s="214">
        <v>0</v>
      </c>
      <c r="G296" s="215">
        <v>0</v>
      </c>
      <c r="H296" s="215">
        <v>0</v>
      </c>
      <c r="I296" s="215">
        <v>0</v>
      </c>
    </row>
    <row r="297" spans="2:9" x14ac:dyDescent="0.2">
      <c r="B297" s="216" t="s">
        <v>2780</v>
      </c>
      <c r="C297" s="177" t="s">
        <v>2934</v>
      </c>
      <c r="D297" s="177"/>
      <c r="E297" s="177"/>
      <c r="F297" s="214">
        <v>7895</v>
      </c>
      <c r="G297" s="215">
        <v>0</v>
      </c>
      <c r="H297" s="215">
        <v>0</v>
      </c>
      <c r="I297" s="215">
        <v>0</v>
      </c>
    </row>
    <row r="298" spans="2:9" x14ac:dyDescent="0.2">
      <c r="B298" s="216" t="s">
        <v>2780</v>
      </c>
      <c r="C298" s="177" t="s">
        <v>2880</v>
      </c>
      <c r="D298" s="177"/>
      <c r="E298" s="177"/>
      <c r="F298" s="214">
        <v>4413</v>
      </c>
      <c r="G298" s="215">
        <v>0</v>
      </c>
      <c r="H298" s="215">
        <v>0</v>
      </c>
      <c r="I298" s="215">
        <v>0</v>
      </c>
    </row>
    <row r="299" spans="2:9" x14ac:dyDescent="0.2">
      <c r="B299" s="216" t="s">
        <v>2782</v>
      </c>
      <c r="C299" s="177" t="s">
        <v>2880</v>
      </c>
      <c r="D299" s="177"/>
      <c r="E299" s="177"/>
      <c r="F299" s="214">
        <v>0</v>
      </c>
      <c r="G299" s="215">
        <v>0</v>
      </c>
      <c r="H299" s="215">
        <v>0</v>
      </c>
      <c r="I299" s="215">
        <v>0</v>
      </c>
    </row>
    <row r="300" spans="2:9" x14ac:dyDescent="0.2">
      <c r="B300" s="216" t="s">
        <v>2784</v>
      </c>
      <c r="C300" s="177" t="s">
        <v>2785</v>
      </c>
      <c r="D300" s="177"/>
      <c r="E300" s="177"/>
      <c r="F300" s="214">
        <v>22058</v>
      </c>
      <c r="G300" s="215">
        <v>0</v>
      </c>
      <c r="H300" s="215">
        <v>0</v>
      </c>
      <c r="I300" s="215">
        <v>0</v>
      </c>
    </row>
    <row r="301" spans="2:9" x14ac:dyDescent="0.2">
      <c r="B301" s="216" t="s">
        <v>2784</v>
      </c>
      <c r="C301" s="177" t="s">
        <v>2639</v>
      </c>
      <c r="D301" s="177"/>
      <c r="E301" s="177"/>
      <c r="F301" s="214">
        <v>20898</v>
      </c>
      <c r="G301" s="215">
        <v>0</v>
      </c>
      <c r="H301" s="215">
        <v>0</v>
      </c>
      <c r="I301" s="215">
        <v>0</v>
      </c>
    </row>
    <row r="302" spans="2:9" x14ac:dyDescent="0.2">
      <c r="B302" s="216" t="s">
        <v>2784</v>
      </c>
      <c r="C302" s="177" t="s">
        <v>2880</v>
      </c>
      <c r="D302" s="177"/>
      <c r="E302" s="177"/>
      <c r="F302" s="214">
        <v>20898</v>
      </c>
      <c r="G302" s="215">
        <v>0</v>
      </c>
      <c r="H302" s="215">
        <v>0</v>
      </c>
      <c r="I302" s="215">
        <v>0</v>
      </c>
    </row>
    <row r="303" spans="2:9" x14ac:dyDescent="0.2">
      <c r="B303" s="216" t="s">
        <v>2784</v>
      </c>
      <c r="C303" s="177" t="s">
        <v>2640</v>
      </c>
      <c r="D303" s="177"/>
      <c r="E303" s="177"/>
      <c r="F303" s="214">
        <v>20898</v>
      </c>
      <c r="G303" s="215">
        <v>0</v>
      </c>
      <c r="H303" s="215">
        <v>0</v>
      </c>
      <c r="I303" s="215">
        <v>0</v>
      </c>
    </row>
    <row r="304" spans="2:9" x14ac:dyDescent="0.2">
      <c r="B304" s="216" t="s">
        <v>2784</v>
      </c>
      <c r="C304" s="177" t="s">
        <v>2882</v>
      </c>
      <c r="D304" s="177"/>
      <c r="E304" s="177"/>
      <c r="F304" s="214">
        <v>20898</v>
      </c>
      <c r="G304" s="215">
        <v>0</v>
      </c>
      <c r="H304" s="215">
        <v>0</v>
      </c>
      <c r="I304" s="215">
        <v>0</v>
      </c>
    </row>
    <row r="305" spans="2:9" x14ac:dyDescent="0.2">
      <c r="B305" s="216" t="s">
        <v>2784</v>
      </c>
      <c r="C305" s="177" t="s">
        <v>2884</v>
      </c>
      <c r="D305" s="177"/>
      <c r="E305" s="177"/>
      <c r="F305" s="214">
        <v>14163</v>
      </c>
      <c r="G305" s="215">
        <v>0</v>
      </c>
      <c r="H305" s="215">
        <v>0</v>
      </c>
      <c r="I305" s="215">
        <v>0</v>
      </c>
    </row>
    <row r="306" spans="2:9" x14ac:dyDescent="0.2">
      <c r="B306" s="216" t="s">
        <v>2784</v>
      </c>
      <c r="C306" s="177" t="s">
        <v>2933</v>
      </c>
      <c r="D306" s="177"/>
      <c r="E306" s="177"/>
      <c r="F306" s="214">
        <v>14163</v>
      </c>
      <c r="G306" s="215">
        <v>0</v>
      </c>
      <c r="H306" s="215">
        <v>0</v>
      </c>
      <c r="I306" s="215">
        <v>0</v>
      </c>
    </row>
    <row r="307" spans="2:9" x14ac:dyDescent="0.2">
      <c r="B307" s="216" t="s">
        <v>2935</v>
      </c>
      <c r="C307" s="177" t="s">
        <v>2936</v>
      </c>
      <c r="D307" s="177"/>
      <c r="E307" s="177"/>
      <c r="F307" s="214">
        <v>20898</v>
      </c>
      <c r="G307" s="215">
        <v>0</v>
      </c>
      <c r="H307" s="215">
        <v>0</v>
      </c>
      <c r="I307" s="215">
        <v>0</v>
      </c>
    </row>
    <row r="308" spans="2:9" x14ac:dyDescent="0.2">
      <c r="B308" s="216" t="s">
        <v>2935</v>
      </c>
      <c r="C308" s="177" t="s">
        <v>2639</v>
      </c>
      <c r="D308" s="177"/>
      <c r="E308" s="177"/>
      <c r="F308" s="214">
        <v>20898</v>
      </c>
      <c r="G308" s="215">
        <v>0</v>
      </c>
      <c r="H308" s="215">
        <v>0</v>
      </c>
      <c r="I308" s="215">
        <v>0</v>
      </c>
    </row>
    <row r="309" spans="2:9" x14ac:dyDescent="0.2">
      <c r="B309" s="216" t="s">
        <v>2935</v>
      </c>
      <c r="C309" s="177" t="s">
        <v>2880</v>
      </c>
      <c r="D309" s="177"/>
      <c r="E309" s="177"/>
      <c r="F309" s="214">
        <v>20898</v>
      </c>
      <c r="G309" s="215">
        <v>0</v>
      </c>
      <c r="H309" s="215">
        <v>0</v>
      </c>
      <c r="I309" s="215">
        <v>0</v>
      </c>
    </row>
    <row r="310" spans="2:9" x14ac:dyDescent="0.2">
      <c r="B310" s="216" t="s">
        <v>2935</v>
      </c>
      <c r="C310" s="177" t="s">
        <v>2640</v>
      </c>
      <c r="D310" s="177"/>
      <c r="E310" s="177"/>
      <c r="F310" s="214">
        <v>20898</v>
      </c>
      <c r="G310" s="215">
        <v>0</v>
      </c>
      <c r="H310" s="215">
        <v>0</v>
      </c>
      <c r="I310" s="215">
        <v>0</v>
      </c>
    </row>
    <row r="311" spans="2:9" x14ac:dyDescent="0.2">
      <c r="B311" s="216" t="s">
        <v>2935</v>
      </c>
      <c r="C311" s="177" t="s">
        <v>2933</v>
      </c>
      <c r="D311" s="177"/>
      <c r="E311" s="177"/>
      <c r="F311" s="214">
        <v>14163</v>
      </c>
      <c r="G311" s="215">
        <v>0</v>
      </c>
      <c r="H311" s="215">
        <v>0</v>
      </c>
      <c r="I311" s="215">
        <v>0</v>
      </c>
    </row>
    <row r="312" spans="2:9" x14ac:dyDescent="0.2">
      <c r="B312" s="216" t="s">
        <v>2935</v>
      </c>
      <c r="C312" s="177" t="s">
        <v>2884</v>
      </c>
      <c r="D312" s="177"/>
      <c r="E312" s="177"/>
      <c r="F312" s="214">
        <v>14163</v>
      </c>
      <c r="G312" s="215">
        <v>0</v>
      </c>
      <c r="H312" s="215">
        <v>0</v>
      </c>
      <c r="I312" s="215">
        <v>0</v>
      </c>
    </row>
    <row r="313" spans="2:9" x14ac:dyDescent="0.2">
      <c r="B313" s="216" t="s">
        <v>2786</v>
      </c>
      <c r="C313" s="177" t="s">
        <v>2787</v>
      </c>
      <c r="D313" s="177"/>
      <c r="E313" s="177"/>
      <c r="F313" s="214">
        <v>19735</v>
      </c>
      <c r="G313" s="215">
        <v>0</v>
      </c>
      <c r="H313" s="215">
        <v>0</v>
      </c>
      <c r="I313" s="215">
        <v>0</v>
      </c>
    </row>
    <row r="314" spans="2:9" x14ac:dyDescent="0.2">
      <c r="B314" s="216" t="s">
        <v>2788</v>
      </c>
      <c r="C314" s="177" t="s">
        <v>2789</v>
      </c>
      <c r="D314" s="177"/>
      <c r="E314" s="177"/>
      <c r="F314" s="214">
        <v>24383</v>
      </c>
      <c r="G314" s="215">
        <v>0</v>
      </c>
      <c r="H314" s="215">
        <v>0</v>
      </c>
      <c r="I314" s="215">
        <v>0</v>
      </c>
    </row>
    <row r="315" spans="2:9" x14ac:dyDescent="0.2">
      <c r="B315" s="216" t="s">
        <v>2790</v>
      </c>
      <c r="C315" s="177" t="s">
        <v>2791</v>
      </c>
      <c r="D315" s="177"/>
      <c r="E315" s="177"/>
      <c r="F315" s="214">
        <v>20898</v>
      </c>
      <c r="G315" s="215">
        <v>0</v>
      </c>
      <c r="H315" s="215">
        <v>0</v>
      </c>
      <c r="I315" s="215">
        <v>0</v>
      </c>
    </row>
    <row r="316" spans="2:9" x14ac:dyDescent="0.2">
      <c r="B316" s="216" t="s">
        <v>2792</v>
      </c>
      <c r="C316" s="177" t="s">
        <v>2793</v>
      </c>
      <c r="D316" s="177"/>
      <c r="E316" s="177"/>
      <c r="F316" s="214">
        <v>7778</v>
      </c>
      <c r="G316" s="215">
        <v>0</v>
      </c>
      <c r="H316" s="215">
        <v>0</v>
      </c>
      <c r="I316" s="215">
        <v>0</v>
      </c>
    </row>
    <row r="317" spans="2:9" x14ac:dyDescent="0.2">
      <c r="B317" s="216" t="s">
        <v>2794</v>
      </c>
      <c r="C317" s="177" t="s">
        <v>2795</v>
      </c>
      <c r="D317" s="177"/>
      <c r="E317" s="177"/>
      <c r="F317" s="214">
        <v>29025</v>
      </c>
      <c r="G317" s="215">
        <v>0</v>
      </c>
      <c r="H317" s="215">
        <v>0</v>
      </c>
      <c r="I317" s="215">
        <v>0</v>
      </c>
    </row>
    <row r="318" spans="2:9" x14ac:dyDescent="0.2">
      <c r="B318" s="216" t="s">
        <v>2796</v>
      </c>
      <c r="C318" s="177" t="s">
        <v>2797</v>
      </c>
      <c r="D318" s="177"/>
      <c r="E318" s="177"/>
      <c r="F318" s="214">
        <v>24383</v>
      </c>
      <c r="G318" s="215">
        <v>0</v>
      </c>
      <c r="H318" s="215">
        <v>0</v>
      </c>
      <c r="I318" s="215">
        <v>0</v>
      </c>
    </row>
    <row r="319" spans="2:9" x14ac:dyDescent="0.2">
      <c r="B319" s="216" t="s">
        <v>2800</v>
      </c>
      <c r="C319" s="177" t="s">
        <v>2801</v>
      </c>
      <c r="D319" s="177"/>
      <c r="E319" s="177"/>
      <c r="F319" s="214">
        <v>14860</v>
      </c>
      <c r="G319" s="215">
        <v>0</v>
      </c>
      <c r="H319" s="215">
        <v>0</v>
      </c>
      <c r="I319" s="215">
        <v>0</v>
      </c>
    </row>
    <row r="320" spans="2:9" x14ac:dyDescent="0.2">
      <c r="B320" s="216" t="s">
        <v>2802</v>
      </c>
      <c r="C320" s="177" t="s">
        <v>2803</v>
      </c>
      <c r="D320" s="177"/>
      <c r="E320" s="177"/>
      <c r="F320" s="214">
        <v>38313</v>
      </c>
      <c r="G320" s="215">
        <v>0</v>
      </c>
      <c r="H320" s="215">
        <v>0</v>
      </c>
      <c r="I320" s="215">
        <v>0</v>
      </c>
    </row>
    <row r="321" spans="2:9" x14ac:dyDescent="0.2">
      <c r="B321" s="216" t="s">
        <v>2937</v>
      </c>
      <c r="C321" s="177" t="s">
        <v>2938</v>
      </c>
      <c r="D321" s="177"/>
      <c r="E321" s="177"/>
      <c r="F321" s="214">
        <v>13933</v>
      </c>
      <c r="G321" s="215">
        <v>0</v>
      </c>
      <c r="H321" s="215">
        <v>0</v>
      </c>
      <c r="I321" s="215">
        <v>0</v>
      </c>
    </row>
    <row r="322" spans="2:9" x14ac:dyDescent="0.2">
      <c r="B322" s="216" t="s">
        <v>2804</v>
      </c>
      <c r="C322" s="177" t="s">
        <v>2805</v>
      </c>
      <c r="D322" s="177"/>
      <c r="E322" s="177"/>
      <c r="F322" s="214">
        <v>23915</v>
      </c>
      <c r="G322" s="215" t="s">
        <v>95</v>
      </c>
      <c r="H322" s="215">
        <v>0</v>
      </c>
      <c r="I322" s="215">
        <v>0</v>
      </c>
    </row>
    <row r="323" spans="2:9" x14ac:dyDescent="0.2">
      <c r="B323" s="216" t="s">
        <v>2806</v>
      </c>
      <c r="C323" s="177" t="s">
        <v>893</v>
      </c>
      <c r="D323" s="177"/>
      <c r="E323" s="177"/>
      <c r="F323" s="214">
        <v>10448</v>
      </c>
      <c r="G323" s="215">
        <v>0</v>
      </c>
      <c r="H323" s="215">
        <v>0</v>
      </c>
      <c r="I323" s="215">
        <v>0</v>
      </c>
    </row>
    <row r="324" spans="2:9" x14ac:dyDescent="0.2">
      <c r="B324" s="216" t="s">
        <v>2807</v>
      </c>
      <c r="C324" s="177" t="s">
        <v>2808</v>
      </c>
      <c r="D324" s="177"/>
      <c r="E324" s="177"/>
      <c r="F324" s="214">
        <v>9288</v>
      </c>
      <c r="G324" s="215">
        <v>0</v>
      </c>
      <c r="H324" s="215">
        <v>0</v>
      </c>
      <c r="I324" s="215">
        <v>0</v>
      </c>
    </row>
    <row r="325" spans="2:9" x14ac:dyDescent="0.2">
      <c r="B325" s="216" t="s">
        <v>2809</v>
      </c>
      <c r="C325" s="177" t="s">
        <v>2811</v>
      </c>
      <c r="D325" s="177"/>
      <c r="E325" s="177"/>
      <c r="F325" s="214">
        <v>10448</v>
      </c>
      <c r="G325" s="215">
        <v>0</v>
      </c>
      <c r="H325" s="215">
        <v>0</v>
      </c>
      <c r="I325" s="215">
        <v>0</v>
      </c>
    </row>
    <row r="326" spans="2:9" x14ac:dyDescent="0.2">
      <c r="B326" s="216" t="s">
        <v>2812</v>
      </c>
      <c r="C326" s="177" t="s">
        <v>2939</v>
      </c>
      <c r="D326" s="177"/>
      <c r="E326" s="177"/>
      <c r="F326" s="214">
        <v>22058</v>
      </c>
      <c r="G326" s="215">
        <v>0</v>
      </c>
      <c r="H326" s="215">
        <v>0</v>
      </c>
      <c r="I326" s="215">
        <v>0</v>
      </c>
    </row>
    <row r="327" spans="2:9" x14ac:dyDescent="0.2">
      <c r="B327" s="216" t="s">
        <v>2812</v>
      </c>
      <c r="C327" s="177" t="s">
        <v>2940</v>
      </c>
      <c r="D327" s="177"/>
      <c r="E327" s="177"/>
      <c r="F327" s="214">
        <v>17415</v>
      </c>
      <c r="G327" s="215">
        <v>0</v>
      </c>
      <c r="H327" s="215">
        <v>0</v>
      </c>
      <c r="I327" s="215">
        <v>0</v>
      </c>
    </row>
    <row r="328" spans="2:9" x14ac:dyDescent="0.2">
      <c r="B328" s="216" t="s">
        <v>2812</v>
      </c>
      <c r="C328" s="177" t="s">
        <v>2814</v>
      </c>
      <c r="D328" s="177"/>
      <c r="E328" s="177"/>
      <c r="F328" s="214">
        <v>0</v>
      </c>
      <c r="G328" s="215">
        <v>0</v>
      </c>
      <c r="H328" s="215">
        <v>0</v>
      </c>
      <c r="I328" s="215">
        <v>0</v>
      </c>
    </row>
    <row r="329" spans="2:9" x14ac:dyDescent="0.2">
      <c r="B329" s="216" t="s">
        <v>2815</v>
      </c>
      <c r="C329" s="177" t="s">
        <v>2941</v>
      </c>
      <c r="D329" s="177"/>
      <c r="E329" s="177"/>
      <c r="F329" s="214">
        <v>68495</v>
      </c>
      <c r="G329" s="215">
        <v>0</v>
      </c>
      <c r="H329" s="215">
        <v>0</v>
      </c>
      <c r="I329" s="215">
        <v>0</v>
      </c>
    </row>
    <row r="330" spans="2:9" x14ac:dyDescent="0.2">
      <c r="B330" s="216" t="s">
        <v>2815</v>
      </c>
      <c r="C330" s="177" t="s">
        <v>2639</v>
      </c>
      <c r="D330" s="177"/>
      <c r="E330" s="177"/>
      <c r="F330" s="214">
        <v>80103</v>
      </c>
      <c r="G330" s="215">
        <v>0</v>
      </c>
      <c r="H330" s="215">
        <v>0</v>
      </c>
      <c r="I330" s="215">
        <v>0</v>
      </c>
    </row>
    <row r="331" spans="2:9" x14ac:dyDescent="0.2">
      <c r="B331" s="216" t="s">
        <v>2815</v>
      </c>
      <c r="C331" s="177" t="s">
        <v>2640</v>
      </c>
      <c r="D331" s="177"/>
      <c r="E331" s="177"/>
      <c r="F331" s="214">
        <v>80103</v>
      </c>
      <c r="G331" s="215">
        <v>0</v>
      </c>
      <c r="H331" s="215">
        <v>0</v>
      </c>
      <c r="I331" s="215">
        <v>0</v>
      </c>
    </row>
    <row r="332" spans="2:9" x14ac:dyDescent="0.2">
      <c r="B332" s="216" t="s">
        <v>2817</v>
      </c>
      <c r="C332" s="177" t="s">
        <v>2818</v>
      </c>
      <c r="D332" s="177"/>
      <c r="E332" s="177"/>
      <c r="F332" s="214">
        <v>4645</v>
      </c>
      <c r="G332" s="215">
        <v>0</v>
      </c>
      <c r="H332" s="215">
        <v>0</v>
      </c>
      <c r="I332" s="215">
        <v>0</v>
      </c>
    </row>
    <row r="333" spans="2:9" x14ac:dyDescent="0.2">
      <c r="B333" s="216" t="s">
        <v>2817</v>
      </c>
      <c r="C333" s="177" t="s">
        <v>2862</v>
      </c>
      <c r="D333" s="177"/>
      <c r="E333" s="177"/>
      <c r="F333" s="214">
        <v>0</v>
      </c>
      <c r="G333" s="215">
        <v>0</v>
      </c>
      <c r="H333" s="215">
        <v>0</v>
      </c>
      <c r="I333" s="215">
        <v>0</v>
      </c>
    </row>
    <row r="334" spans="2:9" x14ac:dyDescent="0.2">
      <c r="B334" s="216" t="s">
        <v>2817</v>
      </c>
      <c r="C334" s="177" t="s">
        <v>2887</v>
      </c>
      <c r="D334" s="177"/>
      <c r="E334" s="177"/>
      <c r="F334" s="214">
        <v>0</v>
      </c>
      <c r="G334" s="215">
        <v>0</v>
      </c>
      <c r="H334" s="215">
        <v>0</v>
      </c>
      <c r="I334" s="215">
        <v>0</v>
      </c>
    </row>
    <row r="335" spans="2:9" x14ac:dyDescent="0.2">
      <c r="B335" s="216" t="s">
        <v>2821</v>
      </c>
      <c r="C335" s="177" t="s">
        <v>2822</v>
      </c>
      <c r="D335" s="177"/>
      <c r="E335" s="177"/>
      <c r="F335" s="214">
        <v>0</v>
      </c>
      <c r="G335" s="215">
        <v>0</v>
      </c>
      <c r="H335" s="215">
        <v>0</v>
      </c>
      <c r="I335" s="215">
        <v>0</v>
      </c>
    </row>
    <row r="336" spans="2:9" x14ac:dyDescent="0.2">
      <c r="B336" s="216" t="s">
        <v>2823</v>
      </c>
      <c r="C336" s="177" t="s">
        <v>2824</v>
      </c>
      <c r="D336" s="177"/>
      <c r="E336" s="177"/>
      <c r="F336" s="214">
        <v>0</v>
      </c>
      <c r="G336" s="215">
        <v>0</v>
      </c>
      <c r="H336" s="215">
        <v>0</v>
      </c>
      <c r="I336" s="215">
        <v>0</v>
      </c>
    </row>
    <row r="337" spans="2:9" x14ac:dyDescent="0.2">
      <c r="B337" s="216" t="s">
        <v>2942</v>
      </c>
      <c r="C337" s="177" t="s">
        <v>2943</v>
      </c>
      <c r="D337" s="177"/>
      <c r="E337" s="177"/>
      <c r="F337" s="214">
        <v>0</v>
      </c>
      <c r="G337" s="215">
        <v>0</v>
      </c>
      <c r="H337" s="215">
        <v>0</v>
      </c>
      <c r="I337" s="215">
        <v>0</v>
      </c>
    </row>
    <row r="338" spans="2:9" x14ac:dyDescent="0.2">
      <c r="B338" s="216" t="s">
        <v>2825</v>
      </c>
      <c r="C338" s="177" t="s">
        <v>2944</v>
      </c>
      <c r="D338" s="177"/>
      <c r="E338" s="177"/>
      <c r="F338" s="214">
        <v>68495</v>
      </c>
      <c r="G338" s="215">
        <v>0</v>
      </c>
      <c r="H338" s="215">
        <v>0</v>
      </c>
      <c r="I338" s="215">
        <v>0</v>
      </c>
    </row>
    <row r="339" spans="2:9" x14ac:dyDescent="0.2">
      <c r="B339" s="216" t="s">
        <v>2825</v>
      </c>
      <c r="C339" s="177" t="s">
        <v>2639</v>
      </c>
      <c r="D339" s="177"/>
      <c r="E339" s="177"/>
      <c r="F339" s="214">
        <v>80103</v>
      </c>
      <c r="G339" s="215">
        <v>0</v>
      </c>
      <c r="H339" s="215">
        <v>0</v>
      </c>
      <c r="I339" s="215">
        <v>0</v>
      </c>
    </row>
    <row r="340" spans="2:9" x14ac:dyDescent="0.2">
      <c r="B340" s="216" t="s">
        <v>2825</v>
      </c>
      <c r="C340" s="177" t="s">
        <v>2640</v>
      </c>
      <c r="D340" s="177"/>
      <c r="E340" s="177"/>
      <c r="F340" s="214">
        <v>80103</v>
      </c>
      <c r="G340" s="215">
        <v>0</v>
      </c>
      <c r="H340" s="215">
        <v>0</v>
      </c>
      <c r="I340" s="215">
        <v>0</v>
      </c>
    </row>
    <row r="341" spans="2:9" x14ac:dyDescent="0.2">
      <c r="B341" s="216" t="s">
        <v>2945</v>
      </c>
      <c r="C341" s="177" t="s">
        <v>2946</v>
      </c>
      <c r="D341" s="177"/>
      <c r="E341" s="177"/>
      <c r="F341" s="214">
        <v>0</v>
      </c>
      <c r="G341" s="215">
        <v>0</v>
      </c>
      <c r="H341" s="215">
        <v>0</v>
      </c>
      <c r="I341" s="215">
        <v>0</v>
      </c>
    </row>
    <row r="342" spans="2:9" x14ac:dyDescent="0.2">
      <c r="B342" s="216" t="s">
        <v>2947</v>
      </c>
      <c r="C342" s="177" t="s">
        <v>2948</v>
      </c>
      <c r="D342" s="177"/>
      <c r="E342" s="177"/>
      <c r="F342" s="214">
        <v>13000</v>
      </c>
      <c r="G342" s="215">
        <v>0</v>
      </c>
      <c r="H342" s="215">
        <v>0</v>
      </c>
      <c r="I342" s="215">
        <v>0</v>
      </c>
    </row>
    <row r="343" spans="2:9" x14ac:dyDescent="0.2">
      <c r="B343" s="216" t="s">
        <v>2947</v>
      </c>
      <c r="C343" s="177" t="s">
        <v>2735</v>
      </c>
      <c r="D343" s="177"/>
      <c r="E343" s="177"/>
      <c r="F343" s="214">
        <v>8360</v>
      </c>
      <c r="G343" s="215">
        <v>0</v>
      </c>
      <c r="H343" s="215">
        <v>0</v>
      </c>
      <c r="I343" s="215">
        <v>0</v>
      </c>
    </row>
    <row r="344" spans="2:9" x14ac:dyDescent="0.2">
      <c r="B344" s="216" t="s">
        <v>2829</v>
      </c>
      <c r="C344" s="177" t="s">
        <v>2828</v>
      </c>
      <c r="D344" s="177"/>
      <c r="E344" s="177"/>
      <c r="F344" s="214">
        <v>229865</v>
      </c>
      <c r="G344" s="215">
        <v>0</v>
      </c>
      <c r="H344" s="215">
        <v>0</v>
      </c>
      <c r="I344" s="215">
        <v>0</v>
      </c>
    </row>
    <row r="345" spans="2:9" x14ac:dyDescent="0.2">
      <c r="B345" s="216" t="s">
        <v>2949</v>
      </c>
      <c r="C345" s="177" t="s">
        <v>2950</v>
      </c>
      <c r="D345" s="177"/>
      <c r="E345" s="177"/>
      <c r="F345" s="214">
        <v>20898</v>
      </c>
      <c r="G345" s="215">
        <v>0</v>
      </c>
      <c r="H345" s="215">
        <v>0</v>
      </c>
      <c r="I345" s="215">
        <v>0</v>
      </c>
    </row>
    <row r="346" spans="2:9" x14ac:dyDescent="0.2">
      <c r="B346" s="216" t="s">
        <v>2949</v>
      </c>
      <c r="C346" s="177" t="s">
        <v>2648</v>
      </c>
      <c r="D346" s="177"/>
      <c r="E346" s="177"/>
      <c r="F346" s="214">
        <v>19040</v>
      </c>
      <c r="G346" s="215">
        <v>0</v>
      </c>
      <c r="H346" s="215">
        <v>0</v>
      </c>
      <c r="I346" s="215">
        <v>0</v>
      </c>
    </row>
    <row r="347" spans="2:9" x14ac:dyDescent="0.2">
      <c r="B347" s="216" t="s">
        <v>2830</v>
      </c>
      <c r="C347" s="177" t="s">
        <v>2706</v>
      </c>
      <c r="D347" s="177"/>
      <c r="E347" s="177"/>
      <c r="F347" s="214">
        <v>3485</v>
      </c>
      <c r="G347" s="215">
        <v>0</v>
      </c>
      <c r="H347" s="215">
        <v>0</v>
      </c>
      <c r="I347" s="215">
        <v>0</v>
      </c>
    </row>
    <row r="348" spans="2:9" x14ac:dyDescent="0.2">
      <c r="B348" s="216" t="s">
        <v>2831</v>
      </c>
      <c r="C348" s="177" t="s">
        <v>2706</v>
      </c>
      <c r="D348" s="177"/>
      <c r="E348" s="177"/>
      <c r="F348" s="214">
        <v>34828</v>
      </c>
      <c r="G348" s="215">
        <v>0</v>
      </c>
      <c r="H348" s="215">
        <v>0</v>
      </c>
      <c r="I348" s="215">
        <v>0</v>
      </c>
    </row>
    <row r="349" spans="2:9" x14ac:dyDescent="0.2">
      <c r="B349" s="216" t="s">
        <v>2832</v>
      </c>
      <c r="C349" s="177" t="s">
        <v>2706</v>
      </c>
      <c r="D349" s="177"/>
      <c r="E349" s="177"/>
      <c r="F349" s="214">
        <v>2323</v>
      </c>
      <c r="G349" s="215">
        <v>0</v>
      </c>
      <c r="H349" s="215">
        <v>0</v>
      </c>
      <c r="I349" s="215">
        <v>0</v>
      </c>
    </row>
    <row r="350" spans="2:9" x14ac:dyDescent="0.2">
      <c r="B350" s="216" t="s">
        <v>2833</v>
      </c>
      <c r="C350" s="177" t="s">
        <v>2698</v>
      </c>
      <c r="D350" s="177"/>
      <c r="E350" s="177"/>
      <c r="F350" s="214">
        <v>12773</v>
      </c>
      <c r="G350" s="215">
        <v>0</v>
      </c>
      <c r="H350" s="215">
        <v>0</v>
      </c>
      <c r="I350" s="215">
        <v>0</v>
      </c>
    </row>
    <row r="351" spans="2:9" x14ac:dyDescent="0.2">
      <c r="B351" s="216" t="s">
        <v>2833</v>
      </c>
      <c r="C351" s="177" t="s">
        <v>2632</v>
      </c>
      <c r="D351" s="177"/>
      <c r="E351" s="177"/>
      <c r="F351" s="214">
        <v>12773</v>
      </c>
      <c r="G351" s="215">
        <v>0</v>
      </c>
      <c r="H351" s="215">
        <v>0</v>
      </c>
      <c r="I351" s="215">
        <v>0</v>
      </c>
    </row>
    <row r="352" spans="2:9" x14ac:dyDescent="0.2">
      <c r="B352" s="216" t="s">
        <v>2833</v>
      </c>
      <c r="C352" s="177" t="s">
        <v>2633</v>
      </c>
      <c r="D352" s="177"/>
      <c r="E352" s="177"/>
      <c r="F352" s="214">
        <v>12773</v>
      </c>
      <c r="G352" s="215">
        <v>0</v>
      </c>
      <c r="H352" s="215">
        <v>0</v>
      </c>
      <c r="I352" s="215">
        <v>0</v>
      </c>
    </row>
    <row r="353" spans="2:9" x14ac:dyDescent="0.2">
      <c r="B353" s="216" t="s">
        <v>2834</v>
      </c>
      <c r="C353" s="177" t="s">
        <v>2706</v>
      </c>
      <c r="D353" s="177"/>
      <c r="E353" s="177"/>
      <c r="F353" s="214">
        <v>18575</v>
      </c>
      <c r="G353" s="215">
        <v>0</v>
      </c>
      <c r="H353" s="215">
        <v>0</v>
      </c>
      <c r="I353" s="215">
        <v>0</v>
      </c>
    </row>
    <row r="354" spans="2:9" x14ac:dyDescent="0.2">
      <c r="B354" s="216" t="s">
        <v>2835</v>
      </c>
      <c r="C354" s="177" t="s">
        <v>2706</v>
      </c>
      <c r="D354" s="177"/>
      <c r="E354" s="177"/>
      <c r="F354" s="214">
        <v>1163</v>
      </c>
      <c r="G354" s="215">
        <v>0</v>
      </c>
      <c r="H354" s="215">
        <v>0</v>
      </c>
      <c r="I354" s="215">
        <v>0</v>
      </c>
    </row>
    <row r="355" spans="2:9" x14ac:dyDescent="0.2">
      <c r="B355" s="216" t="s">
        <v>2951</v>
      </c>
      <c r="C355" s="177" t="s">
        <v>2706</v>
      </c>
      <c r="D355" s="177"/>
      <c r="E355" s="177"/>
      <c r="F355" s="214">
        <v>1163</v>
      </c>
      <c r="G355" s="215">
        <v>0</v>
      </c>
      <c r="H355" s="215">
        <v>0</v>
      </c>
      <c r="I355" s="215">
        <v>0</v>
      </c>
    </row>
    <row r="356" spans="2:9" x14ac:dyDescent="0.2">
      <c r="B356" s="216" t="s">
        <v>2836</v>
      </c>
      <c r="C356" s="177" t="s">
        <v>2837</v>
      </c>
      <c r="D356" s="177"/>
      <c r="E356" s="177"/>
      <c r="F356" s="214">
        <v>6500</v>
      </c>
      <c r="G356" s="215">
        <v>0</v>
      </c>
      <c r="H356" s="215">
        <v>0</v>
      </c>
      <c r="I356" s="215">
        <v>0</v>
      </c>
    </row>
    <row r="357" spans="2:9" x14ac:dyDescent="0.2">
      <c r="B357" s="216" t="s">
        <v>2952</v>
      </c>
      <c r="C357" s="177" t="s">
        <v>2717</v>
      </c>
      <c r="D357" s="177"/>
      <c r="E357" s="177"/>
      <c r="F357" s="214">
        <v>2323</v>
      </c>
      <c r="G357" s="215">
        <v>0</v>
      </c>
      <c r="H357" s="215">
        <v>0</v>
      </c>
      <c r="I357" s="215">
        <v>0</v>
      </c>
    </row>
    <row r="358" spans="2:9" x14ac:dyDescent="0.2">
      <c r="B358" s="216" t="s">
        <v>2952</v>
      </c>
      <c r="C358" s="177" t="s">
        <v>2735</v>
      </c>
      <c r="D358" s="177"/>
      <c r="E358" s="177"/>
      <c r="F358" s="214">
        <v>0</v>
      </c>
      <c r="G358" s="215">
        <v>0</v>
      </c>
      <c r="H358" s="215">
        <v>0</v>
      </c>
      <c r="I358" s="215">
        <v>0</v>
      </c>
    </row>
    <row r="359" spans="2:9" x14ac:dyDescent="0.2">
      <c r="B359" s="216" t="s">
        <v>2838</v>
      </c>
      <c r="C359" s="177" t="s">
        <v>2629</v>
      </c>
      <c r="D359" s="177"/>
      <c r="E359" s="177"/>
      <c r="F359" s="214">
        <v>34828</v>
      </c>
      <c r="G359" s="215">
        <v>0</v>
      </c>
      <c r="H359" s="215">
        <v>0</v>
      </c>
      <c r="I359" s="215">
        <v>0</v>
      </c>
    </row>
    <row r="360" spans="2:9" x14ac:dyDescent="0.2">
      <c r="B360" s="216" t="s">
        <v>2953</v>
      </c>
      <c r="C360" s="177" t="s">
        <v>2954</v>
      </c>
      <c r="D360" s="177"/>
      <c r="E360" s="177"/>
      <c r="F360" s="214">
        <v>0</v>
      </c>
      <c r="G360" s="215">
        <v>0</v>
      </c>
      <c r="H360" s="215">
        <v>0</v>
      </c>
      <c r="I360" s="215">
        <v>0</v>
      </c>
    </row>
    <row r="361" spans="2:9" x14ac:dyDescent="0.2">
      <c r="B361" s="216" t="s">
        <v>2953</v>
      </c>
      <c r="C361" s="177" t="s">
        <v>2955</v>
      </c>
      <c r="D361" s="177"/>
      <c r="E361" s="177"/>
      <c r="F361" s="214">
        <v>0</v>
      </c>
      <c r="G361" s="215">
        <v>0</v>
      </c>
      <c r="H361" s="215">
        <v>0</v>
      </c>
      <c r="I361" s="215">
        <v>0</v>
      </c>
    </row>
    <row r="362" spans="2:9" x14ac:dyDescent="0.2">
      <c r="B362" s="216" t="s">
        <v>2839</v>
      </c>
      <c r="C362" s="177" t="s">
        <v>2840</v>
      </c>
      <c r="D362" s="177"/>
      <c r="E362" s="177"/>
      <c r="F362" s="214">
        <v>10448</v>
      </c>
      <c r="G362" s="215">
        <v>0</v>
      </c>
      <c r="H362" s="215">
        <v>0</v>
      </c>
      <c r="I362" s="215">
        <v>0</v>
      </c>
    </row>
    <row r="363" spans="2:9" x14ac:dyDescent="0.2">
      <c r="B363" s="216" t="s">
        <v>2839</v>
      </c>
      <c r="C363" s="177" t="s">
        <v>2880</v>
      </c>
      <c r="D363" s="177"/>
      <c r="E363" s="177"/>
      <c r="F363" s="214">
        <v>0</v>
      </c>
      <c r="G363" s="215">
        <v>0</v>
      </c>
      <c r="H363" s="215">
        <v>0</v>
      </c>
      <c r="I363" s="215">
        <v>0</v>
      </c>
    </row>
    <row r="364" spans="2:9" x14ac:dyDescent="0.2">
      <c r="B364" s="216" t="s">
        <v>2839</v>
      </c>
      <c r="C364" s="177" t="s">
        <v>2884</v>
      </c>
      <c r="D364" s="177"/>
      <c r="E364" s="177"/>
      <c r="F364" s="214">
        <v>0</v>
      </c>
      <c r="G364" s="215">
        <v>0</v>
      </c>
      <c r="H364" s="215">
        <v>0</v>
      </c>
      <c r="I364" s="215">
        <v>0</v>
      </c>
    </row>
    <row r="365" spans="2:9" x14ac:dyDescent="0.2">
      <c r="B365" s="216" t="s">
        <v>2839</v>
      </c>
      <c r="C365" s="177" t="s">
        <v>2933</v>
      </c>
      <c r="D365" s="177"/>
      <c r="E365" s="177"/>
      <c r="F365" s="214">
        <v>0</v>
      </c>
      <c r="G365" s="215">
        <v>0</v>
      </c>
      <c r="H365" s="215">
        <v>0</v>
      </c>
      <c r="I365" s="215">
        <v>0</v>
      </c>
    </row>
    <row r="366" spans="2:9" x14ac:dyDescent="0.2">
      <c r="B366" s="216" t="s">
        <v>2841</v>
      </c>
      <c r="C366" s="177" t="s">
        <v>2842</v>
      </c>
      <c r="D366" s="177"/>
      <c r="E366" s="177"/>
      <c r="F366" s="214">
        <v>0</v>
      </c>
      <c r="G366" s="215">
        <v>0</v>
      </c>
      <c r="H366" s="215">
        <v>0</v>
      </c>
      <c r="I366" s="215">
        <v>0</v>
      </c>
    </row>
    <row r="367" spans="2:9" x14ac:dyDescent="0.2">
      <c r="B367" s="216" t="s">
        <v>2843</v>
      </c>
      <c r="C367" s="177" t="s">
        <v>2844</v>
      </c>
      <c r="D367" s="177"/>
      <c r="E367" s="177"/>
      <c r="F367" s="214">
        <v>1860</v>
      </c>
      <c r="G367" s="215">
        <v>0</v>
      </c>
      <c r="H367" s="215">
        <v>0</v>
      </c>
      <c r="I367" s="215">
        <v>0</v>
      </c>
    </row>
    <row r="368" spans="2:9" x14ac:dyDescent="0.2">
      <c r="B368" s="216" t="s">
        <v>2956</v>
      </c>
      <c r="C368" s="177" t="s">
        <v>2957</v>
      </c>
      <c r="D368" s="177"/>
      <c r="E368" s="177"/>
      <c r="F368" s="214">
        <v>19503</v>
      </c>
      <c r="G368" s="215">
        <v>0</v>
      </c>
      <c r="H368" s="215">
        <v>0</v>
      </c>
      <c r="I368" s="215">
        <v>0</v>
      </c>
    </row>
    <row r="369" spans="2:9" x14ac:dyDescent="0.2">
      <c r="B369" s="216" t="s">
        <v>2845</v>
      </c>
      <c r="C369" s="177" t="s">
        <v>2846</v>
      </c>
      <c r="D369" s="177"/>
      <c r="E369" s="177"/>
      <c r="F369" s="214">
        <v>2788</v>
      </c>
      <c r="G369" s="215">
        <v>0</v>
      </c>
      <c r="H369" s="215">
        <v>0</v>
      </c>
      <c r="I369" s="215">
        <v>0</v>
      </c>
    </row>
    <row r="370" spans="2:9" x14ac:dyDescent="0.2">
      <c r="B370" s="216" t="s">
        <v>2847</v>
      </c>
      <c r="C370" s="177" t="s">
        <v>2958</v>
      </c>
      <c r="D370" s="177"/>
      <c r="E370" s="177"/>
      <c r="F370" s="214">
        <v>23220</v>
      </c>
      <c r="G370" s="215">
        <v>0</v>
      </c>
      <c r="H370" s="215">
        <v>0</v>
      </c>
      <c r="I370" s="215">
        <v>0</v>
      </c>
    </row>
    <row r="371" spans="2:9" x14ac:dyDescent="0.2">
      <c r="B371" s="216" t="s">
        <v>2849</v>
      </c>
      <c r="C371" s="177" t="s">
        <v>2850</v>
      </c>
      <c r="D371" s="177"/>
      <c r="E371" s="177"/>
      <c r="F371" s="214">
        <v>6965</v>
      </c>
      <c r="G371" s="215">
        <v>0</v>
      </c>
      <c r="H371" s="215">
        <v>0</v>
      </c>
      <c r="I371" s="215">
        <v>0</v>
      </c>
    </row>
    <row r="372" spans="2:9" x14ac:dyDescent="0.2">
      <c r="B372" s="216" t="s">
        <v>2851</v>
      </c>
      <c r="C372" s="177" t="s">
        <v>2852</v>
      </c>
      <c r="D372" s="177"/>
      <c r="E372" s="177"/>
      <c r="F372" s="214">
        <v>6965</v>
      </c>
      <c r="G372" s="215">
        <v>0</v>
      </c>
      <c r="H372" s="215">
        <v>0</v>
      </c>
      <c r="I372" s="215">
        <v>0</v>
      </c>
    </row>
    <row r="373" spans="2:9" x14ac:dyDescent="0.2">
      <c r="B373" s="216" t="s">
        <v>2851</v>
      </c>
      <c r="C373" s="177" t="s">
        <v>2814</v>
      </c>
      <c r="D373" s="177"/>
      <c r="E373" s="177"/>
      <c r="F373" s="214">
        <v>0</v>
      </c>
      <c r="G373" s="215">
        <v>0</v>
      </c>
      <c r="H373" s="215">
        <v>0</v>
      </c>
      <c r="I373" s="215">
        <v>0</v>
      </c>
    </row>
    <row r="374" spans="2:9" x14ac:dyDescent="0.2">
      <c r="B374" s="216">
        <v>0</v>
      </c>
      <c r="C374" s="177">
        <v>0</v>
      </c>
      <c r="D374" s="177"/>
      <c r="E374" s="177"/>
      <c r="F374" s="214">
        <v>0</v>
      </c>
      <c r="G374" s="215">
        <v>0</v>
      </c>
      <c r="H374" s="215">
        <v>0</v>
      </c>
      <c r="I374" s="215">
        <v>0</v>
      </c>
    </row>
    <row r="375" spans="2:9" x14ac:dyDescent="0.2">
      <c r="B375" s="216">
        <v>0</v>
      </c>
      <c r="C375" s="177">
        <v>0</v>
      </c>
      <c r="D375" s="177"/>
      <c r="E375" s="177"/>
      <c r="F375" s="214">
        <v>0</v>
      </c>
      <c r="G375" s="215">
        <v>0</v>
      </c>
      <c r="H375" s="215">
        <v>0</v>
      </c>
      <c r="I375" s="215">
        <v>0</v>
      </c>
    </row>
    <row r="376" spans="2:9" x14ac:dyDescent="0.2">
      <c r="B376" s="216">
        <v>0</v>
      </c>
      <c r="C376" s="177">
        <v>0</v>
      </c>
      <c r="D376" s="177"/>
      <c r="E376" s="177"/>
      <c r="F376" s="214">
        <v>0</v>
      </c>
      <c r="G376" s="215">
        <v>0</v>
      </c>
      <c r="H376" s="215">
        <v>0</v>
      </c>
      <c r="I376" s="215">
        <v>0</v>
      </c>
    </row>
    <row r="377" spans="2:9" x14ac:dyDescent="0.2">
      <c r="B377" s="216">
        <v>0</v>
      </c>
      <c r="C377" s="177">
        <v>0</v>
      </c>
      <c r="D377" s="177"/>
      <c r="E377" s="177"/>
      <c r="F377" s="214">
        <v>0</v>
      </c>
      <c r="G377" s="215">
        <v>0</v>
      </c>
      <c r="H377" s="215">
        <v>0</v>
      </c>
      <c r="I377" s="215">
        <v>0</v>
      </c>
    </row>
    <row r="378" spans="2:9" x14ac:dyDescent="0.2">
      <c r="B378" s="216">
        <v>0</v>
      </c>
      <c r="C378" s="177">
        <v>0</v>
      </c>
      <c r="D378" s="177"/>
      <c r="E378" s="177"/>
      <c r="F378" s="214">
        <v>0</v>
      </c>
      <c r="G378" s="215">
        <v>0</v>
      </c>
      <c r="H378" s="215">
        <v>0</v>
      </c>
      <c r="I378" s="215">
        <v>0</v>
      </c>
    </row>
    <row r="379" spans="2:9" x14ac:dyDescent="0.2">
      <c r="B379" s="216">
        <v>0</v>
      </c>
      <c r="C379" s="177">
        <v>0</v>
      </c>
      <c r="D379" s="177"/>
      <c r="E379" s="177"/>
      <c r="F379" s="214">
        <v>0</v>
      </c>
      <c r="G379" s="215">
        <v>0</v>
      </c>
      <c r="H379" s="215">
        <v>0</v>
      </c>
      <c r="I379" s="215">
        <v>0</v>
      </c>
    </row>
    <row r="380" spans="2:9" x14ac:dyDescent="0.2">
      <c r="B380" s="216">
        <v>0</v>
      </c>
      <c r="C380" s="177">
        <v>0</v>
      </c>
      <c r="D380" s="177"/>
      <c r="E380" s="177"/>
      <c r="F380" s="214">
        <v>0</v>
      </c>
      <c r="G380" s="215">
        <v>0</v>
      </c>
      <c r="H380" s="215">
        <v>0</v>
      </c>
      <c r="I380" s="215">
        <v>0</v>
      </c>
    </row>
    <row r="381" spans="2:9" x14ac:dyDescent="0.2">
      <c r="B381" s="216">
        <v>0</v>
      </c>
      <c r="C381" s="177">
        <v>0</v>
      </c>
      <c r="D381" s="177"/>
      <c r="E381" s="177"/>
      <c r="F381" s="214">
        <v>0</v>
      </c>
      <c r="G381" s="215">
        <v>0</v>
      </c>
      <c r="H381" s="215">
        <v>0</v>
      </c>
      <c r="I381" s="215">
        <v>0</v>
      </c>
    </row>
    <row r="382" spans="2:9" x14ac:dyDescent="0.2">
      <c r="B382" s="216">
        <v>0</v>
      </c>
      <c r="C382" s="216">
        <v>0</v>
      </c>
      <c r="D382" s="177"/>
      <c r="E382" s="177"/>
      <c r="F382" s="214">
        <v>0</v>
      </c>
      <c r="G382" s="215">
        <v>0</v>
      </c>
      <c r="H382" s="215">
        <v>0</v>
      </c>
      <c r="I382" s="215">
        <v>0</v>
      </c>
    </row>
    <row r="383" spans="2:9" x14ac:dyDescent="0.2">
      <c r="B383" s="216">
        <v>0</v>
      </c>
      <c r="C383" s="216">
        <v>0</v>
      </c>
      <c r="D383" s="177"/>
      <c r="E383" s="177"/>
      <c r="F383" s="214">
        <v>0</v>
      </c>
      <c r="G383" s="215">
        <v>0</v>
      </c>
      <c r="H383" s="215">
        <v>0</v>
      </c>
      <c r="I383" s="215">
        <v>0</v>
      </c>
    </row>
    <row r="384" spans="2:9" x14ac:dyDescent="0.2">
      <c r="B384" s="216">
        <v>0</v>
      </c>
      <c r="C384" s="216">
        <v>0</v>
      </c>
      <c r="D384" s="177"/>
      <c r="E384" s="177"/>
      <c r="F384" s="214">
        <v>0</v>
      </c>
      <c r="G384" s="215">
        <v>0</v>
      </c>
      <c r="H384" s="215">
        <v>0</v>
      </c>
      <c r="I384" s="215">
        <v>0</v>
      </c>
    </row>
    <row r="385" spans="2:9" x14ac:dyDescent="0.2">
      <c r="B385" s="216">
        <v>0</v>
      </c>
      <c r="C385" s="216">
        <v>0</v>
      </c>
      <c r="D385" s="177"/>
      <c r="E385" s="177"/>
      <c r="F385" s="214">
        <v>0</v>
      </c>
      <c r="G385" s="215">
        <v>0</v>
      </c>
      <c r="H385" s="215">
        <v>0</v>
      </c>
      <c r="I385" s="215">
        <v>0</v>
      </c>
    </row>
    <row r="386" spans="2:9" x14ac:dyDescent="0.2">
      <c r="B386" s="216">
        <v>0</v>
      </c>
      <c r="C386" s="216">
        <v>0</v>
      </c>
      <c r="D386" s="177"/>
      <c r="E386" s="177"/>
      <c r="F386" s="214">
        <v>0</v>
      </c>
      <c r="G386" s="215">
        <v>0</v>
      </c>
      <c r="H386" s="215">
        <v>0</v>
      </c>
      <c r="I386" s="215">
        <v>0</v>
      </c>
    </row>
    <row r="387" spans="2:9" x14ac:dyDescent="0.2">
      <c r="B387" s="216">
        <v>0</v>
      </c>
      <c r="C387" s="216">
        <v>0</v>
      </c>
      <c r="D387" s="177"/>
      <c r="E387" s="177"/>
      <c r="F387" s="214">
        <v>0</v>
      </c>
      <c r="G387" s="215">
        <v>0</v>
      </c>
      <c r="H387" s="215">
        <v>0</v>
      </c>
      <c r="I387" s="215">
        <v>0</v>
      </c>
    </row>
    <row r="388" spans="2:9" x14ac:dyDescent="0.2">
      <c r="B388" s="216">
        <v>0</v>
      </c>
      <c r="C388" s="216">
        <v>0</v>
      </c>
      <c r="D388" s="177"/>
      <c r="E388" s="177"/>
      <c r="F388" s="214">
        <v>0</v>
      </c>
      <c r="G388" s="215">
        <v>0</v>
      </c>
      <c r="H388" s="215">
        <v>0</v>
      </c>
      <c r="I388" s="215">
        <v>0</v>
      </c>
    </row>
    <row r="389" spans="2:9" x14ac:dyDescent="0.2">
      <c r="B389" s="216">
        <v>0</v>
      </c>
      <c r="C389" s="216">
        <v>0</v>
      </c>
      <c r="D389" s="177"/>
      <c r="E389" s="177"/>
      <c r="F389" s="214">
        <v>0</v>
      </c>
      <c r="G389" s="215">
        <v>0</v>
      </c>
      <c r="H389" s="215">
        <v>0</v>
      </c>
      <c r="I389" s="215">
        <v>0</v>
      </c>
    </row>
    <row r="390" spans="2:9" x14ac:dyDescent="0.2">
      <c r="B390" s="216">
        <v>0</v>
      </c>
      <c r="C390" s="216">
        <v>0</v>
      </c>
      <c r="D390" s="177"/>
      <c r="E390" s="177"/>
      <c r="F390" s="214">
        <v>0</v>
      </c>
      <c r="G390" s="215">
        <v>0</v>
      </c>
      <c r="H390" s="215">
        <v>0</v>
      </c>
      <c r="I390" s="215">
        <v>0</v>
      </c>
    </row>
    <row r="391" spans="2:9" x14ac:dyDescent="0.2">
      <c r="B391" s="216">
        <v>0</v>
      </c>
      <c r="C391" s="216">
        <v>0</v>
      </c>
      <c r="D391" s="177"/>
      <c r="E391" s="177"/>
      <c r="F391" s="214">
        <v>0</v>
      </c>
      <c r="G391" s="215">
        <v>0</v>
      </c>
      <c r="H391" s="215">
        <v>0</v>
      </c>
      <c r="I391" s="215">
        <v>0</v>
      </c>
    </row>
    <row r="392" spans="2:9" x14ac:dyDescent="0.2">
      <c r="B392" s="216">
        <v>0</v>
      </c>
      <c r="C392" s="216">
        <v>0</v>
      </c>
      <c r="D392" s="177"/>
      <c r="E392" s="177"/>
      <c r="F392" s="214">
        <v>0</v>
      </c>
      <c r="G392" s="215">
        <v>0</v>
      </c>
      <c r="H392" s="215">
        <v>0</v>
      </c>
      <c r="I392" s="215">
        <v>0</v>
      </c>
    </row>
    <row r="393" spans="2:9" x14ac:dyDescent="0.2">
      <c r="B393" s="216">
        <v>0</v>
      </c>
      <c r="C393" s="216">
        <v>0</v>
      </c>
      <c r="D393" s="177"/>
      <c r="E393" s="177"/>
      <c r="F393" s="214">
        <v>0</v>
      </c>
      <c r="G393" s="215">
        <v>0</v>
      </c>
      <c r="H393" s="215">
        <v>0</v>
      </c>
      <c r="I393" s="215">
        <v>0</v>
      </c>
    </row>
    <row r="394" spans="2:9" x14ac:dyDescent="0.2">
      <c r="B394" s="216">
        <v>0</v>
      </c>
      <c r="C394" s="216">
        <v>0</v>
      </c>
      <c r="D394" s="177"/>
      <c r="E394" s="177"/>
      <c r="F394" s="214">
        <v>0</v>
      </c>
      <c r="G394" s="215">
        <v>0</v>
      </c>
      <c r="H394" s="215">
        <v>0</v>
      </c>
      <c r="I394" s="215">
        <v>0</v>
      </c>
    </row>
    <row r="395" spans="2:9" x14ac:dyDescent="0.2">
      <c r="B395" s="216">
        <v>0</v>
      </c>
      <c r="C395" s="216">
        <v>0</v>
      </c>
      <c r="D395" s="177"/>
      <c r="E395" s="177"/>
      <c r="F395" s="214">
        <v>0</v>
      </c>
      <c r="G395" s="215">
        <v>0</v>
      </c>
      <c r="H395" s="215">
        <v>0</v>
      </c>
      <c r="I395" s="215">
        <v>0</v>
      </c>
    </row>
    <row r="396" spans="2:9" x14ac:dyDescent="0.2">
      <c r="B396" s="216">
        <v>0</v>
      </c>
      <c r="C396" s="216">
        <v>0</v>
      </c>
      <c r="D396" s="177"/>
      <c r="E396" s="177"/>
      <c r="F396" s="214">
        <v>0</v>
      </c>
      <c r="G396" s="215">
        <v>0</v>
      </c>
      <c r="H396" s="215">
        <v>0</v>
      </c>
      <c r="I396" s="215">
        <v>0</v>
      </c>
    </row>
    <row r="397" spans="2:9" x14ac:dyDescent="0.2">
      <c r="B397" s="216">
        <v>0</v>
      </c>
      <c r="C397" s="216">
        <v>0</v>
      </c>
      <c r="D397" s="177"/>
      <c r="E397" s="177"/>
      <c r="F397" s="214">
        <v>0</v>
      </c>
      <c r="G397" s="215">
        <v>0</v>
      </c>
      <c r="H397" s="215">
        <v>0</v>
      </c>
      <c r="I397" s="215">
        <v>0</v>
      </c>
    </row>
    <row r="398" spans="2:9" x14ac:dyDescent="0.2">
      <c r="B398" s="216">
        <v>0</v>
      </c>
      <c r="C398" s="216">
        <v>0</v>
      </c>
      <c r="D398" s="177"/>
      <c r="E398" s="177"/>
      <c r="F398" s="214">
        <v>0</v>
      </c>
      <c r="G398" s="215">
        <v>0</v>
      </c>
      <c r="H398" s="215">
        <v>0</v>
      </c>
      <c r="I398" s="215">
        <v>0</v>
      </c>
    </row>
    <row r="399" spans="2:9" x14ac:dyDescent="0.2">
      <c r="B399" s="216">
        <v>0</v>
      </c>
      <c r="C399" s="216">
        <v>0</v>
      </c>
      <c r="D399" s="177"/>
      <c r="E399" s="177"/>
      <c r="F399" s="214">
        <v>0</v>
      </c>
      <c r="G399" s="215">
        <v>0</v>
      </c>
      <c r="H399" s="215">
        <v>0</v>
      </c>
      <c r="I399" s="215">
        <v>0</v>
      </c>
    </row>
    <row r="400" spans="2:9" x14ac:dyDescent="0.2">
      <c r="B400" s="216">
        <v>0</v>
      </c>
      <c r="C400" s="216">
        <v>0</v>
      </c>
      <c r="D400" s="177"/>
      <c r="E400" s="177"/>
      <c r="F400" s="214">
        <v>0</v>
      </c>
      <c r="G400" s="215">
        <v>0</v>
      </c>
      <c r="H400" s="215">
        <v>0</v>
      </c>
      <c r="I400" s="215">
        <v>0</v>
      </c>
    </row>
    <row r="401" spans="2:9" x14ac:dyDescent="0.2">
      <c r="B401" s="216">
        <v>0</v>
      </c>
      <c r="C401" s="216">
        <v>0</v>
      </c>
      <c r="D401" s="177"/>
      <c r="E401" s="177"/>
      <c r="F401" s="214">
        <v>0</v>
      </c>
      <c r="G401" s="215">
        <v>0</v>
      </c>
      <c r="H401" s="215">
        <v>0</v>
      </c>
      <c r="I401" s="215">
        <v>0</v>
      </c>
    </row>
    <row r="402" spans="2:9" x14ac:dyDescent="0.2">
      <c r="B402" s="216">
        <v>0</v>
      </c>
      <c r="C402" s="216">
        <v>0</v>
      </c>
      <c r="D402" s="177"/>
      <c r="E402" s="177"/>
      <c r="F402" s="214">
        <v>0</v>
      </c>
      <c r="G402" s="215">
        <v>0</v>
      </c>
      <c r="H402" s="215">
        <v>0</v>
      </c>
      <c r="I402" s="215">
        <v>0</v>
      </c>
    </row>
    <row r="403" spans="2:9" x14ac:dyDescent="0.2">
      <c r="B403" s="216">
        <v>0</v>
      </c>
      <c r="C403" s="216">
        <v>0</v>
      </c>
      <c r="D403" s="177"/>
      <c r="E403" s="177"/>
      <c r="F403" s="214">
        <v>0</v>
      </c>
      <c r="G403" s="215">
        <v>0</v>
      </c>
      <c r="H403" s="215">
        <v>0</v>
      </c>
      <c r="I403" s="215">
        <v>0</v>
      </c>
    </row>
    <row r="404" spans="2:9" x14ac:dyDescent="0.2">
      <c r="B404" s="216">
        <v>0</v>
      </c>
      <c r="C404" s="216">
        <v>0</v>
      </c>
      <c r="D404" s="177"/>
      <c r="E404" s="177"/>
      <c r="F404" s="214">
        <v>0</v>
      </c>
      <c r="G404" s="215">
        <v>0</v>
      </c>
      <c r="H404" s="215">
        <v>0</v>
      </c>
      <c r="I404" s="215">
        <v>0</v>
      </c>
    </row>
    <row r="405" spans="2:9" x14ac:dyDescent="0.2">
      <c r="B405" s="216">
        <v>0</v>
      </c>
      <c r="C405" s="216">
        <v>0</v>
      </c>
      <c r="D405" s="177"/>
      <c r="E405" s="177"/>
      <c r="F405" s="214">
        <v>0</v>
      </c>
      <c r="G405" s="215">
        <v>0</v>
      </c>
      <c r="H405" s="215">
        <v>0</v>
      </c>
      <c r="I405" s="215">
        <v>0</v>
      </c>
    </row>
    <row r="406" spans="2:9" x14ac:dyDescent="0.2">
      <c r="B406" s="216">
        <v>0</v>
      </c>
      <c r="C406" s="216">
        <v>0</v>
      </c>
      <c r="D406" s="177"/>
      <c r="E406" s="177"/>
      <c r="F406" s="214">
        <v>0</v>
      </c>
      <c r="G406" s="215">
        <v>0</v>
      </c>
      <c r="H406" s="215">
        <v>0</v>
      </c>
      <c r="I406" s="215">
        <v>0</v>
      </c>
    </row>
    <row r="407" spans="2:9" x14ac:dyDescent="0.2">
      <c r="B407" s="216">
        <v>0</v>
      </c>
      <c r="C407" s="216">
        <v>0</v>
      </c>
      <c r="D407" s="177"/>
      <c r="E407" s="177"/>
      <c r="F407" s="214">
        <v>0</v>
      </c>
      <c r="G407" s="215">
        <v>0</v>
      </c>
      <c r="H407" s="215">
        <v>0</v>
      </c>
      <c r="I407" s="215">
        <v>0</v>
      </c>
    </row>
    <row r="408" spans="2:9" x14ac:dyDescent="0.2">
      <c r="B408" s="216">
        <v>0</v>
      </c>
      <c r="C408" s="216">
        <v>0</v>
      </c>
      <c r="D408" s="177"/>
      <c r="E408" s="177"/>
      <c r="F408" s="214">
        <v>0</v>
      </c>
      <c r="G408" s="215">
        <v>0</v>
      </c>
      <c r="H408" s="215">
        <v>0</v>
      </c>
      <c r="I408" s="215">
        <v>0</v>
      </c>
    </row>
    <row r="409" spans="2:9" x14ac:dyDescent="0.2">
      <c r="B409" s="216">
        <v>0</v>
      </c>
      <c r="C409" s="216">
        <v>0</v>
      </c>
      <c r="D409" s="177"/>
      <c r="E409" s="177"/>
      <c r="F409" s="214">
        <v>0</v>
      </c>
      <c r="G409" s="215">
        <v>0</v>
      </c>
      <c r="H409" s="215">
        <v>0</v>
      </c>
      <c r="I409" s="215">
        <v>0</v>
      </c>
    </row>
    <row r="410" spans="2:9" x14ac:dyDescent="0.2">
      <c r="B410" s="216">
        <v>0</v>
      </c>
      <c r="C410" s="216">
        <v>0</v>
      </c>
      <c r="D410" s="177"/>
      <c r="E410" s="177"/>
      <c r="F410" s="214">
        <v>0</v>
      </c>
      <c r="G410" s="215">
        <v>0</v>
      </c>
      <c r="H410" s="215">
        <v>0</v>
      </c>
      <c r="I410" s="215">
        <v>0</v>
      </c>
    </row>
    <row r="411" spans="2:9" x14ac:dyDescent="0.2">
      <c r="B411" s="216">
        <v>0</v>
      </c>
      <c r="C411" s="216">
        <v>0</v>
      </c>
      <c r="D411" s="177"/>
      <c r="E411" s="177"/>
      <c r="F411" s="214">
        <v>0</v>
      </c>
      <c r="G411" s="215">
        <v>0</v>
      </c>
      <c r="H411" s="215">
        <v>0</v>
      </c>
      <c r="I411" s="215">
        <v>0</v>
      </c>
    </row>
    <row r="412" spans="2:9" x14ac:dyDescent="0.2">
      <c r="B412" s="216">
        <v>0</v>
      </c>
      <c r="C412" s="216">
        <v>0</v>
      </c>
      <c r="D412" s="177"/>
      <c r="E412" s="177"/>
      <c r="F412" s="214">
        <v>0</v>
      </c>
      <c r="G412" s="215">
        <v>0</v>
      </c>
      <c r="H412" s="215">
        <v>0</v>
      </c>
      <c r="I412" s="215">
        <v>0</v>
      </c>
    </row>
    <row r="413" spans="2:9" x14ac:dyDescent="0.2">
      <c r="B413" s="216">
        <v>0</v>
      </c>
      <c r="C413" s="216">
        <v>0</v>
      </c>
      <c r="D413" s="177"/>
      <c r="E413" s="177"/>
      <c r="F413" s="214">
        <v>0</v>
      </c>
      <c r="G413" s="215">
        <v>0</v>
      </c>
      <c r="H413" s="215">
        <v>0</v>
      </c>
      <c r="I413" s="215">
        <v>0</v>
      </c>
    </row>
    <row r="414" spans="2:9" x14ac:dyDescent="0.2">
      <c r="B414" s="216">
        <v>0</v>
      </c>
      <c r="C414" s="216">
        <v>0</v>
      </c>
      <c r="D414" s="177"/>
      <c r="E414" s="177"/>
      <c r="F414" s="214">
        <v>0</v>
      </c>
      <c r="G414" s="215">
        <v>0</v>
      </c>
      <c r="H414" s="215">
        <v>0</v>
      </c>
      <c r="I414" s="215">
        <v>0</v>
      </c>
    </row>
    <row r="415" spans="2:9" x14ac:dyDescent="0.2">
      <c r="B415" s="216">
        <v>0</v>
      </c>
      <c r="C415" s="216">
        <v>0</v>
      </c>
      <c r="D415" s="177"/>
      <c r="E415" s="177"/>
      <c r="F415" s="214">
        <v>0</v>
      </c>
      <c r="G415" s="215">
        <v>0</v>
      </c>
      <c r="H415" s="215">
        <v>0</v>
      </c>
      <c r="I415" s="215">
        <v>0</v>
      </c>
    </row>
    <row r="416" spans="2:9" x14ac:dyDescent="0.2">
      <c r="B416" s="216">
        <v>0</v>
      </c>
      <c r="C416" s="216">
        <v>0</v>
      </c>
      <c r="D416" s="177"/>
      <c r="E416" s="177"/>
      <c r="F416" s="214">
        <v>0</v>
      </c>
      <c r="G416" s="215">
        <v>0</v>
      </c>
      <c r="H416" s="215">
        <v>0</v>
      </c>
      <c r="I416" s="215">
        <v>0</v>
      </c>
    </row>
    <row r="417" spans="2:9" x14ac:dyDescent="0.2">
      <c r="B417" s="216">
        <v>0</v>
      </c>
      <c r="C417" s="216">
        <v>0</v>
      </c>
      <c r="D417" s="177"/>
      <c r="E417" s="177"/>
      <c r="F417" s="214">
        <v>0</v>
      </c>
      <c r="G417" s="215">
        <v>0</v>
      </c>
      <c r="H417" s="215">
        <v>0</v>
      </c>
      <c r="I417" s="215">
        <v>0</v>
      </c>
    </row>
    <row r="418" spans="2:9" x14ac:dyDescent="0.2">
      <c r="B418" s="216">
        <v>0</v>
      </c>
      <c r="C418" s="216">
        <v>0</v>
      </c>
      <c r="D418" s="177"/>
      <c r="E418" s="177"/>
      <c r="F418" s="214">
        <v>0</v>
      </c>
      <c r="G418" s="215">
        <v>0</v>
      </c>
      <c r="H418" s="215">
        <v>0</v>
      </c>
      <c r="I418" s="215">
        <v>0</v>
      </c>
    </row>
    <row r="419" spans="2:9" x14ac:dyDescent="0.2">
      <c r="B419" s="216">
        <v>0</v>
      </c>
      <c r="C419" s="216">
        <v>0</v>
      </c>
      <c r="D419" s="177"/>
      <c r="E419" s="177"/>
      <c r="F419" s="214">
        <v>0</v>
      </c>
      <c r="G419" s="215">
        <v>0</v>
      </c>
      <c r="H419" s="215">
        <v>0</v>
      </c>
      <c r="I419" s="215">
        <v>0</v>
      </c>
    </row>
    <row r="420" spans="2:9" x14ac:dyDescent="0.2">
      <c r="B420" s="216">
        <v>0</v>
      </c>
      <c r="C420" s="216">
        <v>0</v>
      </c>
      <c r="D420" s="177"/>
      <c r="E420" s="177"/>
      <c r="F420" s="214">
        <v>0</v>
      </c>
      <c r="G420" s="215">
        <v>0</v>
      </c>
      <c r="H420" s="215">
        <v>0</v>
      </c>
      <c r="I420" s="215">
        <v>0</v>
      </c>
    </row>
    <row r="421" spans="2:9" x14ac:dyDescent="0.2">
      <c r="B421" s="216">
        <v>0</v>
      </c>
      <c r="C421" s="216">
        <v>0</v>
      </c>
      <c r="D421" s="177"/>
      <c r="E421" s="177"/>
      <c r="F421" s="214">
        <v>0</v>
      </c>
      <c r="G421" s="215">
        <v>0</v>
      </c>
      <c r="H421" s="215">
        <v>0</v>
      </c>
      <c r="I421" s="215">
        <v>0</v>
      </c>
    </row>
    <row r="422" spans="2:9" x14ac:dyDescent="0.2">
      <c r="B422" s="216">
        <v>0</v>
      </c>
      <c r="C422" s="216">
        <v>0</v>
      </c>
      <c r="D422" s="177"/>
      <c r="E422" s="177"/>
      <c r="F422" s="214">
        <v>0</v>
      </c>
      <c r="G422" s="215">
        <v>0</v>
      </c>
      <c r="H422" s="215">
        <v>0</v>
      </c>
      <c r="I422" s="215">
        <v>0</v>
      </c>
    </row>
    <row r="423" spans="2:9" x14ac:dyDescent="0.2">
      <c r="B423" s="216">
        <v>0</v>
      </c>
      <c r="C423" s="216">
        <v>0</v>
      </c>
      <c r="D423" s="177"/>
      <c r="E423" s="177"/>
      <c r="F423" s="214">
        <v>0</v>
      </c>
      <c r="G423" s="215">
        <v>0</v>
      </c>
      <c r="H423" s="215">
        <v>0</v>
      </c>
      <c r="I423" s="215">
        <v>0</v>
      </c>
    </row>
    <row r="424" spans="2:9" x14ac:dyDescent="0.2">
      <c r="B424" s="216">
        <v>0</v>
      </c>
      <c r="C424" s="216">
        <v>0</v>
      </c>
      <c r="D424" s="177"/>
      <c r="E424" s="177"/>
      <c r="F424" s="214">
        <v>0</v>
      </c>
      <c r="G424" s="215">
        <v>0</v>
      </c>
      <c r="H424" s="215">
        <v>0</v>
      </c>
      <c r="I424" s="215">
        <v>0</v>
      </c>
    </row>
    <row r="425" spans="2:9" x14ac:dyDescent="0.2">
      <c r="B425" s="216">
        <v>0</v>
      </c>
      <c r="C425" s="216">
        <v>0</v>
      </c>
      <c r="D425" s="177"/>
      <c r="E425" s="177"/>
      <c r="F425" s="214">
        <v>0</v>
      </c>
      <c r="G425" s="215">
        <v>0</v>
      </c>
      <c r="H425" s="215">
        <v>0</v>
      </c>
      <c r="I425" s="215">
        <v>0</v>
      </c>
    </row>
    <row r="426" spans="2:9" x14ac:dyDescent="0.2">
      <c r="B426" s="216">
        <v>0</v>
      </c>
      <c r="C426" s="216">
        <v>0</v>
      </c>
      <c r="D426" s="177"/>
      <c r="E426" s="177"/>
      <c r="F426" s="214">
        <v>0</v>
      </c>
      <c r="G426" s="215">
        <v>0</v>
      </c>
      <c r="H426" s="215">
        <v>0</v>
      </c>
      <c r="I426" s="215">
        <v>0</v>
      </c>
    </row>
    <row r="427" spans="2:9" x14ac:dyDescent="0.2">
      <c r="B427" s="216">
        <v>0</v>
      </c>
      <c r="C427" s="216">
        <v>0</v>
      </c>
      <c r="D427" s="177"/>
      <c r="E427" s="177"/>
      <c r="F427" s="214">
        <v>0</v>
      </c>
      <c r="G427" s="215">
        <v>0</v>
      </c>
      <c r="H427" s="215">
        <v>0</v>
      </c>
      <c r="I427" s="215">
        <v>0</v>
      </c>
    </row>
    <row r="428" spans="2:9" x14ac:dyDescent="0.2">
      <c r="B428" s="216">
        <v>0</v>
      </c>
      <c r="C428" s="216">
        <v>0</v>
      </c>
      <c r="D428" s="177"/>
      <c r="E428" s="177"/>
      <c r="F428" s="214">
        <v>0</v>
      </c>
      <c r="G428" s="215">
        <v>0</v>
      </c>
      <c r="H428" s="215">
        <v>0</v>
      </c>
      <c r="I428" s="215">
        <v>0</v>
      </c>
    </row>
    <row r="429" spans="2:9" x14ac:dyDescent="0.2">
      <c r="B429" s="216">
        <v>0</v>
      </c>
      <c r="C429" s="216">
        <v>0</v>
      </c>
      <c r="D429" s="177"/>
      <c r="E429" s="177"/>
      <c r="F429" s="214">
        <v>0</v>
      </c>
      <c r="G429" s="215">
        <v>0</v>
      </c>
      <c r="H429" s="215">
        <v>0</v>
      </c>
      <c r="I429" s="215">
        <v>0</v>
      </c>
    </row>
    <row r="430" spans="2:9" x14ac:dyDescent="0.2">
      <c r="B430" s="216">
        <v>0</v>
      </c>
      <c r="C430" s="216">
        <v>0</v>
      </c>
      <c r="D430" s="177"/>
      <c r="E430" s="177"/>
      <c r="F430" s="214">
        <v>0</v>
      </c>
      <c r="G430" s="215">
        <v>0</v>
      </c>
      <c r="H430" s="215">
        <v>0</v>
      </c>
      <c r="I430" s="215">
        <v>0</v>
      </c>
    </row>
    <row r="431" spans="2:9" x14ac:dyDescent="0.2">
      <c r="B431" s="216">
        <v>0</v>
      </c>
      <c r="C431" s="216">
        <v>0</v>
      </c>
      <c r="D431" s="177"/>
      <c r="E431" s="177"/>
      <c r="F431" s="214">
        <v>0</v>
      </c>
      <c r="G431" s="215">
        <v>0</v>
      </c>
      <c r="H431" s="215">
        <v>0</v>
      </c>
      <c r="I431" s="215">
        <v>0</v>
      </c>
    </row>
    <row r="432" spans="2:9" x14ac:dyDescent="0.2">
      <c r="B432" s="216">
        <v>0</v>
      </c>
      <c r="C432" s="216">
        <v>0</v>
      </c>
      <c r="D432" s="177"/>
      <c r="E432" s="177"/>
      <c r="F432" s="214">
        <v>0</v>
      </c>
      <c r="G432" s="215">
        <v>0</v>
      </c>
      <c r="H432" s="215">
        <v>0</v>
      </c>
      <c r="I432" s="215">
        <v>0</v>
      </c>
    </row>
    <row r="433" spans="2:9" x14ac:dyDescent="0.2">
      <c r="B433" s="216">
        <v>0</v>
      </c>
      <c r="C433" s="216">
        <v>0</v>
      </c>
      <c r="D433" s="177"/>
      <c r="E433" s="177"/>
      <c r="F433" s="214">
        <v>0</v>
      </c>
      <c r="G433" s="215">
        <v>0</v>
      </c>
      <c r="H433" s="215">
        <v>0</v>
      </c>
      <c r="I433" s="215">
        <v>0</v>
      </c>
    </row>
    <row r="434" spans="2:9" x14ac:dyDescent="0.2">
      <c r="B434" s="216">
        <v>0</v>
      </c>
      <c r="C434" s="216">
        <v>0</v>
      </c>
      <c r="D434" s="177"/>
      <c r="E434" s="177"/>
      <c r="F434" s="214">
        <v>0</v>
      </c>
      <c r="G434" s="215">
        <v>0</v>
      </c>
      <c r="H434" s="215">
        <v>0</v>
      </c>
      <c r="I434" s="215">
        <v>0</v>
      </c>
    </row>
    <row r="435" spans="2:9" x14ac:dyDescent="0.2">
      <c r="B435" s="216">
        <v>0</v>
      </c>
      <c r="C435" s="216">
        <v>0</v>
      </c>
      <c r="D435" s="177"/>
      <c r="E435" s="177"/>
      <c r="F435" s="214">
        <v>0</v>
      </c>
      <c r="G435" s="215">
        <v>0</v>
      </c>
      <c r="H435" s="215">
        <v>0</v>
      </c>
      <c r="I435" s="215">
        <v>0</v>
      </c>
    </row>
    <row r="436" spans="2:9" x14ac:dyDescent="0.2">
      <c r="B436" s="216">
        <v>0</v>
      </c>
      <c r="C436" s="216">
        <v>0</v>
      </c>
      <c r="D436" s="177"/>
      <c r="E436" s="177"/>
      <c r="F436" s="214">
        <v>0</v>
      </c>
      <c r="G436" s="215">
        <v>0</v>
      </c>
      <c r="H436" s="215">
        <v>0</v>
      </c>
      <c r="I436" s="215">
        <v>0</v>
      </c>
    </row>
    <row r="437" spans="2:9" x14ac:dyDescent="0.2">
      <c r="B437" s="216">
        <v>0</v>
      </c>
      <c r="C437" s="216">
        <v>0</v>
      </c>
      <c r="D437" s="177"/>
      <c r="E437" s="177"/>
      <c r="F437" s="214">
        <v>0</v>
      </c>
      <c r="G437" s="215">
        <v>0</v>
      </c>
      <c r="H437" s="215">
        <v>0</v>
      </c>
      <c r="I437" s="215">
        <v>0</v>
      </c>
    </row>
    <row r="438" spans="2:9" x14ac:dyDescent="0.2">
      <c r="B438" s="216">
        <v>0</v>
      </c>
      <c r="C438" s="216">
        <v>0</v>
      </c>
      <c r="D438" s="177"/>
      <c r="E438" s="177"/>
      <c r="F438" s="214">
        <v>0</v>
      </c>
      <c r="G438" s="215">
        <v>0</v>
      </c>
      <c r="H438" s="215">
        <v>0</v>
      </c>
      <c r="I438" s="215">
        <v>0</v>
      </c>
    </row>
    <row r="439" spans="2:9" x14ac:dyDescent="0.2">
      <c r="B439" s="216">
        <v>0</v>
      </c>
      <c r="C439" s="216">
        <v>0</v>
      </c>
      <c r="D439" s="177"/>
      <c r="E439" s="177"/>
      <c r="F439" s="214">
        <v>0</v>
      </c>
      <c r="G439" s="215">
        <v>0</v>
      </c>
      <c r="H439" s="215">
        <v>0</v>
      </c>
      <c r="I439" s="215">
        <v>0</v>
      </c>
    </row>
    <row r="440" spans="2:9" x14ac:dyDescent="0.2">
      <c r="B440" s="216">
        <v>0</v>
      </c>
      <c r="C440" s="216">
        <v>0</v>
      </c>
      <c r="D440" s="177"/>
      <c r="E440" s="177"/>
      <c r="F440" s="214">
        <v>0</v>
      </c>
      <c r="G440" s="215">
        <v>0</v>
      </c>
      <c r="H440" s="215">
        <v>0</v>
      </c>
      <c r="I440" s="215">
        <v>0</v>
      </c>
    </row>
    <row r="441" spans="2:9" x14ac:dyDescent="0.2">
      <c r="B441" s="216">
        <v>0</v>
      </c>
      <c r="C441" s="216">
        <v>0</v>
      </c>
      <c r="D441" s="177"/>
      <c r="E441" s="177"/>
      <c r="F441" s="214">
        <v>0</v>
      </c>
      <c r="G441" s="215">
        <v>0</v>
      </c>
      <c r="H441" s="215">
        <v>0</v>
      </c>
      <c r="I441" s="215">
        <v>0</v>
      </c>
    </row>
    <row r="442" spans="2:9" x14ac:dyDescent="0.2">
      <c r="B442" s="216">
        <v>0</v>
      </c>
      <c r="C442" s="216">
        <v>0</v>
      </c>
      <c r="D442" s="177"/>
      <c r="E442" s="177"/>
      <c r="F442" s="214">
        <v>0</v>
      </c>
      <c r="G442" s="215">
        <v>0</v>
      </c>
      <c r="H442" s="215">
        <v>0</v>
      </c>
      <c r="I442" s="215">
        <v>0</v>
      </c>
    </row>
    <row r="443" spans="2:9" x14ac:dyDescent="0.2">
      <c r="B443" s="216">
        <v>0</v>
      </c>
      <c r="C443" s="216">
        <v>0</v>
      </c>
      <c r="D443" s="177"/>
      <c r="E443" s="177"/>
      <c r="F443" s="214">
        <v>0</v>
      </c>
      <c r="G443" s="215">
        <v>0</v>
      </c>
      <c r="H443" s="215">
        <v>0</v>
      </c>
      <c r="I443" s="215">
        <v>0</v>
      </c>
    </row>
    <row r="444" spans="2:9" x14ac:dyDescent="0.2">
      <c r="B444" s="216">
        <v>0</v>
      </c>
      <c r="C444" s="216">
        <v>0</v>
      </c>
      <c r="D444" s="177"/>
      <c r="E444" s="177"/>
      <c r="F444" s="214">
        <v>0</v>
      </c>
      <c r="G444" s="215">
        <v>0</v>
      </c>
      <c r="H444" s="215">
        <v>0</v>
      </c>
      <c r="I444" s="215">
        <v>0</v>
      </c>
    </row>
    <row r="445" spans="2:9" x14ac:dyDescent="0.2">
      <c r="B445" s="216">
        <v>0</v>
      </c>
      <c r="C445" s="216">
        <v>0</v>
      </c>
      <c r="D445" s="177"/>
      <c r="E445" s="177"/>
      <c r="F445" s="214">
        <v>0</v>
      </c>
      <c r="G445" s="215">
        <v>0</v>
      </c>
      <c r="H445" s="215">
        <v>0</v>
      </c>
      <c r="I445" s="215">
        <v>0</v>
      </c>
    </row>
    <row r="446" spans="2:9" x14ac:dyDescent="0.2">
      <c r="B446" s="216">
        <v>0</v>
      </c>
      <c r="C446" s="216">
        <v>0</v>
      </c>
      <c r="D446" s="177"/>
      <c r="E446" s="177"/>
      <c r="F446" s="214">
        <v>0</v>
      </c>
      <c r="G446" s="215">
        <v>0</v>
      </c>
      <c r="H446" s="215">
        <v>0</v>
      </c>
      <c r="I446" s="215">
        <v>0</v>
      </c>
    </row>
    <row r="447" spans="2:9" x14ac:dyDescent="0.2">
      <c r="B447" s="216">
        <v>0</v>
      </c>
      <c r="C447" s="216">
        <v>0</v>
      </c>
      <c r="D447" s="177"/>
      <c r="E447" s="177"/>
      <c r="F447" s="214">
        <v>0</v>
      </c>
      <c r="G447" s="215">
        <v>0</v>
      </c>
      <c r="H447" s="215">
        <v>0</v>
      </c>
      <c r="I447" s="215">
        <v>0</v>
      </c>
    </row>
    <row r="448" spans="2:9" x14ac:dyDescent="0.2">
      <c r="B448" s="216">
        <v>0</v>
      </c>
      <c r="C448" s="216">
        <v>0</v>
      </c>
      <c r="D448" s="177"/>
      <c r="E448" s="177"/>
      <c r="F448" s="214">
        <v>0</v>
      </c>
      <c r="G448" s="215">
        <v>0</v>
      </c>
      <c r="H448" s="215">
        <v>0</v>
      </c>
      <c r="I448" s="215">
        <v>0</v>
      </c>
    </row>
    <row r="449" spans="2:9" x14ac:dyDescent="0.2">
      <c r="B449" s="216">
        <v>0</v>
      </c>
      <c r="C449" s="216">
        <v>0</v>
      </c>
      <c r="D449" s="177"/>
      <c r="E449" s="177"/>
      <c r="F449" s="214">
        <v>0</v>
      </c>
      <c r="G449" s="215">
        <v>0</v>
      </c>
      <c r="H449" s="215">
        <v>0</v>
      </c>
      <c r="I449" s="215">
        <v>0</v>
      </c>
    </row>
    <row r="450" spans="2:9" x14ac:dyDescent="0.2">
      <c r="B450" s="216">
        <v>0</v>
      </c>
      <c r="C450" s="216">
        <v>0</v>
      </c>
      <c r="D450" s="177"/>
      <c r="E450" s="177"/>
      <c r="F450" s="214">
        <v>0</v>
      </c>
      <c r="G450" s="215">
        <v>0</v>
      </c>
      <c r="H450" s="215">
        <v>0</v>
      </c>
      <c r="I450" s="215">
        <v>0</v>
      </c>
    </row>
    <row r="451" spans="2:9" x14ac:dyDescent="0.2">
      <c r="B451" s="216">
        <v>0</v>
      </c>
      <c r="C451" s="216">
        <v>0</v>
      </c>
      <c r="D451" s="177"/>
      <c r="E451" s="177"/>
      <c r="F451" s="214">
        <v>0</v>
      </c>
      <c r="G451" s="215">
        <v>0</v>
      </c>
      <c r="H451" s="215">
        <v>0</v>
      </c>
      <c r="I451" s="215">
        <v>0</v>
      </c>
    </row>
    <row r="452" spans="2:9" x14ac:dyDescent="0.2">
      <c r="B452" s="216">
        <v>0</v>
      </c>
      <c r="C452" s="216">
        <v>0</v>
      </c>
      <c r="D452" s="177"/>
      <c r="E452" s="177"/>
      <c r="F452" s="214">
        <v>0</v>
      </c>
      <c r="G452" s="215">
        <v>0</v>
      </c>
      <c r="H452" s="215">
        <v>0</v>
      </c>
      <c r="I452" s="215">
        <v>0</v>
      </c>
    </row>
    <row r="453" spans="2:9" x14ac:dyDescent="0.2">
      <c r="B453" s="216">
        <v>0</v>
      </c>
      <c r="C453" s="216">
        <v>0</v>
      </c>
      <c r="D453" s="177"/>
      <c r="E453" s="177"/>
      <c r="F453" s="214">
        <v>0</v>
      </c>
      <c r="G453" s="215">
        <v>0</v>
      </c>
      <c r="H453" s="215">
        <v>0</v>
      </c>
      <c r="I453" s="215">
        <v>0</v>
      </c>
    </row>
    <row r="454" spans="2:9" x14ac:dyDescent="0.2">
      <c r="B454" s="216">
        <v>0</v>
      </c>
      <c r="C454" s="216">
        <v>0</v>
      </c>
      <c r="D454" s="177"/>
      <c r="E454" s="177"/>
      <c r="F454" s="214">
        <v>0</v>
      </c>
      <c r="G454" s="215">
        <v>0</v>
      </c>
      <c r="H454" s="215">
        <v>0</v>
      </c>
      <c r="I454" s="215">
        <v>0</v>
      </c>
    </row>
    <row r="455" spans="2:9" x14ac:dyDescent="0.2">
      <c r="B455" s="216">
        <v>0</v>
      </c>
      <c r="C455" s="216">
        <v>0</v>
      </c>
      <c r="D455" s="177"/>
      <c r="E455" s="177"/>
      <c r="F455" s="214">
        <v>0</v>
      </c>
      <c r="G455" s="215">
        <v>0</v>
      </c>
      <c r="H455" s="215">
        <v>0</v>
      </c>
      <c r="I455" s="215">
        <v>0</v>
      </c>
    </row>
    <row r="456" spans="2:9" x14ac:dyDescent="0.2">
      <c r="B456" s="216">
        <v>0</v>
      </c>
      <c r="C456" s="216">
        <v>0</v>
      </c>
      <c r="D456" s="177"/>
      <c r="E456" s="177"/>
      <c r="F456" s="214">
        <v>0</v>
      </c>
      <c r="G456" s="215">
        <v>0</v>
      </c>
      <c r="H456" s="215">
        <v>0</v>
      </c>
      <c r="I456" s="215">
        <v>0</v>
      </c>
    </row>
    <row r="457" spans="2:9" x14ac:dyDescent="0.2">
      <c r="B457" s="216">
        <v>0</v>
      </c>
      <c r="C457" s="216">
        <v>0</v>
      </c>
      <c r="D457" s="177"/>
      <c r="E457" s="177"/>
      <c r="F457" s="214">
        <v>0</v>
      </c>
      <c r="G457" s="215">
        <v>0</v>
      </c>
      <c r="H457" s="215">
        <v>0</v>
      </c>
      <c r="I457" s="215">
        <v>0</v>
      </c>
    </row>
    <row r="458" spans="2:9" x14ac:dyDescent="0.2">
      <c r="B458" s="216">
        <v>0</v>
      </c>
      <c r="C458" s="216">
        <v>0</v>
      </c>
      <c r="D458" s="177"/>
      <c r="E458" s="177"/>
      <c r="F458" s="214">
        <v>0</v>
      </c>
      <c r="G458" s="215">
        <v>0</v>
      </c>
      <c r="H458" s="215">
        <v>0</v>
      </c>
      <c r="I458" s="215">
        <v>0</v>
      </c>
    </row>
    <row r="459" spans="2:9" x14ac:dyDescent="0.2">
      <c r="B459" s="216">
        <v>0</v>
      </c>
      <c r="C459" s="216">
        <v>0</v>
      </c>
      <c r="D459" s="177"/>
      <c r="E459" s="177"/>
      <c r="F459" s="214">
        <v>0</v>
      </c>
      <c r="G459" s="215">
        <v>0</v>
      </c>
      <c r="H459" s="215">
        <v>0</v>
      </c>
      <c r="I459" s="215">
        <v>0</v>
      </c>
    </row>
    <row r="460" spans="2:9" x14ac:dyDescent="0.2">
      <c r="B460" s="216">
        <v>0</v>
      </c>
      <c r="C460" s="216">
        <v>0</v>
      </c>
      <c r="D460" s="177"/>
      <c r="E460" s="177"/>
      <c r="F460" s="214">
        <v>0</v>
      </c>
      <c r="G460" s="215">
        <v>0</v>
      </c>
      <c r="H460" s="215">
        <v>0</v>
      </c>
      <c r="I460" s="215">
        <v>0</v>
      </c>
    </row>
    <row r="461" spans="2:9" x14ac:dyDescent="0.2">
      <c r="B461" s="216">
        <v>0</v>
      </c>
      <c r="C461" s="216">
        <v>0</v>
      </c>
      <c r="D461" s="177"/>
      <c r="E461" s="177"/>
      <c r="F461" s="214">
        <v>0</v>
      </c>
      <c r="G461" s="215">
        <v>0</v>
      </c>
      <c r="H461" s="215">
        <v>0</v>
      </c>
      <c r="I461" s="215">
        <v>0</v>
      </c>
    </row>
    <row r="462" spans="2:9" x14ac:dyDescent="0.2">
      <c r="B462" s="216">
        <v>0</v>
      </c>
      <c r="C462" s="216">
        <v>0</v>
      </c>
      <c r="D462" s="177"/>
      <c r="E462" s="177"/>
      <c r="F462" s="214">
        <v>0</v>
      </c>
      <c r="G462" s="215">
        <v>0</v>
      </c>
      <c r="H462" s="215">
        <v>0</v>
      </c>
      <c r="I462" s="215">
        <v>0</v>
      </c>
    </row>
    <row r="463" spans="2:9" x14ac:dyDescent="0.2">
      <c r="B463" s="216">
        <v>0</v>
      </c>
      <c r="C463" s="216">
        <v>0</v>
      </c>
      <c r="D463" s="177"/>
      <c r="E463" s="177"/>
      <c r="F463" s="214">
        <v>0</v>
      </c>
      <c r="G463" s="215">
        <v>0</v>
      </c>
      <c r="H463" s="215">
        <v>0</v>
      </c>
      <c r="I463" s="215">
        <v>0</v>
      </c>
    </row>
    <row r="464" spans="2:9" x14ac:dyDescent="0.2">
      <c r="B464" s="216">
        <v>0</v>
      </c>
      <c r="C464" s="216">
        <v>0</v>
      </c>
      <c r="D464" s="177"/>
      <c r="E464" s="177"/>
      <c r="F464" s="214">
        <v>0</v>
      </c>
      <c r="G464" s="215">
        <v>0</v>
      </c>
      <c r="H464" s="215">
        <v>0</v>
      </c>
      <c r="I464" s="215">
        <v>0</v>
      </c>
    </row>
    <row r="465" spans="2:9" x14ac:dyDescent="0.2">
      <c r="B465" s="216">
        <v>0</v>
      </c>
      <c r="C465" s="216">
        <v>0</v>
      </c>
      <c r="D465" s="177"/>
      <c r="E465" s="177"/>
      <c r="F465" s="214">
        <v>0</v>
      </c>
      <c r="G465" s="215">
        <v>0</v>
      </c>
      <c r="H465" s="215">
        <v>0</v>
      </c>
      <c r="I465" s="215">
        <v>0</v>
      </c>
    </row>
    <row r="466" spans="2:9" x14ac:dyDescent="0.2">
      <c r="B466" s="216">
        <v>0</v>
      </c>
      <c r="C466" s="216">
        <v>0</v>
      </c>
      <c r="D466" s="177"/>
      <c r="E466" s="177"/>
      <c r="F466" s="214">
        <v>0</v>
      </c>
      <c r="G466" s="215">
        <v>0</v>
      </c>
      <c r="H466" s="215">
        <v>0</v>
      </c>
      <c r="I466" s="215">
        <v>0</v>
      </c>
    </row>
    <row r="467" spans="2:9" x14ac:dyDescent="0.2">
      <c r="B467" s="216">
        <v>0</v>
      </c>
      <c r="C467" s="216">
        <v>0</v>
      </c>
      <c r="D467" s="177"/>
      <c r="E467" s="177"/>
      <c r="F467" s="214">
        <v>0</v>
      </c>
      <c r="G467" s="215">
        <v>0</v>
      </c>
      <c r="H467" s="215">
        <v>0</v>
      </c>
      <c r="I467" s="215">
        <v>0</v>
      </c>
    </row>
    <row r="468" spans="2:9" x14ac:dyDescent="0.2">
      <c r="B468" s="216">
        <v>0</v>
      </c>
      <c r="C468" s="216">
        <v>0</v>
      </c>
      <c r="D468" s="177"/>
      <c r="E468" s="177"/>
      <c r="F468" s="214">
        <v>0</v>
      </c>
      <c r="G468" s="215">
        <v>0</v>
      </c>
      <c r="H468" s="215">
        <v>0</v>
      </c>
      <c r="I468" s="215">
        <v>0</v>
      </c>
    </row>
    <row r="469" spans="2:9" x14ac:dyDescent="0.2">
      <c r="B469" s="216">
        <v>0</v>
      </c>
      <c r="C469" s="216">
        <v>0</v>
      </c>
      <c r="D469" s="177"/>
      <c r="E469" s="177"/>
      <c r="F469" s="214">
        <v>0</v>
      </c>
      <c r="G469" s="215">
        <v>0</v>
      </c>
      <c r="H469" s="215">
        <v>0</v>
      </c>
      <c r="I469" s="215">
        <v>0</v>
      </c>
    </row>
    <row r="470" spans="2:9" x14ac:dyDescent="0.2">
      <c r="B470" s="216">
        <v>0</v>
      </c>
      <c r="C470" s="216">
        <v>0</v>
      </c>
      <c r="D470" s="177"/>
      <c r="E470" s="177"/>
      <c r="F470" s="214">
        <v>0</v>
      </c>
      <c r="G470" s="215">
        <v>0</v>
      </c>
      <c r="H470" s="215">
        <v>0</v>
      </c>
      <c r="I470" s="215">
        <v>0</v>
      </c>
    </row>
    <row r="471" spans="2:9" x14ac:dyDescent="0.2">
      <c r="B471" s="216">
        <v>0</v>
      </c>
      <c r="C471" s="216">
        <v>0</v>
      </c>
      <c r="D471" s="177"/>
      <c r="E471" s="177"/>
      <c r="F471" s="214">
        <v>0</v>
      </c>
      <c r="G471" s="215">
        <v>0</v>
      </c>
      <c r="H471" s="215">
        <v>0</v>
      </c>
      <c r="I471" s="215">
        <v>0</v>
      </c>
    </row>
    <row r="472" spans="2:9" x14ac:dyDescent="0.2">
      <c r="B472" s="216">
        <v>0</v>
      </c>
      <c r="C472" s="216">
        <v>0</v>
      </c>
      <c r="D472" s="177"/>
      <c r="E472" s="177"/>
      <c r="F472" s="214">
        <v>0</v>
      </c>
      <c r="G472" s="215">
        <v>0</v>
      </c>
      <c r="H472" s="215">
        <v>0</v>
      </c>
      <c r="I472" s="215">
        <v>0</v>
      </c>
    </row>
    <row r="473" spans="2:9" x14ac:dyDescent="0.2">
      <c r="B473" s="216">
        <v>0</v>
      </c>
      <c r="C473" s="216">
        <v>0</v>
      </c>
      <c r="D473" s="177"/>
      <c r="E473" s="177"/>
      <c r="F473" s="214">
        <v>0</v>
      </c>
      <c r="G473" s="215">
        <v>0</v>
      </c>
      <c r="H473" s="215">
        <v>0</v>
      </c>
      <c r="I473" s="215">
        <v>0</v>
      </c>
    </row>
    <row r="474" spans="2:9" x14ac:dyDescent="0.2">
      <c r="B474" s="216">
        <v>0</v>
      </c>
      <c r="C474" s="216">
        <v>0</v>
      </c>
      <c r="D474" s="177"/>
      <c r="E474" s="177"/>
      <c r="F474" s="214">
        <v>0</v>
      </c>
      <c r="G474" s="215">
        <v>0</v>
      </c>
      <c r="H474" s="215">
        <v>0</v>
      </c>
      <c r="I474" s="215">
        <v>0</v>
      </c>
    </row>
    <row r="475" spans="2:9" x14ac:dyDescent="0.2">
      <c r="B475" s="216">
        <v>0</v>
      </c>
      <c r="C475" s="216">
        <v>0</v>
      </c>
      <c r="D475" s="177"/>
      <c r="E475" s="177"/>
      <c r="F475" s="214">
        <v>0</v>
      </c>
      <c r="G475" s="215">
        <v>0</v>
      </c>
      <c r="H475" s="215">
        <v>0</v>
      </c>
      <c r="I475" s="215">
        <v>0</v>
      </c>
    </row>
    <row r="476" spans="2:9" x14ac:dyDescent="0.2">
      <c r="B476" s="216">
        <v>0</v>
      </c>
      <c r="C476" s="216">
        <v>0</v>
      </c>
      <c r="D476" s="177"/>
      <c r="E476" s="177"/>
      <c r="F476" s="214">
        <v>0</v>
      </c>
      <c r="G476" s="215">
        <v>0</v>
      </c>
      <c r="H476" s="215">
        <v>0</v>
      </c>
      <c r="I476" s="215">
        <v>0</v>
      </c>
    </row>
    <row r="477" spans="2:9" x14ac:dyDescent="0.2">
      <c r="B477" s="216">
        <v>0</v>
      </c>
      <c r="C477" s="216">
        <v>0</v>
      </c>
      <c r="D477" s="177"/>
      <c r="E477" s="177"/>
      <c r="F477" s="214">
        <v>0</v>
      </c>
      <c r="G477" s="215">
        <v>0</v>
      </c>
      <c r="H477" s="215">
        <v>0</v>
      </c>
      <c r="I477" s="215">
        <v>0</v>
      </c>
    </row>
    <row r="478" spans="2:9" x14ac:dyDescent="0.2">
      <c r="B478" s="216">
        <v>0</v>
      </c>
      <c r="C478" s="216">
        <v>0</v>
      </c>
      <c r="D478" s="177"/>
      <c r="E478" s="177"/>
      <c r="F478" s="214">
        <v>0</v>
      </c>
      <c r="G478" s="215">
        <v>0</v>
      </c>
      <c r="H478" s="215">
        <v>0</v>
      </c>
      <c r="I478" s="215">
        <v>0</v>
      </c>
    </row>
    <row r="479" spans="2:9" x14ac:dyDescent="0.2">
      <c r="B479" s="216">
        <v>0</v>
      </c>
      <c r="C479" s="216">
        <v>0</v>
      </c>
      <c r="D479" s="177"/>
      <c r="E479" s="177"/>
      <c r="F479" s="214">
        <v>0</v>
      </c>
      <c r="G479" s="215">
        <v>0</v>
      </c>
      <c r="H479" s="215">
        <v>0</v>
      </c>
      <c r="I479" s="215">
        <v>0</v>
      </c>
    </row>
    <row r="480" spans="2:9" x14ac:dyDescent="0.2">
      <c r="B480" s="216">
        <v>0</v>
      </c>
      <c r="C480" s="216">
        <v>0</v>
      </c>
      <c r="D480" s="177"/>
      <c r="E480" s="177"/>
      <c r="F480" s="214">
        <v>0</v>
      </c>
      <c r="G480" s="215">
        <v>0</v>
      </c>
      <c r="H480" s="215">
        <v>0</v>
      </c>
      <c r="I480" s="215">
        <v>0</v>
      </c>
    </row>
    <row r="481" spans="2:9" x14ac:dyDescent="0.2">
      <c r="B481" s="216">
        <v>0</v>
      </c>
      <c r="C481" s="216">
        <v>0</v>
      </c>
      <c r="D481" s="177"/>
      <c r="E481" s="177"/>
      <c r="F481" s="214">
        <v>0</v>
      </c>
      <c r="G481" s="215">
        <v>0</v>
      </c>
      <c r="H481" s="215">
        <v>0</v>
      </c>
      <c r="I481" s="215">
        <v>0</v>
      </c>
    </row>
    <row r="482" spans="2:9" x14ac:dyDescent="0.2">
      <c r="B482" s="216">
        <v>0</v>
      </c>
      <c r="C482" s="216">
        <v>0</v>
      </c>
      <c r="D482" s="177"/>
      <c r="E482" s="177"/>
      <c r="F482" s="214">
        <v>0</v>
      </c>
      <c r="G482" s="215">
        <v>0</v>
      </c>
      <c r="H482" s="215">
        <v>0</v>
      </c>
      <c r="I482" s="215">
        <v>0</v>
      </c>
    </row>
    <row r="483" spans="2:9" x14ac:dyDescent="0.2">
      <c r="B483" s="216">
        <v>0</v>
      </c>
      <c r="C483" s="216">
        <v>0</v>
      </c>
      <c r="D483" s="177"/>
      <c r="E483" s="177"/>
      <c r="F483" s="214">
        <v>0</v>
      </c>
      <c r="G483" s="215">
        <v>0</v>
      </c>
      <c r="H483" s="215">
        <v>0</v>
      </c>
      <c r="I483" s="215">
        <v>0</v>
      </c>
    </row>
    <row r="484" spans="2:9" x14ac:dyDescent="0.2">
      <c r="B484" s="216">
        <v>0</v>
      </c>
      <c r="C484" s="216">
        <v>0</v>
      </c>
      <c r="D484" s="177"/>
      <c r="E484" s="177"/>
      <c r="F484" s="214">
        <v>0</v>
      </c>
      <c r="G484" s="215">
        <v>0</v>
      </c>
      <c r="H484" s="215">
        <v>0</v>
      </c>
      <c r="I484" s="215">
        <v>0</v>
      </c>
    </row>
    <row r="485" spans="2:9" x14ac:dyDescent="0.2">
      <c r="B485" s="216">
        <v>0</v>
      </c>
      <c r="C485" s="216">
        <v>0</v>
      </c>
      <c r="D485" s="177"/>
      <c r="E485" s="177"/>
      <c r="F485" s="214">
        <v>0</v>
      </c>
      <c r="G485" s="215">
        <v>0</v>
      </c>
      <c r="H485" s="215">
        <v>0</v>
      </c>
      <c r="I485" s="215">
        <v>0</v>
      </c>
    </row>
    <row r="486" spans="2:9" x14ac:dyDescent="0.2">
      <c r="B486" s="216">
        <v>0</v>
      </c>
      <c r="C486" s="216">
        <v>0</v>
      </c>
      <c r="D486" s="177"/>
      <c r="E486" s="177"/>
      <c r="F486" s="214">
        <v>0</v>
      </c>
      <c r="G486" s="215">
        <v>0</v>
      </c>
      <c r="H486" s="215">
        <v>0</v>
      </c>
      <c r="I486" s="215">
        <v>0</v>
      </c>
    </row>
    <row r="487" spans="2:9" x14ac:dyDescent="0.2">
      <c r="B487" s="216">
        <v>0</v>
      </c>
      <c r="C487" s="216">
        <v>0</v>
      </c>
      <c r="D487" s="177"/>
      <c r="E487" s="177"/>
      <c r="F487" s="214">
        <v>0</v>
      </c>
      <c r="G487" s="215">
        <v>0</v>
      </c>
      <c r="H487" s="215">
        <v>0</v>
      </c>
      <c r="I487" s="215">
        <v>0</v>
      </c>
    </row>
    <row r="488" spans="2:9" x14ac:dyDescent="0.2">
      <c r="B488" s="216">
        <v>0</v>
      </c>
      <c r="C488" s="216">
        <v>0</v>
      </c>
      <c r="D488" s="177"/>
      <c r="E488" s="177"/>
      <c r="F488" s="214">
        <v>0</v>
      </c>
      <c r="G488" s="215">
        <v>0</v>
      </c>
      <c r="H488" s="215">
        <v>0</v>
      </c>
      <c r="I488" s="215">
        <v>0</v>
      </c>
    </row>
    <row r="489" spans="2:9" x14ac:dyDescent="0.2">
      <c r="B489" s="216">
        <v>0</v>
      </c>
      <c r="C489" s="216">
        <v>0</v>
      </c>
      <c r="D489" s="177"/>
      <c r="E489" s="177"/>
      <c r="F489" s="214">
        <v>0</v>
      </c>
      <c r="G489" s="215">
        <v>0</v>
      </c>
      <c r="H489" s="215">
        <v>0</v>
      </c>
      <c r="I489" s="215">
        <v>0</v>
      </c>
    </row>
    <row r="490" spans="2:9" x14ac:dyDescent="0.2">
      <c r="B490" s="216">
        <v>0</v>
      </c>
      <c r="C490" s="216">
        <v>0</v>
      </c>
      <c r="D490" s="177"/>
      <c r="E490" s="177"/>
      <c r="F490" s="214">
        <v>0</v>
      </c>
      <c r="G490" s="215">
        <v>0</v>
      </c>
      <c r="H490" s="215">
        <v>0</v>
      </c>
      <c r="I490" s="215">
        <v>0</v>
      </c>
    </row>
    <row r="491" spans="2:9" x14ac:dyDescent="0.2">
      <c r="B491" s="216">
        <v>0</v>
      </c>
      <c r="C491" s="216">
        <v>0</v>
      </c>
      <c r="D491" s="177"/>
      <c r="E491" s="177"/>
      <c r="F491" s="214">
        <v>0</v>
      </c>
      <c r="G491" s="215">
        <v>0</v>
      </c>
      <c r="H491" s="215">
        <v>0</v>
      </c>
      <c r="I491" s="215">
        <v>0</v>
      </c>
    </row>
    <row r="492" spans="2:9" x14ac:dyDescent="0.2">
      <c r="B492" s="216">
        <v>0</v>
      </c>
      <c r="C492" s="216">
        <v>0</v>
      </c>
      <c r="D492" s="177"/>
      <c r="E492" s="177"/>
      <c r="F492" s="214">
        <v>0</v>
      </c>
      <c r="G492" s="215">
        <v>0</v>
      </c>
      <c r="H492" s="215">
        <v>0</v>
      </c>
      <c r="I492" s="215">
        <v>0</v>
      </c>
    </row>
    <row r="493" spans="2:9" x14ac:dyDescent="0.2">
      <c r="B493" s="216">
        <v>0</v>
      </c>
      <c r="C493" s="216">
        <v>0</v>
      </c>
      <c r="D493" s="177"/>
      <c r="E493" s="177"/>
      <c r="F493" s="214">
        <v>0</v>
      </c>
      <c r="G493" s="215">
        <v>0</v>
      </c>
      <c r="H493" s="215">
        <v>0</v>
      </c>
      <c r="I493" s="215">
        <v>0</v>
      </c>
    </row>
    <row r="494" spans="2:9" x14ac:dyDescent="0.2">
      <c r="B494" s="216">
        <v>0</v>
      </c>
      <c r="C494" s="216">
        <v>0</v>
      </c>
      <c r="D494" s="177"/>
      <c r="E494" s="177"/>
      <c r="F494" s="214">
        <v>0</v>
      </c>
      <c r="G494" s="215">
        <v>0</v>
      </c>
      <c r="H494" s="215">
        <v>0</v>
      </c>
      <c r="I494" s="215">
        <v>0</v>
      </c>
    </row>
    <row r="495" spans="2:9" x14ac:dyDescent="0.2">
      <c r="B495" s="216">
        <v>0</v>
      </c>
      <c r="C495" s="216">
        <v>0</v>
      </c>
      <c r="D495" s="177"/>
      <c r="E495" s="177"/>
      <c r="F495" s="214">
        <v>0</v>
      </c>
      <c r="G495" s="215">
        <v>0</v>
      </c>
      <c r="H495" s="215">
        <v>0</v>
      </c>
      <c r="I495" s="215">
        <v>0</v>
      </c>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fitToHeight="0" orientation="portrait" r:id="rId1"/>
  <headerFooter alignWithMargins="0">
    <oddFooter>&amp;CSide &amp;P af &amp;N&amp;R(udstyrsoversigt på flere sider)</oddFooter>
  </headerFooter>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K703"/>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C242" sqref="C24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1076</v>
      </c>
      <c r="F2" s="81" t="s">
        <v>36</v>
      </c>
      <c r="G2" s="5" t="s">
        <v>1</v>
      </c>
      <c r="H2" s="6" t="s">
        <v>2959</v>
      </c>
      <c r="I2" s="7"/>
    </row>
    <row r="3" spans="2:9" ht="18" x14ac:dyDescent="0.25">
      <c r="D3" s="8" t="s">
        <v>2</v>
      </c>
      <c r="E3" s="354">
        <v>43509</v>
      </c>
      <c r="F3" s="355"/>
      <c r="G3" s="9"/>
      <c r="H3" s="6" t="s">
        <v>2564</v>
      </c>
      <c r="I3" s="7"/>
    </row>
    <row r="4" spans="2:9" ht="15.75" customHeight="1" x14ac:dyDescent="0.2">
      <c r="D4" s="10"/>
      <c r="E4" s="11"/>
      <c r="G4" s="12" t="s">
        <v>39</v>
      </c>
      <c r="H4" s="356" t="s">
        <v>2125</v>
      </c>
      <c r="I4" s="357"/>
    </row>
    <row r="5" spans="2:9" ht="15.75" customHeight="1" x14ac:dyDescent="0.2">
      <c r="E5" s="11"/>
      <c r="G5" s="12" t="s">
        <v>41</v>
      </c>
      <c r="H5" s="15" t="s">
        <v>2565</v>
      </c>
      <c r="I5" s="16"/>
    </row>
    <row r="6" spans="2:9" ht="3" customHeight="1" x14ac:dyDescent="0.25">
      <c r="H6" s="7"/>
      <c r="I6" s="7"/>
    </row>
    <row r="7" spans="2:9" ht="68.25" customHeight="1" x14ac:dyDescent="0.25">
      <c r="C7" s="20" t="s">
        <v>43</v>
      </c>
      <c r="D7" s="21" t="s">
        <v>2960</v>
      </c>
      <c r="E7" s="21" t="s">
        <v>2961</v>
      </c>
      <c r="F7" s="21" t="s">
        <v>2962</v>
      </c>
      <c r="G7" s="21">
        <v>0</v>
      </c>
      <c r="H7" s="21">
        <v>0</v>
      </c>
      <c r="I7" s="19">
        <v>0</v>
      </c>
    </row>
    <row r="8" spans="2:9" ht="30" customHeight="1" x14ac:dyDescent="0.2">
      <c r="C8" s="20" t="s">
        <v>45</v>
      </c>
      <c r="D8" s="21" t="s">
        <v>2569</v>
      </c>
      <c r="E8" s="21" t="s">
        <v>2570</v>
      </c>
      <c r="F8" s="21" t="s">
        <v>2571</v>
      </c>
      <c r="G8" s="21">
        <v>0</v>
      </c>
      <c r="H8" s="21">
        <v>0</v>
      </c>
      <c r="I8" s="22">
        <v>0</v>
      </c>
    </row>
    <row r="9" spans="2:9" ht="15" customHeight="1" x14ac:dyDescent="0.25">
      <c r="C9" s="17" t="s">
        <v>48</v>
      </c>
      <c r="D9" s="18" t="s">
        <v>2572</v>
      </c>
      <c r="E9" s="18" t="s">
        <v>2572</v>
      </c>
      <c r="F9" s="18" t="s">
        <v>2572</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57"/>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2016</v>
      </c>
      <c r="C59" s="57"/>
      <c r="D59" s="58">
        <v>0</v>
      </c>
      <c r="E59" s="58">
        <v>0</v>
      </c>
      <c r="F59" s="58">
        <v>0</v>
      </c>
      <c r="G59" s="58">
        <v>0</v>
      </c>
      <c r="H59" s="58">
        <v>0</v>
      </c>
      <c r="I59" s="59"/>
    </row>
    <row r="60" spans="1:9" ht="15.95" hidden="1" customHeight="1" x14ac:dyDescent="0.25">
      <c r="A60" s="30"/>
      <c r="B60" s="31">
        <v>0</v>
      </c>
      <c r="C60" s="32" t="s">
        <v>5</v>
      </c>
      <c r="D60" s="33">
        <v>0</v>
      </c>
      <c r="E60" s="33">
        <v>0</v>
      </c>
      <c r="F60" s="33">
        <v>0</v>
      </c>
      <c r="G60" s="33">
        <v>0</v>
      </c>
      <c r="H60" s="33">
        <v>0</v>
      </c>
      <c r="I60" s="34">
        <v>90000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280000</v>
      </c>
      <c r="E66" s="58">
        <v>310000</v>
      </c>
      <c r="F66" s="58">
        <v>0</v>
      </c>
      <c r="G66" s="58">
        <v>0</v>
      </c>
      <c r="H66" s="58">
        <v>0</v>
      </c>
      <c r="I66" s="59"/>
    </row>
    <row r="67" spans="1:9" ht="15.95" customHeight="1" x14ac:dyDescent="0.25">
      <c r="A67" s="30"/>
      <c r="B67" s="31">
        <v>0</v>
      </c>
      <c r="C67" s="32" t="s">
        <v>5</v>
      </c>
      <c r="D67" s="33">
        <v>661000</v>
      </c>
      <c r="E67" s="33">
        <v>684000</v>
      </c>
      <c r="F67" s="33">
        <v>763000</v>
      </c>
      <c r="G67" s="33">
        <v>0</v>
      </c>
      <c r="H67" s="33">
        <v>0</v>
      </c>
      <c r="I67" s="34">
        <v>120000</v>
      </c>
    </row>
    <row r="68" spans="1:9" ht="12" customHeight="1" thickBot="1" x14ac:dyDescent="0.3">
      <c r="B68" s="35"/>
      <c r="C68" s="36" t="s">
        <v>6</v>
      </c>
      <c r="D68" s="37">
        <f>IF(D66&gt;0,(D67-D66)/D67,0)</f>
        <v>0.57639939485627834</v>
      </c>
      <c r="E68" s="37">
        <f>IF(E66&gt;0,(E67-E66)/E67,0)</f>
        <v>0.54678362573099415</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2.5" customHeight="1" thickTop="1" x14ac:dyDescent="0.25">
      <c r="B73" s="56">
        <v>2014</v>
      </c>
      <c r="C73" s="57"/>
      <c r="D73" s="58">
        <v>260000</v>
      </c>
      <c r="E73" s="58">
        <v>290000</v>
      </c>
      <c r="F73" s="58">
        <v>0</v>
      </c>
      <c r="G73" s="58">
        <v>0</v>
      </c>
      <c r="H73" s="58">
        <v>0</v>
      </c>
      <c r="I73" s="59"/>
    </row>
    <row r="74" spans="1:9" ht="15.95" customHeight="1" x14ac:dyDescent="0.25">
      <c r="A74" s="30"/>
      <c r="B74" s="31">
        <v>0</v>
      </c>
      <c r="C74" s="32" t="s">
        <v>5</v>
      </c>
      <c r="D74" s="33">
        <v>661000</v>
      </c>
      <c r="E74" s="33">
        <v>684000</v>
      </c>
      <c r="F74" s="33">
        <v>763000</v>
      </c>
      <c r="G74" s="33">
        <v>0</v>
      </c>
      <c r="H74" s="33">
        <v>0</v>
      </c>
      <c r="I74" s="34">
        <v>140000</v>
      </c>
    </row>
    <row r="75" spans="1:9" ht="12" customHeight="1" thickBot="1" x14ac:dyDescent="0.3">
      <c r="B75" s="35"/>
      <c r="C75" s="36" t="s">
        <v>6</v>
      </c>
      <c r="D75" s="37">
        <f>IF(D73&gt;0,(D74-D73)/D74,0)</f>
        <v>0.60665658093797281</v>
      </c>
      <c r="E75" s="37">
        <f>IF(E73&gt;0,(E74-E73)/E74,0)</f>
        <v>0.57602339181286555</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1:11" ht="3" customHeight="1" thickTop="1" x14ac:dyDescent="0.2"/>
    <row r="82" spans="1:11" ht="113.25" customHeight="1" x14ac:dyDescent="0.25">
      <c r="B82" s="7"/>
      <c r="C82" s="7"/>
      <c r="D82" s="367" t="s">
        <v>2578</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1415</v>
      </c>
      <c r="H86" s="67" t="s">
        <v>408</v>
      </c>
      <c r="I86" s="67">
        <v>0</v>
      </c>
    </row>
    <row r="87" spans="1:11" ht="12" customHeight="1" x14ac:dyDescent="0.2">
      <c r="B87" s="1">
        <v>0</v>
      </c>
      <c r="D87" s="1" t="s">
        <v>84</v>
      </c>
      <c r="F87" s="8">
        <v>0</v>
      </c>
      <c r="G87" s="68" t="s">
        <v>2963</v>
      </c>
      <c r="H87" s="68">
        <v>0</v>
      </c>
      <c r="I87" s="68">
        <v>0</v>
      </c>
    </row>
    <row r="88" spans="1:11" ht="3" customHeight="1" x14ac:dyDescent="0.2">
      <c r="B88" s="1">
        <v>0</v>
      </c>
      <c r="D88" s="1">
        <v>0</v>
      </c>
      <c r="F88" s="8">
        <v>0</v>
      </c>
      <c r="G88" s="69">
        <v>0</v>
      </c>
      <c r="H88" s="69">
        <v>0</v>
      </c>
      <c r="I88" s="69">
        <v>0</v>
      </c>
    </row>
    <row r="89" spans="1:11" s="70" customFormat="1" ht="15" customHeight="1" x14ac:dyDescent="0.2">
      <c r="A89" s="1"/>
      <c r="B89" s="185">
        <v>0</v>
      </c>
      <c r="C89" s="185"/>
      <c r="D89" s="292" t="s">
        <v>2581</v>
      </c>
      <c r="E89" s="185"/>
      <c r="F89" s="284"/>
      <c r="G89" s="285"/>
      <c r="H89" s="285"/>
      <c r="I89" s="285"/>
    </row>
    <row r="90" spans="1:11" s="73" customFormat="1" ht="12" customHeight="1" x14ac:dyDescent="0.2">
      <c r="A90" s="1"/>
      <c r="B90" s="174">
        <v>0</v>
      </c>
      <c r="C90" s="174"/>
      <c r="D90" s="174">
        <v>0</v>
      </c>
      <c r="E90" s="174"/>
      <c r="F90" s="286">
        <v>0</v>
      </c>
      <c r="G90" s="287">
        <v>0</v>
      </c>
      <c r="H90" s="287">
        <v>0</v>
      </c>
      <c r="I90" s="287">
        <v>0</v>
      </c>
    </row>
    <row r="91" spans="1:11" s="73" customFormat="1" ht="12" customHeight="1" x14ac:dyDescent="0.2">
      <c r="A91" s="1"/>
      <c r="B91" s="216">
        <v>213</v>
      </c>
      <c r="C91" s="293" t="s">
        <v>2582</v>
      </c>
      <c r="D91" s="177"/>
      <c r="E91" s="177"/>
      <c r="F91" s="214">
        <v>5202</v>
      </c>
      <c r="G91" s="215">
        <v>0</v>
      </c>
      <c r="H91" s="215">
        <v>0</v>
      </c>
      <c r="I91" s="215">
        <v>0</v>
      </c>
    </row>
    <row r="92" spans="1:11" s="73" customFormat="1" ht="12" customHeight="1" x14ac:dyDescent="0.2">
      <c r="A92" s="1"/>
      <c r="B92" s="216">
        <v>213</v>
      </c>
      <c r="C92" s="293" t="s">
        <v>2583</v>
      </c>
      <c r="D92" s="177"/>
      <c r="E92" s="177"/>
      <c r="F92" s="214">
        <v>0</v>
      </c>
      <c r="G92" s="215">
        <v>0</v>
      </c>
      <c r="H92" s="215">
        <v>0</v>
      </c>
      <c r="I92" s="215">
        <v>0</v>
      </c>
    </row>
    <row r="93" spans="1:11" s="73" customFormat="1" ht="12" customHeight="1" x14ac:dyDescent="0.2">
      <c r="A93" s="1"/>
      <c r="B93" s="216">
        <v>213</v>
      </c>
      <c r="C93" s="293" t="s">
        <v>2584</v>
      </c>
      <c r="D93" s="177"/>
      <c r="E93" s="177"/>
      <c r="F93" s="214">
        <v>0</v>
      </c>
      <c r="G93" s="215">
        <v>0</v>
      </c>
      <c r="H93" s="215">
        <v>0</v>
      </c>
      <c r="I93" s="215">
        <v>0</v>
      </c>
    </row>
    <row r="94" spans="1:11" s="73" customFormat="1" ht="12" customHeight="1" x14ac:dyDescent="0.2">
      <c r="A94" s="1"/>
      <c r="B94" s="216">
        <v>218</v>
      </c>
      <c r="C94" s="293" t="s">
        <v>1360</v>
      </c>
      <c r="D94" s="177"/>
      <c r="E94" s="177"/>
      <c r="F94" s="214">
        <v>10402</v>
      </c>
      <c r="G94" s="215">
        <v>10402</v>
      </c>
      <c r="H94" s="215">
        <v>0</v>
      </c>
      <c r="I94" s="215">
        <v>0</v>
      </c>
    </row>
    <row r="95" spans="1:11" s="73" customFormat="1" ht="12" customHeight="1" x14ac:dyDescent="0.2">
      <c r="A95" s="1"/>
      <c r="B95" s="216">
        <v>218</v>
      </c>
      <c r="C95" s="293" t="s">
        <v>2585</v>
      </c>
      <c r="D95" s="177"/>
      <c r="E95" s="177"/>
      <c r="F95" s="214">
        <v>0</v>
      </c>
      <c r="G95" s="215">
        <v>0</v>
      </c>
      <c r="H95" s="215">
        <v>0</v>
      </c>
      <c r="I95" s="215">
        <v>0</v>
      </c>
    </row>
    <row r="96" spans="1:11" s="73" customFormat="1" ht="12" customHeight="1" x14ac:dyDescent="0.2">
      <c r="A96" s="1"/>
      <c r="B96" s="216">
        <v>228</v>
      </c>
      <c r="C96" s="293" t="s">
        <v>2586</v>
      </c>
      <c r="D96" s="177"/>
      <c r="E96" s="177"/>
      <c r="F96" s="214">
        <v>35627</v>
      </c>
      <c r="G96" s="215">
        <v>35627</v>
      </c>
      <c r="H96" s="215">
        <v>0</v>
      </c>
      <c r="I96" s="215">
        <v>0</v>
      </c>
    </row>
    <row r="97" spans="1:9" s="73" customFormat="1" ht="12" customHeight="1" x14ac:dyDescent="0.2">
      <c r="A97" s="1"/>
      <c r="B97" s="216">
        <v>234</v>
      </c>
      <c r="C97" s="293" t="s">
        <v>2587</v>
      </c>
      <c r="D97" s="177"/>
      <c r="E97" s="177"/>
      <c r="F97" s="214">
        <v>11701</v>
      </c>
      <c r="G97" s="215">
        <v>11701</v>
      </c>
      <c r="H97" s="215">
        <v>0</v>
      </c>
      <c r="I97" s="215">
        <v>0</v>
      </c>
    </row>
    <row r="98" spans="1:9" s="73" customFormat="1" ht="12" customHeight="1" x14ac:dyDescent="0.2">
      <c r="A98" s="1"/>
      <c r="B98" s="216">
        <v>234</v>
      </c>
      <c r="C98" s="293" t="s">
        <v>2588</v>
      </c>
      <c r="D98" s="177"/>
      <c r="E98" s="177"/>
      <c r="F98" s="214">
        <v>0</v>
      </c>
      <c r="G98" s="215">
        <v>0</v>
      </c>
      <c r="H98" s="215">
        <v>0</v>
      </c>
      <c r="I98" s="215">
        <v>0</v>
      </c>
    </row>
    <row r="99" spans="1:9" s="73" customFormat="1" ht="12" customHeight="1" x14ac:dyDescent="0.2">
      <c r="A99" s="1"/>
      <c r="B99" s="216">
        <v>235</v>
      </c>
      <c r="C99" s="293" t="s">
        <v>2589</v>
      </c>
      <c r="D99" s="177"/>
      <c r="E99" s="177"/>
      <c r="F99" s="214">
        <v>18984</v>
      </c>
      <c r="G99" s="215">
        <v>18984</v>
      </c>
      <c r="H99" s="215">
        <v>0</v>
      </c>
      <c r="I99" s="215">
        <v>0</v>
      </c>
    </row>
    <row r="100" spans="1:9" s="73" customFormat="1" ht="12" customHeight="1" x14ac:dyDescent="0.2">
      <c r="A100" s="1"/>
      <c r="B100" s="216">
        <v>235</v>
      </c>
      <c r="C100" s="293" t="s">
        <v>2585</v>
      </c>
      <c r="D100" s="177"/>
      <c r="E100" s="177"/>
      <c r="F100" s="214">
        <v>0</v>
      </c>
      <c r="G100" s="215">
        <v>0</v>
      </c>
      <c r="H100" s="215">
        <v>0</v>
      </c>
      <c r="I100" s="215">
        <v>0</v>
      </c>
    </row>
    <row r="101" spans="1:9" s="73" customFormat="1" ht="12" customHeight="1" x14ac:dyDescent="0.2">
      <c r="A101" s="1"/>
      <c r="B101" s="216">
        <v>239</v>
      </c>
      <c r="C101" s="293" t="s">
        <v>2964</v>
      </c>
      <c r="D101" s="177"/>
      <c r="E101" s="177"/>
      <c r="F101" s="214">
        <v>25096</v>
      </c>
      <c r="G101" s="215">
        <v>25096</v>
      </c>
      <c r="H101" s="215">
        <v>0</v>
      </c>
      <c r="I101" s="215">
        <v>0</v>
      </c>
    </row>
    <row r="102" spans="1:9" s="73" customFormat="1" ht="12" customHeight="1" x14ac:dyDescent="0.2">
      <c r="A102" s="1"/>
      <c r="B102" s="216">
        <v>241</v>
      </c>
      <c r="C102" s="293" t="s">
        <v>2590</v>
      </c>
      <c r="D102" s="177"/>
      <c r="E102" s="177"/>
      <c r="F102" s="214">
        <v>13003</v>
      </c>
      <c r="G102" s="215">
        <v>13003</v>
      </c>
      <c r="H102" s="215">
        <v>0</v>
      </c>
      <c r="I102" s="215">
        <v>0</v>
      </c>
    </row>
    <row r="103" spans="1:9" s="73" customFormat="1" ht="12" customHeight="1" x14ac:dyDescent="0.2">
      <c r="A103" s="1"/>
      <c r="B103" s="216">
        <v>242</v>
      </c>
      <c r="C103" s="293" t="s">
        <v>2591</v>
      </c>
      <c r="D103" s="177"/>
      <c r="E103" s="177"/>
      <c r="F103" s="214">
        <v>13003</v>
      </c>
      <c r="G103" s="215">
        <v>13003</v>
      </c>
      <c r="H103" s="215">
        <v>0</v>
      </c>
      <c r="I103" s="215">
        <v>0</v>
      </c>
    </row>
    <row r="104" spans="1:9" s="73" customFormat="1" ht="12" customHeight="1" x14ac:dyDescent="0.2">
      <c r="A104" s="1"/>
      <c r="B104" s="216">
        <v>248</v>
      </c>
      <c r="C104" s="293" t="s">
        <v>2592</v>
      </c>
      <c r="D104" s="177"/>
      <c r="E104" s="177"/>
      <c r="F104" s="214">
        <v>8582</v>
      </c>
      <c r="G104" s="215">
        <v>0</v>
      </c>
      <c r="H104" s="215">
        <v>0</v>
      </c>
      <c r="I104" s="215">
        <v>0</v>
      </c>
    </row>
    <row r="105" spans="1:9" s="73" customFormat="1" ht="12" customHeight="1" x14ac:dyDescent="0.2">
      <c r="A105" s="1"/>
      <c r="B105" s="216">
        <v>250</v>
      </c>
      <c r="C105" s="293" t="s">
        <v>2593</v>
      </c>
      <c r="D105" s="177"/>
      <c r="E105" s="177"/>
      <c r="F105" s="214">
        <v>19505</v>
      </c>
      <c r="G105" s="215">
        <v>19505</v>
      </c>
      <c r="H105" s="215">
        <v>0</v>
      </c>
      <c r="I105" s="215">
        <v>0</v>
      </c>
    </row>
    <row r="106" spans="1:9" s="73" customFormat="1" ht="12" customHeight="1" x14ac:dyDescent="0.2">
      <c r="A106" s="1"/>
      <c r="B106" s="216">
        <v>275</v>
      </c>
      <c r="C106" s="293" t="s">
        <v>2594</v>
      </c>
      <c r="D106" s="177"/>
      <c r="E106" s="177"/>
      <c r="F106" s="214">
        <v>20804</v>
      </c>
      <c r="G106" s="215">
        <v>20804</v>
      </c>
      <c r="H106" s="215">
        <v>0</v>
      </c>
      <c r="I106" s="215">
        <v>0</v>
      </c>
    </row>
    <row r="107" spans="1:9" s="73" customFormat="1" ht="12" customHeight="1" x14ac:dyDescent="0.2">
      <c r="A107" s="1"/>
      <c r="B107" s="216">
        <v>281</v>
      </c>
      <c r="C107" s="293" t="s">
        <v>2595</v>
      </c>
      <c r="D107" s="177"/>
      <c r="E107" s="177"/>
      <c r="F107" s="214">
        <v>10531</v>
      </c>
      <c r="G107" s="215">
        <v>10531</v>
      </c>
      <c r="H107" s="215">
        <v>0</v>
      </c>
      <c r="I107" s="215">
        <v>0</v>
      </c>
    </row>
    <row r="108" spans="1:9" s="73" customFormat="1" ht="12" customHeight="1" x14ac:dyDescent="0.2">
      <c r="A108" s="1"/>
      <c r="B108" s="216">
        <v>282</v>
      </c>
      <c r="C108" s="293" t="s">
        <v>2596</v>
      </c>
      <c r="D108" s="177"/>
      <c r="E108" s="177"/>
      <c r="F108" s="214">
        <v>5723</v>
      </c>
      <c r="G108" s="215">
        <v>0</v>
      </c>
      <c r="H108" s="215">
        <v>0</v>
      </c>
      <c r="I108" s="215">
        <v>0</v>
      </c>
    </row>
    <row r="109" spans="1:9" s="78" customFormat="1" ht="12" customHeight="1" x14ac:dyDescent="0.2">
      <c r="A109" s="1"/>
      <c r="B109" s="216">
        <v>287</v>
      </c>
      <c r="C109" s="293" t="s">
        <v>2597</v>
      </c>
      <c r="D109" s="177"/>
      <c r="E109" s="177"/>
      <c r="F109" s="214">
        <v>0</v>
      </c>
      <c r="G109" s="215">
        <v>0</v>
      </c>
      <c r="H109" s="215">
        <v>0</v>
      </c>
      <c r="I109" s="215">
        <v>0</v>
      </c>
    </row>
    <row r="110" spans="1:9" ht="12" customHeight="1" x14ac:dyDescent="0.2">
      <c r="B110" s="216">
        <v>289</v>
      </c>
      <c r="C110" s="293" t="s">
        <v>2598</v>
      </c>
      <c r="D110" s="177"/>
      <c r="E110" s="177"/>
      <c r="F110" s="214">
        <v>11701</v>
      </c>
      <c r="G110" s="215">
        <v>11701</v>
      </c>
      <c r="H110" s="215">
        <v>0</v>
      </c>
      <c r="I110" s="215">
        <v>0</v>
      </c>
    </row>
    <row r="111" spans="1:9" ht="12" customHeight="1" x14ac:dyDescent="0.2">
      <c r="B111" s="216">
        <v>298</v>
      </c>
      <c r="C111" s="293" t="s">
        <v>2599</v>
      </c>
      <c r="D111" s="177"/>
      <c r="E111" s="177"/>
      <c r="F111" s="214">
        <v>8842</v>
      </c>
      <c r="G111" s="215">
        <v>0</v>
      </c>
      <c r="H111" s="215">
        <v>0</v>
      </c>
      <c r="I111" s="215">
        <v>0</v>
      </c>
    </row>
    <row r="112" spans="1:9" ht="12" customHeight="1" x14ac:dyDescent="0.2">
      <c r="B112" s="216">
        <v>298</v>
      </c>
      <c r="C112" s="293" t="s">
        <v>2583</v>
      </c>
      <c r="D112" s="177"/>
      <c r="E112" s="177"/>
      <c r="F112" s="214">
        <v>0</v>
      </c>
      <c r="G112" s="215">
        <v>0</v>
      </c>
      <c r="H112" s="215">
        <v>0</v>
      </c>
      <c r="I112" s="215">
        <v>0</v>
      </c>
    </row>
    <row r="113" spans="2:9" ht="12" customHeight="1" x14ac:dyDescent="0.2">
      <c r="B113" s="216">
        <v>299</v>
      </c>
      <c r="C113" s="293" t="s">
        <v>2600</v>
      </c>
      <c r="D113" s="177"/>
      <c r="E113" s="177"/>
      <c r="F113" s="214">
        <v>8582</v>
      </c>
      <c r="G113" s="215">
        <v>0</v>
      </c>
      <c r="H113" s="215">
        <v>0</v>
      </c>
      <c r="I113" s="215">
        <v>0</v>
      </c>
    </row>
    <row r="114" spans="2:9" ht="12" customHeight="1" x14ac:dyDescent="0.2">
      <c r="B114" s="216">
        <v>299</v>
      </c>
      <c r="C114" s="293" t="s">
        <v>2583</v>
      </c>
      <c r="D114" s="177"/>
      <c r="E114" s="177"/>
      <c r="F114" s="214">
        <v>0</v>
      </c>
      <c r="G114" s="215">
        <v>0</v>
      </c>
      <c r="H114" s="215">
        <v>0</v>
      </c>
      <c r="I114" s="215">
        <v>0</v>
      </c>
    </row>
    <row r="115" spans="2:9" ht="12" customHeight="1" x14ac:dyDescent="0.2">
      <c r="B115" s="216">
        <v>301</v>
      </c>
      <c r="C115" s="293" t="s">
        <v>2601</v>
      </c>
      <c r="D115" s="177"/>
      <c r="E115" s="177"/>
      <c r="F115" s="214">
        <v>1173</v>
      </c>
      <c r="G115" s="215">
        <v>0</v>
      </c>
      <c r="H115" s="215">
        <v>0</v>
      </c>
      <c r="I115" s="215">
        <v>0</v>
      </c>
    </row>
    <row r="116" spans="2:9" ht="12" customHeight="1" x14ac:dyDescent="0.2">
      <c r="B116" s="216">
        <v>313</v>
      </c>
      <c r="C116" s="293" t="s">
        <v>2602</v>
      </c>
      <c r="D116" s="177"/>
      <c r="E116" s="177"/>
      <c r="F116" s="214">
        <v>6504</v>
      </c>
      <c r="G116" s="215">
        <v>0</v>
      </c>
      <c r="H116" s="215">
        <v>0</v>
      </c>
      <c r="I116" s="215">
        <v>0</v>
      </c>
    </row>
    <row r="117" spans="2:9" ht="12" customHeight="1" x14ac:dyDescent="0.2">
      <c r="B117" s="216">
        <v>355</v>
      </c>
      <c r="C117" s="293" t="s">
        <v>2603</v>
      </c>
      <c r="D117" s="177"/>
      <c r="E117" s="177"/>
      <c r="F117" s="214">
        <v>6504</v>
      </c>
      <c r="G117" s="215">
        <v>0</v>
      </c>
      <c r="H117" s="215">
        <v>0</v>
      </c>
      <c r="I117" s="215">
        <v>0</v>
      </c>
    </row>
    <row r="118" spans="2:9" ht="12" customHeight="1" x14ac:dyDescent="0.2">
      <c r="B118" s="216">
        <v>357</v>
      </c>
      <c r="C118" s="293" t="s">
        <v>2604</v>
      </c>
      <c r="D118" s="177"/>
      <c r="E118" s="177"/>
      <c r="F118" s="214">
        <v>13003</v>
      </c>
      <c r="G118" s="215">
        <v>0</v>
      </c>
      <c r="H118" s="215">
        <v>0</v>
      </c>
      <c r="I118" s="215">
        <v>0</v>
      </c>
    </row>
    <row r="119" spans="2:9" ht="12" customHeight="1" x14ac:dyDescent="0.2">
      <c r="B119" s="216">
        <v>379</v>
      </c>
      <c r="C119" s="293" t="s">
        <v>2605</v>
      </c>
      <c r="D119" s="177"/>
      <c r="E119" s="177"/>
      <c r="F119" s="214">
        <v>11446</v>
      </c>
      <c r="G119" s="215">
        <v>0</v>
      </c>
      <c r="H119" s="215">
        <v>0</v>
      </c>
      <c r="I119" s="215">
        <v>0</v>
      </c>
    </row>
    <row r="120" spans="2:9" ht="12" customHeight="1" x14ac:dyDescent="0.2">
      <c r="B120" s="216">
        <v>386</v>
      </c>
      <c r="C120" s="293" t="s">
        <v>2606</v>
      </c>
      <c r="D120" s="177"/>
      <c r="E120" s="177"/>
      <c r="F120" s="214">
        <v>10144</v>
      </c>
      <c r="G120" s="215">
        <v>0</v>
      </c>
      <c r="H120" s="215">
        <v>0</v>
      </c>
      <c r="I120" s="215">
        <v>0</v>
      </c>
    </row>
    <row r="121" spans="2:9" ht="12" customHeight="1" x14ac:dyDescent="0.2">
      <c r="B121" s="216">
        <v>401</v>
      </c>
      <c r="C121" s="293" t="s">
        <v>2607</v>
      </c>
      <c r="D121" s="177"/>
      <c r="E121" s="177"/>
      <c r="F121" s="214">
        <v>28087</v>
      </c>
      <c r="G121" s="215">
        <v>28087</v>
      </c>
      <c r="H121" s="215">
        <v>0</v>
      </c>
      <c r="I121" s="215">
        <v>0</v>
      </c>
    </row>
    <row r="122" spans="2:9" ht="12" customHeight="1" x14ac:dyDescent="0.2">
      <c r="B122" s="216">
        <v>401</v>
      </c>
      <c r="C122" s="293" t="s">
        <v>2608</v>
      </c>
      <c r="D122" s="177"/>
      <c r="E122" s="177"/>
      <c r="F122" s="214">
        <v>19636</v>
      </c>
      <c r="G122" s="215">
        <v>19636</v>
      </c>
      <c r="H122" s="215">
        <v>0</v>
      </c>
      <c r="I122" s="215">
        <v>0</v>
      </c>
    </row>
    <row r="123" spans="2:9" ht="12" customHeight="1" x14ac:dyDescent="0.2">
      <c r="B123" s="216">
        <v>413</v>
      </c>
      <c r="C123" s="293" t="s">
        <v>2609</v>
      </c>
      <c r="D123" s="177"/>
      <c r="E123" s="177"/>
      <c r="F123" s="214">
        <v>36926</v>
      </c>
      <c r="G123" s="215">
        <v>36926</v>
      </c>
      <c r="H123" s="215">
        <v>0</v>
      </c>
      <c r="I123" s="215">
        <v>0</v>
      </c>
    </row>
    <row r="124" spans="2:9" ht="12" customHeight="1" x14ac:dyDescent="0.2">
      <c r="B124" s="216">
        <v>414</v>
      </c>
      <c r="C124" s="293" t="s">
        <v>2610</v>
      </c>
      <c r="D124" s="177"/>
      <c r="E124" s="177"/>
      <c r="F124" s="214">
        <v>27308</v>
      </c>
      <c r="G124" s="215">
        <v>27308</v>
      </c>
      <c r="H124" s="215">
        <v>0</v>
      </c>
      <c r="I124" s="215">
        <v>0</v>
      </c>
    </row>
    <row r="125" spans="2:9" ht="12" customHeight="1" x14ac:dyDescent="0.2">
      <c r="B125" s="216">
        <v>0</v>
      </c>
      <c r="C125" s="293">
        <v>0</v>
      </c>
      <c r="D125" s="177"/>
      <c r="E125" s="177"/>
      <c r="F125" s="214">
        <v>0</v>
      </c>
      <c r="G125" s="215">
        <v>0</v>
      </c>
      <c r="H125" s="215">
        <v>0</v>
      </c>
      <c r="I125" s="215">
        <v>0</v>
      </c>
    </row>
    <row r="126" spans="2:9" ht="12" customHeight="1" x14ac:dyDescent="0.2">
      <c r="B126" s="216">
        <v>440</v>
      </c>
      <c r="C126" s="293" t="s">
        <v>140</v>
      </c>
      <c r="D126" s="177"/>
      <c r="E126" s="177"/>
      <c r="F126" s="214">
        <v>7022</v>
      </c>
      <c r="G126" s="215">
        <v>0</v>
      </c>
      <c r="H126" s="215">
        <v>0</v>
      </c>
      <c r="I126" s="215">
        <v>0</v>
      </c>
    </row>
    <row r="127" spans="2:9" ht="12" customHeight="1" x14ac:dyDescent="0.2">
      <c r="B127" s="216">
        <v>440</v>
      </c>
      <c r="C127" s="293" t="s">
        <v>2611</v>
      </c>
      <c r="D127" s="177"/>
      <c r="E127" s="177"/>
      <c r="F127" s="214">
        <v>0</v>
      </c>
      <c r="G127" s="215">
        <v>0</v>
      </c>
      <c r="H127" s="215">
        <v>0</v>
      </c>
      <c r="I127" s="215">
        <v>0</v>
      </c>
    </row>
    <row r="128" spans="2:9" ht="12" customHeight="1" x14ac:dyDescent="0.2">
      <c r="B128" s="216">
        <v>463</v>
      </c>
      <c r="C128" s="293" t="s">
        <v>2612</v>
      </c>
      <c r="D128" s="177"/>
      <c r="E128" s="177"/>
      <c r="F128" s="214">
        <v>25743</v>
      </c>
      <c r="G128" s="215">
        <v>25743</v>
      </c>
      <c r="H128" s="215">
        <v>0</v>
      </c>
      <c r="I128" s="215">
        <v>0</v>
      </c>
    </row>
    <row r="129" spans="2:9" ht="12" customHeight="1" x14ac:dyDescent="0.2">
      <c r="B129" s="216">
        <v>481</v>
      </c>
      <c r="C129" s="293" t="s">
        <v>2613</v>
      </c>
      <c r="D129" s="177"/>
      <c r="E129" s="177"/>
      <c r="F129" s="214">
        <v>2859</v>
      </c>
      <c r="G129" s="215">
        <v>0</v>
      </c>
      <c r="H129" s="215">
        <v>0</v>
      </c>
      <c r="I129" s="215">
        <v>0</v>
      </c>
    </row>
    <row r="130" spans="2:9" ht="12" customHeight="1" x14ac:dyDescent="0.2">
      <c r="B130" s="216">
        <v>483</v>
      </c>
      <c r="C130" s="293" t="s">
        <v>2614</v>
      </c>
      <c r="D130" s="177"/>
      <c r="E130" s="177"/>
      <c r="F130" s="214">
        <v>30948</v>
      </c>
      <c r="G130" s="215">
        <v>30948</v>
      </c>
      <c r="H130" s="215">
        <v>0</v>
      </c>
      <c r="I130" s="215">
        <v>0</v>
      </c>
    </row>
    <row r="131" spans="2:9" ht="12" customHeight="1" x14ac:dyDescent="0.2">
      <c r="B131" s="216">
        <v>486</v>
      </c>
      <c r="C131" s="293" t="s">
        <v>382</v>
      </c>
      <c r="D131" s="177"/>
      <c r="E131" s="177"/>
      <c r="F131" s="214">
        <v>8842</v>
      </c>
      <c r="G131" s="215">
        <v>0</v>
      </c>
      <c r="H131" s="215">
        <v>0</v>
      </c>
      <c r="I131" s="215">
        <v>0</v>
      </c>
    </row>
    <row r="132" spans="2:9" ht="12" customHeight="1" x14ac:dyDescent="0.2">
      <c r="B132" s="216">
        <v>486</v>
      </c>
      <c r="C132" s="293" t="s">
        <v>2615</v>
      </c>
      <c r="D132" s="177"/>
      <c r="E132" s="177"/>
      <c r="F132" s="214">
        <v>0</v>
      </c>
      <c r="G132" s="215">
        <v>0</v>
      </c>
      <c r="H132" s="215">
        <v>0</v>
      </c>
      <c r="I132" s="215">
        <v>0</v>
      </c>
    </row>
    <row r="133" spans="2:9" ht="12" customHeight="1" x14ac:dyDescent="0.2">
      <c r="B133" s="216">
        <v>518</v>
      </c>
      <c r="C133" s="293" t="s">
        <v>2616</v>
      </c>
      <c r="D133" s="177"/>
      <c r="E133" s="177"/>
      <c r="F133" s="214">
        <v>1302</v>
      </c>
      <c r="G133" s="215">
        <v>0</v>
      </c>
      <c r="H133" s="215">
        <v>0</v>
      </c>
      <c r="I133" s="215">
        <v>0</v>
      </c>
    </row>
    <row r="134" spans="2:9" ht="12" customHeight="1" x14ac:dyDescent="0.2">
      <c r="B134" s="216">
        <v>520</v>
      </c>
      <c r="C134" s="293" t="s">
        <v>2617</v>
      </c>
      <c r="D134" s="177"/>
      <c r="E134" s="177"/>
      <c r="F134" s="214">
        <v>0</v>
      </c>
      <c r="G134" s="215">
        <v>0</v>
      </c>
      <c r="H134" s="215">
        <v>0</v>
      </c>
      <c r="I134" s="215">
        <v>0</v>
      </c>
    </row>
    <row r="135" spans="2:9" ht="12" customHeight="1" x14ac:dyDescent="0.2">
      <c r="B135" s="216">
        <v>522</v>
      </c>
      <c r="C135" s="293" t="s">
        <v>2618</v>
      </c>
      <c r="D135" s="177"/>
      <c r="E135" s="177"/>
      <c r="F135" s="214">
        <v>5202</v>
      </c>
      <c r="G135" s="215">
        <v>0</v>
      </c>
      <c r="H135" s="215">
        <v>0</v>
      </c>
      <c r="I135" s="215">
        <v>0</v>
      </c>
    </row>
    <row r="136" spans="2:9" ht="12" customHeight="1" x14ac:dyDescent="0.2">
      <c r="B136" s="216">
        <v>531</v>
      </c>
      <c r="C136" s="293" t="s">
        <v>2619</v>
      </c>
      <c r="D136" s="177"/>
      <c r="E136" s="177"/>
      <c r="F136" s="214">
        <v>0</v>
      </c>
      <c r="G136" s="215">
        <v>0</v>
      </c>
      <c r="H136" s="215">
        <v>0</v>
      </c>
      <c r="I136" s="215">
        <v>0</v>
      </c>
    </row>
    <row r="137" spans="2:9" ht="12" customHeight="1" x14ac:dyDescent="0.2">
      <c r="B137" s="216">
        <v>531</v>
      </c>
      <c r="C137" s="293" t="s">
        <v>2620</v>
      </c>
      <c r="D137" s="177"/>
      <c r="E137" s="177"/>
      <c r="F137" s="214">
        <v>72033</v>
      </c>
      <c r="G137" s="215">
        <v>42033</v>
      </c>
      <c r="H137" s="215">
        <v>0</v>
      </c>
      <c r="I137" s="215">
        <v>0</v>
      </c>
    </row>
    <row r="138" spans="2:9" ht="12" customHeight="1" x14ac:dyDescent="0.2">
      <c r="B138" s="216">
        <v>531</v>
      </c>
      <c r="C138" s="293" t="s">
        <v>2621</v>
      </c>
      <c r="D138" s="177"/>
      <c r="E138" s="177"/>
      <c r="F138" s="214">
        <v>64232</v>
      </c>
      <c r="G138" s="215">
        <v>34232</v>
      </c>
      <c r="H138" s="215">
        <v>0</v>
      </c>
      <c r="I138" s="215">
        <v>0</v>
      </c>
    </row>
    <row r="139" spans="2:9" ht="12" customHeight="1" x14ac:dyDescent="0.2">
      <c r="B139" s="216">
        <v>537</v>
      </c>
      <c r="C139" s="293" t="s">
        <v>2622</v>
      </c>
      <c r="D139" s="177"/>
      <c r="E139" s="177"/>
      <c r="F139" s="214">
        <v>10665</v>
      </c>
      <c r="G139" s="215">
        <v>0</v>
      </c>
      <c r="H139" s="215">
        <v>0</v>
      </c>
      <c r="I139" s="215">
        <v>0</v>
      </c>
    </row>
    <row r="140" spans="2:9" ht="12" customHeight="1" x14ac:dyDescent="0.2">
      <c r="B140" s="216">
        <v>540</v>
      </c>
      <c r="C140" s="293" t="s">
        <v>2623</v>
      </c>
      <c r="D140" s="177"/>
      <c r="E140" s="177"/>
      <c r="F140" s="214">
        <v>10010</v>
      </c>
      <c r="G140" s="215">
        <v>10010</v>
      </c>
      <c r="H140" s="215">
        <v>0</v>
      </c>
      <c r="I140" s="215">
        <v>0</v>
      </c>
    </row>
    <row r="141" spans="2:9" ht="12" customHeight="1" x14ac:dyDescent="0.2">
      <c r="B141" s="216">
        <v>550</v>
      </c>
      <c r="C141" s="293" t="s">
        <v>1059</v>
      </c>
      <c r="D141" s="177"/>
      <c r="E141" s="177"/>
      <c r="F141" s="214">
        <v>10010</v>
      </c>
      <c r="G141" s="215">
        <v>0</v>
      </c>
      <c r="H141" s="215">
        <v>0</v>
      </c>
      <c r="I141" s="215">
        <v>0</v>
      </c>
    </row>
    <row r="142" spans="2:9" ht="12" customHeight="1" x14ac:dyDescent="0.2">
      <c r="B142" s="216">
        <v>555</v>
      </c>
      <c r="C142" s="293" t="s">
        <v>2624</v>
      </c>
      <c r="D142" s="177"/>
      <c r="E142" s="177"/>
      <c r="F142" s="214">
        <v>50708</v>
      </c>
      <c r="G142" s="215">
        <v>50708</v>
      </c>
      <c r="H142" s="215">
        <v>0</v>
      </c>
      <c r="I142" s="215">
        <v>0</v>
      </c>
    </row>
    <row r="143" spans="2:9" ht="12" customHeight="1" x14ac:dyDescent="0.2">
      <c r="B143" s="216">
        <v>581</v>
      </c>
      <c r="C143" s="293" t="s">
        <v>2625</v>
      </c>
      <c r="D143" s="177"/>
      <c r="E143" s="177"/>
      <c r="F143" s="214">
        <v>15341</v>
      </c>
      <c r="G143" s="215">
        <v>15341</v>
      </c>
      <c r="H143" s="215">
        <v>0</v>
      </c>
      <c r="I143" s="215">
        <v>0</v>
      </c>
    </row>
    <row r="144" spans="2:9" ht="12" customHeight="1" x14ac:dyDescent="0.2">
      <c r="B144" s="216">
        <v>632</v>
      </c>
      <c r="C144" s="293" t="s">
        <v>2626</v>
      </c>
      <c r="D144" s="177"/>
      <c r="E144" s="177"/>
      <c r="F144" s="214">
        <v>15005</v>
      </c>
      <c r="G144" s="215">
        <v>15005</v>
      </c>
      <c r="H144" s="215">
        <v>0</v>
      </c>
      <c r="I144" s="215">
        <v>0</v>
      </c>
    </row>
    <row r="145" spans="2:9" ht="12" customHeight="1" x14ac:dyDescent="0.2">
      <c r="B145" s="216">
        <v>642</v>
      </c>
      <c r="C145" s="293" t="s">
        <v>2627</v>
      </c>
      <c r="D145" s="177"/>
      <c r="E145" s="177"/>
      <c r="F145" s="214">
        <v>32245</v>
      </c>
      <c r="G145" s="215" t="s">
        <v>95</v>
      </c>
      <c r="H145" s="215">
        <v>0</v>
      </c>
      <c r="I145" s="215">
        <v>0</v>
      </c>
    </row>
    <row r="146" spans="2:9" ht="12" customHeight="1" x14ac:dyDescent="0.2">
      <c r="B146" s="216">
        <v>645</v>
      </c>
      <c r="C146" s="293" t="s">
        <v>2628</v>
      </c>
      <c r="D146" s="177"/>
      <c r="E146" s="177"/>
      <c r="F146" s="214">
        <v>4161</v>
      </c>
      <c r="G146" s="215">
        <v>0</v>
      </c>
      <c r="H146" s="215">
        <v>0</v>
      </c>
      <c r="I146" s="215">
        <v>0</v>
      </c>
    </row>
    <row r="147" spans="2:9" ht="12" customHeight="1" x14ac:dyDescent="0.2">
      <c r="B147" s="216">
        <v>665</v>
      </c>
      <c r="C147" s="293" t="s">
        <v>2629</v>
      </c>
      <c r="D147" s="177"/>
      <c r="E147" s="177"/>
      <c r="F147" s="214">
        <v>19505</v>
      </c>
      <c r="G147" s="215">
        <v>0</v>
      </c>
      <c r="H147" s="215">
        <v>0</v>
      </c>
      <c r="I147" s="215">
        <v>0</v>
      </c>
    </row>
    <row r="148" spans="2:9" ht="12" customHeight="1" x14ac:dyDescent="0.2">
      <c r="B148" s="216">
        <v>682</v>
      </c>
      <c r="C148" s="293" t="s">
        <v>2630</v>
      </c>
      <c r="D148" s="177"/>
      <c r="E148" s="177"/>
      <c r="F148" s="214">
        <v>2859</v>
      </c>
      <c r="G148" s="215">
        <v>0</v>
      </c>
      <c r="H148" s="215">
        <v>0</v>
      </c>
      <c r="I148" s="215">
        <v>0</v>
      </c>
    </row>
    <row r="149" spans="2:9" ht="12" customHeight="1" x14ac:dyDescent="0.2">
      <c r="B149" s="216">
        <v>725</v>
      </c>
      <c r="C149" s="293" t="s">
        <v>2631</v>
      </c>
      <c r="D149" s="177"/>
      <c r="E149" s="177"/>
      <c r="F149" s="214">
        <v>2601</v>
      </c>
      <c r="G149" s="215">
        <v>0</v>
      </c>
      <c r="H149" s="215">
        <v>0</v>
      </c>
      <c r="I149" s="215">
        <v>0</v>
      </c>
    </row>
    <row r="150" spans="2:9" ht="12" customHeight="1" x14ac:dyDescent="0.2">
      <c r="B150" s="216">
        <v>725</v>
      </c>
      <c r="C150" s="293" t="s">
        <v>2632</v>
      </c>
      <c r="D150" s="177"/>
      <c r="E150" s="177"/>
      <c r="F150" s="214">
        <v>0</v>
      </c>
      <c r="G150" s="215">
        <v>0</v>
      </c>
      <c r="H150" s="215">
        <v>0</v>
      </c>
      <c r="I150" s="215">
        <v>0</v>
      </c>
    </row>
    <row r="151" spans="2:9" ht="12" customHeight="1" x14ac:dyDescent="0.2">
      <c r="B151" s="216">
        <v>725</v>
      </c>
      <c r="C151" s="293" t="s">
        <v>2633</v>
      </c>
      <c r="D151" s="177"/>
      <c r="E151" s="177"/>
      <c r="F151" s="214">
        <v>0</v>
      </c>
      <c r="G151" s="215">
        <v>0</v>
      </c>
      <c r="H151" s="215">
        <v>0</v>
      </c>
      <c r="I151" s="215">
        <v>0</v>
      </c>
    </row>
    <row r="152" spans="2:9" ht="12" customHeight="1" x14ac:dyDescent="0.2">
      <c r="B152" s="216">
        <v>725</v>
      </c>
      <c r="C152" s="293" t="s">
        <v>2615</v>
      </c>
      <c r="D152" s="177"/>
      <c r="E152" s="177"/>
      <c r="F152" s="214">
        <v>0</v>
      </c>
      <c r="G152" s="215">
        <v>0</v>
      </c>
      <c r="H152" s="215">
        <v>0</v>
      </c>
      <c r="I152" s="215">
        <v>0</v>
      </c>
    </row>
    <row r="153" spans="2:9" ht="12" customHeight="1" x14ac:dyDescent="0.2">
      <c r="B153" s="216">
        <v>731</v>
      </c>
      <c r="C153" s="293" t="s">
        <v>2634</v>
      </c>
      <c r="D153" s="177"/>
      <c r="E153" s="177"/>
      <c r="F153" s="214">
        <v>0</v>
      </c>
      <c r="G153" s="215">
        <v>0</v>
      </c>
      <c r="H153" s="215">
        <v>0</v>
      </c>
      <c r="I153" s="215">
        <v>0</v>
      </c>
    </row>
    <row r="154" spans="2:9" ht="12" customHeight="1" x14ac:dyDescent="0.2">
      <c r="B154" s="216">
        <v>731</v>
      </c>
      <c r="C154" s="293" t="s">
        <v>2635</v>
      </c>
      <c r="D154" s="177"/>
      <c r="E154" s="177"/>
      <c r="F154" s="214">
        <v>3640</v>
      </c>
      <c r="G154" s="215">
        <v>0</v>
      </c>
      <c r="H154" s="215">
        <v>0</v>
      </c>
      <c r="I154" s="215">
        <v>0</v>
      </c>
    </row>
    <row r="155" spans="2:9" ht="12" customHeight="1" x14ac:dyDescent="0.2">
      <c r="B155" s="216">
        <v>731</v>
      </c>
      <c r="C155" s="293" t="s">
        <v>2636</v>
      </c>
      <c r="D155" s="177"/>
      <c r="E155" s="177"/>
      <c r="F155" s="214">
        <v>7543</v>
      </c>
      <c r="G155" s="215">
        <v>0</v>
      </c>
      <c r="H155" s="215">
        <v>0</v>
      </c>
      <c r="I155" s="215">
        <v>0</v>
      </c>
    </row>
    <row r="156" spans="2:9" ht="12" customHeight="1" x14ac:dyDescent="0.2">
      <c r="B156" s="216">
        <v>731</v>
      </c>
      <c r="C156" s="293" t="s">
        <v>2611</v>
      </c>
      <c r="D156" s="177"/>
      <c r="E156" s="177"/>
      <c r="F156" s="214">
        <v>7543</v>
      </c>
      <c r="G156" s="215">
        <v>0</v>
      </c>
      <c r="H156" s="215">
        <v>0</v>
      </c>
      <c r="I156" s="215">
        <v>0</v>
      </c>
    </row>
    <row r="157" spans="2:9" x14ac:dyDescent="0.2">
      <c r="B157" s="216">
        <v>736</v>
      </c>
      <c r="C157" s="293" t="s">
        <v>2637</v>
      </c>
      <c r="D157" s="177"/>
      <c r="E157" s="177"/>
      <c r="F157" s="214">
        <v>8842</v>
      </c>
      <c r="G157" s="215">
        <v>0</v>
      </c>
      <c r="H157" s="215">
        <v>0</v>
      </c>
      <c r="I157" s="215">
        <v>0</v>
      </c>
    </row>
    <row r="158" spans="2:9" x14ac:dyDescent="0.2">
      <c r="B158" s="216">
        <v>739</v>
      </c>
      <c r="C158" s="293" t="s">
        <v>2638</v>
      </c>
      <c r="D158" s="177"/>
      <c r="E158" s="177"/>
      <c r="F158" s="214">
        <v>0</v>
      </c>
      <c r="G158" s="215">
        <v>0</v>
      </c>
      <c r="H158" s="215">
        <v>0</v>
      </c>
      <c r="I158" s="215">
        <v>0</v>
      </c>
    </row>
    <row r="159" spans="2:9" x14ac:dyDescent="0.2">
      <c r="B159" s="216">
        <v>739</v>
      </c>
      <c r="C159" s="293" t="s">
        <v>2639</v>
      </c>
      <c r="D159" s="177"/>
      <c r="E159" s="177"/>
      <c r="F159" s="214">
        <v>0</v>
      </c>
      <c r="G159" s="215">
        <v>0</v>
      </c>
      <c r="H159" s="215">
        <v>0</v>
      </c>
      <c r="I159" s="215">
        <v>0</v>
      </c>
    </row>
    <row r="160" spans="2:9" x14ac:dyDescent="0.2">
      <c r="B160" s="216">
        <v>739</v>
      </c>
      <c r="C160" s="293" t="s">
        <v>2640</v>
      </c>
      <c r="D160" s="177"/>
      <c r="E160" s="177"/>
      <c r="F160" s="214">
        <v>0</v>
      </c>
      <c r="G160" s="215">
        <v>0</v>
      </c>
      <c r="H160" s="215">
        <v>0</v>
      </c>
      <c r="I160" s="215">
        <v>0</v>
      </c>
    </row>
    <row r="161" spans="2:9" x14ac:dyDescent="0.2">
      <c r="B161" s="216">
        <v>739</v>
      </c>
      <c r="C161" s="293" t="s">
        <v>2641</v>
      </c>
      <c r="D161" s="177"/>
      <c r="E161" s="177"/>
      <c r="F161" s="214">
        <v>0</v>
      </c>
      <c r="G161" s="215">
        <v>0</v>
      </c>
      <c r="H161" s="215">
        <v>0</v>
      </c>
      <c r="I161" s="215">
        <v>0</v>
      </c>
    </row>
    <row r="162" spans="2:9" x14ac:dyDescent="0.2">
      <c r="B162" s="216">
        <v>773</v>
      </c>
      <c r="C162" s="293" t="s">
        <v>2642</v>
      </c>
      <c r="D162" s="177"/>
      <c r="E162" s="177"/>
      <c r="F162" s="214">
        <v>76714</v>
      </c>
      <c r="G162" s="215">
        <v>76714</v>
      </c>
      <c r="H162" s="215">
        <v>0</v>
      </c>
      <c r="I162" s="215">
        <v>0</v>
      </c>
    </row>
    <row r="163" spans="2:9" x14ac:dyDescent="0.2">
      <c r="B163" s="216">
        <v>788</v>
      </c>
      <c r="C163" s="293" t="s">
        <v>2629</v>
      </c>
      <c r="D163" s="177"/>
      <c r="E163" s="177"/>
      <c r="F163" s="214">
        <v>19505</v>
      </c>
      <c r="G163" s="215">
        <v>0</v>
      </c>
      <c r="H163" s="215">
        <v>0</v>
      </c>
      <c r="I163" s="215">
        <v>0</v>
      </c>
    </row>
    <row r="164" spans="2:9" x14ac:dyDescent="0.2">
      <c r="B164" s="216">
        <v>810</v>
      </c>
      <c r="C164" s="293" t="s">
        <v>2643</v>
      </c>
      <c r="D164" s="177"/>
      <c r="E164" s="177"/>
      <c r="F164" s="214">
        <v>20154</v>
      </c>
      <c r="G164" s="215">
        <v>0</v>
      </c>
      <c r="H164" s="215">
        <v>0</v>
      </c>
      <c r="I164" s="215">
        <v>0</v>
      </c>
    </row>
    <row r="165" spans="2:9" x14ac:dyDescent="0.2">
      <c r="B165" s="216">
        <v>814</v>
      </c>
      <c r="C165" s="293" t="s">
        <v>2644</v>
      </c>
      <c r="D165" s="177"/>
      <c r="E165" s="177"/>
      <c r="F165" s="214">
        <v>0</v>
      </c>
      <c r="G165" s="215">
        <v>0</v>
      </c>
      <c r="H165" s="215">
        <v>0</v>
      </c>
      <c r="I165" s="215">
        <v>0</v>
      </c>
    </row>
    <row r="166" spans="2:9" x14ac:dyDescent="0.2">
      <c r="B166" s="216">
        <v>815</v>
      </c>
      <c r="C166" s="293" t="s">
        <v>2645</v>
      </c>
      <c r="D166" s="177"/>
      <c r="E166" s="177"/>
      <c r="F166" s="214">
        <v>0</v>
      </c>
      <c r="G166" s="215">
        <v>0</v>
      </c>
      <c r="H166" s="215">
        <v>0</v>
      </c>
      <c r="I166" s="215">
        <v>0</v>
      </c>
    </row>
    <row r="167" spans="2:9" x14ac:dyDescent="0.2">
      <c r="B167" s="216">
        <v>840</v>
      </c>
      <c r="C167" s="293" t="s">
        <v>2646</v>
      </c>
      <c r="D167" s="177"/>
      <c r="E167" s="177"/>
      <c r="F167" s="214">
        <v>9621</v>
      </c>
      <c r="G167" s="215">
        <v>0</v>
      </c>
      <c r="H167" s="215">
        <v>0</v>
      </c>
      <c r="I167" s="215">
        <v>0</v>
      </c>
    </row>
    <row r="168" spans="2:9" x14ac:dyDescent="0.2">
      <c r="B168" s="216">
        <v>851</v>
      </c>
      <c r="C168" s="293" t="s">
        <v>2647</v>
      </c>
      <c r="D168" s="177"/>
      <c r="E168" s="177"/>
      <c r="F168" s="214">
        <v>5202</v>
      </c>
      <c r="G168" s="215">
        <v>0</v>
      </c>
      <c r="H168" s="215">
        <v>0</v>
      </c>
      <c r="I168" s="215">
        <v>0</v>
      </c>
    </row>
    <row r="169" spans="2:9" x14ac:dyDescent="0.2">
      <c r="B169" s="216">
        <v>851</v>
      </c>
      <c r="C169" s="293" t="s">
        <v>2648</v>
      </c>
      <c r="D169" s="177"/>
      <c r="E169" s="177"/>
      <c r="F169" s="214">
        <v>3122</v>
      </c>
      <c r="G169" s="215">
        <v>0</v>
      </c>
      <c r="H169" s="215">
        <v>0</v>
      </c>
      <c r="I169" s="215">
        <v>0</v>
      </c>
    </row>
    <row r="170" spans="2:9" x14ac:dyDescent="0.2">
      <c r="B170" s="216">
        <v>865</v>
      </c>
      <c r="C170" s="293" t="s">
        <v>2649</v>
      </c>
      <c r="D170" s="177"/>
      <c r="E170" s="177"/>
      <c r="F170" s="214">
        <v>25743</v>
      </c>
      <c r="G170" s="215">
        <v>0</v>
      </c>
      <c r="H170" s="215">
        <v>0</v>
      </c>
      <c r="I170" s="215">
        <v>0</v>
      </c>
    </row>
    <row r="171" spans="2:9" x14ac:dyDescent="0.2">
      <c r="B171" s="216">
        <v>866</v>
      </c>
      <c r="C171" s="293" t="s">
        <v>2650</v>
      </c>
      <c r="D171" s="177"/>
      <c r="E171" s="177"/>
      <c r="F171" s="214">
        <v>4292</v>
      </c>
      <c r="G171" s="215">
        <v>0</v>
      </c>
      <c r="H171" s="215">
        <v>0</v>
      </c>
      <c r="I171" s="215">
        <v>0</v>
      </c>
    </row>
    <row r="172" spans="2:9" x14ac:dyDescent="0.2">
      <c r="B172" s="216">
        <v>875</v>
      </c>
      <c r="C172" s="293" t="s">
        <v>2651</v>
      </c>
      <c r="D172" s="177"/>
      <c r="E172" s="177"/>
      <c r="F172" s="214">
        <v>4421</v>
      </c>
      <c r="G172" s="215">
        <v>0</v>
      </c>
      <c r="H172" s="215">
        <v>0</v>
      </c>
      <c r="I172" s="215">
        <v>0</v>
      </c>
    </row>
    <row r="173" spans="2:9" x14ac:dyDescent="0.2">
      <c r="B173" s="216">
        <v>876</v>
      </c>
      <c r="C173" s="293" t="s">
        <v>2652</v>
      </c>
      <c r="D173" s="177"/>
      <c r="E173" s="177"/>
      <c r="F173" s="214">
        <v>0</v>
      </c>
      <c r="G173" s="215">
        <v>0</v>
      </c>
      <c r="H173" s="215">
        <v>0</v>
      </c>
      <c r="I173" s="215">
        <v>0</v>
      </c>
    </row>
    <row r="174" spans="2:9" x14ac:dyDescent="0.2">
      <c r="B174" s="216">
        <v>876</v>
      </c>
      <c r="C174" s="293" t="s">
        <v>2639</v>
      </c>
      <c r="D174" s="177"/>
      <c r="E174" s="177"/>
      <c r="F174" s="214">
        <v>0</v>
      </c>
      <c r="G174" s="215">
        <v>0</v>
      </c>
      <c r="H174" s="215">
        <v>0</v>
      </c>
      <c r="I174" s="215">
        <v>0</v>
      </c>
    </row>
    <row r="175" spans="2:9" x14ac:dyDescent="0.2">
      <c r="B175" s="216">
        <v>876</v>
      </c>
      <c r="C175" s="293" t="s">
        <v>2635</v>
      </c>
      <c r="D175" s="177"/>
      <c r="E175" s="177"/>
      <c r="F175" s="214">
        <v>0</v>
      </c>
      <c r="G175" s="215">
        <v>0</v>
      </c>
      <c r="H175" s="215">
        <v>0</v>
      </c>
      <c r="I175" s="215">
        <v>0</v>
      </c>
    </row>
    <row r="176" spans="2:9" x14ac:dyDescent="0.2">
      <c r="B176" s="216">
        <v>876</v>
      </c>
      <c r="C176" s="293" t="s">
        <v>2640</v>
      </c>
      <c r="D176" s="177"/>
      <c r="E176" s="177"/>
      <c r="F176" s="214">
        <v>0</v>
      </c>
      <c r="G176" s="215">
        <v>0</v>
      </c>
      <c r="H176" s="215">
        <v>0</v>
      </c>
      <c r="I176" s="215">
        <v>0</v>
      </c>
    </row>
    <row r="177" spans="2:9" x14ac:dyDescent="0.2">
      <c r="B177" s="216">
        <v>876</v>
      </c>
      <c r="C177" s="293" t="s">
        <v>2636</v>
      </c>
      <c r="D177" s="177"/>
      <c r="E177" s="177"/>
      <c r="F177" s="214">
        <v>3640</v>
      </c>
      <c r="G177" s="215">
        <v>0</v>
      </c>
      <c r="H177" s="215">
        <v>0</v>
      </c>
      <c r="I177" s="215">
        <v>0</v>
      </c>
    </row>
    <row r="178" spans="2:9" x14ac:dyDescent="0.2">
      <c r="B178" s="216">
        <v>877</v>
      </c>
      <c r="C178" s="293" t="s">
        <v>2653</v>
      </c>
      <c r="D178" s="177"/>
      <c r="E178" s="177"/>
      <c r="F178" s="214">
        <v>5723</v>
      </c>
      <c r="G178" s="215">
        <v>0</v>
      </c>
      <c r="H178" s="215">
        <v>0</v>
      </c>
      <c r="I178" s="215">
        <v>0</v>
      </c>
    </row>
    <row r="179" spans="2:9" x14ac:dyDescent="0.2">
      <c r="B179" s="216">
        <v>881</v>
      </c>
      <c r="C179" s="293" t="s">
        <v>2654</v>
      </c>
      <c r="D179" s="177"/>
      <c r="E179" s="177"/>
      <c r="F179" s="214">
        <v>5723</v>
      </c>
      <c r="G179" s="215">
        <v>0</v>
      </c>
      <c r="H179" s="215">
        <v>0</v>
      </c>
      <c r="I179" s="215">
        <v>0</v>
      </c>
    </row>
    <row r="180" spans="2:9" x14ac:dyDescent="0.2">
      <c r="B180" s="216">
        <v>881</v>
      </c>
      <c r="C180" s="293" t="s">
        <v>2655</v>
      </c>
      <c r="D180" s="177"/>
      <c r="E180" s="177"/>
      <c r="F180" s="214">
        <v>0</v>
      </c>
      <c r="G180" s="215">
        <v>0</v>
      </c>
      <c r="H180" s="215">
        <v>0</v>
      </c>
      <c r="I180" s="215">
        <v>0</v>
      </c>
    </row>
    <row r="181" spans="2:9" x14ac:dyDescent="0.2">
      <c r="B181" s="216">
        <v>887</v>
      </c>
      <c r="C181" s="293" t="s">
        <v>2656</v>
      </c>
      <c r="D181" s="177"/>
      <c r="E181" s="177"/>
      <c r="F181" s="214">
        <v>647</v>
      </c>
      <c r="G181" s="215">
        <v>0</v>
      </c>
      <c r="H181" s="215">
        <v>0</v>
      </c>
      <c r="I181" s="215">
        <v>0</v>
      </c>
    </row>
    <row r="182" spans="2:9" x14ac:dyDescent="0.2">
      <c r="B182" s="216">
        <v>889</v>
      </c>
      <c r="C182" s="293" t="s">
        <v>2657</v>
      </c>
      <c r="D182" s="177"/>
      <c r="E182" s="177"/>
      <c r="F182" s="214">
        <v>16906</v>
      </c>
      <c r="G182" s="215">
        <v>16906</v>
      </c>
      <c r="H182" s="215">
        <v>0</v>
      </c>
      <c r="I182" s="215">
        <v>0</v>
      </c>
    </row>
    <row r="183" spans="2:9" x14ac:dyDescent="0.2">
      <c r="B183" s="216">
        <v>889</v>
      </c>
      <c r="C183" s="293" t="s">
        <v>2658</v>
      </c>
      <c r="D183" s="177"/>
      <c r="E183" s="177"/>
      <c r="F183" s="214">
        <v>0</v>
      </c>
      <c r="G183" s="215">
        <v>0</v>
      </c>
      <c r="H183" s="215">
        <v>0</v>
      </c>
      <c r="I183" s="215">
        <v>0</v>
      </c>
    </row>
    <row r="184" spans="2:9" x14ac:dyDescent="0.2">
      <c r="B184" s="216">
        <v>893</v>
      </c>
      <c r="C184" s="293" t="s">
        <v>2659</v>
      </c>
      <c r="D184" s="177"/>
      <c r="E184" s="177"/>
      <c r="F184" s="214">
        <v>2601</v>
      </c>
      <c r="G184" s="215">
        <v>0</v>
      </c>
      <c r="H184" s="215">
        <v>0</v>
      </c>
      <c r="I184" s="215">
        <v>0</v>
      </c>
    </row>
    <row r="185" spans="2:9" x14ac:dyDescent="0.2">
      <c r="B185" s="216">
        <v>893</v>
      </c>
      <c r="C185" s="293" t="s">
        <v>2660</v>
      </c>
      <c r="D185" s="177"/>
      <c r="E185" s="177"/>
      <c r="F185" s="214">
        <v>0</v>
      </c>
      <c r="G185" s="215">
        <v>0</v>
      </c>
      <c r="H185" s="215">
        <v>0</v>
      </c>
      <c r="I185" s="215">
        <v>0</v>
      </c>
    </row>
    <row r="186" spans="2:9" x14ac:dyDescent="0.2">
      <c r="B186" s="216">
        <v>895</v>
      </c>
      <c r="C186" s="293" t="s">
        <v>2661</v>
      </c>
      <c r="D186" s="177"/>
      <c r="E186" s="177"/>
      <c r="F186" s="214">
        <v>23276</v>
      </c>
      <c r="G186" s="215">
        <v>23276</v>
      </c>
      <c r="H186" s="215">
        <v>0</v>
      </c>
      <c r="I186" s="215">
        <v>0</v>
      </c>
    </row>
    <row r="187" spans="2:9" x14ac:dyDescent="0.2">
      <c r="B187" s="216">
        <v>916</v>
      </c>
      <c r="C187" s="293" t="s">
        <v>2662</v>
      </c>
      <c r="D187" s="177"/>
      <c r="E187" s="177"/>
      <c r="F187" s="214">
        <v>1302</v>
      </c>
      <c r="G187" s="215">
        <v>0</v>
      </c>
      <c r="H187" s="215">
        <v>0</v>
      </c>
      <c r="I187" s="215">
        <v>0</v>
      </c>
    </row>
    <row r="188" spans="2:9" x14ac:dyDescent="0.2">
      <c r="B188" s="216" t="s">
        <v>2663</v>
      </c>
      <c r="C188" s="293" t="s">
        <v>2664</v>
      </c>
      <c r="D188" s="177"/>
      <c r="E188" s="177"/>
      <c r="F188" s="214">
        <v>2601</v>
      </c>
      <c r="G188" s="215">
        <v>0</v>
      </c>
      <c r="H188" s="215">
        <v>0</v>
      </c>
      <c r="I188" s="215">
        <v>0</v>
      </c>
    </row>
    <row r="189" spans="2:9" x14ac:dyDescent="0.2">
      <c r="B189" s="216" t="s">
        <v>2665</v>
      </c>
      <c r="C189" s="293" t="s">
        <v>2666</v>
      </c>
      <c r="D189" s="177"/>
      <c r="E189" s="177"/>
      <c r="F189" s="214">
        <v>0</v>
      </c>
      <c r="G189" s="215">
        <v>0</v>
      </c>
      <c r="H189" s="215">
        <v>0</v>
      </c>
      <c r="I189" s="215">
        <v>0</v>
      </c>
    </row>
    <row r="190" spans="2:9" x14ac:dyDescent="0.2">
      <c r="B190" s="216" t="s">
        <v>2667</v>
      </c>
      <c r="C190" s="293" t="s">
        <v>2668</v>
      </c>
      <c r="D190" s="177"/>
      <c r="E190" s="177"/>
      <c r="F190" s="214">
        <v>11701</v>
      </c>
      <c r="G190" s="215">
        <v>11701</v>
      </c>
      <c r="H190" s="215">
        <v>0</v>
      </c>
      <c r="I190" s="215">
        <v>0</v>
      </c>
    </row>
    <row r="191" spans="2:9" x14ac:dyDescent="0.2">
      <c r="B191" s="216" t="s">
        <v>2669</v>
      </c>
      <c r="C191" s="293" t="s">
        <v>2670</v>
      </c>
      <c r="D191" s="177"/>
      <c r="E191" s="177"/>
      <c r="F191" s="214">
        <v>11701</v>
      </c>
      <c r="G191" s="215">
        <v>11701</v>
      </c>
      <c r="H191" s="215">
        <v>0</v>
      </c>
      <c r="I191" s="215">
        <v>0</v>
      </c>
    </row>
    <row r="192" spans="2:9" x14ac:dyDescent="0.2">
      <c r="B192" s="216" t="s">
        <v>2671</v>
      </c>
      <c r="C192" s="293" t="s">
        <v>2672</v>
      </c>
      <c r="D192" s="177"/>
      <c r="E192" s="177"/>
      <c r="F192" s="214">
        <v>11701</v>
      </c>
      <c r="G192" s="215">
        <v>11701</v>
      </c>
      <c r="H192" s="215">
        <v>0</v>
      </c>
      <c r="I192" s="215">
        <v>0</v>
      </c>
    </row>
    <row r="193" spans="2:9" x14ac:dyDescent="0.2">
      <c r="B193" s="216" t="s">
        <v>2673</v>
      </c>
      <c r="C193" s="293" t="s">
        <v>2674</v>
      </c>
      <c r="D193" s="177"/>
      <c r="E193" s="177"/>
      <c r="F193" s="214">
        <v>11701</v>
      </c>
      <c r="G193" s="215">
        <v>11701</v>
      </c>
      <c r="H193" s="215">
        <v>0</v>
      </c>
      <c r="I193" s="215">
        <v>0</v>
      </c>
    </row>
    <row r="194" spans="2:9" x14ac:dyDescent="0.2">
      <c r="B194" s="216" t="s">
        <v>2675</v>
      </c>
      <c r="C194" s="293" t="s">
        <v>2676</v>
      </c>
      <c r="D194" s="177"/>
      <c r="E194" s="177"/>
      <c r="F194" s="214">
        <v>11701</v>
      </c>
      <c r="G194" s="215">
        <v>11701</v>
      </c>
      <c r="H194" s="215">
        <v>0</v>
      </c>
      <c r="I194" s="215">
        <v>0</v>
      </c>
    </row>
    <row r="195" spans="2:9" x14ac:dyDescent="0.2">
      <c r="B195" s="216" t="s">
        <v>2677</v>
      </c>
      <c r="C195" s="293" t="s">
        <v>2678</v>
      </c>
      <c r="D195" s="177"/>
      <c r="E195" s="177"/>
      <c r="F195" s="214">
        <v>11701</v>
      </c>
      <c r="G195" s="215">
        <v>11701</v>
      </c>
      <c r="H195" s="215">
        <v>0</v>
      </c>
      <c r="I195" s="215">
        <v>0</v>
      </c>
    </row>
    <row r="196" spans="2:9" x14ac:dyDescent="0.2">
      <c r="B196" s="216" t="s">
        <v>2679</v>
      </c>
      <c r="C196" s="293" t="s">
        <v>2680</v>
      </c>
      <c r="D196" s="177"/>
      <c r="E196" s="177"/>
      <c r="F196" s="214">
        <v>0</v>
      </c>
      <c r="G196" s="215">
        <v>0</v>
      </c>
      <c r="H196" s="215">
        <v>0</v>
      </c>
      <c r="I196" s="215">
        <v>0</v>
      </c>
    </row>
    <row r="197" spans="2:9" x14ac:dyDescent="0.2">
      <c r="B197" s="216" t="s">
        <v>2681</v>
      </c>
      <c r="C197" s="293" t="s">
        <v>2682</v>
      </c>
      <c r="D197" s="177"/>
      <c r="E197" s="177"/>
      <c r="F197" s="214">
        <v>0</v>
      </c>
      <c r="G197" s="215">
        <v>0</v>
      </c>
      <c r="H197" s="215">
        <v>0</v>
      </c>
      <c r="I197" s="215">
        <v>0</v>
      </c>
    </row>
    <row r="198" spans="2:9" x14ac:dyDescent="0.2">
      <c r="B198" s="216" t="s">
        <v>2683</v>
      </c>
      <c r="C198" s="293" t="s">
        <v>2684</v>
      </c>
      <c r="D198" s="177"/>
      <c r="E198" s="177"/>
      <c r="F198" s="214">
        <v>20283</v>
      </c>
      <c r="G198" s="215" t="s">
        <v>95</v>
      </c>
      <c r="H198" s="215">
        <v>0</v>
      </c>
      <c r="I198" s="215">
        <v>0</v>
      </c>
    </row>
    <row r="199" spans="2:9" x14ac:dyDescent="0.2">
      <c r="B199" s="216" t="s">
        <v>2685</v>
      </c>
      <c r="C199" s="293" t="s">
        <v>2686</v>
      </c>
      <c r="D199" s="177"/>
      <c r="E199" s="177"/>
      <c r="F199" s="214">
        <v>49151</v>
      </c>
      <c r="G199" s="215">
        <v>49151</v>
      </c>
      <c r="H199" s="215">
        <v>0</v>
      </c>
      <c r="I199" s="215">
        <v>0</v>
      </c>
    </row>
    <row r="200" spans="2:9" x14ac:dyDescent="0.2">
      <c r="B200" s="216" t="s">
        <v>2685</v>
      </c>
      <c r="C200" s="293" t="s">
        <v>2639</v>
      </c>
      <c r="D200" s="177"/>
      <c r="E200" s="177"/>
      <c r="F200" s="214">
        <v>42647</v>
      </c>
      <c r="G200" s="215">
        <v>42647</v>
      </c>
      <c r="H200" s="215">
        <v>0</v>
      </c>
      <c r="I200" s="215">
        <v>0</v>
      </c>
    </row>
    <row r="201" spans="2:9" x14ac:dyDescent="0.2">
      <c r="B201" s="216" t="s">
        <v>2687</v>
      </c>
      <c r="C201" s="293" t="s">
        <v>2688</v>
      </c>
      <c r="D201" s="177"/>
      <c r="E201" s="177"/>
      <c r="F201" s="214">
        <v>42647</v>
      </c>
      <c r="G201" s="215">
        <v>42647</v>
      </c>
      <c r="H201" s="215">
        <v>0</v>
      </c>
      <c r="I201" s="215">
        <v>0</v>
      </c>
    </row>
    <row r="202" spans="2:9" x14ac:dyDescent="0.2">
      <c r="B202" s="216" t="s">
        <v>2689</v>
      </c>
      <c r="C202" s="293" t="s">
        <v>2690</v>
      </c>
      <c r="D202" s="177"/>
      <c r="E202" s="177"/>
      <c r="F202" s="214">
        <v>49151</v>
      </c>
      <c r="G202" s="215">
        <v>49151</v>
      </c>
      <c r="H202" s="215">
        <v>0</v>
      </c>
      <c r="I202" s="215">
        <v>0</v>
      </c>
    </row>
    <row r="203" spans="2:9" x14ac:dyDescent="0.2">
      <c r="B203" s="216" t="s">
        <v>2689</v>
      </c>
      <c r="C203" s="293" t="s">
        <v>2639</v>
      </c>
      <c r="D203" s="177"/>
      <c r="E203" s="177"/>
      <c r="F203" s="214">
        <v>42647</v>
      </c>
      <c r="G203" s="215">
        <v>42647</v>
      </c>
      <c r="H203" s="215">
        <v>0</v>
      </c>
      <c r="I203" s="215">
        <v>0</v>
      </c>
    </row>
    <row r="204" spans="2:9" x14ac:dyDescent="0.2">
      <c r="B204" s="216" t="s">
        <v>2691</v>
      </c>
      <c r="C204" s="293" t="s">
        <v>2692</v>
      </c>
      <c r="D204" s="177"/>
      <c r="E204" s="177"/>
      <c r="F204" s="214">
        <v>42647</v>
      </c>
      <c r="G204" s="215">
        <v>42647</v>
      </c>
      <c r="H204" s="215">
        <v>0</v>
      </c>
      <c r="I204" s="215">
        <v>0</v>
      </c>
    </row>
    <row r="205" spans="2:9" x14ac:dyDescent="0.2">
      <c r="B205" s="216" t="s">
        <v>2693</v>
      </c>
      <c r="C205" s="293" t="s">
        <v>2694</v>
      </c>
      <c r="D205" s="177"/>
      <c r="E205" s="177"/>
      <c r="F205" s="214">
        <v>42647</v>
      </c>
      <c r="G205" s="215">
        <v>42647</v>
      </c>
      <c r="H205" s="215">
        <v>0</v>
      </c>
      <c r="I205" s="215">
        <v>0</v>
      </c>
    </row>
    <row r="206" spans="2:9" x14ac:dyDescent="0.2">
      <c r="B206" s="216" t="s">
        <v>2695</v>
      </c>
      <c r="C206" s="293" t="s">
        <v>2696</v>
      </c>
      <c r="D206" s="177"/>
      <c r="E206" s="177"/>
      <c r="F206" s="214">
        <v>20283</v>
      </c>
      <c r="G206" s="215">
        <v>20283</v>
      </c>
      <c r="H206" s="215">
        <v>0</v>
      </c>
      <c r="I206" s="215">
        <v>0</v>
      </c>
    </row>
    <row r="207" spans="2:9" x14ac:dyDescent="0.2">
      <c r="B207" s="216" t="s">
        <v>2697</v>
      </c>
      <c r="C207" s="293" t="s">
        <v>2698</v>
      </c>
      <c r="D207" s="177"/>
      <c r="E207" s="177"/>
      <c r="F207" s="214">
        <v>23405</v>
      </c>
      <c r="G207" s="215">
        <v>0</v>
      </c>
      <c r="H207" s="215">
        <v>0</v>
      </c>
      <c r="I207" s="215">
        <v>0</v>
      </c>
    </row>
    <row r="208" spans="2:9" x14ac:dyDescent="0.2">
      <c r="B208" s="216" t="s">
        <v>2699</v>
      </c>
      <c r="C208" s="293" t="s">
        <v>2700</v>
      </c>
      <c r="D208" s="177"/>
      <c r="E208" s="177"/>
      <c r="F208" s="214">
        <v>54611</v>
      </c>
      <c r="G208" s="215">
        <v>54611</v>
      </c>
      <c r="H208" s="215">
        <v>0</v>
      </c>
      <c r="I208" s="215">
        <v>0</v>
      </c>
    </row>
    <row r="209" spans="2:9" x14ac:dyDescent="0.2">
      <c r="B209" s="216" t="s">
        <v>2701</v>
      </c>
      <c r="C209" s="293" t="s">
        <v>2702</v>
      </c>
      <c r="D209" s="177"/>
      <c r="E209" s="177"/>
      <c r="F209" s="214">
        <v>42647</v>
      </c>
      <c r="G209" s="215">
        <v>42647</v>
      </c>
      <c r="H209" s="215">
        <v>0</v>
      </c>
      <c r="I209" s="215">
        <v>0</v>
      </c>
    </row>
    <row r="210" spans="2:9" x14ac:dyDescent="0.2">
      <c r="B210" s="216" t="s">
        <v>2703</v>
      </c>
      <c r="C210" s="293" t="s">
        <v>2704</v>
      </c>
      <c r="D210" s="177"/>
      <c r="E210" s="177"/>
      <c r="F210" s="214">
        <v>30948</v>
      </c>
      <c r="G210" s="215">
        <v>30948</v>
      </c>
      <c r="H210" s="215">
        <v>0</v>
      </c>
      <c r="I210" s="215">
        <v>0</v>
      </c>
    </row>
    <row r="211" spans="2:9" x14ac:dyDescent="0.2">
      <c r="B211" s="216" t="s">
        <v>2705</v>
      </c>
      <c r="C211" s="293" t="s">
        <v>2706</v>
      </c>
      <c r="D211" s="177"/>
      <c r="E211" s="177"/>
      <c r="F211" s="214">
        <v>18203</v>
      </c>
      <c r="G211" s="215">
        <v>0</v>
      </c>
      <c r="H211" s="215">
        <v>0</v>
      </c>
      <c r="I211" s="215">
        <v>0</v>
      </c>
    </row>
    <row r="212" spans="2:9" x14ac:dyDescent="0.2">
      <c r="B212" s="216" t="s">
        <v>2707</v>
      </c>
      <c r="C212" s="293" t="s">
        <v>2708</v>
      </c>
      <c r="D212" s="177"/>
      <c r="E212" s="177"/>
      <c r="F212" s="214">
        <v>30948</v>
      </c>
      <c r="G212" s="215">
        <v>30948</v>
      </c>
      <c r="H212" s="215">
        <v>0</v>
      </c>
      <c r="I212" s="215">
        <v>0</v>
      </c>
    </row>
    <row r="213" spans="2:9" x14ac:dyDescent="0.2">
      <c r="B213" s="216" t="s">
        <v>2709</v>
      </c>
      <c r="C213" s="293" t="s">
        <v>2710</v>
      </c>
      <c r="D213" s="177"/>
      <c r="E213" s="177"/>
      <c r="F213" s="214">
        <v>30948</v>
      </c>
      <c r="G213" s="215">
        <v>30948</v>
      </c>
      <c r="H213" s="215">
        <v>0</v>
      </c>
      <c r="I213" s="215">
        <v>0</v>
      </c>
    </row>
    <row r="214" spans="2:9" x14ac:dyDescent="0.2">
      <c r="B214" s="216" t="s">
        <v>2711</v>
      </c>
      <c r="C214" s="293" t="s">
        <v>2712</v>
      </c>
      <c r="D214" s="177"/>
      <c r="E214" s="177"/>
      <c r="F214" s="214">
        <v>0</v>
      </c>
      <c r="G214" s="215">
        <v>0</v>
      </c>
      <c r="H214" s="215">
        <v>0</v>
      </c>
      <c r="I214" s="215">
        <v>0</v>
      </c>
    </row>
    <row r="215" spans="2:9" x14ac:dyDescent="0.2">
      <c r="B215" s="216" t="s">
        <v>2713</v>
      </c>
      <c r="C215" s="293" t="s">
        <v>616</v>
      </c>
      <c r="D215" s="177"/>
      <c r="E215" s="177"/>
      <c r="F215" s="214">
        <v>1949</v>
      </c>
      <c r="G215" s="215">
        <v>0</v>
      </c>
      <c r="H215" s="215">
        <v>0</v>
      </c>
      <c r="I215" s="215">
        <v>0</v>
      </c>
    </row>
    <row r="216" spans="2:9" x14ac:dyDescent="0.2">
      <c r="B216" s="216" t="s">
        <v>2714</v>
      </c>
      <c r="C216" s="293" t="s">
        <v>2715</v>
      </c>
      <c r="D216" s="177"/>
      <c r="E216" s="177"/>
      <c r="F216" s="214">
        <v>0</v>
      </c>
      <c r="G216" s="215">
        <v>0</v>
      </c>
      <c r="H216" s="215">
        <v>0</v>
      </c>
      <c r="I216" s="215">
        <v>0</v>
      </c>
    </row>
    <row r="217" spans="2:9" x14ac:dyDescent="0.2">
      <c r="B217" s="216" t="s">
        <v>2716</v>
      </c>
      <c r="C217" s="293" t="s">
        <v>2717</v>
      </c>
      <c r="D217" s="177"/>
      <c r="E217" s="177"/>
      <c r="F217" s="214">
        <v>1296</v>
      </c>
      <c r="G217" s="215">
        <v>0</v>
      </c>
      <c r="H217" s="215">
        <v>0</v>
      </c>
      <c r="I217" s="215">
        <v>0</v>
      </c>
    </row>
    <row r="218" spans="2:9" x14ac:dyDescent="0.2">
      <c r="B218" s="216" t="s">
        <v>2718</v>
      </c>
      <c r="C218" s="293" t="s">
        <v>2629</v>
      </c>
      <c r="D218" s="177"/>
      <c r="E218" s="177"/>
      <c r="F218" s="214">
        <v>36408</v>
      </c>
      <c r="G218" s="215">
        <v>0</v>
      </c>
      <c r="H218" s="215">
        <v>0</v>
      </c>
      <c r="I218" s="215">
        <v>0</v>
      </c>
    </row>
    <row r="219" spans="2:9" x14ac:dyDescent="0.2">
      <c r="B219" s="216" t="s">
        <v>2719</v>
      </c>
      <c r="C219" s="293" t="s">
        <v>2720</v>
      </c>
      <c r="D219" s="177"/>
      <c r="E219" s="177"/>
      <c r="F219" s="214">
        <v>9100</v>
      </c>
      <c r="G219" s="215">
        <v>0</v>
      </c>
      <c r="H219" s="215">
        <v>0</v>
      </c>
      <c r="I219" s="215">
        <v>0</v>
      </c>
    </row>
    <row r="220" spans="2:9" x14ac:dyDescent="0.2">
      <c r="B220" s="216" t="s">
        <v>2719</v>
      </c>
      <c r="C220" s="293" t="s">
        <v>2721</v>
      </c>
      <c r="D220" s="177"/>
      <c r="E220" s="177"/>
      <c r="F220" s="214">
        <v>0</v>
      </c>
      <c r="G220" s="215">
        <v>0</v>
      </c>
      <c r="H220" s="215">
        <v>0</v>
      </c>
      <c r="I220" s="215">
        <v>0</v>
      </c>
    </row>
    <row r="221" spans="2:9" x14ac:dyDescent="0.2">
      <c r="B221" s="216" t="s">
        <v>2722</v>
      </c>
      <c r="C221" s="293" t="s">
        <v>2723</v>
      </c>
      <c r="D221" s="177"/>
      <c r="E221" s="177"/>
      <c r="F221" s="214">
        <v>0</v>
      </c>
      <c r="G221" s="215">
        <v>0</v>
      </c>
      <c r="H221" s="215">
        <v>0</v>
      </c>
      <c r="I221" s="215">
        <v>0</v>
      </c>
    </row>
    <row r="222" spans="2:9" x14ac:dyDescent="0.2">
      <c r="B222" s="216" t="s">
        <v>2722</v>
      </c>
      <c r="C222" s="293" t="s">
        <v>2724</v>
      </c>
      <c r="D222" s="177"/>
      <c r="E222" s="177"/>
      <c r="F222" s="214">
        <v>0</v>
      </c>
      <c r="G222" s="215">
        <v>0</v>
      </c>
      <c r="H222" s="215">
        <v>0</v>
      </c>
      <c r="I222" s="215">
        <v>0</v>
      </c>
    </row>
    <row r="223" spans="2:9" x14ac:dyDescent="0.2">
      <c r="B223" s="216" t="s">
        <v>2722</v>
      </c>
      <c r="C223" s="293" t="s">
        <v>2725</v>
      </c>
      <c r="D223" s="177"/>
      <c r="E223" s="177"/>
      <c r="F223" s="214">
        <v>0</v>
      </c>
      <c r="G223" s="215">
        <v>0</v>
      </c>
      <c r="H223" s="215">
        <v>0</v>
      </c>
      <c r="I223" s="215">
        <v>0</v>
      </c>
    </row>
    <row r="224" spans="2:9" x14ac:dyDescent="0.2">
      <c r="B224" s="216" t="s">
        <v>2726</v>
      </c>
      <c r="C224" s="293" t="s">
        <v>2727</v>
      </c>
      <c r="D224" s="177"/>
      <c r="E224" s="177"/>
      <c r="F224" s="214">
        <v>2601</v>
      </c>
      <c r="G224" s="215">
        <v>0</v>
      </c>
      <c r="H224" s="215">
        <v>0</v>
      </c>
      <c r="I224" s="215">
        <v>0</v>
      </c>
    </row>
    <row r="225" spans="2:9" x14ac:dyDescent="0.2">
      <c r="B225" s="216" t="s">
        <v>2728</v>
      </c>
      <c r="C225" s="293" t="s">
        <v>2729</v>
      </c>
      <c r="D225" s="177"/>
      <c r="E225" s="177"/>
      <c r="F225" s="214">
        <v>0</v>
      </c>
      <c r="G225" s="215">
        <v>0</v>
      </c>
      <c r="H225" s="215">
        <v>0</v>
      </c>
      <c r="I225" s="215">
        <v>0</v>
      </c>
    </row>
    <row r="226" spans="2:9" x14ac:dyDescent="0.2">
      <c r="B226" s="216">
        <v>0</v>
      </c>
      <c r="C226" s="293" t="s">
        <v>2635</v>
      </c>
      <c r="D226" s="177"/>
      <c r="E226" s="177"/>
      <c r="F226" s="214">
        <v>0</v>
      </c>
      <c r="G226" s="215">
        <v>0</v>
      </c>
      <c r="H226" s="215">
        <v>0</v>
      </c>
      <c r="I226" s="215">
        <v>0</v>
      </c>
    </row>
    <row r="227" spans="2:9" x14ac:dyDescent="0.2">
      <c r="B227" s="216" t="s">
        <v>2730</v>
      </c>
      <c r="C227" s="293" t="s">
        <v>2731</v>
      </c>
      <c r="D227" s="177"/>
      <c r="E227" s="177"/>
      <c r="F227" s="214">
        <v>0</v>
      </c>
      <c r="G227" s="215">
        <v>0</v>
      </c>
      <c r="H227" s="215">
        <v>0</v>
      </c>
      <c r="I227" s="215">
        <v>0</v>
      </c>
    </row>
    <row r="228" spans="2:9" x14ac:dyDescent="0.2">
      <c r="B228" s="216">
        <v>0</v>
      </c>
      <c r="C228" s="293" t="s">
        <v>2635</v>
      </c>
      <c r="D228" s="177"/>
      <c r="E228" s="177"/>
      <c r="F228" s="214">
        <v>0</v>
      </c>
      <c r="G228" s="215">
        <v>0</v>
      </c>
      <c r="H228" s="215">
        <v>0</v>
      </c>
      <c r="I228" s="215">
        <v>0</v>
      </c>
    </row>
    <row r="229" spans="2:9" x14ac:dyDescent="0.2">
      <c r="B229" s="216" t="s">
        <v>2732</v>
      </c>
      <c r="C229" s="293" t="s">
        <v>2733</v>
      </c>
      <c r="D229" s="177"/>
      <c r="E229" s="177"/>
      <c r="F229" s="214">
        <v>0</v>
      </c>
      <c r="G229" s="215">
        <v>0</v>
      </c>
      <c r="H229" s="215">
        <v>0</v>
      </c>
      <c r="I229" s="215">
        <v>0</v>
      </c>
    </row>
    <row r="230" spans="2:9" x14ac:dyDescent="0.2">
      <c r="B230" s="216">
        <v>0</v>
      </c>
      <c r="C230" s="293" t="s">
        <v>2635</v>
      </c>
      <c r="D230" s="177"/>
      <c r="E230" s="177"/>
      <c r="F230" s="214">
        <v>0</v>
      </c>
      <c r="G230" s="215">
        <v>0</v>
      </c>
      <c r="H230" s="215">
        <v>0</v>
      </c>
      <c r="I230" s="215">
        <v>0</v>
      </c>
    </row>
    <row r="231" spans="2:9" x14ac:dyDescent="0.2">
      <c r="B231" s="216" t="s">
        <v>2734</v>
      </c>
      <c r="C231" s="293" t="s">
        <v>2717</v>
      </c>
      <c r="D231" s="177"/>
      <c r="E231" s="177"/>
      <c r="F231" s="214">
        <v>2601</v>
      </c>
      <c r="G231" s="215">
        <v>0</v>
      </c>
      <c r="H231" s="215">
        <v>0</v>
      </c>
      <c r="I231" s="215">
        <v>0</v>
      </c>
    </row>
    <row r="232" spans="2:9" x14ac:dyDescent="0.2">
      <c r="B232" s="216" t="s">
        <v>2734</v>
      </c>
      <c r="C232" s="293" t="s">
        <v>2735</v>
      </c>
      <c r="D232" s="177"/>
      <c r="E232" s="177"/>
      <c r="F232" s="214">
        <v>0</v>
      </c>
      <c r="G232" s="215">
        <v>0</v>
      </c>
      <c r="H232" s="215">
        <v>0</v>
      </c>
      <c r="I232" s="215">
        <v>0</v>
      </c>
    </row>
    <row r="233" spans="2:9" x14ac:dyDescent="0.2">
      <c r="B233" s="216" t="s">
        <v>2736</v>
      </c>
      <c r="C233" s="293" t="s">
        <v>2737</v>
      </c>
      <c r="D233" s="177"/>
      <c r="E233" s="177"/>
      <c r="F233" s="214">
        <v>20283</v>
      </c>
      <c r="G233" s="215" t="s">
        <v>95</v>
      </c>
      <c r="H233" s="215">
        <v>0</v>
      </c>
      <c r="I233" s="215">
        <v>0</v>
      </c>
    </row>
    <row r="234" spans="2:9" x14ac:dyDescent="0.2">
      <c r="B234" s="216" t="s">
        <v>2738</v>
      </c>
      <c r="C234" s="293" t="s">
        <v>2739</v>
      </c>
      <c r="D234" s="177"/>
      <c r="E234" s="177"/>
      <c r="F234" s="214">
        <v>20283</v>
      </c>
      <c r="G234" s="215" t="s">
        <v>95</v>
      </c>
      <c r="H234" s="215">
        <v>0</v>
      </c>
      <c r="I234" s="215">
        <v>0</v>
      </c>
    </row>
    <row r="235" spans="2:9" x14ac:dyDescent="0.2">
      <c r="B235" s="216" t="s">
        <v>2740</v>
      </c>
      <c r="C235" s="293" t="s">
        <v>2741</v>
      </c>
      <c r="D235" s="177"/>
      <c r="E235" s="177"/>
      <c r="F235" s="214">
        <v>20283</v>
      </c>
      <c r="G235" s="215" t="s">
        <v>95</v>
      </c>
      <c r="H235" s="215">
        <v>0</v>
      </c>
      <c r="I235" s="215">
        <v>0</v>
      </c>
    </row>
    <row r="236" spans="2:9" x14ac:dyDescent="0.2">
      <c r="B236" s="216" t="s">
        <v>2742</v>
      </c>
      <c r="C236" s="293" t="s">
        <v>2743</v>
      </c>
      <c r="D236" s="177"/>
      <c r="E236" s="177"/>
      <c r="F236" s="214">
        <v>20283</v>
      </c>
      <c r="G236" s="215" t="s">
        <v>95</v>
      </c>
      <c r="H236" s="215">
        <v>0</v>
      </c>
      <c r="I236" s="215">
        <v>0</v>
      </c>
    </row>
    <row r="237" spans="2:9" x14ac:dyDescent="0.2">
      <c r="B237" s="216" t="s">
        <v>2744</v>
      </c>
      <c r="C237" s="293" t="s">
        <v>2745</v>
      </c>
      <c r="D237" s="177"/>
      <c r="E237" s="177"/>
      <c r="F237" s="214">
        <v>38746</v>
      </c>
      <c r="G237" s="215">
        <v>18463</v>
      </c>
      <c r="H237" s="215">
        <v>0</v>
      </c>
      <c r="I237" s="215">
        <v>0</v>
      </c>
    </row>
    <row r="238" spans="2:9" x14ac:dyDescent="0.2">
      <c r="B238" s="216" t="s">
        <v>2746</v>
      </c>
      <c r="C238" s="293" t="s">
        <v>2747</v>
      </c>
      <c r="D238" s="177"/>
      <c r="E238" s="177"/>
      <c r="F238" s="214">
        <v>65013</v>
      </c>
      <c r="G238" s="215">
        <v>65013</v>
      </c>
      <c r="H238" s="215">
        <v>0</v>
      </c>
      <c r="I238" s="215">
        <v>0</v>
      </c>
    </row>
    <row r="239" spans="2:9" x14ac:dyDescent="0.2">
      <c r="B239" s="216" t="s">
        <v>2748</v>
      </c>
      <c r="C239" s="293" t="s">
        <v>2747</v>
      </c>
      <c r="D239" s="177"/>
      <c r="E239" s="177"/>
      <c r="F239" s="214">
        <v>65013</v>
      </c>
      <c r="G239" s="215">
        <v>65013</v>
      </c>
      <c r="H239" s="215">
        <v>0</v>
      </c>
      <c r="I239" s="215">
        <v>0</v>
      </c>
    </row>
    <row r="240" spans="2:9" x14ac:dyDescent="0.2">
      <c r="B240" s="216" t="s">
        <v>2749</v>
      </c>
      <c r="C240" s="293" t="s">
        <v>2750</v>
      </c>
      <c r="D240" s="177"/>
      <c r="E240" s="177"/>
      <c r="F240" s="214">
        <v>65013</v>
      </c>
      <c r="G240" s="215">
        <v>65013</v>
      </c>
      <c r="H240" s="215">
        <v>0</v>
      </c>
      <c r="I240" s="215">
        <v>0</v>
      </c>
    </row>
    <row r="241" spans="2:9" x14ac:dyDescent="0.2">
      <c r="B241" s="216" t="s">
        <v>2751</v>
      </c>
      <c r="C241" s="293" t="s">
        <v>2752</v>
      </c>
      <c r="D241" s="177"/>
      <c r="E241" s="177"/>
      <c r="F241" s="214">
        <v>65013</v>
      </c>
      <c r="G241" s="215">
        <v>65013</v>
      </c>
      <c r="H241" s="215">
        <v>0</v>
      </c>
      <c r="I241" s="215">
        <v>0</v>
      </c>
    </row>
    <row r="242" spans="2:9" x14ac:dyDescent="0.2">
      <c r="B242" s="216" t="s">
        <v>2753</v>
      </c>
      <c r="C242" s="293" t="s">
        <v>2754</v>
      </c>
      <c r="D242" s="177"/>
      <c r="E242" s="177"/>
      <c r="F242" s="214">
        <v>20283</v>
      </c>
      <c r="G242" s="215" t="s">
        <v>95</v>
      </c>
      <c r="H242" s="215">
        <v>0</v>
      </c>
      <c r="I242" s="215">
        <v>0</v>
      </c>
    </row>
    <row r="243" spans="2:9" x14ac:dyDescent="0.2">
      <c r="B243" s="216" t="s">
        <v>2755</v>
      </c>
      <c r="C243" s="293" t="s">
        <v>2756</v>
      </c>
      <c r="D243" s="177"/>
      <c r="E243" s="177"/>
      <c r="F243" s="214">
        <v>20283</v>
      </c>
      <c r="G243" s="215" t="s">
        <v>95</v>
      </c>
      <c r="H243" s="215">
        <v>0</v>
      </c>
      <c r="I243" s="215">
        <v>0</v>
      </c>
    </row>
    <row r="244" spans="2:9" x14ac:dyDescent="0.2">
      <c r="B244" s="216" t="s">
        <v>2757</v>
      </c>
      <c r="C244" s="293" t="s">
        <v>2758</v>
      </c>
      <c r="D244" s="177"/>
      <c r="E244" s="177"/>
      <c r="F244" s="214">
        <v>0</v>
      </c>
      <c r="G244" s="215">
        <v>0</v>
      </c>
      <c r="H244" s="215">
        <v>0</v>
      </c>
      <c r="I244" s="215">
        <v>0</v>
      </c>
    </row>
    <row r="245" spans="2:9" x14ac:dyDescent="0.2">
      <c r="B245" s="216" t="s">
        <v>2759</v>
      </c>
      <c r="C245" s="293" t="s">
        <v>2760</v>
      </c>
      <c r="D245" s="177"/>
      <c r="E245" s="177"/>
      <c r="F245" s="214">
        <v>51492</v>
      </c>
      <c r="G245" s="215">
        <v>31209</v>
      </c>
      <c r="H245" s="215">
        <v>0</v>
      </c>
      <c r="I245" s="215">
        <v>0</v>
      </c>
    </row>
    <row r="246" spans="2:9" x14ac:dyDescent="0.2">
      <c r="B246" s="216" t="s">
        <v>2761</v>
      </c>
      <c r="C246" s="293" t="s">
        <v>2762</v>
      </c>
      <c r="D246" s="177"/>
      <c r="E246" s="177"/>
      <c r="F246" s="214">
        <v>20283</v>
      </c>
      <c r="G246" s="215" t="s">
        <v>95</v>
      </c>
      <c r="H246" s="215">
        <v>0</v>
      </c>
      <c r="I246" s="215">
        <v>0</v>
      </c>
    </row>
    <row r="247" spans="2:9" x14ac:dyDescent="0.2">
      <c r="B247" s="216" t="s">
        <v>2763</v>
      </c>
      <c r="C247" s="293" t="s">
        <v>2764</v>
      </c>
      <c r="D247" s="177"/>
      <c r="E247" s="177"/>
      <c r="F247" s="214">
        <v>29646</v>
      </c>
      <c r="G247" s="215">
        <v>9363</v>
      </c>
      <c r="H247" s="215">
        <v>0</v>
      </c>
      <c r="I247" s="215">
        <v>0</v>
      </c>
    </row>
    <row r="248" spans="2:9" x14ac:dyDescent="0.2">
      <c r="B248" s="216" t="s">
        <v>2765</v>
      </c>
      <c r="C248" s="293" t="s">
        <v>2766</v>
      </c>
      <c r="D248" s="177"/>
      <c r="E248" s="177"/>
      <c r="F248" s="214">
        <v>4292</v>
      </c>
      <c r="G248" s="215">
        <v>0</v>
      </c>
      <c r="H248" s="215">
        <v>0</v>
      </c>
      <c r="I248" s="215">
        <v>0</v>
      </c>
    </row>
    <row r="249" spans="2:9" x14ac:dyDescent="0.2">
      <c r="B249" s="216" t="s">
        <v>2767</v>
      </c>
      <c r="C249" s="293" t="s">
        <v>2768</v>
      </c>
      <c r="D249" s="177"/>
      <c r="E249" s="177"/>
      <c r="F249" s="214">
        <v>109222</v>
      </c>
      <c r="G249" s="215">
        <v>109222</v>
      </c>
      <c r="H249" s="215">
        <v>0</v>
      </c>
      <c r="I249" s="215">
        <v>0</v>
      </c>
    </row>
    <row r="250" spans="2:9" x14ac:dyDescent="0.2">
      <c r="B250" s="216" t="s">
        <v>2769</v>
      </c>
      <c r="C250" s="293" t="s">
        <v>2770</v>
      </c>
      <c r="D250" s="177"/>
      <c r="E250" s="177"/>
      <c r="F250" s="214">
        <v>31206</v>
      </c>
      <c r="G250" s="215">
        <v>31206</v>
      </c>
      <c r="H250" s="215">
        <v>0</v>
      </c>
      <c r="I250" s="215">
        <v>0</v>
      </c>
    </row>
    <row r="251" spans="2:9" x14ac:dyDescent="0.2">
      <c r="B251" s="216" t="s">
        <v>2771</v>
      </c>
      <c r="C251" s="293" t="s">
        <v>2772</v>
      </c>
      <c r="D251" s="177"/>
      <c r="E251" s="177"/>
      <c r="F251" s="214">
        <v>0</v>
      </c>
      <c r="G251" s="215">
        <v>0</v>
      </c>
      <c r="H251" s="215">
        <v>0</v>
      </c>
      <c r="I251" s="215">
        <v>0</v>
      </c>
    </row>
    <row r="252" spans="2:9" x14ac:dyDescent="0.2">
      <c r="B252" s="216" t="s">
        <v>2773</v>
      </c>
      <c r="C252" s="293" t="s">
        <v>2774</v>
      </c>
      <c r="D252" s="177"/>
      <c r="E252" s="177"/>
      <c r="F252" s="214">
        <v>0</v>
      </c>
      <c r="G252" s="215">
        <v>0</v>
      </c>
      <c r="H252" s="215">
        <v>0</v>
      </c>
      <c r="I252" s="215">
        <v>0</v>
      </c>
    </row>
    <row r="253" spans="2:9" x14ac:dyDescent="0.2">
      <c r="B253" s="216" t="s">
        <v>2775</v>
      </c>
      <c r="C253" s="293" t="s">
        <v>2776</v>
      </c>
      <c r="D253" s="177"/>
      <c r="E253" s="177"/>
      <c r="F253" s="214">
        <v>15005</v>
      </c>
      <c r="G253" s="215">
        <v>0</v>
      </c>
      <c r="H253" s="215">
        <v>0</v>
      </c>
      <c r="I253" s="215">
        <v>0</v>
      </c>
    </row>
    <row r="254" spans="2:9" x14ac:dyDescent="0.2">
      <c r="B254" s="216" t="s">
        <v>2777</v>
      </c>
      <c r="C254" s="293" t="s">
        <v>636</v>
      </c>
      <c r="D254" s="177"/>
      <c r="E254" s="177"/>
      <c r="F254" s="214">
        <v>29646</v>
      </c>
      <c r="G254" s="215">
        <v>29646</v>
      </c>
      <c r="H254" s="215">
        <v>0</v>
      </c>
      <c r="I254" s="215">
        <v>0</v>
      </c>
    </row>
    <row r="255" spans="2:9" x14ac:dyDescent="0.2">
      <c r="B255" s="216" t="s">
        <v>2778</v>
      </c>
      <c r="C255" s="293" t="s">
        <v>2779</v>
      </c>
      <c r="D255" s="177"/>
      <c r="E255" s="177"/>
      <c r="F255" s="214">
        <v>0</v>
      </c>
      <c r="G255" s="215">
        <v>0</v>
      </c>
      <c r="H255" s="215">
        <v>0</v>
      </c>
      <c r="I255" s="215">
        <v>0</v>
      </c>
    </row>
    <row r="256" spans="2:9" x14ac:dyDescent="0.2">
      <c r="B256" s="216" t="s">
        <v>2778</v>
      </c>
      <c r="C256" s="293" t="s">
        <v>2611</v>
      </c>
      <c r="D256" s="177"/>
      <c r="E256" s="177"/>
      <c r="F256" s="214">
        <v>7543</v>
      </c>
      <c r="G256" s="215">
        <v>0</v>
      </c>
      <c r="H256" s="215">
        <v>0</v>
      </c>
      <c r="I256" s="215">
        <v>0</v>
      </c>
    </row>
    <row r="257" spans="2:9" x14ac:dyDescent="0.2">
      <c r="B257" s="216" t="s">
        <v>2778</v>
      </c>
      <c r="C257" s="293" t="s">
        <v>2635</v>
      </c>
      <c r="D257" s="177"/>
      <c r="E257" s="177"/>
      <c r="F257" s="214">
        <v>3640</v>
      </c>
      <c r="G257" s="215">
        <v>0</v>
      </c>
      <c r="H257" s="215">
        <v>0</v>
      </c>
      <c r="I257" s="215">
        <v>0</v>
      </c>
    </row>
    <row r="258" spans="2:9" x14ac:dyDescent="0.2">
      <c r="B258" s="216" t="s">
        <v>2780</v>
      </c>
      <c r="C258" s="293" t="s">
        <v>2781</v>
      </c>
      <c r="D258" s="177"/>
      <c r="E258" s="177"/>
      <c r="F258" s="214">
        <v>4942</v>
      </c>
      <c r="G258" s="215">
        <v>0</v>
      </c>
      <c r="H258" s="215">
        <v>0</v>
      </c>
      <c r="I258" s="215">
        <v>0</v>
      </c>
    </row>
    <row r="259" spans="2:9" x14ac:dyDescent="0.2">
      <c r="B259" s="216" t="s">
        <v>2782</v>
      </c>
      <c r="C259" s="293" t="s">
        <v>2783</v>
      </c>
      <c r="D259" s="177"/>
      <c r="E259" s="177"/>
      <c r="F259" s="214">
        <v>0</v>
      </c>
      <c r="G259" s="215">
        <v>0</v>
      </c>
      <c r="H259" s="215">
        <v>0</v>
      </c>
      <c r="I259" s="215">
        <v>0</v>
      </c>
    </row>
    <row r="260" spans="2:9" x14ac:dyDescent="0.2">
      <c r="B260" s="216" t="s">
        <v>2784</v>
      </c>
      <c r="C260" s="293" t="s">
        <v>2785</v>
      </c>
      <c r="D260" s="177"/>
      <c r="E260" s="177"/>
      <c r="F260" s="214">
        <v>24704</v>
      </c>
      <c r="G260" s="215">
        <v>24704</v>
      </c>
      <c r="H260" s="215">
        <v>0</v>
      </c>
      <c r="I260" s="215">
        <v>0</v>
      </c>
    </row>
    <row r="261" spans="2:9" x14ac:dyDescent="0.2">
      <c r="B261" s="216" t="s">
        <v>2784</v>
      </c>
      <c r="C261" s="293" t="s">
        <v>2639</v>
      </c>
      <c r="D261" s="177"/>
      <c r="E261" s="177"/>
      <c r="F261" s="214">
        <v>23405</v>
      </c>
      <c r="G261" s="215">
        <v>23405</v>
      </c>
      <c r="H261" s="215">
        <v>0</v>
      </c>
      <c r="I261" s="215">
        <v>0</v>
      </c>
    </row>
    <row r="262" spans="2:9" x14ac:dyDescent="0.2">
      <c r="B262" s="216" t="s">
        <v>2784</v>
      </c>
      <c r="C262" s="293" t="s">
        <v>2635</v>
      </c>
      <c r="D262" s="177"/>
      <c r="E262" s="177"/>
      <c r="F262" s="214">
        <v>23405</v>
      </c>
      <c r="G262" s="215">
        <v>23405</v>
      </c>
      <c r="H262" s="215">
        <v>0</v>
      </c>
      <c r="I262" s="215">
        <v>0</v>
      </c>
    </row>
    <row r="263" spans="2:9" x14ac:dyDescent="0.2">
      <c r="B263" s="216" t="s">
        <v>2784</v>
      </c>
      <c r="C263" s="293" t="s">
        <v>2640</v>
      </c>
      <c r="D263" s="177"/>
      <c r="E263" s="177"/>
      <c r="F263" s="214">
        <v>23405</v>
      </c>
      <c r="G263" s="215">
        <v>23405</v>
      </c>
      <c r="H263" s="215">
        <v>0</v>
      </c>
      <c r="I263" s="215">
        <v>0</v>
      </c>
    </row>
    <row r="264" spans="2:9" x14ac:dyDescent="0.2">
      <c r="B264" s="216" t="s">
        <v>2786</v>
      </c>
      <c r="C264" s="293" t="s">
        <v>2787</v>
      </c>
      <c r="D264" s="177"/>
      <c r="E264" s="177"/>
      <c r="F264" s="214">
        <v>22103</v>
      </c>
      <c r="G264" s="215">
        <v>22103</v>
      </c>
      <c r="H264" s="215">
        <v>0</v>
      </c>
      <c r="I264" s="215">
        <v>0</v>
      </c>
    </row>
    <row r="265" spans="2:9" x14ac:dyDescent="0.2">
      <c r="B265" s="216" t="s">
        <v>2786</v>
      </c>
      <c r="C265" s="293" t="s">
        <v>2608</v>
      </c>
      <c r="D265" s="177"/>
      <c r="E265" s="177"/>
      <c r="F265" s="214">
        <v>0</v>
      </c>
      <c r="G265" s="215">
        <v>0</v>
      </c>
      <c r="H265" s="215">
        <v>0</v>
      </c>
      <c r="I265" s="215">
        <v>0</v>
      </c>
    </row>
    <row r="266" spans="2:9" x14ac:dyDescent="0.2">
      <c r="B266" s="216" t="s">
        <v>2788</v>
      </c>
      <c r="C266" s="293" t="s">
        <v>2789</v>
      </c>
      <c r="D266" s="177"/>
      <c r="E266" s="177"/>
      <c r="F266" s="214">
        <v>27308</v>
      </c>
      <c r="G266" s="215">
        <v>27308</v>
      </c>
      <c r="H266" s="215">
        <v>0</v>
      </c>
      <c r="I266" s="215">
        <v>0</v>
      </c>
    </row>
    <row r="267" spans="2:9" x14ac:dyDescent="0.2">
      <c r="B267" s="216" t="s">
        <v>2788</v>
      </c>
      <c r="C267" s="293" t="s">
        <v>2608</v>
      </c>
      <c r="D267" s="177"/>
      <c r="E267" s="177"/>
      <c r="F267" s="214">
        <v>0</v>
      </c>
      <c r="G267" s="215">
        <v>0</v>
      </c>
      <c r="H267" s="215">
        <v>0</v>
      </c>
      <c r="I267" s="215">
        <v>0</v>
      </c>
    </row>
    <row r="268" spans="2:9" x14ac:dyDescent="0.2">
      <c r="B268" s="216" t="s">
        <v>2790</v>
      </c>
      <c r="C268" s="293" t="s">
        <v>2791</v>
      </c>
      <c r="D268" s="177"/>
      <c r="E268" s="177"/>
      <c r="F268" s="214">
        <v>23405</v>
      </c>
      <c r="G268" s="215">
        <v>23405</v>
      </c>
      <c r="H268" s="215">
        <v>0</v>
      </c>
      <c r="I268" s="215">
        <v>0</v>
      </c>
    </row>
    <row r="269" spans="2:9" x14ac:dyDescent="0.2">
      <c r="B269" s="216" t="s">
        <v>2792</v>
      </c>
      <c r="C269" s="293" t="s">
        <v>2793</v>
      </c>
      <c r="D269" s="177"/>
      <c r="E269" s="177"/>
      <c r="F269" s="214">
        <v>8711</v>
      </c>
      <c r="G269" s="215">
        <v>0</v>
      </c>
      <c r="H269" s="215">
        <v>0</v>
      </c>
      <c r="I269" s="215">
        <v>0</v>
      </c>
    </row>
    <row r="270" spans="2:9" x14ac:dyDescent="0.2">
      <c r="B270" s="216" t="s">
        <v>2794</v>
      </c>
      <c r="C270" s="293" t="s">
        <v>2795</v>
      </c>
      <c r="D270" s="177"/>
      <c r="E270" s="177"/>
      <c r="F270" s="214">
        <v>32508</v>
      </c>
      <c r="G270" s="215">
        <v>32508</v>
      </c>
      <c r="H270" s="215">
        <v>0</v>
      </c>
      <c r="I270" s="215">
        <v>0</v>
      </c>
    </row>
    <row r="271" spans="2:9" x14ac:dyDescent="0.2">
      <c r="B271" s="216" t="s">
        <v>2796</v>
      </c>
      <c r="C271" s="293" t="s">
        <v>2797</v>
      </c>
      <c r="D271" s="177"/>
      <c r="E271" s="177"/>
      <c r="F271" s="214">
        <v>27308</v>
      </c>
      <c r="G271" s="215">
        <v>27308</v>
      </c>
      <c r="H271" s="215">
        <v>0</v>
      </c>
      <c r="I271" s="215">
        <v>0</v>
      </c>
    </row>
    <row r="272" spans="2:9" x14ac:dyDescent="0.2">
      <c r="B272" s="216" t="s">
        <v>2798</v>
      </c>
      <c r="C272" s="293" t="s">
        <v>2799</v>
      </c>
      <c r="D272" s="177"/>
      <c r="E272" s="177"/>
      <c r="F272" s="214">
        <v>0</v>
      </c>
      <c r="G272" s="215">
        <v>0</v>
      </c>
      <c r="H272" s="215">
        <v>0</v>
      </c>
      <c r="I272" s="215">
        <v>0</v>
      </c>
    </row>
    <row r="273" spans="2:9" x14ac:dyDescent="0.2">
      <c r="B273" s="216" t="s">
        <v>2800</v>
      </c>
      <c r="C273" s="293" t="s">
        <v>2801</v>
      </c>
      <c r="D273" s="177"/>
      <c r="E273" s="177"/>
      <c r="F273" s="214">
        <v>25567</v>
      </c>
      <c r="G273" s="215">
        <v>25647</v>
      </c>
      <c r="H273" s="215">
        <v>0</v>
      </c>
      <c r="I273" s="215">
        <v>0</v>
      </c>
    </row>
    <row r="274" spans="2:9" x14ac:dyDescent="0.2">
      <c r="B274" s="216" t="s">
        <v>2802</v>
      </c>
      <c r="C274" s="293" t="s">
        <v>2803</v>
      </c>
      <c r="D274" s="177"/>
      <c r="E274" s="177"/>
      <c r="F274" s="214">
        <v>42910</v>
      </c>
      <c r="G274" s="215">
        <v>42910</v>
      </c>
      <c r="H274" s="215">
        <v>0</v>
      </c>
      <c r="I274" s="215">
        <v>0</v>
      </c>
    </row>
    <row r="275" spans="2:9" x14ac:dyDescent="0.2">
      <c r="B275" s="216" t="s">
        <v>2804</v>
      </c>
      <c r="C275" s="293" t="s">
        <v>2805</v>
      </c>
      <c r="D275" s="177"/>
      <c r="E275" s="177"/>
      <c r="F275" s="214">
        <v>26785</v>
      </c>
      <c r="G275" s="215" t="s">
        <v>95</v>
      </c>
      <c r="H275" s="215">
        <v>0</v>
      </c>
      <c r="I275" s="215">
        <v>0</v>
      </c>
    </row>
    <row r="276" spans="2:9" x14ac:dyDescent="0.2">
      <c r="B276" s="216" t="s">
        <v>2806</v>
      </c>
      <c r="C276" s="293" t="s">
        <v>893</v>
      </c>
      <c r="D276" s="177"/>
      <c r="E276" s="177"/>
      <c r="F276" s="214">
        <v>11701</v>
      </c>
      <c r="G276" s="215">
        <v>11701</v>
      </c>
      <c r="H276" s="215">
        <v>0</v>
      </c>
      <c r="I276" s="215">
        <v>0</v>
      </c>
    </row>
    <row r="277" spans="2:9" x14ac:dyDescent="0.2">
      <c r="B277" s="216" t="s">
        <v>2807</v>
      </c>
      <c r="C277" s="293" t="s">
        <v>2808</v>
      </c>
      <c r="D277" s="177"/>
      <c r="E277" s="177"/>
      <c r="F277" s="214">
        <v>10402</v>
      </c>
      <c r="G277" s="215">
        <v>10402</v>
      </c>
      <c r="H277" s="215">
        <v>0</v>
      </c>
      <c r="I277" s="215">
        <v>0</v>
      </c>
    </row>
    <row r="278" spans="2:9" x14ac:dyDescent="0.2">
      <c r="B278" s="216" t="s">
        <v>2809</v>
      </c>
      <c r="C278" s="293" t="s">
        <v>2810</v>
      </c>
      <c r="D278" s="177"/>
      <c r="E278" s="177"/>
      <c r="F278" s="214">
        <v>5202</v>
      </c>
      <c r="G278" s="215">
        <v>0</v>
      </c>
      <c r="H278" s="215">
        <v>0</v>
      </c>
      <c r="I278" s="215">
        <v>0</v>
      </c>
    </row>
    <row r="279" spans="2:9" x14ac:dyDescent="0.2">
      <c r="B279" s="216" t="s">
        <v>2809</v>
      </c>
      <c r="C279" s="293" t="s">
        <v>2811</v>
      </c>
      <c r="D279" s="177"/>
      <c r="E279" s="177"/>
      <c r="F279" s="214">
        <v>11701</v>
      </c>
      <c r="G279" s="215">
        <v>11701</v>
      </c>
      <c r="H279" s="215">
        <v>0</v>
      </c>
      <c r="I279" s="215">
        <v>0</v>
      </c>
    </row>
    <row r="280" spans="2:9" x14ac:dyDescent="0.2">
      <c r="B280" s="216" t="s">
        <v>2812</v>
      </c>
      <c r="C280" s="293" t="s">
        <v>2813</v>
      </c>
      <c r="D280" s="177"/>
      <c r="E280" s="177"/>
      <c r="F280" s="214">
        <v>19505</v>
      </c>
      <c r="G280" s="215">
        <v>19505</v>
      </c>
      <c r="H280" s="215">
        <v>0</v>
      </c>
      <c r="I280" s="215">
        <v>0</v>
      </c>
    </row>
    <row r="281" spans="2:9" x14ac:dyDescent="0.2">
      <c r="B281" s="216" t="s">
        <v>2812</v>
      </c>
      <c r="C281" s="293" t="s">
        <v>2814</v>
      </c>
      <c r="D281" s="177"/>
      <c r="E281" s="177"/>
      <c r="F281" s="214">
        <v>2341</v>
      </c>
      <c r="G281" s="215">
        <v>0</v>
      </c>
      <c r="H281" s="215">
        <v>0</v>
      </c>
      <c r="I281" s="215">
        <v>0</v>
      </c>
    </row>
    <row r="282" spans="2:9" x14ac:dyDescent="0.2">
      <c r="B282" s="216" t="s">
        <v>2815</v>
      </c>
      <c r="C282" s="293" t="s">
        <v>2816</v>
      </c>
      <c r="D282" s="177"/>
      <c r="E282" s="177"/>
      <c r="F282" s="214">
        <v>76714</v>
      </c>
      <c r="G282" s="215">
        <v>76714</v>
      </c>
      <c r="H282" s="215">
        <v>0</v>
      </c>
      <c r="I282" s="215">
        <v>0</v>
      </c>
    </row>
    <row r="283" spans="2:9" x14ac:dyDescent="0.2">
      <c r="B283" s="216" t="s">
        <v>2815</v>
      </c>
      <c r="C283" s="293" t="s">
        <v>2608</v>
      </c>
      <c r="D283" s="177"/>
      <c r="E283" s="177"/>
      <c r="F283" s="214">
        <v>0</v>
      </c>
      <c r="G283" s="215">
        <v>0</v>
      </c>
      <c r="H283" s="215">
        <v>0</v>
      </c>
      <c r="I283" s="215">
        <v>0</v>
      </c>
    </row>
    <row r="284" spans="2:9" x14ac:dyDescent="0.2">
      <c r="B284" s="216" t="s">
        <v>2817</v>
      </c>
      <c r="C284" s="293" t="s">
        <v>2818</v>
      </c>
      <c r="D284" s="177"/>
      <c r="E284" s="177"/>
      <c r="F284" s="214">
        <v>5202</v>
      </c>
      <c r="G284" s="215">
        <v>0</v>
      </c>
      <c r="H284" s="215">
        <v>0</v>
      </c>
      <c r="I284" s="215">
        <v>0</v>
      </c>
    </row>
    <row r="285" spans="2:9" x14ac:dyDescent="0.2">
      <c r="B285" s="216" t="s">
        <v>2819</v>
      </c>
      <c r="C285" s="293" t="s">
        <v>2820</v>
      </c>
      <c r="D285" s="177"/>
      <c r="E285" s="177"/>
      <c r="F285" s="214">
        <v>128724</v>
      </c>
      <c r="G285" s="215">
        <v>128724</v>
      </c>
      <c r="H285" s="215">
        <v>0</v>
      </c>
      <c r="I285" s="215">
        <v>0</v>
      </c>
    </row>
    <row r="286" spans="2:9" x14ac:dyDescent="0.2">
      <c r="B286" s="216" t="s">
        <v>2821</v>
      </c>
      <c r="C286" s="293" t="s">
        <v>2822</v>
      </c>
      <c r="D286" s="177"/>
      <c r="E286" s="177"/>
      <c r="F286" s="214">
        <v>0</v>
      </c>
      <c r="G286" s="215">
        <v>0</v>
      </c>
      <c r="H286" s="215">
        <v>0</v>
      </c>
      <c r="I286" s="215">
        <v>0</v>
      </c>
    </row>
    <row r="287" spans="2:9" x14ac:dyDescent="0.2">
      <c r="B287" s="216" t="s">
        <v>2823</v>
      </c>
      <c r="C287" s="293" t="s">
        <v>2824</v>
      </c>
      <c r="D287" s="177"/>
      <c r="E287" s="177"/>
      <c r="F287" s="214">
        <v>0</v>
      </c>
      <c r="G287" s="215">
        <v>0</v>
      </c>
      <c r="H287" s="215">
        <v>0</v>
      </c>
      <c r="I287" s="215">
        <v>0</v>
      </c>
    </row>
    <row r="288" spans="2:9" x14ac:dyDescent="0.2">
      <c r="B288" s="216" t="s">
        <v>2825</v>
      </c>
      <c r="C288" s="293" t="s">
        <v>2826</v>
      </c>
      <c r="D288" s="177"/>
      <c r="E288" s="177"/>
      <c r="F288" s="214">
        <v>76714</v>
      </c>
      <c r="G288" s="215">
        <v>76714</v>
      </c>
      <c r="H288" s="215">
        <v>0</v>
      </c>
      <c r="I288" s="215">
        <v>0</v>
      </c>
    </row>
    <row r="289" spans="2:9" x14ac:dyDescent="0.2">
      <c r="B289" s="216" t="s">
        <v>2825</v>
      </c>
      <c r="C289" s="293" t="s">
        <v>2639</v>
      </c>
      <c r="D289" s="177"/>
      <c r="E289" s="177"/>
      <c r="F289" s="214">
        <v>89715</v>
      </c>
      <c r="G289" s="215">
        <v>89715</v>
      </c>
      <c r="H289" s="215">
        <v>0</v>
      </c>
      <c r="I289" s="215">
        <v>0</v>
      </c>
    </row>
    <row r="290" spans="2:9" x14ac:dyDescent="0.2">
      <c r="B290" s="216" t="s">
        <v>2827</v>
      </c>
      <c r="C290" s="293" t="s">
        <v>2828</v>
      </c>
      <c r="D290" s="177"/>
      <c r="E290" s="177"/>
      <c r="F290" s="214">
        <v>180734</v>
      </c>
      <c r="G290" s="215">
        <v>180734</v>
      </c>
      <c r="H290" s="215">
        <v>0</v>
      </c>
      <c r="I290" s="215">
        <v>0</v>
      </c>
    </row>
    <row r="291" spans="2:9" x14ac:dyDescent="0.2">
      <c r="B291" s="216" t="s">
        <v>2829</v>
      </c>
      <c r="C291" s="293" t="s">
        <v>2828</v>
      </c>
      <c r="D291" s="177"/>
      <c r="E291" s="177"/>
      <c r="F291" s="214">
        <v>257449</v>
      </c>
      <c r="G291" s="215">
        <v>257449</v>
      </c>
      <c r="H291" s="215">
        <v>0</v>
      </c>
      <c r="I291" s="215">
        <v>0</v>
      </c>
    </row>
    <row r="292" spans="2:9" x14ac:dyDescent="0.2">
      <c r="B292" s="216" t="s">
        <v>2830</v>
      </c>
      <c r="C292" s="293" t="s">
        <v>2706</v>
      </c>
      <c r="D292" s="177"/>
      <c r="E292" s="177"/>
      <c r="F292" s="214">
        <v>3903</v>
      </c>
      <c r="G292" s="215">
        <v>0</v>
      </c>
      <c r="H292" s="215">
        <v>0</v>
      </c>
      <c r="I292" s="215">
        <v>0</v>
      </c>
    </row>
    <row r="293" spans="2:9" x14ac:dyDescent="0.2">
      <c r="B293" s="216" t="s">
        <v>2831</v>
      </c>
      <c r="C293" s="293" t="s">
        <v>2706</v>
      </c>
      <c r="D293" s="177"/>
      <c r="E293" s="177"/>
      <c r="F293" s="214">
        <v>39007</v>
      </c>
      <c r="G293" s="215">
        <v>0</v>
      </c>
      <c r="H293" s="215">
        <v>0</v>
      </c>
      <c r="I293" s="215">
        <v>0</v>
      </c>
    </row>
    <row r="294" spans="2:9" x14ac:dyDescent="0.2">
      <c r="B294" s="216" t="s">
        <v>2832</v>
      </c>
      <c r="C294" s="293" t="s">
        <v>2706</v>
      </c>
      <c r="D294" s="177"/>
      <c r="E294" s="177"/>
      <c r="F294" s="214">
        <v>2601</v>
      </c>
      <c r="G294" s="215">
        <v>0</v>
      </c>
      <c r="H294" s="215">
        <v>0</v>
      </c>
      <c r="I294" s="215">
        <v>0</v>
      </c>
    </row>
    <row r="295" spans="2:9" x14ac:dyDescent="0.2">
      <c r="B295" s="216" t="s">
        <v>2833</v>
      </c>
      <c r="C295" s="293" t="s">
        <v>2698</v>
      </c>
      <c r="D295" s="177"/>
      <c r="E295" s="177"/>
      <c r="F295" s="214">
        <v>20804</v>
      </c>
      <c r="G295" s="215">
        <v>0</v>
      </c>
      <c r="H295" s="215">
        <v>0</v>
      </c>
      <c r="I295" s="215">
        <v>0</v>
      </c>
    </row>
    <row r="296" spans="2:9" x14ac:dyDescent="0.2">
      <c r="B296" s="216" t="s">
        <v>2834</v>
      </c>
      <c r="C296" s="293" t="s">
        <v>2706</v>
      </c>
      <c r="D296" s="177"/>
      <c r="E296" s="177"/>
      <c r="F296" s="214">
        <v>20804</v>
      </c>
      <c r="G296" s="215">
        <v>0</v>
      </c>
      <c r="H296" s="215">
        <v>0</v>
      </c>
      <c r="I296" s="215">
        <v>0</v>
      </c>
    </row>
    <row r="297" spans="2:9" x14ac:dyDescent="0.2">
      <c r="B297" s="216" t="s">
        <v>2835</v>
      </c>
      <c r="C297" s="293" t="s">
        <v>2706</v>
      </c>
      <c r="D297" s="177"/>
      <c r="E297" s="177"/>
      <c r="F297" s="214">
        <v>1302</v>
      </c>
      <c r="G297" s="215">
        <v>0</v>
      </c>
      <c r="H297" s="215">
        <v>0</v>
      </c>
      <c r="I297" s="215">
        <v>0</v>
      </c>
    </row>
    <row r="298" spans="2:9" x14ac:dyDescent="0.2">
      <c r="B298" s="216" t="s">
        <v>2836</v>
      </c>
      <c r="C298" s="293" t="s">
        <v>2837</v>
      </c>
      <c r="D298" s="177"/>
      <c r="E298" s="177"/>
      <c r="F298" s="214">
        <v>7280</v>
      </c>
      <c r="G298" s="215">
        <v>0</v>
      </c>
      <c r="H298" s="215">
        <v>0</v>
      </c>
      <c r="I298" s="215">
        <v>0</v>
      </c>
    </row>
    <row r="299" spans="2:9" x14ac:dyDescent="0.2">
      <c r="B299" s="216" t="s">
        <v>2838</v>
      </c>
      <c r="C299" s="293" t="s">
        <v>2629</v>
      </c>
      <c r="D299" s="177"/>
      <c r="E299" s="177"/>
      <c r="F299" s="214">
        <v>39007</v>
      </c>
      <c r="G299" s="215">
        <v>0</v>
      </c>
      <c r="H299" s="215">
        <v>0</v>
      </c>
      <c r="I299" s="215">
        <v>0</v>
      </c>
    </row>
    <row r="300" spans="2:9" x14ac:dyDescent="0.2">
      <c r="B300" s="216" t="s">
        <v>2838</v>
      </c>
      <c r="C300" s="293" t="s">
        <v>2608</v>
      </c>
      <c r="D300" s="177"/>
      <c r="E300" s="177"/>
      <c r="F300" s="214">
        <v>0</v>
      </c>
      <c r="G300" s="215">
        <v>0</v>
      </c>
      <c r="H300" s="215">
        <v>0</v>
      </c>
      <c r="I300" s="215">
        <v>0</v>
      </c>
    </row>
    <row r="301" spans="2:9" x14ac:dyDescent="0.2">
      <c r="B301" s="216" t="s">
        <v>2839</v>
      </c>
      <c r="C301" s="293" t="s">
        <v>2840</v>
      </c>
      <c r="D301" s="177"/>
      <c r="E301" s="177"/>
      <c r="F301" s="214">
        <v>21843</v>
      </c>
      <c r="G301" s="215">
        <v>21843</v>
      </c>
      <c r="H301" s="215">
        <v>0</v>
      </c>
      <c r="I301" s="215">
        <v>0</v>
      </c>
    </row>
    <row r="302" spans="2:9" x14ac:dyDescent="0.2">
      <c r="B302" s="216" t="s">
        <v>2841</v>
      </c>
      <c r="C302" s="293" t="s">
        <v>2842</v>
      </c>
      <c r="D302" s="177"/>
      <c r="E302" s="177"/>
      <c r="F302" s="214">
        <v>0</v>
      </c>
      <c r="G302" s="215">
        <v>0</v>
      </c>
      <c r="H302" s="215">
        <v>0</v>
      </c>
      <c r="I302" s="215">
        <v>0</v>
      </c>
    </row>
    <row r="303" spans="2:9" x14ac:dyDescent="0.2">
      <c r="B303" s="216" t="s">
        <v>2843</v>
      </c>
      <c r="C303" s="293" t="s">
        <v>2844</v>
      </c>
      <c r="D303" s="177"/>
      <c r="E303" s="177"/>
      <c r="F303" s="214">
        <v>2083</v>
      </c>
      <c r="G303" s="215">
        <v>0</v>
      </c>
      <c r="H303" s="215">
        <v>0</v>
      </c>
      <c r="I303" s="215">
        <v>0</v>
      </c>
    </row>
    <row r="304" spans="2:9" x14ac:dyDescent="0.2">
      <c r="B304" s="216" t="s">
        <v>2845</v>
      </c>
      <c r="C304" s="293" t="s">
        <v>2846</v>
      </c>
      <c r="D304" s="177"/>
      <c r="E304" s="177"/>
      <c r="F304" s="214">
        <v>3122</v>
      </c>
      <c r="G304" s="215">
        <v>0</v>
      </c>
      <c r="H304" s="215">
        <v>0</v>
      </c>
      <c r="I304" s="215">
        <v>0</v>
      </c>
    </row>
    <row r="305" spans="2:9" x14ac:dyDescent="0.2">
      <c r="B305" s="216" t="s">
        <v>2847</v>
      </c>
      <c r="C305" s="293" t="s">
        <v>2848</v>
      </c>
      <c r="D305" s="177"/>
      <c r="E305" s="177"/>
      <c r="F305" s="214">
        <v>26006</v>
      </c>
      <c r="G305" s="215">
        <v>26006</v>
      </c>
      <c r="H305" s="215">
        <v>0</v>
      </c>
      <c r="I305" s="215">
        <v>0</v>
      </c>
    </row>
    <row r="306" spans="2:9" x14ac:dyDescent="0.2">
      <c r="B306" s="216" t="s">
        <v>2849</v>
      </c>
      <c r="C306" s="293" t="s">
        <v>2850</v>
      </c>
      <c r="D306" s="177"/>
      <c r="E306" s="177"/>
      <c r="F306" s="214">
        <v>7801</v>
      </c>
      <c r="G306" s="215">
        <v>0</v>
      </c>
      <c r="H306" s="215">
        <v>0</v>
      </c>
      <c r="I306" s="215">
        <v>0</v>
      </c>
    </row>
    <row r="307" spans="2:9" x14ac:dyDescent="0.2">
      <c r="B307" s="216" t="s">
        <v>2851</v>
      </c>
      <c r="C307" s="293" t="s">
        <v>2852</v>
      </c>
      <c r="D307" s="177"/>
      <c r="E307" s="177"/>
      <c r="F307" s="214">
        <v>7801</v>
      </c>
      <c r="G307" s="215">
        <v>0</v>
      </c>
      <c r="H307" s="215">
        <v>0</v>
      </c>
      <c r="I307" s="215">
        <v>0</v>
      </c>
    </row>
    <row r="308" spans="2:9" x14ac:dyDescent="0.2">
      <c r="B308" s="216">
        <v>0</v>
      </c>
      <c r="C308" s="293">
        <v>0</v>
      </c>
      <c r="D308" s="177"/>
      <c r="E308" s="177"/>
      <c r="F308" s="214">
        <v>0</v>
      </c>
      <c r="G308" s="215">
        <v>0</v>
      </c>
      <c r="H308" s="215">
        <v>0</v>
      </c>
      <c r="I308" s="215">
        <v>0</v>
      </c>
    </row>
    <row r="309" spans="2:9" x14ac:dyDescent="0.2">
      <c r="B309" s="216">
        <v>0</v>
      </c>
      <c r="C309" s="293">
        <v>0</v>
      </c>
      <c r="D309" s="177"/>
      <c r="E309" s="177"/>
      <c r="F309" s="214">
        <v>0</v>
      </c>
      <c r="G309" s="215">
        <v>0</v>
      </c>
      <c r="H309" s="215">
        <v>0</v>
      </c>
      <c r="I309" s="215">
        <v>0</v>
      </c>
    </row>
    <row r="310" spans="2:9" x14ac:dyDescent="0.2">
      <c r="B310" s="216">
        <v>0</v>
      </c>
      <c r="C310" s="293">
        <v>0</v>
      </c>
      <c r="D310" s="177"/>
      <c r="E310" s="177"/>
      <c r="F310" s="214">
        <v>0</v>
      </c>
      <c r="G310" s="215">
        <v>0</v>
      </c>
      <c r="H310" s="215">
        <v>0</v>
      </c>
      <c r="I310" s="215">
        <v>0</v>
      </c>
    </row>
    <row r="311" spans="2:9" x14ac:dyDescent="0.2">
      <c r="B311" s="216">
        <v>0</v>
      </c>
      <c r="C311" s="293">
        <v>0</v>
      </c>
      <c r="D311" s="177"/>
      <c r="E311" s="177"/>
      <c r="F311" s="214">
        <v>0</v>
      </c>
      <c r="G311" s="215">
        <v>0</v>
      </c>
      <c r="H311" s="215">
        <v>0</v>
      </c>
      <c r="I311" s="215">
        <v>0</v>
      </c>
    </row>
    <row r="312" spans="2:9" x14ac:dyDescent="0.2">
      <c r="B312" s="216">
        <v>0</v>
      </c>
      <c r="C312" s="293">
        <v>0</v>
      </c>
      <c r="D312" s="177"/>
      <c r="E312" s="177"/>
      <c r="F312" s="214">
        <v>0</v>
      </c>
      <c r="G312" s="215">
        <v>0</v>
      </c>
      <c r="H312" s="215">
        <v>0</v>
      </c>
      <c r="I312" s="215">
        <v>0</v>
      </c>
    </row>
    <row r="313" spans="2:9" x14ac:dyDescent="0.2">
      <c r="B313" s="216">
        <v>0</v>
      </c>
      <c r="C313" s="293">
        <v>0</v>
      </c>
      <c r="D313" s="177"/>
      <c r="E313" s="177"/>
      <c r="F313" s="214">
        <v>0</v>
      </c>
      <c r="G313" s="215">
        <v>0</v>
      </c>
      <c r="H313" s="215">
        <v>0</v>
      </c>
      <c r="I313" s="215">
        <v>0</v>
      </c>
    </row>
    <row r="314" spans="2:9" x14ac:dyDescent="0.2">
      <c r="B314" s="216">
        <v>0</v>
      </c>
      <c r="C314" s="293">
        <v>0</v>
      </c>
      <c r="D314" s="177"/>
      <c r="E314" s="177"/>
      <c r="F314" s="214">
        <v>0</v>
      </c>
      <c r="G314" s="215">
        <v>0</v>
      </c>
      <c r="H314" s="215">
        <v>0</v>
      </c>
      <c r="I314" s="215">
        <v>0</v>
      </c>
    </row>
    <row r="315" spans="2:9" x14ac:dyDescent="0.2">
      <c r="B315" s="216">
        <v>0</v>
      </c>
      <c r="C315" s="293">
        <v>0</v>
      </c>
      <c r="D315" s="177"/>
      <c r="E315" s="177"/>
      <c r="F315" s="214">
        <v>0</v>
      </c>
      <c r="G315" s="215">
        <v>0</v>
      </c>
      <c r="H315" s="215">
        <v>0</v>
      </c>
      <c r="I315" s="215">
        <v>0</v>
      </c>
    </row>
    <row r="316" spans="2:9" x14ac:dyDescent="0.2">
      <c r="B316" s="216">
        <v>0</v>
      </c>
      <c r="C316" s="293">
        <v>0</v>
      </c>
      <c r="D316" s="177"/>
      <c r="E316" s="177"/>
      <c r="F316" s="214">
        <v>0</v>
      </c>
      <c r="G316" s="215">
        <v>0</v>
      </c>
      <c r="H316" s="215">
        <v>0</v>
      </c>
      <c r="I316" s="215">
        <v>0</v>
      </c>
    </row>
    <row r="317" spans="2:9" x14ac:dyDescent="0.2">
      <c r="B317" s="216">
        <v>0</v>
      </c>
      <c r="C317" s="293">
        <v>0</v>
      </c>
      <c r="D317" s="177"/>
      <c r="E317" s="177"/>
      <c r="F317" s="214">
        <v>0</v>
      </c>
      <c r="G317" s="215">
        <v>0</v>
      </c>
      <c r="H317" s="215">
        <v>0</v>
      </c>
      <c r="I317" s="215">
        <v>0</v>
      </c>
    </row>
    <row r="318" spans="2:9" x14ac:dyDescent="0.2">
      <c r="B318" s="216">
        <v>0</v>
      </c>
      <c r="C318" s="293">
        <v>0</v>
      </c>
      <c r="D318" s="177"/>
      <c r="E318" s="177"/>
      <c r="F318" s="214">
        <v>0</v>
      </c>
      <c r="G318" s="215">
        <v>0</v>
      </c>
      <c r="H318" s="215">
        <v>0</v>
      </c>
      <c r="I318" s="215">
        <v>0</v>
      </c>
    </row>
    <row r="319" spans="2:9" x14ac:dyDescent="0.2">
      <c r="B319" s="216">
        <v>0</v>
      </c>
      <c r="C319" s="293">
        <v>0</v>
      </c>
      <c r="D319" s="177"/>
      <c r="E319" s="177"/>
      <c r="F319" s="214">
        <v>0</v>
      </c>
      <c r="G319" s="215">
        <v>0</v>
      </c>
      <c r="H319" s="215">
        <v>0</v>
      </c>
      <c r="I319" s="215">
        <v>0</v>
      </c>
    </row>
    <row r="320" spans="2:9" x14ac:dyDescent="0.2">
      <c r="B320" s="216">
        <v>0</v>
      </c>
      <c r="C320" s="293">
        <v>0</v>
      </c>
      <c r="D320" s="177"/>
      <c r="E320" s="177"/>
      <c r="F320" s="214">
        <v>0</v>
      </c>
      <c r="G320" s="215">
        <v>0</v>
      </c>
      <c r="H320" s="215">
        <v>0</v>
      </c>
      <c r="I320" s="215">
        <v>0</v>
      </c>
    </row>
    <row r="321" spans="2:9" x14ac:dyDescent="0.2">
      <c r="B321" s="216">
        <v>0</v>
      </c>
      <c r="C321" s="293">
        <v>0</v>
      </c>
      <c r="D321" s="177"/>
      <c r="E321" s="177"/>
      <c r="F321" s="214">
        <v>0</v>
      </c>
      <c r="G321" s="215">
        <v>0</v>
      </c>
      <c r="H321" s="215">
        <v>0</v>
      </c>
      <c r="I321" s="215">
        <v>0</v>
      </c>
    </row>
    <row r="322" spans="2:9" x14ac:dyDescent="0.2">
      <c r="B322" s="216">
        <v>0</v>
      </c>
      <c r="C322" s="293">
        <v>0</v>
      </c>
      <c r="D322" s="177"/>
      <c r="E322" s="177"/>
      <c r="F322" s="214">
        <v>0</v>
      </c>
      <c r="G322" s="215">
        <v>0</v>
      </c>
      <c r="H322" s="215">
        <v>0</v>
      </c>
      <c r="I322" s="215">
        <v>0</v>
      </c>
    </row>
    <row r="323" spans="2:9" x14ac:dyDescent="0.2">
      <c r="B323" s="216">
        <v>0</v>
      </c>
      <c r="C323" s="293">
        <v>0</v>
      </c>
      <c r="D323" s="177"/>
      <c r="E323" s="177"/>
      <c r="F323" s="214">
        <v>0</v>
      </c>
      <c r="G323" s="215">
        <v>0</v>
      </c>
      <c r="H323" s="215">
        <v>0</v>
      </c>
      <c r="I323" s="215">
        <v>0</v>
      </c>
    </row>
    <row r="324" spans="2:9" x14ac:dyDescent="0.2">
      <c r="B324" s="216">
        <v>0</v>
      </c>
      <c r="C324" s="293">
        <v>0</v>
      </c>
      <c r="D324" s="177"/>
      <c r="E324" s="177"/>
      <c r="F324" s="214">
        <v>0</v>
      </c>
      <c r="G324" s="215">
        <v>0</v>
      </c>
      <c r="H324" s="215">
        <v>0</v>
      </c>
      <c r="I324" s="215">
        <v>0</v>
      </c>
    </row>
    <row r="325" spans="2:9" x14ac:dyDescent="0.2">
      <c r="B325" s="216">
        <v>0</v>
      </c>
      <c r="C325" s="293">
        <v>0</v>
      </c>
      <c r="D325" s="177"/>
      <c r="E325" s="177"/>
      <c r="F325" s="214">
        <v>0</v>
      </c>
      <c r="G325" s="215">
        <v>0</v>
      </c>
      <c r="H325" s="215">
        <v>0</v>
      </c>
      <c r="I325" s="215">
        <v>0</v>
      </c>
    </row>
    <row r="326" spans="2:9" x14ac:dyDescent="0.2">
      <c r="B326" s="216">
        <v>0</v>
      </c>
      <c r="C326" s="293">
        <v>0</v>
      </c>
      <c r="D326" s="177"/>
      <c r="E326" s="177"/>
      <c r="F326" s="214">
        <v>0</v>
      </c>
      <c r="G326" s="215">
        <v>0</v>
      </c>
      <c r="H326" s="215">
        <v>0</v>
      </c>
      <c r="I326" s="215">
        <v>0</v>
      </c>
    </row>
    <row r="327" spans="2:9" x14ac:dyDescent="0.2">
      <c r="B327" s="216">
        <v>0</v>
      </c>
      <c r="C327" s="293">
        <v>0</v>
      </c>
      <c r="D327" s="177"/>
      <c r="E327" s="177"/>
      <c r="F327" s="214">
        <v>0</v>
      </c>
      <c r="G327" s="215">
        <v>0</v>
      </c>
      <c r="H327" s="215">
        <v>0</v>
      </c>
      <c r="I327" s="215">
        <v>0</v>
      </c>
    </row>
    <row r="328" spans="2:9" x14ac:dyDescent="0.2">
      <c r="B328" s="216">
        <v>0</v>
      </c>
      <c r="C328" s="293">
        <v>0</v>
      </c>
      <c r="D328" s="177"/>
      <c r="E328" s="177"/>
      <c r="F328" s="214">
        <v>0</v>
      </c>
      <c r="G328" s="215">
        <v>0</v>
      </c>
      <c r="H328" s="215">
        <v>0</v>
      </c>
      <c r="I328" s="215">
        <v>0</v>
      </c>
    </row>
    <row r="329" spans="2:9" x14ac:dyDescent="0.2">
      <c r="B329" s="216">
        <v>0</v>
      </c>
      <c r="C329" s="293">
        <v>0</v>
      </c>
      <c r="D329" s="177"/>
      <c r="E329" s="177"/>
      <c r="F329" s="214">
        <v>0</v>
      </c>
      <c r="G329" s="215">
        <v>0</v>
      </c>
      <c r="H329" s="215">
        <v>0</v>
      </c>
      <c r="I329" s="215">
        <v>0</v>
      </c>
    </row>
    <row r="330" spans="2:9" x14ac:dyDescent="0.2">
      <c r="B330" s="216">
        <v>0</v>
      </c>
      <c r="C330" s="293">
        <v>0</v>
      </c>
      <c r="D330" s="177"/>
      <c r="E330" s="177"/>
      <c r="F330" s="214">
        <v>0</v>
      </c>
      <c r="G330" s="215">
        <v>0</v>
      </c>
      <c r="H330" s="215">
        <v>0</v>
      </c>
      <c r="I330" s="215">
        <v>0</v>
      </c>
    </row>
    <row r="331" spans="2:9" x14ac:dyDescent="0.2">
      <c r="B331" s="216">
        <v>0</v>
      </c>
      <c r="C331" s="293">
        <v>0</v>
      </c>
      <c r="D331" s="177"/>
      <c r="E331" s="177"/>
      <c r="F331" s="214">
        <v>0</v>
      </c>
      <c r="G331" s="215">
        <v>0</v>
      </c>
      <c r="H331" s="215">
        <v>0</v>
      </c>
      <c r="I331" s="215">
        <v>0</v>
      </c>
    </row>
    <row r="332" spans="2:9" x14ac:dyDescent="0.2">
      <c r="B332" s="216">
        <v>0</v>
      </c>
      <c r="C332" s="293">
        <v>0</v>
      </c>
      <c r="D332" s="177"/>
      <c r="E332" s="177"/>
      <c r="F332" s="214">
        <v>0</v>
      </c>
      <c r="G332" s="215">
        <v>0</v>
      </c>
      <c r="H332" s="215">
        <v>0</v>
      </c>
      <c r="I332" s="215">
        <v>0</v>
      </c>
    </row>
    <row r="333" spans="2:9" x14ac:dyDescent="0.2">
      <c r="B333" s="216">
        <v>0</v>
      </c>
      <c r="C333" s="293">
        <v>0</v>
      </c>
      <c r="D333" s="177"/>
      <c r="E333" s="177"/>
      <c r="F333" s="214">
        <v>0</v>
      </c>
      <c r="G333" s="215">
        <v>0</v>
      </c>
      <c r="H333" s="215">
        <v>0</v>
      </c>
      <c r="I333" s="215">
        <v>0</v>
      </c>
    </row>
    <row r="334" spans="2:9" x14ac:dyDescent="0.2">
      <c r="B334" s="216">
        <v>0</v>
      </c>
      <c r="C334" s="293">
        <v>0</v>
      </c>
      <c r="D334" s="177"/>
      <c r="E334" s="177"/>
      <c r="F334" s="214">
        <v>0</v>
      </c>
      <c r="G334" s="215">
        <v>0</v>
      </c>
      <c r="H334" s="215">
        <v>0</v>
      </c>
      <c r="I334" s="215">
        <v>0</v>
      </c>
    </row>
    <row r="335" spans="2:9" x14ac:dyDescent="0.2">
      <c r="B335" s="216">
        <v>0</v>
      </c>
      <c r="C335" s="293">
        <v>0</v>
      </c>
      <c r="D335" s="177"/>
      <c r="E335" s="177"/>
      <c r="F335" s="214">
        <v>0</v>
      </c>
      <c r="G335" s="215">
        <v>0</v>
      </c>
      <c r="H335" s="215">
        <v>0</v>
      </c>
      <c r="I335" s="215">
        <v>0</v>
      </c>
    </row>
    <row r="336" spans="2:9" x14ac:dyDescent="0.2">
      <c r="B336" s="216">
        <v>0</v>
      </c>
      <c r="C336" s="293">
        <v>0</v>
      </c>
      <c r="D336" s="177"/>
      <c r="E336" s="177"/>
      <c r="F336" s="214">
        <v>0</v>
      </c>
      <c r="G336" s="215">
        <v>0</v>
      </c>
      <c r="H336" s="215">
        <v>0</v>
      </c>
      <c r="I336" s="215">
        <v>0</v>
      </c>
    </row>
    <row r="337" spans="2:9" x14ac:dyDescent="0.2">
      <c r="B337" s="216">
        <v>0</v>
      </c>
      <c r="C337" s="293">
        <v>0</v>
      </c>
      <c r="D337" s="177"/>
      <c r="E337" s="177"/>
      <c r="F337" s="214">
        <v>0</v>
      </c>
      <c r="G337" s="215">
        <v>0</v>
      </c>
      <c r="H337" s="215">
        <v>0</v>
      </c>
      <c r="I337" s="215">
        <v>0</v>
      </c>
    </row>
    <row r="338" spans="2:9" x14ac:dyDescent="0.2">
      <c r="B338" s="216">
        <v>0</v>
      </c>
      <c r="C338" s="293">
        <v>0</v>
      </c>
      <c r="D338" s="177"/>
      <c r="E338" s="177"/>
      <c r="F338" s="214">
        <v>0</v>
      </c>
      <c r="G338" s="215">
        <v>0</v>
      </c>
      <c r="H338" s="215">
        <v>0</v>
      </c>
      <c r="I338" s="215">
        <v>0</v>
      </c>
    </row>
    <row r="339" spans="2:9" x14ac:dyDescent="0.2">
      <c r="B339" s="216">
        <v>0</v>
      </c>
      <c r="C339" s="293">
        <v>0</v>
      </c>
      <c r="D339" s="177"/>
      <c r="E339" s="177"/>
      <c r="F339" s="214">
        <v>0</v>
      </c>
      <c r="G339" s="215">
        <v>0</v>
      </c>
      <c r="H339" s="215">
        <v>0</v>
      </c>
      <c r="I339" s="215">
        <v>0</v>
      </c>
    </row>
    <row r="340" spans="2:9" x14ac:dyDescent="0.2">
      <c r="B340" s="216">
        <v>0</v>
      </c>
      <c r="C340" s="293">
        <v>0</v>
      </c>
      <c r="D340" s="177"/>
      <c r="E340" s="177"/>
      <c r="F340" s="214">
        <v>0</v>
      </c>
      <c r="G340" s="215">
        <v>0</v>
      </c>
      <c r="H340" s="215">
        <v>0</v>
      </c>
      <c r="I340" s="215">
        <v>0</v>
      </c>
    </row>
    <row r="341" spans="2:9" x14ac:dyDescent="0.2">
      <c r="B341" s="216">
        <v>0</v>
      </c>
      <c r="C341" s="293">
        <v>0</v>
      </c>
      <c r="D341" s="177"/>
      <c r="E341" s="177"/>
      <c r="F341" s="214">
        <v>0</v>
      </c>
      <c r="G341" s="215">
        <v>0</v>
      </c>
      <c r="H341" s="215">
        <v>0</v>
      </c>
      <c r="I341" s="215">
        <v>0</v>
      </c>
    </row>
    <row r="342" spans="2:9" x14ac:dyDescent="0.2">
      <c r="B342" s="216">
        <v>0</v>
      </c>
      <c r="C342" s="293">
        <v>0</v>
      </c>
      <c r="D342" s="177"/>
      <c r="E342" s="177"/>
      <c r="F342" s="214">
        <v>0</v>
      </c>
      <c r="G342" s="215">
        <v>0</v>
      </c>
      <c r="H342" s="215">
        <v>0</v>
      </c>
      <c r="I342" s="215">
        <v>0</v>
      </c>
    </row>
    <row r="343" spans="2:9" x14ac:dyDescent="0.2">
      <c r="B343" s="216">
        <v>0</v>
      </c>
      <c r="C343" s="293">
        <v>0</v>
      </c>
      <c r="D343" s="177"/>
      <c r="E343" s="177"/>
      <c r="F343" s="214">
        <v>0</v>
      </c>
      <c r="G343" s="215">
        <v>0</v>
      </c>
      <c r="H343" s="215">
        <v>0</v>
      </c>
      <c r="I343" s="215">
        <v>0</v>
      </c>
    </row>
    <row r="344" spans="2:9" x14ac:dyDescent="0.2">
      <c r="B344" s="216">
        <v>0</v>
      </c>
      <c r="C344" s="293">
        <v>0</v>
      </c>
      <c r="D344" s="177"/>
      <c r="E344" s="177"/>
      <c r="F344" s="214">
        <v>0</v>
      </c>
      <c r="G344" s="215">
        <v>0</v>
      </c>
      <c r="H344" s="215">
        <v>0</v>
      </c>
      <c r="I344" s="215">
        <v>0</v>
      </c>
    </row>
    <row r="345" spans="2:9" x14ac:dyDescent="0.2">
      <c r="B345" s="216">
        <v>0</v>
      </c>
      <c r="C345" s="293">
        <v>0</v>
      </c>
      <c r="D345" s="177"/>
      <c r="E345" s="177"/>
      <c r="F345" s="214">
        <v>0</v>
      </c>
      <c r="G345" s="215">
        <v>0</v>
      </c>
      <c r="H345" s="215">
        <v>0</v>
      </c>
      <c r="I345" s="215">
        <v>0</v>
      </c>
    </row>
    <row r="346" spans="2:9" x14ac:dyDescent="0.2">
      <c r="B346" s="216">
        <v>0</v>
      </c>
      <c r="C346" s="293">
        <v>0</v>
      </c>
      <c r="D346" s="177"/>
      <c r="E346" s="177"/>
      <c r="F346" s="214">
        <v>0</v>
      </c>
      <c r="G346" s="215">
        <v>0</v>
      </c>
      <c r="H346" s="215">
        <v>0</v>
      </c>
      <c r="I346" s="215">
        <v>0</v>
      </c>
    </row>
    <row r="347" spans="2:9" x14ac:dyDescent="0.2">
      <c r="B347" s="216">
        <v>0</v>
      </c>
      <c r="C347" s="293">
        <v>0</v>
      </c>
      <c r="D347" s="177"/>
      <c r="E347" s="177"/>
      <c r="F347" s="214">
        <v>0</v>
      </c>
      <c r="G347" s="215">
        <v>0</v>
      </c>
      <c r="H347" s="215">
        <v>0</v>
      </c>
      <c r="I347" s="215">
        <v>0</v>
      </c>
    </row>
    <row r="348" spans="2:9" x14ac:dyDescent="0.2">
      <c r="B348" s="216">
        <v>0</v>
      </c>
      <c r="C348" s="293">
        <v>0</v>
      </c>
      <c r="D348" s="177"/>
      <c r="E348" s="177"/>
      <c r="F348" s="214">
        <v>0</v>
      </c>
      <c r="G348" s="215">
        <v>0</v>
      </c>
      <c r="H348" s="215">
        <v>0</v>
      </c>
      <c r="I348" s="215">
        <v>0</v>
      </c>
    </row>
    <row r="349" spans="2:9" x14ac:dyDescent="0.2">
      <c r="B349" s="216">
        <v>0</v>
      </c>
      <c r="C349" s="293">
        <v>0</v>
      </c>
      <c r="D349" s="177"/>
      <c r="E349" s="177"/>
      <c r="F349" s="214">
        <v>0</v>
      </c>
      <c r="G349" s="215">
        <v>0</v>
      </c>
      <c r="H349" s="215">
        <v>0</v>
      </c>
      <c r="I349" s="215">
        <v>0</v>
      </c>
    </row>
    <row r="350" spans="2:9" x14ac:dyDescent="0.2">
      <c r="B350" s="216">
        <v>0</v>
      </c>
      <c r="C350" s="293">
        <v>0</v>
      </c>
      <c r="D350" s="177"/>
      <c r="E350" s="177"/>
      <c r="F350" s="214">
        <v>0</v>
      </c>
      <c r="G350" s="215">
        <v>0</v>
      </c>
      <c r="H350" s="215">
        <v>0</v>
      </c>
      <c r="I350" s="215">
        <v>0</v>
      </c>
    </row>
    <row r="351" spans="2:9" x14ac:dyDescent="0.2">
      <c r="B351" s="216">
        <v>0</v>
      </c>
      <c r="C351" s="293">
        <v>0</v>
      </c>
      <c r="D351" s="177"/>
      <c r="E351" s="177"/>
      <c r="F351" s="214">
        <v>0</v>
      </c>
      <c r="G351" s="215">
        <v>0</v>
      </c>
      <c r="H351" s="215">
        <v>0</v>
      </c>
      <c r="I351" s="215">
        <v>0</v>
      </c>
    </row>
    <row r="352" spans="2:9" x14ac:dyDescent="0.2">
      <c r="B352" s="216">
        <v>0</v>
      </c>
      <c r="C352" s="293">
        <v>0</v>
      </c>
      <c r="D352" s="177"/>
      <c r="E352" s="177"/>
      <c r="F352" s="214">
        <v>0</v>
      </c>
      <c r="G352" s="215">
        <v>0</v>
      </c>
      <c r="H352" s="215">
        <v>0</v>
      </c>
      <c r="I352" s="215">
        <v>0</v>
      </c>
    </row>
    <row r="353" spans="2:9" x14ac:dyDescent="0.2">
      <c r="B353" s="216">
        <v>0</v>
      </c>
      <c r="C353" s="293">
        <v>0</v>
      </c>
      <c r="D353" s="177"/>
      <c r="E353" s="177"/>
      <c r="F353" s="214">
        <v>0</v>
      </c>
      <c r="G353" s="215">
        <v>0</v>
      </c>
      <c r="H353" s="215">
        <v>0</v>
      </c>
      <c r="I353" s="215">
        <v>0</v>
      </c>
    </row>
    <row r="354" spans="2:9" x14ac:dyDescent="0.2">
      <c r="B354" s="216">
        <v>0</v>
      </c>
      <c r="C354" s="293">
        <v>0</v>
      </c>
      <c r="D354" s="177"/>
      <c r="E354" s="177"/>
      <c r="F354" s="214">
        <v>0</v>
      </c>
      <c r="G354" s="215">
        <v>0</v>
      </c>
      <c r="H354" s="215">
        <v>0</v>
      </c>
      <c r="I354" s="215">
        <v>0</v>
      </c>
    </row>
    <row r="355" spans="2:9" x14ac:dyDescent="0.2">
      <c r="B355" s="216">
        <v>0</v>
      </c>
      <c r="C355" s="293">
        <v>0</v>
      </c>
      <c r="D355" s="177"/>
      <c r="E355" s="177"/>
      <c r="F355" s="214">
        <v>0</v>
      </c>
      <c r="G355" s="215">
        <v>0</v>
      </c>
      <c r="H355" s="215">
        <v>0</v>
      </c>
      <c r="I355" s="215">
        <v>0</v>
      </c>
    </row>
    <row r="356" spans="2:9" x14ac:dyDescent="0.2">
      <c r="B356" s="216">
        <v>0</v>
      </c>
      <c r="C356" s="293">
        <v>0</v>
      </c>
      <c r="D356" s="177"/>
      <c r="E356" s="177"/>
      <c r="F356" s="214">
        <v>0</v>
      </c>
      <c r="G356" s="215">
        <v>0</v>
      </c>
      <c r="H356" s="215">
        <v>0</v>
      </c>
      <c r="I356" s="215">
        <v>0</v>
      </c>
    </row>
    <row r="357" spans="2:9" x14ac:dyDescent="0.2">
      <c r="B357" s="216">
        <v>0</v>
      </c>
      <c r="C357" s="293">
        <v>0</v>
      </c>
      <c r="D357" s="177"/>
      <c r="E357" s="177"/>
      <c r="F357" s="214">
        <v>0</v>
      </c>
      <c r="G357" s="215">
        <v>0</v>
      </c>
      <c r="H357" s="215">
        <v>0</v>
      </c>
      <c r="I357" s="215">
        <v>0</v>
      </c>
    </row>
    <row r="358" spans="2:9" x14ac:dyDescent="0.2">
      <c r="B358" s="216">
        <v>0</v>
      </c>
      <c r="C358" s="293">
        <v>0</v>
      </c>
      <c r="D358" s="177"/>
      <c r="E358" s="177"/>
      <c r="F358" s="214">
        <v>0</v>
      </c>
      <c r="G358" s="215">
        <v>0</v>
      </c>
      <c r="H358" s="215">
        <v>0</v>
      </c>
      <c r="I358" s="215">
        <v>0</v>
      </c>
    </row>
    <row r="359" spans="2:9" x14ac:dyDescent="0.2">
      <c r="B359" s="216">
        <v>0</v>
      </c>
      <c r="C359" s="293">
        <v>0</v>
      </c>
      <c r="D359" s="177"/>
      <c r="E359" s="177"/>
      <c r="F359" s="214">
        <v>0</v>
      </c>
      <c r="G359" s="215">
        <v>0</v>
      </c>
      <c r="H359" s="215">
        <v>0</v>
      </c>
      <c r="I359" s="215">
        <v>0</v>
      </c>
    </row>
    <row r="360" spans="2:9" x14ac:dyDescent="0.2">
      <c r="B360" s="216">
        <v>0</v>
      </c>
      <c r="C360" s="293">
        <v>0</v>
      </c>
      <c r="D360" s="177"/>
      <c r="E360" s="177"/>
      <c r="F360" s="214">
        <v>0</v>
      </c>
      <c r="G360" s="215">
        <v>0</v>
      </c>
      <c r="H360" s="215">
        <v>0</v>
      </c>
      <c r="I360" s="215">
        <v>0</v>
      </c>
    </row>
    <row r="361" spans="2:9" x14ac:dyDescent="0.2">
      <c r="B361" s="216">
        <v>0</v>
      </c>
      <c r="C361" s="293">
        <v>0</v>
      </c>
      <c r="D361" s="177"/>
      <c r="E361" s="177"/>
      <c r="F361" s="214">
        <v>0</v>
      </c>
      <c r="G361" s="215">
        <v>0</v>
      </c>
      <c r="H361" s="215">
        <v>0</v>
      </c>
      <c r="I361" s="215">
        <v>0</v>
      </c>
    </row>
    <row r="362" spans="2:9" x14ac:dyDescent="0.2">
      <c r="B362" s="216">
        <v>0</v>
      </c>
      <c r="C362" s="293">
        <v>0</v>
      </c>
      <c r="D362" s="177"/>
      <c r="E362" s="177"/>
      <c r="F362" s="214">
        <v>0</v>
      </c>
      <c r="G362" s="215">
        <v>0</v>
      </c>
      <c r="H362" s="215">
        <v>0</v>
      </c>
      <c r="I362" s="215">
        <v>0</v>
      </c>
    </row>
    <row r="363" spans="2:9" x14ac:dyDescent="0.2">
      <c r="B363" s="216">
        <v>0</v>
      </c>
      <c r="C363" s="293">
        <v>0</v>
      </c>
      <c r="D363" s="177"/>
      <c r="E363" s="177"/>
      <c r="F363" s="214">
        <v>0</v>
      </c>
      <c r="G363" s="215">
        <v>0</v>
      </c>
      <c r="H363" s="215">
        <v>0</v>
      </c>
      <c r="I363" s="215">
        <v>0</v>
      </c>
    </row>
    <row r="364" spans="2:9" x14ac:dyDescent="0.2">
      <c r="B364" s="216">
        <v>0</v>
      </c>
      <c r="C364" s="293">
        <v>0</v>
      </c>
      <c r="D364" s="177"/>
      <c r="E364" s="177"/>
      <c r="F364" s="214">
        <v>0</v>
      </c>
      <c r="G364" s="215">
        <v>0</v>
      </c>
      <c r="H364" s="215">
        <v>0</v>
      </c>
      <c r="I364" s="215">
        <v>0</v>
      </c>
    </row>
    <row r="365" spans="2:9" x14ac:dyDescent="0.2">
      <c r="B365" s="216">
        <v>0</v>
      </c>
      <c r="C365" s="293">
        <v>0</v>
      </c>
      <c r="D365" s="177"/>
      <c r="E365" s="177"/>
      <c r="F365" s="214">
        <v>0</v>
      </c>
      <c r="G365" s="215">
        <v>0</v>
      </c>
      <c r="H365" s="215">
        <v>0</v>
      </c>
      <c r="I365" s="215">
        <v>0</v>
      </c>
    </row>
    <row r="366" spans="2:9" x14ac:dyDescent="0.2">
      <c r="B366" s="216">
        <v>0</v>
      </c>
      <c r="C366" s="293">
        <v>0</v>
      </c>
      <c r="D366" s="177"/>
      <c r="E366" s="177"/>
      <c r="F366" s="214">
        <v>0</v>
      </c>
      <c r="G366" s="215">
        <v>0</v>
      </c>
      <c r="H366" s="215">
        <v>0</v>
      </c>
      <c r="I366" s="215">
        <v>0</v>
      </c>
    </row>
    <row r="367" spans="2:9" x14ac:dyDescent="0.2">
      <c r="B367" s="216">
        <v>0</v>
      </c>
      <c r="C367" s="293">
        <v>0</v>
      </c>
      <c r="D367" s="177"/>
      <c r="E367" s="177"/>
      <c r="F367" s="214">
        <v>0</v>
      </c>
      <c r="G367" s="215">
        <v>0</v>
      </c>
      <c r="H367" s="215">
        <v>0</v>
      </c>
      <c r="I367" s="215">
        <v>0</v>
      </c>
    </row>
    <row r="368" spans="2:9" x14ac:dyDescent="0.2">
      <c r="B368" s="216">
        <v>0</v>
      </c>
      <c r="C368" s="293">
        <v>0</v>
      </c>
      <c r="D368" s="177"/>
      <c r="E368" s="177"/>
      <c r="F368" s="214">
        <v>0</v>
      </c>
      <c r="G368" s="215">
        <v>0</v>
      </c>
      <c r="H368" s="215">
        <v>0</v>
      </c>
      <c r="I368" s="215">
        <v>0</v>
      </c>
    </row>
    <row r="369" spans="2:9" x14ac:dyDescent="0.2">
      <c r="B369" s="216">
        <v>0</v>
      </c>
      <c r="C369" s="293">
        <v>0</v>
      </c>
      <c r="D369" s="177"/>
      <c r="E369" s="177"/>
      <c r="F369" s="214">
        <v>0</v>
      </c>
      <c r="G369" s="215">
        <v>0</v>
      </c>
      <c r="H369" s="215">
        <v>0</v>
      </c>
      <c r="I369" s="215">
        <v>0</v>
      </c>
    </row>
    <row r="370" spans="2:9" x14ac:dyDescent="0.2">
      <c r="B370" s="216">
        <v>0</v>
      </c>
      <c r="C370" s="293">
        <v>0</v>
      </c>
      <c r="D370" s="177"/>
      <c r="E370" s="177"/>
      <c r="F370" s="214">
        <v>0</v>
      </c>
      <c r="G370" s="215">
        <v>0</v>
      </c>
      <c r="H370" s="215">
        <v>0</v>
      </c>
      <c r="I370" s="215">
        <v>0</v>
      </c>
    </row>
    <row r="371" spans="2:9" x14ac:dyDescent="0.2">
      <c r="B371" s="216">
        <v>0</v>
      </c>
      <c r="C371" s="293">
        <v>0</v>
      </c>
      <c r="D371" s="177"/>
      <c r="E371" s="177"/>
      <c r="F371" s="214">
        <v>0</v>
      </c>
      <c r="G371" s="215">
        <v>0</v>
      </c>
      <c r="H371" s="215">
        <v>0</v>
      </c>
      <c r="I371" s="215">
        <v>0</v>
      </c>
    </row>
    <row r="372" spans="2:9" x14ac:dyDescent="0.2">
      <c r="B372" s="216">
        <v>0</v>
      </c>
      <c r="C372" s="293">
        <v>0</v>
      </c>
      <c r="D372" s="177"/>
      <c r="E372" s="177"/>
      <c r="F372" s="214">
        <v>0</v>
      </c>
      <c r="G372" s="215">
        <v>0</v>
      </c>
      <c r="H372" s="215">
        <v>0</v>
      </c>
      <c r="I372" s="215">
        <v>0</v>
      </c>
    </row>
    <row r="373" spans="2:9" x14ac:dyDescent="0.2">
      <c r="B373" s="216">
        <v>0</v>
      </c>
      <c r="C373" s="293">
        <v>0</v>
      </c>
      <c r="D373" s="177"/>
      <c r="E373" s="177"/>
      <c r="F373" s="214">
        <v>0</v>
      </c>
      <c r="G373" s="215">
        <v>0</v>
      </c>
      <c r="H373" s="215">
        <v>0</v>
      </c>
      <c r="I373" s="215">
        <v>0</v>
      </c>
    </row>
    <row r="374" spans="2:9" x14ac:dyDescent="0.2">
      <c r="B374" s="216">
        <v>0</v>
      </c>
      <c r="C374" s="293">
        <v>0</v>
      </c>
      <c r="D374" s="177"/>
      <c r="E374" s="177"/>
      <c r="F374" s="214">
        <v>0</v>
      </c>
      <c r="G374" s="215">
        <v>0</v>
      </c>
      <c r="H374" s="215">
        <v>0</v>
      </c>
      <c r="I374" s="215">
        <v>0</v>
      </c>
    </row>
    <row r="375" spans="2:9" x14ac:dyDescent="0.2">
      <c r="B375" s="216">
        <v>0</v>
      </c>
      <c r="C375" s="293">
        <v>0</v>
      </c>
      <c r="D375" s="177"/>
      <c r="E375" s="177"/>
      <c r="F375" s="214">
        <v>0</v>
      </c>
      <c r="G375" s="215">
        <v>0</v>
      </c>
      <c r="H375" s="215">
        <v>0</v>
      </c>
      <c r="I375" s="215">
        <v>0</v>
      </c>
    </row>
    <row r="376" spans="2:9" x14ac:dyDescent="0.2">
      <c r="B376" s="216">
        <v>0</v>
      </c>
      <c r="C376" s="293">
        <v>0</v>
      </c>
      <c r="D376" s="177"/>
      <c r="E376" s="177"/>
      <c r="F376" s="214">
        <v>0</v>
      </c>
      <c r="G376" s="215">
        <v>0</v>
      </c>
      <c r="H376" s="215">
        <v>0</v>
      </c>
      <c r="I376" s="215">
        <v>0</v>
      </c>
    </row>
    <row r="377" spans="2:9" x14ac:dyDescent="0.2">
      <c r="B377" s="216">
        <v>0</v>
      </c>
      <c r="C377" s="293">
        <v>0</v>
      </c>
      <c r="D377" s="177"/>
      <c r="E377" s="177"/>
      <c r="F377" s="214">
        <v>0</v>
      </c>
      <c r="G377" s="215">
        <v>0</v>
      </c>
      <c r="H377" s="215">
        <v>0</v>
      </c>
      <c r="I377" s="215">
        <v>0</v>
      </c>
    </row>
    <row r="378" spans="2:9" x14ac:dyDescent="0.2">
      <c r="B378" s="216">
        <v>0</v>
      </c>
      <c r="C378" s="293">
        <v>0</v>
      </c>
      <c r="D378" s="177"/>
      <c r="E378" s="177"/>
      <c r="F378" s="214">
        <v>0</v>
      </c>
      <c r="G378" s="215">
        <v>0</v>
      </c>
      <c r="H378" s="215">
        <v>0</v>
      </c>
      <c r="I378" s="215">
        <v>0</v>
      </c>
    </row>
    <row r="379" spans="2:9" x14ac:dyDescent="0.2">
      <c r="B379" s="216">
        <v>0</v>
      </c>
      <c r="C379" s="293">
        <v>0</v>
      </c>
      <c r="D379" s="177"/>
      <c r="E379" s="177"/>
      <c r="F379" s="214">
        <v>0</v>
      </c>
      <c r="G379" s="215">
        <v>0</v>
      </c>
      <c r="H379" s="215">
        <v>0</v>
      </c>
      <c r="I379" s="215">
        <v>0</v>
      </c>
    </row>
    <row r="380" spans="2:9" x14ac:dyDescent="0.2">
      <c r="B380" s="216">
        <v>0</v>
      </c>
      <c r="C380" s="293">
        <v>0</v>
      </c>
      <c r="D380" s="177"/>
      <c r="E380" s="177"/>
      <c r="F380" s="214">
        <v>0</v>
      </c>
      <c r="G380" s="215">
        <v>0</v>
      </c>
      <c r="H380" s="215">
        <v>0</v>
      </c>
      <c r="I380" s="215">
        <v>0</v>
      </c>
    </row>
    <row r="381" spans="2:9" x14ac:dyDescent="0.2">
      <c r="B381" s="216">
        <v>0</v>
      </c>
      <c r="C381" s="293">
        <v>0</v>
      </c>
      <c r="D381" s="177"/>
      <c r="E381" s="177"/>
      <c r="F381" s="214">
        <v>0</v>
      </c>
      <c r="G381" s="215">
        <v>0</v>
      </c>
      <c r="H381" s="215">
        <v>0</v>
      </c>
      <c r="I381" s="215">
        <v>0</v>
      </c>
    </row>
    <row r="382" spans="2:9" x14ac:dyDescent="0.2">
      <c r="B382" s="216">
        <v>0</v>
      </c>
      <c r="C382" s="293">
        <v>0</v>
      </c>
      <c r="D382" s="177"/>
      <c r="E382" s="177"/>
      <c r="F382" s="214">
        <v>0</v>
      </c>
      <c r="G382" s="215">
        <v>0</v>
      </c>
      <c r="H382" s="215">
        <v>0</v>
      </c>
      <c r="I382" s="215">
        <v>0</v>
      </c>
    </row>
    <row r="383" spans="2:9" x14ac:dyDescent="0.2">
      <c r="B383" s="216">
        <v>0</v>
      </c>
      <c r="C383" s="293">
        <v>0</v>
      </c>
      <c r="D383" s="177"/>
      <c r="E383" s="177"/>
      <c r="F383" s="214">
        <v>0</v>
      </c>
      <c r="G383" s="215">
        <v>0</v>
      </c>
      <c r="H383" s="215">
        <v>0</v>
      </c>
      <c r="I383" s="215">
        <v>0</v>
      </c>
    </row>
    <row r="384" spans="2:9" x14ac:dyDescent="0.2">
      <c r="B384" s="216">
        <v>0</v>
      </c>
      <c r="C384" s="293">
        <v>0</v>
      </c>
      <c r="D384" s="177"/>
      <c r="E384" s="177"/>
      <c r="F384" s="214">
        <v>0</v>
      </c>
      <c r="G384" s="215">
        <v>0</v>
      </c>
      <c r="H384" s="215">
        <v>0</v>
      </c>
      <c r="I384" s="215">
        <v>0</v>
      </c>
    </row>
    <row r="385" spans="2:9" x14ac:dyDescent="0.2">
      <c r="B385" s="216">
        <v>0</v>
      </c>
      <c r="C385" s="293">
        <v>0</v>
      </c>
      <c r="D385" s="177"/>
      <c r="E385" s="177"/>
      <c r="F385" s="214">
        <v>0</v>
      </c>
      <c r="G385" s="215">
        <v>0</v>
      </c>
      <c r="H385" s="215">
        <v>0</v>
      </c>
      <c r="I385" s="215">
        <v>0</v>
      </c>
    </row>
    <row r="386" spans="2:9" x14ac:dyDescent="0.2">
      <c r="B386" s="216">
        <v>0</v>
      </c>
      <c r="C386" s="293">
        <v>0</v>
      </c>
      <c r="D386" s="177"/>
      <c r="E386" s="177"/>
      <c r="F386" s="214">
        <v>0</v>
      </c>
      <c r="G386" s="215">
        <v>0</v>
      </c>
      <c r="H386" s="215">
        <v>0</v>
      </c>
      <c r="I386" s="215">
        <v>0</v>
      </c>
    </row>
    <row r="387" spans="2:9" x14ac:dyDescent="0.2">
      <c r="B387" s="216">
        <v>0</v>
      </c>
      <c r="C387" s="293">
        <v>0</v>
      </c>
      <c r="D387" s="177"/>
      <c r="E387" s="177"/>
      <c r="F387" s="214">
        <v>0</v>
      </c>
      <c r="G387" s="215">
        <v>0</v>
      </c>
      <c r="H387" s="215">
        <v>0</v>
      </c>
      <c r="I387" s="215">
        <v>0</v>
      </c>
    </row>
    <row r="388" spans="2:9" x14ac:dyDescent="0.2">
      <c r="B388" s="216">
        <v>0</v>
      </c>
      <c r="C388" s="293">
        <v>0</v>
      </c>
      <c r="D388" s="177"/>
      <c r="E388" s="177"/>
      <c r="F388" s="214">
        <v>0</v>
      </c>
      <c r="G388" s="215">
        <v>0</v>
      </c>
      <c r="H388" s="215">
        <v>0</v>
      </c>
      <c r="I388" s="215">
        <v>0</v>
      </c>
    </row>
    <row r="389" spans="2:9" x14ac:dyDescent="0.2">
      <c r="B389" s="216">
        <v>0</v>
      </c>
      <c r="C389" s="293">
        <v>0</v>
      </c>
      <c r="D389" s="177"/>
      <c r="E389" s="177"/>
      <c r="F389" s="214">
        <v>0</v>
      </c>
      <c r="G389" s="215">
        <v>0</v>
      </c>
      <c r="H389" s="215">
        <v>0</v>
      </c>
      <c r="I389" s="215">
        <v>0</v>
      </c>
    </row>
    <row r="390" spans="2:9" x14ac:dyDescent="0.2">
      <c r="B390" s="216">
        <v>0</v>
      </c>
      <c r="C390" s="293">
        <v>0</v>
      </c>
      <c r="D390" s="177"/>
      <c r="E390" s="177"/>
      <c r="F390" s="214">
        <v>0</v>
      </c>
      <c r="G390" s="215">
        <v>0</v>
      </c>
      <c r="H390" s="215">
        <v>0</v>
      </c>
      <c r="I390" s="215">
        <v>0</v>
      </c>
    </row>
    <row r="391" spans="2:9" x14ac:dyDescent="0.2">
      <c r="B391" s="216">
        <v>0</v>
      </c>
      <c r="C391" s="293">
        <v>0</v>
      </c>
      <c r="D391" s="177"/>
      <c r="E391" s="177"/>
      <c r="F391" s="214">
        <v>0</v>
      </c>
      <c r="G391" s="215">
        <v>0</v>
      </c>
      <c r="H391" s="215">
        <v>0</v>
      </c>
      <c r="I391" s="215">
        <v>0</v>
      </c>
    </row>
    <row r="392" spans="2:9" x14ac:dyDescent="0.2">
      <c r="B392" s="216">
        <v>0</v>
      </c>
      <c r="C392" s="293">
        <v>0</v>
      </c>
      <c r="D392" s="177"/>
      <c r="E392" s="177"/>
      <c r="F392" s="214">
        <v>0</v>
      </c>
      <c r="G392" s="215">
        <v>0</v>
      </c>
      <c r="H392" s="215">
        <v>0</v>
      </c>
      <c r="I392" s="215">
        <v>0</v>
      </c>
    </row>
    <row r="393" spans="2:9" x14ac:dyDescent="0.2">
      <c r="B393" s="216">
        <v>0</v>
      </c>
      <c r="C393" s="293">
        <v>0</v>
      </c>
      <c r="D393" s="177"/>
      <c r="E393" s="177"/>
      <c r="F393" s="214">
        <v>0</v>
      </c>
      <c r="G393" s="215">
        <v>0</v>
      </c>
      <c r="H393" s="215">
        <v>0</v>
      </c>
      <c r="I393" s="215">
        <v>0</v>
      </c>
    </row>
    <row r="394" spans="2:9" x14ac:dyDescent="0.2">
      <c r="B394" s="216">
        <v>0</v>
      </c>
      <c r="C394" s="293">
        <v>0</v>
      </c>
      <c r="D394" s="177"/>
      <c r="E394" s="177"/>
      <c r="F394" s="214">
        <v>0</v>
      </c>
      <c r="G394" s="215">
        <v>0</v>
      </c>
      <c r="H394" s="215">
        <v>0</v>
      </c>
      <c r="I394" s="215">
        <v>0</v>
      </c>
    </row>
    <row r="395" spans="2:9" x14ac:dyDescent="0.2">
      <c r="B395" s="216">
        <v>0</v>
      </c>
      <c r="C395" s="293">
        <v>0</v>
      </c>
      <c r="D395" s="177"/>
      <c r="E395" s="177"/>
      <c r="F395" s="214">
        <v>0</v>
      </c>
      <c r="G395" s="215">
        <v>0</v>
      </c>
      <c r="H395" s="215">
        <v>0</v>
      </c>
      <c r="I395" s="215">
        <v>0</v>
      </c>
    </row>
    <row r="396" spans="2:9" x14ac:dyDescent="0.2">
      <c r="B396" s="216">
        <v>0</v>
      </c>
      <c r="C396" s="293">
        <v>0</v>
      </c>
      <c r="D396" s="177"/>
      <c r="E396" s="177"/>
      <c r="F396" s="214">
        <v>0</v>
      </c>
      <c r="G396" s="215">
        <v>0</v>
      </c>
      <c r="H396" s="215">
        <v>0</v>
      </c>
      <c r="I396" s="215">
        <v>0</v>
      </c>
    </row>
    <row r="397" spans="2:9" x14ac:dyDescent="0.2">
      <c r="B397" s="216">
        <v>0</v>
      </c>
      <c r="C397" s="293">
        <v>0</v>
      </c>
      <c r="D397" s="177"/>
      <c r="E397" s="177"/>
      <c r="F397" s="214">
        <v>0</v>
      </c>
      <c r="G397" s="215">
        <v>0</v>
      </c>
      <c r="H397" s="215">
        <v>0</v>
      </c>
      <c r="I397" s="215">
        <v>0</v>
      </c>
    </row>
    <row r="398" spans="2:9" x14ac:dyDescent="0.2">
      <c r="B398" s="216">
        <v>0</v>
      </c>
      <c r="C398" s="293">
        <v>0</v>
      </c>
      <c r="D398" s="177"/>
      <c r="E398" s="177"/>
      <c r="F398" s="214">
        <v>0</v>
      </c>
      <c r="G398" s="215">
        <v>0</v>
      </c>
      <c r="H398" s="215">
        <v>0</v>
      </c>
      <c r="I398" s="215">
        <v>0</v>
      </c>
    </row>
    <row r="399" spans="2:9" x14ac:dyDescent="0.2">
      <c r="B399" s="216">
        <v>0</v>
      </c>
      <c r="C399" s="293">
        <v>0</v>
      </c>
      <c r="D399" s="177"/>
      <c r="E399" s="177"/>
      <c r="F399" s="214">
        <v>0</v>
      </c>
      <c r="G399" s="215">
        <v>0</v>
      </c>
      <c r="H399" s="215">
        <v>0</v>
      </c>
      <c r="I399" s="215">
        <v>0</v>
      </c>
    </row>
    <row r="400" spans="2:9" x14ac:dyDescent="0.2">
      <c r="B400" s="216">
        <v>0</v>
      </c>
      <c r="C400" s="293">
        <v>0</v>
      </c>
      <c r="D400" s="177"/>
      <c r="E400" s="177"/>
      <c r="F400" s="214">
        <v>0</v>
      </c>
      <c r="G400" s="215">
        <v>0</v>
      </c>
      <c r="H400" s="215">
        <v>0</v>
      </c>
      <c r="I400" s="215">
        <v>0</v>
      </c>
    </row>
    <row r="401" spans="2:9" x14ac:dyDescent="0.2">
      <c r="B401" s="216">
        <v>0</v>
      </c>
      <c r="C401" s="293">
        <v>0</v>
      </c>
      <c r="D401" s="177"/>
      <c r="E401" s="177"/>
      <c r="F401" s="214">
        <v>0</v>
      </c>
      <c r="G401" s="215">
        <v>0</v>
      </c>
      <c r="H401" s="215">
        <v>0</v>
      </c>
      <c r="I401" s="215">
        <v>0</v>
      </c>
    </row>
    <row r="402" spans="2:9" x14ac:dyDescent="0.2">
      <c r="B402" s="216">
        <v>0</v>
      </c>
      <c r="C402" s="293">
        <v>0</v>
      </c>
      <c r="D402" s="177"/>
      <c r="E402" s="177"/>
      <c r="F402" s="214">
        <v>0</v>
      </c>
      <c r="G402" s="215">
        <v>0</v>
      </c>
      <c r="H402" s="215">
        <v>0</v>
      </c>
      <c r="I402" s="215">
        <v>0</v>
      </c>
    </row>
    <row r="403" spans="2:9" x14ac:dyDescent="0.2">
      <c r="B403" s="216">
        <v>0</v>
      </c>
      <c r="C403" s="293">
        <v>0</v>
      </c>
      <c r="D403" s="177"/>
      <c r="E403" s="177"/>
      <c r="F403" s="214">
        <v>0</v>
      </c>
      <c r="G403" s="215">
        <v>0</v>
      </c>
      <c r="H403" s="215">
        <v>0</v>
      </c>
      <c r="I403" s="215">
        <v>0</v>
      </c>
    </row>
    <row r="404" spans="2:9" x14ac:dyDescent="0.2">
      <c r="B404" s="216">
        <v>0</v>
      </c>
      <c r="C404" s="293">
        <v>0</v>
      </c>
      <c r="D404" s="177"/>
      <c r="E404" s="177"/>
      <c r="F404" s="214">
        <v>0</v>
      </c>
      <c r="G404" s="215">
        <v>0</v>
      </c>
      <c r="H404" s="215">
        <v>0</v>
      </c>
      <c r="I404" s="215">
        <v>0</v>
      </c>
    </row>
    <row r="405" spans="2:9" x14ac:dyDescent="0.2">
      <c r="B405" s="216">
        <v>0</v>
      </c>
      <c r="C405" s="293">
        <v>0</v>
      </c>
      <c r="D405" s="177"/>
      <c r="E405" s="177"/>
      <c r="F405" s="214">
        <v>0</v>
      </c>
      <c r="G405" s="215">
        <v>0</v>
      </c>
      <c r="H405" s="215">
        <v>0</v>
      </c>
      <c r="I405" s="215">
        <v>0</v>
      </c>
    </row>
    <row r="406" spans="2:9" x14ac:dyDescent="0.2">
      <c r="B406" s="216">
        <v>0</v>
      </c>
      <c r="C406" s="293">
        <v>0</v>
      </c>
      <c r="D406" s="177"/>
      <c r="E406" s="177"/>
      <c r="F406" s="214">
        <v>0</v>
      </c>
      <c r="G406" s="215">
        <v>0</v>
      </c>
      <c r="H406" s="215">
        <v>0</v>
      </c>
      <c r="I406" s="215">
        <v>0</v>
      </c>
    </row>
    <row r="407" spans="2:9" x14ac:dyDescent="0.2">
      <c r="B407" s="216">
        <v>0</v>
      </c>
      <c r="C407" s="293">
        <v>0</v>
      </c>
      <c r="D407" s="177"/>
      <c r="E407" s="177"/>
      <c r="F407" s="214">
        <v>0</v>
      </c>
      <c r="G407" s="215">
        <v>0</v>
      </c>
      <c r="H407" s="215">
        <v>0</v>
      </c>
      <c r="I407" s="215">
        <v>0</v>
      </c>
    </row>
    <row r="408" spans="2:9" x14ac:dyDescent="0.2">
      <c r="B408" s="216">
        <v>0</v>
      </c>
      <c r="C408" s="293">
        <v>0</v>
      </c>
      <c r="D408" s="177"/>
      <c r="E408" s="177"/>
      <c r="F408" s="214">
        <v>0</v>
      </c>
      <c r="G408" s="215">
        <v>0</v>
      </c>
      <c r="H408" s="215">
        <v>0</v>
      </c>
      <c r="I408" s="215">
        <v>0</v>
      </c>
    </row>
    <row r="409" spans="2:9" x14ac:dyDescent="0.2">
      <c r="B409" s="216">
        <v>0</v>
      </c>
      <c r="C409" s="293">
        <v>0</v>
      </c>
      <c r="D409" s="177"/>
      <c r="E409" s="177"/>
      <c r="F409" s="214">
        <v>0</v>
      </c>
      <c r="G409" s="215">
        <v>0</v>
      </c>
      <c r="H409" s="215">
        <v>0</v>
      </c>
      <c r="I409" s="215">
        <v>0</v>
      </c>
    </row>
    <row r="410" spans="2:9" x14ac:dyDescent="0.2">
      <c r="B410" s="216">
        <v>0</v>
      </c>
      <c r="C410" s="293">
        <v>0</v>
      </c>
      <c r="D410" s="177"/>
      <c r="E410" s="177"/>
      <c r="F410" s="214">
        <v>0</v>
      </c>
      <c r="G410" s="215">
        <v>0</v>
      </c>
      <c r="H410" s="215">
        <v>0</v>
      </c>
      <c r="I410" s="215">
        <v>0</v>
      </c>
    </row>
    <row r="411" spans="2:9" x14ac:dyDescent="0.2">
      <c r="B411" s="216">
        <v>0</v>
      </c>
      <c r="C411" s="293">
        <v>0</v>
      </c>
      <c r="D411" s="177"/>
      <c r="E411" s="177"/>
      <c r="F411" s="214">
        <v>0</v>
      </c>
      <c r="G411" s="215">
        <v>0</v>
      </c>
      <c r="H411" s="215">
        <v>0</v>
      </c>
      <c r="I411" s="215">
        <v>0</v>
      </c>
    </row>
    <row r="412" spans="2:9" x14ac:dyDescent="0.2">
      <c r="B412" s="216">
        <v>0</v>
      </c>
      <c r="C412" s="293">
        <v>0</v>
      </c>
      <c r="D412" s="177"/>
      <c r="E412" s="177"/>
      <c r="F412" s="214">
        <v>0</v>
      </c>
      <c r="G412" s="215">
        <v>0</v>
      </c>
      <c r="H412" s="215">
        <v>0</v>
      </c>
      <c r="I412" s="215">
        <v>0</v>
      </c>
    </row>
    <row r="413" spans="2:9" x14ac:dyDescent="0.2">
      <c r="B413" s="216">
        <v>0</v>
      </c>
      <c r="C413" s="293">
        <v>0</v>
      </c>
      <c r="D413" s="177"/>
      <c r="E413" s="177"/>
      <c r="F413" s="214">
        <v>0</v>
      </c>
      <c r="G413" s="215">
        <v>0</v>
      </c>
      <c r="H413" s="215">
        <v>0</v>
      </c>
      <c r="I413" s="215">
        <v>0</v>
      </c>
    </row>
    <row r="414" spans="2:9" x14ac:dyDescent="0.2">
      <c r="B414" s="216">
        <v>0</v>
      </c>
      <c r="C414" s="293">
        <v>0</v>
      </c>
      <c r="D414" s="177"/>
      <c r="E414" s="177"/>
      <c r="F414" s="214">
        <v>0</v>
      </c>
      <c r="G414" s="215">
        <v>0</v>
      </c>
      <c r="H414" s="215">
        <v>0</v>
      </c>
      <c r="I414" s="215">
        <v>0</v>
      </c>
    </row>
    <row r="415" spans="2:9" x14ac:dyDescent="0.2">
      <c r="B415" s="216">
        <v>0</v>
      </c>
      <c r="C415" s="293">
        <v>0</v>
      </c>
      <c r="D415" s="177"/>
      <c r="E415" s="177"/>
      <c r="F415" s="214">
        <v>0</v>
      </c>
      <c r="G415" s="215">
        <v>0</v>
      </c>
      <c r="H415" s="215">
        <v>0</v>
      </c>
      <c r="I415" s="215">
        <v>0</v>
      </c>
    </row>
    <row r="416" spans="2:9" x14ac:dyDescent="0.2">
      <c r="B416" s="216">
        <v>0</v>
      </c>
      <c r="C416" s="293">
        <v>0</v>
      </c>
      <c r="D416" s="177"/>
      <c r="E416" s="177"/>
      <c r="F416" s="214">
        <v>0</v>
      </c>
      <c r="G416" s="215">
        <v>0</v>
      </c>
      <c r="H416" s="215">
        <v>0</v>
      </c>
      <c r="I416" s="215">
        <v>0</v>
      </c>
    </row>
    <row r="417" spans="2:9" x14ac:dyDescent="0.2">
      <c r="B417" s="216">
        <v>0</v>
      </c>
      <c r="C417" s="293">
        <v>0</v>
      </c>
      <c r="D417" s="177"/>
      <c r="E417" s="177"/>
      <c r="F417" s="214">
        <v>0</v>
      </c>
      <c r="G417" s="215">
        <v>0</v>
      </c>
      <c r="H417" s="215">
        <v>0</v>
      </c>
      <c r="I417" s="215">
        <v>0</v>
      </c>
    </row>
    <row r="418" spans="2:9" x14ac:dyDescent="0.2">
      <c r="B418" s="216">
        <v>0</v>
      </c>
      <c r="C418" s="293">
        <v>0</v>
      </c>
      <c r="D418" s="177"/>
      <c r="E418" s="177"/>
      <c r="F418" s="214">
        <v>0</v>
      </c>
      <c r="G418" s="215">
        <v>0</v>
      </c>
      <c r="H418" s="215">
        <v>0</v>
      </c>
      <c r="I418" s="215">
        <v>0</v>
      </c>
    </row>
    <row r="419" spans="2:9" x14ac:dyDescent="0.2">
      <c r="B419" s="216">
        <v>0</v>
      </c>
      <c r="C419" s="293">
        <v>0</v>
      </c>
      <c r="D419" s="177"/>
      <c r="E419" s="177"/>
      <c r="F419" s="214">
        <v>0</v>
      </c>
      <c r="G419" s="215">
        <v>0</v>
      </c>
      <c r="H419" s="215">
        <v>0</v>
      </c>
      <c r="I419" s="215">
        <v>0</v>
      </c>
    </row>
    <row r="420" spans="2:9" x14ac:dyDescent="0.2">
      <c r="B420" s="216">
        <v>0</v>
      </c>
      <c r="C420" s="293">
        <v>0</v>
      </c>
      <c r="D420" s="177"/>
      <c r="E420" s="177"/>
      <c r="F420" s="214">
        <v>0</v>
      </c>
      <c r="G420" s="215">
        <v>0</v>
      </c>
      <c r="H420" s="215">
        <v>0</v>
      </c>
      <c r="I420" s="215">
        <v>0</v>
      </c>
    </row>
    <row r="421" spans="2:9" x14ac:dyDescent="0.2">
      <c r="B421" s="216">
        <v>0</v>
      </c>
      <c r="C421" s="293">
        <v>0</v>
      </c>
      <c r="D421" s="177"/>
      <c r="E421" s="177"/>
      <c r="F421" s="214">
        <v>0</v>
      </c>
      <c r="G421" s="215">
        <v>0</v>
      </c>
      <c r="H421" s="215">
        <v>0</v>
      </c>
      <c r="I421" s="215">
        <v>0</v>
      </c>
    </row>
    <row r="422" spans="2:9" x14ac:dyDescent="0.2">
      <c r="B422" s="216">
        <v>0</v>
      </c>
      <c r="C422" s="293">
        <v>0</v>
      </c>
      <c r="D422" s="177"/>
      <c r="E422" s="177"/>
      <c r="F422" s="214">
        <v>0</v>
      </c>
      <c r="G422" s="215">
        <v>0</v>
      </c>
      <c r="H422" s="215">
        <v>0</v>
      </c>
      <c r="I422" s="215">
        <v>0</v>
      </c>
    </row>
    <row r="423" spans="2:9" x14ac:dyDescent="0.2">
      <c r="B423" s="216">
        <v>0</v>
      </c>
      <c r="C423" s="293">
        <v>0</v>
      </c>
      <c r="D423" s="177"/>
      <c r="E423" s="177"/>
      <c r="F423" s="214">
        <v>0</v>
      </c>
      <c r="G423" s="215">
        <v>0</v>
      </c>
      <c r="H423" s="215">
        <v>0</v>
      </c>
      <c r="I423" s="215">
        <v>0</v>
      </c>
    </row>
    <row r="424" spans="2:9" x14ac:dyDescent="0.2">
      <c r="B424" s="216">
        <v>0</v>
      </c>
      <c r="C424" s="293">
        <v>0</v>
      </c>
      <c r="D424" s="177"/>
      <c r="E424" s="177"/>
      <c r="F424" s="214">
        <v>0</v>
      </c>
      <c r="G424" s="215">
        <v>0</v>
      </c>
      <c r="H424" s="215">
        <v>0</v>
      </c>
      <c r="I424" s="215">
        <v>0</v>
      </c>
    </row>
    <row r="425" spans="2:9" x14ac:dyDescent="0.2">
      <c r="B425" s="216">
        <v>0</v>
      </c>
      <c r="C425" s="293">
        <v>0</v>
      </c>
      <c r="D425" s="177"/>
      <c r="E425" s="177"/>
      <c r="F425" s="214">
        <v>0</v>
      </c>
      <c r="G425" s="215">
        <v>0</v>
      </c>
      <c r="H425" s="215">
        <v>0</v>
      </c>
      <c r="I425" s="215">
        <v>0</v>
      </c>
    </row>
    <row r="426" spans="2:9" x14ac:dyDescent="0.2">
      <c r="B426" s="216">
        <v>0</v>
      </c>
      <c r="C426" s="293">
        <v>0</v>
      </c>
      <c r="D426" s="177"/>
      <c r="E426" s="177"/>
      <c r="F426" s="214">
        <v>0</v>
      </c>
      <c r="G426" s="215">
        <v>0</v>
      </c>
      <c r="H426" s="215">
        <v>0</v>
      </c>
      <c r="I426" s="215">
        <v>0</v>
      </c>
    </row>
    <row r="427" spans="2:9" x14ac:dyDescent="0.2">
      <c r="B427" s="216">
        <v>0</v>
      </c>
      <c r="C427" s="293">
        <v>0</v>
      </c>
      <c r="D427" s="177"/>
      <c r="E427" s="177"/>
      <c r="F427" s="214">
        <v>0</v>
      </c>
      <c r="G427" s="215">
        <v>0</v>
      </c>
      <c r="H427" s="215">
        <v>0</v>
      </c>
      <c r="I427" s="215">
        <v>0</v>
      </c>
    </row>
    <row r="428" spans="2:9" x14ac:dyDescent="0.2">
      <c r="B428" s="216">
        <v>0</v>
      </c>
      <c r="C428" s="293">
        <v>0</v>
      </c>
      <c r="D428" s="177"/>
      <c r="E428" s="177"/>
      <c r="F428" s="214">
        <v>0</v>
      </c>
      <c r="G428" s="215">
        <v>0</v>
      </c>
      <c r="H428" s="215">
        <v>0</v>
      </c>
      <c r="I428" s="215">
        <v>0</v>
      </c>
    </row>
    <row r="429" spans="2:9" x14ac:dyDescent="0.2">
      <c r="B429" s="216">
        <v>0</v>
      </c>
      <c r="C429" s="293">
        <v>0</v>
      </c>
      <c r="D429" s="177"/>
      <c r="E429" s="177"/>
      <c r="F429" s="214">
        <v>0</v>
      </c>
      <c r="G429" s="215">
        <v>0</v>
      </c>
      <c r="H429" s="215">
        <v>0</v>
      </c>
      <c r="I429" s="215">
        <v>0</v>
      </c>
    </row>
    <row r="430" spans="2:9" x14ac:dyDescent="0.2">
      <c r="B430" s="216">
        <v>0</v>
      </c>
      <c r="C430" s="293">
        <v>0</v>
      </c>
      <c r="D430" s="177"/>
      <c r="E430" s="177"/>
      <c r="F430" s="214">
        <v>0</v>
      </c>
      <c r="G430" s="215">
        <v>0</v>
      </c>
      <c r="H430" s="215">
        <v>0</v>
      </c>
      <c r="I430" s="215">
        <v>0</v>
      </c>
    </row>
    <row r="431" spans="2:9" x14ac:dyDescent="0.2">
      <c r="B431" s="216">
        <v>0</v>
      </c>
      <c r="C431" s="293">
        <v>0</v>
      </c>
      <c r="D431" s="177"/>
      <c r="E431" s="177"/>
      <c r="F431" s="214">
        <v>0</v>
      </c>
      <c r="G431" s="215">
        <v>0</v>
      </c>
      <c r="H431" s="215">
        <v>0</v>
      </c>
      <c r="I431" s="215">
        <v>0</v>
      </c>
    </row>
    <row r="432" spans="2:9" x14ac:dyDescent="0.2">
      <c r="B432" s="216">
        <v>0</v>
      </c>
      <c r="C432" s="293">
        <v>0</v>
      </c>
      <c r="D432" s="177"/>
      <c r="E432" s="177"/>
      <c r="F432" s="214">
        <v>0</v>
      </c>
      <c r="G432" s="215">
        <v>0</v>
      </c>
      <c r="H432" s="215">
        <v>0</v>
      </c>
      <c r="I432" s="215">
        <v>0</v>
      </c>
    </row>
    <row r="433" spans="2:9" x14ac:dyDescent="0.2">
      <c r="B433" s="216">
        <v>0</v>
      </c>
      <c r="C433" s="293">
        <v>0</v>
      </c>
      <c r="D433" s="177"/>
      <c r="E433" s="177"/>
      <c r="F433" s="214">
        <v>0</v>
      </c>
      <c r="G433" s="215">
        <v>0</v>
      </c>
      <c r="H433" s="215">
        <v>0</v>
      </c>
      <c r="I433" s="215">
        <v>0</v>
      </c>
    </row>
    <row r="434" spans="2:9" x14ac:dyDescent="0.2">
      <c r="B434" s="216">
        <v>0</v>
      </c>
      <c r="C434" s="293">
        <v>0</v>
      </c>
      <c r="D434" s="177"/>
      <c r="E434" s="177"/>
      <c r="F434" s="214">
        <v>0</v>
      </c>
      <c r="G434" s="215">
        <v>0</v>
      </c>
      <c r="H434" s="215">
        <v>0</v>
      </c>
      <c r="I434" s="215">
        <v>0</v>
      </c>
    </row>
    <row r="435" spans="2:9" x14ac:dyDescent="0.2">
      <c r="B435" s="216">
        <v>0</v>
      </c>
      <c r="C435" s="293">
        <v>0</v>
      </c>
      <c r="D435" s="177"/>
      <c r="E435" s="177"/>
      <c r="F435" s="214">
        <v>0</v>
      </c>
      <c r="G435" s="215">
        <v>0</v>
      </c>
      <c r="H435" s="215">
        <v>0</v>
      </c>
      <c r="I435" s="215">
        <v>0</v>
      </c>
    </row>
    <row r="436" spans="2:9" x14ac:dyDescent="0.2">
      <c r="B436" s="216">
        <v>0</v>
      </c>
      <c r="C436" s="293">
        <v>0</v>
      </c>
      <c r="D436" s="177"/>
      <c r="E436" s="177"/>
      <c r="F436" s="214">
        <v>0</v>
      </c>
      <c r="G436" s="215">
        <v>0</v>
      </c>
      <c r="H436" s="215">
        <v>0</v>
      </c>
      <c r="I436" s="215">
        <v>0</v>
      </c>
    </row>
    <row r="437" spans="2:9" x14ac:dyDescent="0.2">
      <c r="B437" s="216">
        <v>0</v>
      </c>
      <c r="C437" s="293">
        <v>0</v>
      </c>
      <c r="D437" s="177"/>
      <c r="E437" s="177"/>
      <c r="F437" s="214">
        <v>0</v>
      </c>
      <c r="G437" s="215">
        <v>0</v>
      </c>
      <c r="H437" s="215">
        <v>0</v>
      </c>
      <c r="I437" s="215">
        <v>0</v>
      </c>
    </row>
    <row r="438" spans="2:9" x14ac:dyDescent="0.2">
      <c r="B438" s="216">
        <v>0</v>
      </c>
      <c r="C438" s="293">
        <v>0</v>
      </c>
      <c r="D438" s="177"/>
      <c r="E438" s="177"/>
      <c r="F438" s="214">
        <v>0</v>
      </c>
      <c r="G438" s="215">
        <v>0</v>
      </c>
      <c r="H438" s="215">
        <v>0</v>
      </c>
      <c r="I438" s="215">
        <v>0</v>
      </c>
    </row>
    <row r="439" spans="2:9" x14ac:dyDescent="0.2">
      <c r="B439" s="216">
        <v>0</v>
      </c>
      <c r="C439" s="293">
        <v>0</v>
      </c>
      <c r="D439" s="177"/>
      <c r="E439" s="177"/>
      <c r="F439" s="214">
        <v>0</v>
      </c>
      <c r="G439" s="215">
        <v>0</v>
      </c>
      <c r="H439" s="215">
        <v>0</v>
      </c>
      <c r="I439" s="215">
        <v>0</v>
      </c>
    </row>
    <row r="440" spans="2:9" x14ac:dyDescent="0.2">
      <c r="B440" s="216">
        <v>0</v>
      </c>
      <c r="C440" s="293">
        <v>0</v>
      </c>
      <c r="D440" s="177"/>
      <c r="E440" s="177"/>
      <c r="F440" s="214">
        <v>0</v>
      </c>
      <c r="G440" s="215">
        <v>0</v>
      </c>
      <c r="H440" s="215">
        <v>0</v>
      </c>
      <c r="I440" s="215">
        <v>0</v>
      </c>
    </row>
    <row r="441" spans="2:9" x14ac:dyDescent="0.2">
      <c r="B441" s="216">
        <v>0</v>
      </c>
      <c r="C441" s="293">
        <v>0</v>
      </c>
      <c r="D441" s="177"/>
      <c r="E441" s="177"/>
      <c r="F441" s="214">
        <v>0</v>
      </c>
      <c r="G441" s="215">
        <v>0</v>
      </c>
      <c r="H441" s="215">
        <v>0</v>
      </c>
      <c r="I441" s="215">
        <v>0</v>
      </c>
    </row>
    <row r="442" spans="2:9" x14ac:dyDescent="0.2">
      <c r="B442" s="216">
        <v>0</v>
      </c>
      <c r="C442" s="293">
        <v>0</v>
      </c>
      <c r="D442" s="177"/>
      <c r="E442" s="177"/>
      <c r="F442" s="214">
        <v>0</v>
      </c>
      <c r="G442" s="215">
        <v>0</v>
      </c>
      <c r="H442" s="215">
        <v>0</v>
      </c>
      <c r="I442" s="215">
        <v>0</v>
      </c>
    </row>
    <row r="443" spans="2:9" x14ac:dyDescent="0.2">
      <c r="B443" s="216">
        <v>0</v>
      </c>
      <c r="C443" s="293">
        <v>0</v>
      </c>
      <c r="D443" s="177"/>
      <c r="E443" s="177"/>
      <c r="F443" s="214">
        <v>0</v>
      </c>
      <c r="G443" s="215">
        <v>0</v>
      </c>
      <c r="H443" s="215">
        <v>0</v>
      </c>
      <c r="I443" s="215">
        <v>0</v>
      </c>
    </row>
    <row r="444" spans="2:9" x14ac:dyDescent="0.2">
      <c r="B444" s="216">
        <v>0</v>
      </c>
      <c r="C444" s="293">
        <v>0</v>
      </c>
      <c r="D444" s="177"/>
      <c r="E444" s="177"/>
      <c r="F444" s="214">
        <v>0</v>
      </c>
      <c r="G444" s="215">
        <v>0</v>
      </c>
      <c r="H444" s="215">
        <v>0</v>
      </c>
      <c r="I444" s="215">
        <v>0</v>
      </c>
    </row>
    <row r="445" spans="2:9" x14ac:dyDescent="0.2">
      <c r="B445" s="216">
        <v>0</v>
      </c>
      <c r="C445" s="293">
        <v>0</v>
      </c>
      <c r="D445" s="177"/>
      <c r="E445" s="177"/>
      <c r="F445" s="214">
        <v>0</v>
      </c>
      <c r="G445" s="215">
        <v>0</v>
      </c>
      <c r="H445" s="215">
        <v>0</v>
      </c>
      <c r="I445" s="215">
        <v>0</v>
      </c>
    </row>
    <row r="446" spans="2:9" x14ac:dyDescent="0.2">
      <c r="B446" s="216">
        <v>0</v>
      </c>
      <c r="C446" s="293">
        <v>0</v>
      </c>
      <c r="D446" s="177"/>
      <c r="E446" s="177"/>
      <c r="F446" s="214">
        <v>0</v>
      </c>
      <c r="G446" s="215">
        <v>0</v>
      </c>
      <c r="H446" s="215">
        <v>0</v>
      </c>
      <c r="I446" s="215">
        <v>0</v>
      </c>
    </row>
    <row r="447" spans="2:9" x14ac:dyDescent="0.2">
      <c r="B447" s="216">
        <v>0</v>
      </c>
      <c r="C447" s="293">
        <v>0</v>
      </c>
      <c r="D447" s="177"/>
      <c r="E447" s="177"/>
      <c r="F447" s="214">
        <v>0</v>
      </c>
      <c r="G447" s="215">
        <v>0</v>
      </c>
      <c r="H447" s="215">
        <v>0</v>
      </c>
      <c r="I447" s="215">
        <v>0</v>
      </c>
    </row>
    <row r="448" spans="2:9" x14ac:dyDescent="0.2">
      <c r="B448" s="216">
        <v>0</v>
      </c>
      <c r="C448" s="293">
        <v>0</v>
      </c>
      <c r="D448" s="177"/>
      <c r="E448" s="177"/>
      <c r="F448" s="214">
        <v>0</v>
      </c>
      <c r="G448" s="215">
        <v>0</v>
      </c>
      <c r="H448" s="215">
        <v>0</v>
      </c>
      <c r="I448" s="215">
        <v>0</v>
      </c>
    </row>
    <row r="449" spans="2:9" x14ac:dyDescent="0.2">
      <c r="B449" s="216">
        <v>0</v>
      </c>
      <c r="C449" s="293">
        <v>0</v>
      </c>
      <c r="D449" s="177"/>
      <c r="E449" s="177"/>
      <c r="F449" s="214">
        <v>0</v>
      </c>
      <c r="G449" s="215">
        <v>0</v>
      </c>
      <c r="H449" s="215">
        <v>0</v>
      </c>
      <c r="I449" s="215">
        <v>0</v>
      </c>
    </row>
    <row r="450" spans="2:9" x14ac:dyDescent="0.2">
      <c r="B450" s="216">
        <v>0</v>
      </c>
      <c r="C450" s="293">
        <v>0</v>
      </c>
      <c r="D450" s="177"/>
      <c r="E450" s="177"/>
      <c r="F450" s="214">
        <v>0</v>
      </c>
      <c r="G450" s="215">
        <v>0</v>
      </c>
      <c r="H450" s="215">
        <v>0</v>
      </c>
      <c r="I450" s="215">
        <v>0</v>
      </c>
    </row>
    <row r="451" spans="2:9" x14ac:dyDescent="0.2">
      <c r="B451" s="216">
        <v>0</v>
      </c>
      <c r="C451" s="293">
        <v>0</v>
      </c>
      <c r="D451" s="177"/>
      <c r="E451" s="177"/>
      <c r="F451" s="214">
        <v>0</v>
      </c>
      <c r="G451" s="215">
        <v>0</v>
      </c>
      <c r="H451" s="215">
        <v>0</v>
      </c>
      <c r="I451" s="215">
        <v>0</v>
      </c>
    </row>
    <row r="452" spans="2:9" x14ac:dyDescent="0.2">
      <c r="B452" s="216">
        <v>0</v>
      </c>
      <c r="C452" s="293">
        <v>0</v>
      </c>
      <c r="D452" s="177"/>
      <c r="E452" s="177"/>
      <c r="F452" s="214">
        <v>0</v>
      </c>
      <c r="G452" s="215">
        <v>0</v>
      </c>
      <c r="H452" s="215">
        <v>0</v>
      </c>
      <c r="I452" s="215">
        <v>0</v>
      </c>
    </row>
    <row r="453" spans="2:9" x14ac:dyDescent="0.2">
      <c r="B453" s="216">
        <v>0</v>
      </c>
      <c r="C453" s="293">
        <v>0</v>
      </c>
      <c r="D453" s="177"/>
      <c r="E453" s="177"/>
      <c r="F453" s="214">
        <v>0</v>
      </c>
      <c r="G453" s="215">
        <v>0</v>
      </c>
      <c r="H453" s="215">
        <v>0</v>
      </c>
      <c r="I453" s="215">
        <v>0</v>
      </c>
    </row>
    <row r="454" spans="2:9" x14ac:dyDescent="0.2">
      <c r="B454" s="216">
        <v>0</v>
      </c>
      <c r="C454" s="293">
        <v>0</v>
      </c>
      <c r="D454" s="177"/>
      <c r="E454" s="177"/>
      <c r="F454" s="214">
        <v>0</v>
      </c>
      <c r="G454" s="215">
        <v>0</v>
      </c>
      <c r="H454" s="215">
        <v>0</v>
      </c>
      <c r="I454" s="215">
        <v>0</v>
      </c>
    </row>
    <row r="455" spans="2:9" x14ac:dyDescent="0.2">
      <c r="B455" s="216">
        <v>0</v>
      </c>
      <c r="C455" s="293">
        <v>0</v>
      </c>
      <c r="D455" s="177"/>
      <c r="E455" s="177"/>
      <c r="F455" s="214">
        <v>0</v>
      </c>
      <c r="G455" s="215">
        <v>0</v>
      </c>
      <c r="H455" s="215">
        <v>0</v>
      </c>
      <c r="I455" s="215">
        <v>0</v>
      </c>
    </row>
    <row r="456" spans="2:9" x14ac:dyDescent="0.2">
      <c r="B456" s="216">
        <v>0</v>
      </c>
      <c r="C456" s="293">
        <v>0</v>
      </c>
      <c r="D456" s="177"/>
      <c r="E456" s="177"/>
      <c r="F456" s="214">
        <v>0</v>
      </c>
      <c r="G456" s="215">
        <v>0</v>
      </c>
      <c r="H456" s="215">
        <v>0</v>
      </c>
      <c r="I456" s="215">
        <v>0</v>
      </c>
    </row>
    <row r="457" spans="2:9" x14ac:dyDescent="0.2">
      <c r="B457" s="216">
        <v>0</v>
      </c>
      <c r="C457" s="293">
        <v>0</v>
      </c>
      <c r="D457" s="177"/>
      <c r="E457" s="177"/>
      <c r="F457" s="214">
        <v>0</v>
      </c>
      <c r="G457" s="215">
        <v>0</v>
      </c>
      <c r="H457" s="215">
        <v>0</v>
      </c>
      <c r="I457" s="215">
        <v>0</v>
      </c>
    </row>
    <row r="458" spans="2:9" x14ac:dyDescent="0.2">
      <c r="B458" s="216">
        <v>0</v>
      </c>
      <c r="C458" s="293">
        <v>0</v>
      </c>
      <c r="D458" s="177"/>
      <c r="E458" s="177"/>
      <c r="F458" s="214">
        <v>0</v>
      </c>
      <c r="G458" s="215">
        <v>0</v>
      </c>
      <c r="H458" s="215">
        <v>0</v>
      </c>
      <c r="I458" s="215">
        <v>0</v>
      </c>
    </row>
    <row r="459" spans="2:9" x14ac:dyDescent="0.2">
      <c r="B459" s="216">
        <v>0</v>
      </c>
      <c r="C459" s="293">
        <v>0</v>
      </c>
      <c r="D459" s="177"/>
      <c r="E459" s="177"/>
      <c r="F459" s="214">
        <v>0</v>
      </c>
      <c r="G459" s="215">
        <v>0</v>
      </c>
      <c r="H459" s="215">
        <v>0</v>
      </c>
      <c r="I459" s="215">
        <v>0</v>
      </c>
    </row>
    <row r="460" spans="2:9" x14ac:dyDescent="0.2">
      <c r="B460" s="216">
        <v>0</v>
      </c>
      <c r="C460" s="293">
        <v>0</v>
      </c>
      <c r="D460" s="177"/>
      <c r="E460" s="177"/>
      <c r="F460" s="214">
        <v>0</v>
      </c>
      <c r="G460" s="215">
        <v>0</v>
      </c>
      <c r="H460" s="215">
        <v>0</v>
      </c>
      <c r="I460" s="215">
        <v>0</v>
      </c>
    </row>
    <row r="461" spans="2:9" x14ac:dyDescent="0.2">
      <c r="B461" s="216">
        <v>0</v>
      </c>
      <c r="C461" s="293">
        <v>0</v>
      </c>
      <c r="D461" s="177"/>
      <c r="E461" s="177"/>
      <c r="F461" s="214">
        <v>0</v>
      </c>
      <c r="G461" s="215">
        <v>0</v>
      </c>
      <c r="H461" s="215">
        <v>0</v>
      </c>
      <c r="I461" s="215">
        <v>0</v>
      </c>
    </row>
    <row r="462" spans="2:9" x14ac:dyDescent="0.2">
      <c r="B462" s="216">
        <v>0</v>
      </c>
      <c r="C462" s="293">
        <v>0</v>
      </c>
      <c r="D462" s="177"/>
      <c r="E462" s="177"/>
      <c r="F462" s="214">
        <v>0</v>
      </c>
      <c r="G462" s="215">
        <v>0</v>
      </c>
      <c r="H462" s="215">
        <v>0</v>
      </c>
      <c r="I462" s="215">
        <v>0</v>
      </c>
    </row>
    <row r="463" spans="2:9" x14ac:dyDescent="0.2">
      <c r="B463" s="216">
        <v>0</v>
      </c>
      <c r="C463" s="293">
        <v>0</v>
      </c>
      <c r="D463" s="177"/>
      <c r="E463" s="177"/>
      <c r="F463" s="214">
        <v>0</v>
      </c>
      <c r="G463" s="215">
        <v>0</v>
      </c>
      <c r="H463" s="215">
        <v>0</v>
      </c>
      <c r="I463" s="215">
        <v>0</v>
      </c>
    </row>
    <row r="464" spans="2:9" x14ac:dyDescent="0.2">
      <c r="B464" s="216">
        <v>0</v>
      </c>
      <c r="C464" s="293">
        <v>0</v>
      </c>
      <c r="D464" s="177"/>
      <c r="E464" s="177"/>
      <c r="F464" s="214">
        <v>0</v>
      </c>
      <c r="G464" s="215">
        <v>0</v>
      </c>
      <c r="H464" s="215">
        <v>0</v>
      </c>
      <c r="I464" s="215">
        <v>0</v>
      </c>
    </row>
    <row r="465" spans="2:9" x14ac:dyDescent="0.2">
      <c r="B465" s="216">
        <v>0</v>
      </c>
      <c r="C465" s="293">
        <v>0</v>
      </c>
      <c r="D465" s="177"/>
      <c r="E465" s="177"/>
      <c r="F465" s="214">
        <v>0</v>
      </c>
      <c r="G465" s="215">
        <v>0</v>
      </c>
      <c r="H465" s="215">
        <v>0</v>
      </c>
      <c r="I465" s="215">
        <v>0</v>
      </c>
    </row>
    <row r="466" spans="2:9" x14ac:dyDescent="0.2">
      <c r="B466" s="216">
        <v>0</v>
      </c>
      <c r="C466" s="293">
        <v>0</v>
      </c>
      <c r="D466" s="177"/>
      <c r="E466" s="177"/>
      <c r="F466" s="214">
        <v>0</v>
      </c>
      <c r="G466" s="215">
        <v>0</v>
      </c>
      <c r="H466" s="215">
        <v>0</v>
      </c>
      <c r="I466" s="215">
        <v>0</v>
      </c>
    </row>
    <row r="467" spans="2:9" x14ac:dyDescent="0.2">
      <c r="B467" s="216">
        <v>0</v>
      </c>
      <c r="C467" s="293">
        <v>0</v>
      </c>
      <c r="D467" s="177"/>
      <c r="E467" s="177"/>
      <c r="F467" s="214">
        <v>0</v>
      </c>
      <c r="G467" s="215">
        <v>0</v>
      </c>
      <c r="H467" s="215">
        <v>0</v>
      </c>
      <c r="I467" s="215">
        <v>0</v>
      </c>
    </row>
    <row r="468" spans="2:9" x14ac:dyDescent="0.2">
      <c r="B468" s="216">
        <v>0</v>
      </c>
      <c r="C468" s="293">
        <v>0</v>
      </c>
      <c r="D468" s="177"/>
      <c r="E468" s="177"/>
      <c r="F468" s="214">
        <v>0</v>
      </c>
      <c r="G468" s="215">
        <v>0</v>
      </c>
      <c r="H468" s="215">
        <v>0</v>
      </c>
      <c r="I468" s="215">
        <v>0</v>
      </c>
    </row>
    <row r="469" spans="2:9" x14ac:dyDescent="0.2">
      <c r="B469" s="216">
        <v>0</v>
      </c>
      <c r="C469" s="293">
        <v>0</v>
      </c>
      <c r="D469" s="177"/>
      <c r="E469" s="177"/>
      <c r="F469" s="214">
        <v>0</v>
      </c>
      <c r="G469" s="215">
        <v>0</v>
      </c>
      <c r="H469" s="215">
        <v>0</v>
      </c>
      <c r="I469" s="215">
        <v>0</v>
      </c>
    </row>
    <row r="470" spans="2:9" x14ac:dyDescent="0.2">
      <c r="B470" s="216">
        <v>0</v>
      </c>
      <c r="C470" s="293">
        <v>0</v>
      </c>
      <c r="D470" s="177"/>
      <c r="E470" s="177"/>
      <c r="F470" s="214">
        <v>0</v>
      </c>
      <c r="G470" s="215">
        <v>0</v>
      </c>
      <c r="H470" s="215">
        <v>0</v>
      </c>
      <c r="I470" s="215">
        <v>0</v>
      </c>
    </row>
    <row r="471" spans="2:9" x14ac:dyDescent="0.2">
      <c r="B471" s="216">
        <v>0</v>
      </c>
      <c r="C471" s="293">
        <v>0</v>
      </c>
      <c r="D471" s="177"/>
      <c r="E471" s="177"/>
      <c r="F471" s="214">
        <v>0</v>
      </c>
      <c r="G471" s="215">
        <v>0</v>
      </c>
      <c r="H471" s="215">
        <v>0</v>
      </c>
      <c r="I471" s="215">
        <v>0</v>
      </c>
    </row>
    <row r="472" spans="2:9" x14ac:dyDescent="0.2">
      <c r="B472" s="216">
        <v>0</v>
      </c>
      <c r="C472" s="293">
        <v>0</v>
      </c>
      <c r="D472" s="177"/>
      <c r="E472" s="177"/>
      <c r="F472" s="214">
        <v>0</v>
      </c>
      <c r="G472" s="215">
        <v>0</v>
      </c>
      <c r="H472" s="215">
        <v>0</v>
      </c>
      <c r="I472" s="215">
        <v>0</v>
      </c>
    </row>
    <row r="473" spans="2:9" x14ac:dyDescent="0.2">
      <c r="B473" s="216">
        <v>0</v>
      </c>
      <c r="C473" s="293">
        <v>0</v>
      </c>
      <c r="D473" s="177"/>
      <c r="E473" s="177"/>
      <c r="F473" s="214">
        <v>0</v>
      </c>
      <c r="G473" s="215">
        <v>0</v>
      </c>
      <c r="H473" s="215">
        <v>0</v>
      </c>
      <c r="I473" s="215">
        <v>0</v>
      </c>
    </row>
    <row r="474" spans="2:9" x14ac:dyDescent="0.2">
      <c r="B474" s="216">
        <v>0</v>
      </c>
      <c r="C474" s="293">
        <v>0</v>
      </c>
      <c r="D474" s="177"/>
      <c r="E474" s="177"/>
      <c r="F474" s="214">
        <v>0</v>
      </c>
      <c r="G474" s="215">
        <v>0</v>
      </c>
      <c r="H474" s="215">
        <v>0</v>
      </c>
      <c r="I474" s="215">
        <v>0</v>
      </c>
    </row>
    <row r="475" spans="2:9" x14ac:dyDescent="0.2">
      <c r="B475" s="216">
        <v>0</v>
      </c>
      <c r="C475" s="293">
        <v>0</v>
      </c>
      <c r="D475" s="177"/>
      <c r="E475" s="177"/>
      <c r="F475" s="214">
        <v>0</v>
      </c>
      <c r="G475" s="215">
        <v>0</v>
      </c>
      <c r="H475" s="215">
        <v>0</v>
      </c>
      <c r="I475" s="215">
        <v>0</v>
      </c>
    </row>
    <row r="476" spans="2:9" x14ac:dyDescent="0.2">
      <c r="B476" s="216">
        <v>0</v>
      </c>
      <c r="C476" s="293">
        <v>0</v>
      </c>
      <c r="D476" s="177"/>
      <c r="E476" s="177"/>
      <c r="F476" s="214">
        <v>0</v>
      </c>
      <c r="G476" s="215">
        <v>0</v>
      </c>
      <c r="H476" s="215">
        <v>0</v>
      </c>
      <c r="I476" s="215">
        <v>0</v>
      </c>
    </row>
    <row r="477" spans="2:9" x14ac:dyDescent="0.2">
      <c r="B477" s="216">
        <v>0</v>
      </c>
      <c r="C477" s="293">
        <v>0</v>
      </c>
      <c r="D477" s="177"/>
      <c r="E477" s="177"/>
      <c r="F477" s="214">
        <v>0</v>
      </c>
      <c r="G477" s="215">
        <v>0</v>
      </c>
      <c r="H477" s="215">
        <v>0</v>
      </c>
      <c r="I477" s="215">
        <v>0</v>
      </c>
    </row>
    <row r="478" spans="2:9" x14ac:dyDescent="0.2">
      <c r="B478" s="216">
        <v>0</v>
      </c>
      <c r="C478" s="293">
        <v>0</v>
      </c>
      <c r="D478" s="177"/>
      <c r="E478" s="177"/>
      <c r="F478" s="214">
        <v>0</v>
      </c>
      <c r="G478" s="215">
        <v>0</v>
      </c>
      <c r="H478" s="215">
        <v>0</v>
      </c>
      <c r="I478" s="215">
        <v>0</v>
      </c>
    </row>
    <row r="479" spans="2:9" x14ac:dyDescent="0.2">
      <c r="B479" s="216">
        <v>0</v>
      </c>
      <c r="C479" s="293">
        <v>0</v>
      </c>
      <c r="D479" s="177"/>
      <c r="E479" s="177"/>
      <c r="F479" s="214">
        <v>0</v>
      </c>
      <c r="G479" s="215">
        <v>0</v>
      </c>
      <c r="H479" s="215">
        <v>0</v>
      </c>
      <c r="I479" s="215">
        <v>0</v>
      </c>
    </row>
    <row r="480" spans="2:9" x14ac:dyDescent="0.2">
      <c r="B480" s="216">
        <v>0</v>
      </c>
      <c r="C480" s="293">
        <v>0</v>
      </c>
      <c r="D480" s="177"/>
      <c r="E480" s="177"/>
      <c r="F480" s="214">
        <v>0</v>
      </c>
      <c r="G480" s="215">
        <v>0</v>
      </c>
      <c r="H480" s="215">
        <v>0</v>
      </c>
      <c r="I480" s="215">
        <v>0</v>
      </c>
    </row>
    <row r="481" spans="2:9" x14ac:dyDescent="0.2">
      <c r="B481" s="216">
        <v>0</v>
      </c>
      <c r="C481" s="293">
        <v>0</v>
      </c>
      <c r="D481" s="177"/>
      <c r="E481" s="177"/>
      <c r="F481" s="214">
        <v>0</v>
      </c>
      <c r="G481" s="215">
        <v>0</v>
      </c>
      <c r="H481" s="215">
        <v>0</v>
      </c>
      <c r="I481" s="215">
        <v>0</v>
      </c>
    </row>
    <row r="482" spans="2:9" x14ac:dyDescent="0.2">
      <c r="B482" s="216">
        <v>0</v>
      </c>
      <c r="C482" s="293">
        <v>0</v>
      </c>
      <c r="D482" s="177"/>
      <c r="E482" s="177"/>
      <c r="F482" s="214">
        <v>0</v>
      </c>
      <c r="G482" s="215">
        <v>0</v>
      </c>
      <c r="H482" s="215">
        <v>0</v>
      </c>
      <c r="I482" s="215">
        <v>0</v>
      </c>
    </row>
    <row r="483" spans="2:9" x14ac:dyDescent="0.2">
      <c r="B483" s="216">
        <v>0</v>
      </c>
      <c r="C483" s="293">
        <v>0</v>
      </c>
      <c r="D483" s="177"/>
      <c r="E483" s="177"/>
      <c r="F483" s="214">
        <v>0</v>
      </c>
      <c r="G483" s="215">
        <v>0</v>
      </c>
      <c r="H483" s="215">
        <v>0</v>
      </c>
      <c r="I483" s="215">
        <v>0</v>
      </c>
    </row>
    <row r="484" spans="2:9" x14ac:dyDescent="0.2">
      <c r="B484" s="216">
        <v>0</v>
      </c>
      <c r="C484" s="293">
        <v>0</v>
      </c>
      <c r="D484" s="177"/>
      <c r="E484" s="177"/>
      <c r="F484" s="214">
        <v>0</v>
      </c>
      <c r="G484" s="215">
        <v>0</v>
      </c>
      <c r="H484" s="215">
        <v>0</v>
      </c>
      <c r="I484" s="215">
        <v>0</v>
      </c>
    </row>
    <row r="485" spans="2:9" x14ac:dyDescent="0.2">
      <c r="B485" s="216">
        <v>0</v>
      </c>
      <c r="C485" s="293">
        <v>0</v>
      </c>
      <c r="D485" s="177"/>
      <c r="E485" s="177"/>
      <c r="F485" s="214">
        <v>0</v>
      </c>
      <c r="G485" s="215">
        <v>0</v>
      </c>
      <c r="H485" s="215">
        <v>0</v>
      </c>
      <c r="I485" s="215">
        <v>0</v>
      </c>
    </row>
    <row r="486" spans="2:9" x14ac:dyDescent="0.2">
      <c r="B486" s="216">
        <v>0</v>
      </c>
      <c r="C486" s="293">
        <v>0</v>
      </c>
      <c r="D486" s="177"/>
      <c r="E486" s="177"/>
      <c r="F486" s="214">
        <v>0</v>
      </c>
      <c r="G486" s="215">
        <v>0</v>
      </c>
      <c r="H486" s="215">
        <v>0</v>
      </c>
      <c r="I486" s="215">
        <v>0</v>
      </c>
    </row>
    <row r="487" spans="2:9" x14ac:dyDescent="0.2">
      <c r="B487" s="216">
        <v>0</v>
      </c>
      <c r="C487" s="293">
        <v>0</v>
      </c>
      <c r="D487" s="177"/>
      <c r="E487" s="177"/>
      <c r="F487" s="214">
        <v>0</v>
      </c>
      <c r="G487" s="215">
        <v>0</v>
      </c>
      <c r="H487" s="215">
        <v>0</v>
      </c>
      <c r="I487" s="215">
        <v>0</v>
      </c>
    </row>
    <row r="488" spans="2:9" x14ac:dyDescent="0.2">
      <c r="B488" s="216">
        <v>0</v>
      </c>
      <c r="C488" s="293">
        <v>0</v>
      </c>
      <c r="D488" s="177"/>
      <c r="E488" s="177"/>
      <c r="F488" s="214">
        <v>0</v>
      </c>
      <c r="G488" s="215">
        <v>0</v>
      </c>
      <c r="H488" s="215">
        <v>0</v>
      </c>
      <c r="I488" s="215">
        <v>0</v>
      </c>
    </row>
    <row r="489" spans="2:9" x14ac:dyDescent="0.2">
      <c r="B489" s="216">
        <v>0</v>
      </c>
      <c r="C489" s="293">
        <v>0</v>
      </c>
      <c r="D489" s="177"/>
      <c r="E489" s="177"/>
      <c r="F489" s="214">
        <v>0</v>
      </c>
      <c r="G489" s="215">
        <v>0</v>
      </c>
      <c r="H489" s="215">
        <v>0</v>
      </c>
      <c r="I489" s="215">
        <v>0</v>
      </c>
    </row>
    <row r="490" spans="2:9" x14ac:dyDescent="0.2">
      <c r="B490" s="216">
        <v>0</v>
      </c>
      <c r="C490" s="293">
        <v>0</v>
      </c>
      <c r="D490" s="177"/>
      <c r="E490" s="177"/>
      <c r="F490" s="214">
        <v>0</v>
      </c>
      <c r="G490" s="215">
        <v>0</v>
      </c>
      <c r="H490" s="215">
        <v>0</v>
      </c>
      <c r="I490" s="215">
        <v>0</v>
      </c>
    </row>
    <row r="491" spans="2:9" x14ac:dyDescent="0.2">
      <c r="B491" s="216">
        <v>0</v>
      </c>
      <c r="C491" s="293">
        <v>0</v>
      </c>
      <c r="D491" s="177"/>
      <c r="E491" s="177"/>
      <c r="F491" s="214">
        <v>0</v>
      </c>
      <c r="G491" s="215">
        <v>0</v>
      </c>
      <c r="H491" s="215">
        <v>0</v>
      </c>
      <c r="I491" s="215">
        <v>0</v>
      </c>
    </row>
    <row r="492" spans="2:9" x14ac:dyDescent="0.2">
      <c r="B492" s="216">
        <v>0</v>
      </c>
      <c r="C492" s="293">
        <v>0</v>
      </c>
      <c r="D492" s="177"/>
      <c r="E492" s="177"/>
      <c r="F492" s="214">
        <v>0</v>
      </c>
      <c r="G492" s="215">
        <v>0</v>
      </c>
      <c r="H492" s="215">
        <v>0</v>
      </c>
      <c r="I492" s="215">
        <v>0</v>
      </c>
    </row>
    <row r="493" spans="2:9" x14ac:dyDescent="0.2">
      <c r="B493" s="216">
        <v>0</v>
      </c>
      <c r="C493" s="293">
        <v>0</v>
      </c>
      <c r="D493" s="177"/>
      <c r="E493" s="177"/>
      <c r="F493" s="214">
        <v>0</v>
      </c>
      <c r="G493" s="215">
        <v>0</v>
      </c>
      <c r="H493" s="215">
        <v>0</v>
      </c>
      <c r="I493" s="215">
        <v>0</v>
      </c>
    </row>
    <row r="494" spans="2:9" x14ac:dyDescent="0.2">
      <c r="B494" s="216">
        <v>0</v>
      </c>
      <c r="C494" s="293">
        <v>0</v>
      </c>
      <c r="D494" s="177"/>
      <c r="E494" s="177"/>
      <c r="F494" s="214">
        <v>0</v>
      </c>
      <c r="G494" s="215">
        <v>0</v>
      </c>
      <c r="H494" s="215">
        <v>0</v>
      </c>
      <c r="I494" s="215">
        <v>0</v>
      </c>
    </row>
    <row r="495" spans="2:9" x14ac:dyDescent="0.2">
      <c r="B495" s="216">
        <v>0</v>
      </c>
      <c r="C495" s="293">
        <v>0</v>
      </c>
      <c r="D495" s="177"/>
      <c r="E495" s="177"/>
      <c r="F495" s="214">
        <v>0</v>
      </c>
      <c r="G495" s="215">
        <v>0</v>
      </c>
      <c r="H495" s="215">
        <v>0</v>
      </c>
      <c r="I495" s="215">
        <v>0</v>
      </c>
    </row>
    <row r="496" spans="2:9" x14ac:dyDescent="0.2">
      <c r="B496" s="216">
        <v>0</v>
      </c>
      <c r="C496" s="293">
        <v>0</v>
      </c>
      <c r="D496" s="177"/>
      <c r="E496" s="177"/>
      <c r="F496" s="214">
        <v>0</v>
      </c>
      <c r="G496" s="215">
        <v>0</v>
      </c>
      <c r="H496" s="215">
        <v>0</v>
      </c>
      <c r="I496" s="215">
        <v>0</v>
      </c>
    </row>
    <row r="497" spans="2:9" x14ac:dyDescent="0.2">
      <c r="B497" s="216">
        <v>0</v>
      </c>
      <c r="C497" s="293">
        <v>0</v>
      </c>
      <c r="D497" s="177"/>
      <c r="E497" s="177"/>
      <c r="F497" s="214">
        <v>0</v>
      </c>
      <c r="G497" s="215">
        <v>0</v>
      </c>
      <c r="H497" s="215">
        <v>0</v>
      </c>
      <c r="I497" s="215">
        <v>0</v>
      </c>
    </row>
    <row r="498" spans="2:9" x14ac:dyDescent="0.2">
      <c r="B498" s="216">
        <v>0</v>
      </c>
      <c r="C498" s="293">
        <v>0</v>
      </c>
      <c r="D498" s="177"/>
      <c r="E498" s="177"/>
      <c r="F498" s="214">
        <v>0</v>
      </c>
      <c r="G498" s="215">
        <v>0</v>
      </c>
      <c r="H498" s="215">
        <v>0</v>
      </c>
      <c r="I498" s="215">
        <v>0</v>
      </c>
    </row>
    <row r="499" spans="2:9" x14ac:dyDescent="0.2">
      <c r="B499" s="216">
        <v>0</v>
      </c>
      <c r="C499" s="293">
        <v>0</v>
      </c>
      <c r="D499" s="177"/>
      <c r="E499" s="177"/>
      <c r="F499" s="214">
        <v>0</v>
      </c>
      <c r="G499" s="215">
        <v>0</v>
      </c>
      <c r="H499" s="215">
        <v>0</v>
      </c>
      <c r="I499" s="215">
        <v>0</v>
      </c>
    </row>
    <row r="500" spans="2:9" x14ac:dyDescent="0.2">
      <c r="B500" s="216">
        <v>0</v>
      </c>
      <c r="C500" s="293">
        <v>0</v>
      </c>
      <c r="D500" s="177"/>
      <c r="E500" s="177"/>
      <c r="F500" s="214">
        <v>0</v>
      </c>
      <c r="G500" s="215">
        <v>0</v>
      </c>
      <c r="H500" s="215">
        <v>0</v>
      </c>
      <c r="I500" s="215">
        <v>0</v>
      </c>
    </row>
    <row r="501" spans="2:9" x14ac:dyDescent="0.2">
      <c r="B501" s="216">
        <v>0</v>
      </c>
      <c r="C501" s="293">
        <v>0</v>
      </c>
      <c r="D501" s="177"/>
      <c r="E501" s="177"/>
      <c r="F501" s="214">
        <v>0</v>
      </c>
      <c r="G501" s="215">
        <v>0</v>
      </c>
      <c r="H501" s="215">
        <v>0</v>
      </c>
      <c r="I501" s="215">
        <v>0</v>
      </c>
    </row>
    <row r="502" spans="2:9" x14ac:dyDescent="0.2">
      <c r="B502" s="216">
        <v>0</v>
      </c>
      <c r="C502" s="293">
        <v>0</v>
      </c>
      <c r="D502" s="177"/>
      <c r="E502" s="177"/>
      <c r="F502" s="214">
        <v>0</v>
      </c>
      <c r="G502" s="215">
        <v>0</v>
      </c>
      <c r="H502" s="215">
        <v>0</v>
      </c>
      <c r="I502" s="215">
        <v>0</v>
      </c>
    </row>
    <row r="503" spans="2:9" x14ac:dyDescent="0.2">
      <c r="B503" s="216">
        <v>0</v>
      </c>
      <c r="C503" s="293">
        <v>0</v>
      </c>
      <c r="D503" s="177"/>
      <c r="E503" s="177"/>
      <c r="F503" s="214">
        <v>0</v>
      </c>
      <c r="G503" s="215">
        <v>0</v>
      </c>
      <c r="H503" s="215">
        <v>0</v>
      </c>
      <c r="I503" s="215">
        <v>0</v>
      </c>
    </row>
    <row r="504" spans="2:9" x14ac:dyDescent="0.2">
      <c r="B504" s="216">
        <v>0</v>
      </c>
      <c r="C504" s="293">
        <v>0</v>
      </c>
      <c r="D504" s="177"/>
      <c r="E504" s="177"/>
      <c r="F504" s="214">
        <v>0</v>
      </c>
      <c r="G504" s="215">
        <v>0</v>
      </c>
      <c r="H504" s="215">
        <v>0</v>
      </c>
      <c r="I504" s="215">
        <v>0</v>
      </c>
    </row>
    <row r="505" spans="2:9" x14ac:dyDescent="0.2">
      <c r="B505" s="216">
        <v>0</v>
      </c>
      <c r="C505" s="293">
        <v>0</v>
      </c>
      <c r="D505" s="177"/>
      <c r="E505" s="177"/>
      <c r="F505" s="214">
        <v>0</v>
      </c>
      <c r="G505" s="215">
        <v>0</v>
      </c>
      <c r="H505" s="215">
        <v>0</v>
      </c>
      <c r="I505" s="215">
        <v>0</v>
      </c>
    </row>
    <row r="506" spans="2:9" x14ac:dyDescent="0.2">
      <c r="B506" s="216">
        <v>0</v>
      </c>
      <c r="C506" s="293">
        <v>0</v>
      </c>
      <c r="D506" s="177"/>
      <c r="E506" s="177"/>
      <c r="F506" s="214">
        <v>0</v>
      </c>
      <c r="G506" s="215">
        <v>0</v>
      </c>
      <c r="H506" s="215">
        <v>0</v>
      </c>
      <c r="I506" s="215">
        <v>0</v>
      </c>
    </row>
    <row r="507" spans="2:9" x14ac:dyDescent="0.2">
      <c r="B507" s="216">
        <v>0</v>
      </c>
      <c r="C507" s="293">
        <v>0</v>
      </c>
      <c r="D507" s="177"/>
      <c r="E507" s="177"/>
      <c r="F507" s="214">
        <v>0</v>
      </c>
      <c r="G507" s="215">
        <v>0</v>
      </c>
      <c r="H507" s="215">
        <v>0</v>
      </c>
      <c r="I507" s="215">
        <v>0</v>
      </c>
    </row>
    <row r="508" spans="2:9" x14ac:dyDescent="0.2">
      <c r="B508" s="216">
        <v>0</v>
      </c>
      <c r="C508" s="293">
        <v>0</v>
      </c>
      <c r="D508" s="177"/>
      <c r="E508" s="177"/>
      <c r="F508" s="214">
        <v>0</v>
      </c>
      <c r="G508" s="215">
        <v>0</v>
      </c>
      <c r="H508" s="215">
        <v>0</v>
      </c>
      <c r="I508" s="215">
        <v>0</v>
      </c>
    </row>
    <row r="509" spans="2:9" x14ac:dyDescent="0.2">
      <c r="B509" s="216">
        <v>0</v>
      </c>
      <c r="C509" s="293">
        <v>0</v>
      </c>
      <c r="D509" s="177"/>
      <c r="E509" s="177"/>
      <c r="F509" s="214">
        <v>0</v>
      </c>
      <c r="G509" s="215">
        <v>0</v>
      </c>
      <c r="H509" s="215">
        <v>0</v>
      </c>
      <c r="I509" s="215">
        <v>0</v>
      </c>
    </row>
    <row r="510" spans="2:9" x14ac:dyDescent="0.2">
      <c r="B510" s="216">
        <v>0</v>
      </c>
      <c r="C510" s="293">
        <v>0</v>
      </c>
      <c r="D510" s="177"/>
      <c r="E510" s="177"/>
      <c r="F510" s="214">
        <v>0</v>
      </c>
      <c r="G510" s="215">
        <v>0</v>
      </c>
      <c r="H510" s="215">
        <v>0</v>
      </c>
      <c r="I510" s="215">
        <v>0</v>
      </c>
    </row>
    <row r="511" spans="2:9" x14ac:dyDescent="0.2">
      <c r="B511" s="216">
        <v>0</v>
      </c>
      <c r="C511" s="293">
        <v>0</v>
      </c>
      <c r="D511" s="177"/>
      <c r="E511" s="177"/>
      <c r="F511" s="214">
        <v>0</v>
      </c>
      <c r="G511" s="215">
        <v>0</v>
      </c>
      <c r="H511" s="215">
        <v>0</v>
      </c>
      <c r="I511" s="215">
        <v>0</v>
      </c>
    </row>
    <row r="512" spans="2:9" x14ac:dyDescent="0.2">
      <c r="B512" s="216">
        <v>0</v>
      </c>
      <c r="C512" s="293">
        <v>0</v>
      </c>
      <c r="D512" s="177"/>
      <c r="E512" s="177"/>
      <c r="F512" s="214">
        <v>0</v>
      </c>
      <c r="G512" s="215">
        <v>0</v>
      </c>
      <c r="H512" s="215">
        <v>0</v>
      </c>
      <c r="I512" s="215">
        <v>0</v>
      </c>
    </row>
    <row r="513" spans="2:9" x14ac:dyDescent="0.2">
      <c r="B513" s="216">
        <v>0</v>
      </c>
      <c r="C513" s="293">
        <v>0</v>
      </c>
      <c r="D513" s="177"/>
      <c r="E513" s="177"/>
      <c r="F513" s="214">
        <v>0</v>
      </c>
      <c r="G513" s="215">
        <v>0</v>
      </c>
      <c r="H513" s="215">
        <v>0</v>
      </c>
      <c r="I513" s="215">
        <v>0</v>
      </c>
    </row>
    <row r="514" spans="2:9" x14ac:dyDescent="0.2">
      <c r="B514" s="216">
        <v>0</v>
      </c>
      <c r="C514" s="293">
        <v>0</v>
      </c>
      <c r="D514" s="177"/>
      <c r="E514" s="177"/>
      <c r="F514" s="214">
        <v>0</v>
      </c>
      <c r="G514" s="215">
        <v>0</v>
      </c>
      <c r="H514" s="215">
        <v>0</v>
      </c>
      <c r="I514" s="215">
        <v>0</v>
      </c>
    </row>
    <row r="515" spans="2:9" x14ac:dyDescent="0.2">
      <c r="B515" s="216">
        <v>0</v>
      </c>
      <c r="C515" s="293">
        <v>0</v>
      </c>
      <c r="D515" s="177"/>
      <c r="E515" s="177"/>
      <c r="F515" s="214">
        <v>0</v>
      </c>
      <c r="G515" s="215">
        <v>0</v>
      </c>
      <c r="H515" s="215">
        <v>0</v>
      </c>
      <c r="I515" s="215">
        <v>0</v>
      </c>
    </row>
    <row r="516" spans="2:9" x14ac:dyDescent="0.2">
      <c r="B516" s="216">
        <v>0</v>
      </c>
      <c r="C516" s="293">
        <v>0</v>
      </c>
      <c r="D516" s="177"/>
      <c r="E516" s="177"/>
      <c r="F516" s="214">
        <v>0</v>
      </c>
      <c r="G516" s="215">
        <v>0</v>
      </c>
      <c r="H516" s="215">
        <v>0</v>
      </c>
      <c r="I516" s="215">
        <v>0</v>
      </c>
    </row>
    <row r="517" spans="2:9" x14ac:dyDescent="0.2">
      <c r="B517" s="216">
        <v>0</v>
      </c>
      <c r="C517" s="293">
        <v>0</v>
      </c>
      <c r="D517" s="177"/>
      <c r="E517" s="177"/>
      <c r="F517" s="214">
        <v>0</v>
      </c>
      <c r="G517" s="215">
        <v>0</v>
      </c>
      <c r="H517" s="215">
        <v>0</v>
      </c>
      <c r="I517" s="215">
        <v>0</v>
      </c>
    </row>
    <row r="518" spans="2:9" x14ac:dyDescent="0.2">
      <c r="B518" s="216">
        <v>0</v>
      </c>
      <c r="C518" s="293">
        <v>0</v>
      </c>
      <c r="D518" s="177"/>
      <c r="E518" s="177"/>
      <c r="F518" s="214">
        <v>0</v>
      </c>
      <c r="G518" s="215">
        <v>0</v>
      </c>
      <c r="H518" s="215">
        <v>0</v>
      </c>
      <c r="I518" s="215">
        <v>0</v>
      </c>
    </row>
    <row r="519" spans="2:9" x14ac:dyDescent="0.2">
      <c r="B519" s="216">
        <v>0</v>
      </c>
      <c r="C519" s="293">
        <v>0</v>
      </c>
      <c r="D519" s="177"/>
      <c r="E519" s="177"/>
      <c r="F519" s="214">
        <v>0</v>
      </c>
      <c r="G519" s="215">
        <v>0</v>
      </c>
      <c r="H519" s="215">
        <v>0</v>
      </c>
      <c r="I519" s="215">
        <v>0</v>
      </c>
    </row>
    <row r="520" spans="2:9" x14ac:dyDescent="0.2">
      <c r="B520" s="216">
        <v>0</v>
      </c>
      <c r="C520" s="293">
        <v>0</v>
      </c>
      <c r="D520" s="177"/>
      <c r="E520" s="177"/>
      <c r="F520" s="214">
        <v>0</v>
      </c>
      <c r="G520" s="215">
        <v>0</v>
      </c>
      <c r="H520" s="215">
        <v>0</v>
      </c>
      <c r="I520" s="215">
        <v>0</v>
      </c>
    </row>
    <row r="521" spans="2:9" x14ac:dyDescent="0.2">
      <c r="B521" s="216">
        <v>0</v>
      </c>
      <c r="C521" s="293">
        <v>0</v>
      </c>
      <c r="D521" s="177"/>
      <c r="E521" s="177"/>
      <c r="F521" s="214">
        <v>0</v>
      </c>
      <c r="G521" s="215">
        <v>0</v>
      </c>
      <c r="H521" s="215">
        <v>0</v>
      </c>
      <c r="I521" s="215">
        <v>0</v>
      </c>
    </row>
    <row r="522" spans="2:9" x14ac:dyDescent="0.2">
      <c r="B522" s="216">
        <v>0</v>
      </c>
      <c r="C522" s="293">
        <v>0</v>
      </c>
      <c r="D522" s="177"/>
      <c r="E522" s="177"/>
      <c r="F522" s="214">
        <v>0</v>
      </c>
      <c r="G522" s="215">
        <v>0</v>
      </c>
      <c r="H522" s="215">
        <v>0</v>
      </c>
      <c r="I522" s="215">
        <v>0</v>
      </c>
    </row>
    <row r="523" spans="2:9" x14ac:dyDescent="0.2">
      <c r="B523" s="216">
        <v>0</v>
      </c>
      <c r="C523" s="293">
        <v>0</v>
      </c>
      <c r="D523" s="177"/>
      <c r="E523" s="177"/>
      <c r="F523" s="214">
        <v>0</v>
      </c>
      <c r="G523" s="215">
        <v>0</v>
      </c>
      <c r="H523" s="215">
        <v>0</v>
      </c>
      <c r="I523" s="215">
        <v>0</v>
      </c>
    </row>
    <row r="524" spans="2:9" x14ac:dyDescent="0.2">
      <c r="B524" s="216">
        <v>0</v>
      </c>
      <c r="C524" s="293">
        <v>0</v>
      </c>
      <c r="D524" s="177"/>
      <c r="E524" s="177"/>
      <c r="F524" s="214">
        <v>0</v>
      </c>
      <c r="G524" s="215">
        <v>0</v>
      </c>
      <c r="H524" s="215">
        <v>0</v>
      </c>
      <c r="I524" s="215">
        <v>0</v>
      </c>
    </row>
    <row r="525" spans="2:9" x14ac:dyDescent="0.2">
      <c r="B525" s="216">
        <v>0</v>
      </c>
      <c r="C525" s="293">
        <v>0</v>
      </c>
      <c r="D525" s="177"/>
      <c r="E525" s="177"/>
      <c r="F525" s="214">
        <v>0</v>
      </c>
      <c r="G525" s="215">
        <v>0</v>
      </c>
      <c r="H525" s="215">
        <v>0</v>
      </c>
      <c r="I525" s="215">
        <v>0</v>
      </c>
    </row>
    <row r="526" spans="2:9" x14ac:dyDescent="0.2">
      <c r="B526" s="216">
        <v>0</v>
      </c>
      <c r="C526" s="293">
        <v>0</v>
      </c>
      <c r="D526" s="177"/>
      <c r="E526" s="177"/>
      <c r="F526" s="214">
        <v>0</v>
      </c>
      <c r="G526" s="215">
        <v>0</v>
      </c>
      <c r="H526" s="215">
        <v>0</v>
      </c>
      <c r="I526" s="215">
        <v>0</v>
      </c>
    </row>
    <row r="527" spans="2:9" x14ac:dyDescent="0.2">
      <c r="B527" s="216">
        <v>0</v>
      </c>
      <c r="C527" s="293">
        <v>0</v>
      </c>
      <c r="D527" s="177"/>
      <c r="E527" s="177"/>
      <c r="F527" s="214">
        <v>0</v>
      </c>
      <c r="G527" s="215">
        <v>0</v>
      </c>
      <c r="H527" s="215">
        <v>0</v>
      </c>
      <c r="I527" s="215">
        <v>0</v>
      </c>
    </row>
    <row r="528" spans="2:9" x14ac:dyDescent="0.2">
      <c r="B528" s="216">
        <v>0</v>
      </c>
      <c r="C528" s="293">
        <v>0</v>
      </c>
      <c r="D528" s="177"/>
      <c r="E528" s="177"/>
      <c r="F528" s="214">
        <v>0</v>
      </c>
      <c r="G528" s="215">
        <v>0</v>
      </c>
      <c r="H528" s="215">
        <v>0</v>
      </c>
      <c r="I528" s="215">
        <v>0</v>
      </c>
    </row>
    <row r="529" spans="2:9" x14ac:dyDescent="0.2">
      <c r="B529" s="216">
        <v>0</v>
      </c>
      <c r="C529" s="293">
        <v>0</v>
      </c>
      <c r="D529" s="177"/>
      <c r="E529" s="177"/>
      <c r="F529" s="214">
        <v>0</v>
      </c>
      <c r="G529" s="215">
        <v>0</v>
      </c>
      <c r="H529" s="215">
        <v>0</v>
      </c>
      <c r="I529" s="215">
        <v>0</v>
      </c>
    </row>
    <row r="530" spans="2:9" x14ac:dyDescent="0.2">
      <c r="B530" s="216">
        <v>0</v>
      </c>
      <c r="C530" s="293">
        <v>0</v>
      </c>
      <c r="D530" s="177"/>
      <c r="E530" s="177"/>
      <c r="F530" s="214">
        <v>0</v>
      </c>
      <c r="G530" s="215">
        <v>0</v>
      </c>
      <c r="H530" s="215">
        <v>0</v>
      </c>
      <c r="I530" s="215">
        <v>0</v>
      </c>
    </row>
    <row r="531" spans="2:9" x14ac:dyDescent="0.2">
      <c r="B531" s="216">
        <v>0</v>
      </c>
      <c r="C531" s="293">
        <v>0</v>
      </c>
      <c r="D531" s="177"/>
      <c r="E531" s="177"/>
      <c r="F531" s="214">
        <v>0</v>
      </c>
      <c r="G531" s="215">
        <v>0</v>
      </c>
      <c r="H531" s="215">
        <v>0</v>
      </c>
      <c r="I531" s="215">
        <v>0</v>
      </c>
    </row>
    <row r="532" spans="2:9" x14ac:dyDescent="0.2">
      <c r="B532" s="216">
        <v>0</v>
      </c>
      <c r="C532" s="293">
        <v>0</v>
      </c>
      <c r="D532" s="177"/>
      <c r="E532" s="177"/>
      <c r="F532" s="214">
        <v>0</v>
      </c>
      <c r="G532" s="215">
        <v>0</v>
      </c>
      <c r="H532" s="215">
        <v>0</v>
      </c>
      <c r="I532" s="215">
        <v>0</v>
      </c>
    </row>
    <row r="533" spans="2:9" x14ac:dyDescent="0.2">
      <c r="B533" s="216">
        <v>0</v>
      </c>
      <c r="C533" s="293">
        <v>0</v>
      </c>
      <c r="D533" s="177"/>
      <c r="E533" s="177"/>
      <c r="F533" s="214">
        <v>0</v>
      </c>
      <c r="G533" s="215">
        <v>0</v>
      </c>
      <c r="H533" s="215">
        <v>0</v>
      </c>
      <c r="I533" s="215">
        <v>0</v>
      </c>
    </row>
    <row r="534" spans="2:9" x14ac:dyDescent="0.2">
      <c r="B534" s="216">
        <v>0</v>
      </c>
      <c r="C534" s="293">
        <v>0</v>
      </c>
      <c r="D534" s="177"/>
      <c r="E534" s="177"/>
      <c r="F534" s="214">
        <v>0</v>
      </c>
      <c r="G534" s="215">
        <v>0</v>
      </c>
      <c r="H534" s="215">
        <v>0</v>
      </c>
      <c r="I534" s="215">
        <v>0</v>
      </c>
    </row>
    <row r="535" spans="2:9" x14ac:dyDescent="0.2">
      <c r="B535" s="216">
        <v>0</v>
      </c>
      <c r="C535" s="293">
        <v>0</v>
      </c>
      <c r="D535" s="177"/>
      <c r="E535" s="177"/>
      <c r="F535" s="214">
        <v>0</v>
      </c>
      <c r="G535" s="215">
        <v>0</v>
      </c>
      <c r="H535" s="215">
        <v>0</v>
      </c>
      <c r="I535" s="215">
        <v>0</v>
      </c>
    </row>
    <row r="536" spans="2:9" x14ac:dyDescent="0.2">
      <c r="B536" s="216">
        <v>0</v>
      </c>
      <c r="C536" s="293">
        <v>0</v>
      </c>
      <c r="D536" s="177"/>
      <c r="E536" s="177"/>
      <c r="F536" s="214">
        <v>0</v>
      </c>
      <c r="G536" s="215">
        <v>0</v>
      </c>
      <c r="H536" s="215">
        <v>0</v>
      </c>
      <c r="I536" s="215">
        <v>0</v>
      </c>
    </row>
    <row r="537" spans="2:9" x14ac:dyDescent="0.2">
      <c r="B537" s="216">
        <v>0</v>
      </c>
      <c r="C537" s="293">
        <v>0</v>
      </c>
      <c r="D537" s="177"/>
      <c r="E537" s="177"/>
      <c r="F537" s="214">
        <v>0</v>
      </c>
      <c r="G537" s="215">
        <v>0</v>
      </c>
      <c r="H537" s="215">
        <v>0</v>
      </c>
      <c r="I537" s="215">
        <v>0</v>
      </c>
    </row>
    <row r="538" spans="2:9" x14ac:dyDescent="0.2">
      <c r="B538" s="216">
        <v>0</v>
      </c>
      <c r="C538" s="293">
        <v>0</v>
      </c>
      <c r="D538" s="177"/>
      <c r="E538" s="177"/>
      <c r="F538" s="214">
        <v>0</v>
      </c>
      <c r="G538" s="215">
        <v>0</v>
      </c>
      <c r="H538" s="215">
        <v>0</v>
      </c>
      <c r="I538" s="215">
        <v>0</v>
      </c>
    </row>
    <row r="539" spans="2:9" x14ac:dyDescent="0.2">
      <c r="B539" s="216">
        <v>0</v>
      </c>
      <c r="C539" s="293">
        <v>0</v>
      </c>
      <c r="D539" s="177"/>
      <c r="E539" s="177"/>
      <c r="F539" s="214">
        <v>0</v>
      </c>
      <c r="G539" s="215">
        <v>0</v>
      </c>
      <c r="H539" s="215">
        <v>0</v>
      </c>
      <c r="I539" s="215">
        <v>0</v>
      </c>
    </row>
    <row r="540" spans="2:9" x14ac:dyDescent="0.2">
      <c r="B540" s="216">
        <v>0</v>
      </c>
      <c r="C540" s="293">
        <v>0</v>
      </c>
      <c r="D540" s="177"/>
      <c r="E540" s="177"/>
      <c r="F540" s="214">
        <v>0</v>
      </c>
      <c r="G540" s="215">
        <v>0</v>
      </c>
      <c r="H540" s="215">
        <v>0</v>
      </c>
      <c r="I540" s="215">
        <v>0</v>
      </c>
    </row>
    <row r="541" spans="2:9" x14ac:dyDescent="0.2">
      <c r="B541" s="216">
        <v>0</v>
      </c>
      <c r="C541" s="293">
        <v>0</v>
      </c>
      <c r="D541" s="177"/>
      <c r="E541" s="177"/>
      <c r="F541" s="214">
        <v>0</v>
      </c>
      <c r="G541" s="215">
        <v>0</v>
      </c>
      <c r="H541" s="215">
        <v>0</v>
      </c>
      <c r="I541" s="215">
        <v>0</v>
      </c>
    </row>
    <row r="542" spans="2:9" x14ac:dyDescent="0.2">
      <c r="B542" s="216">
        <v>0</v>
      </c>
      <c r="C542" s="293">
        <v>0</v>
      </c>
      <c r="D542" s="177"/>
      <c r="E542" s="177"/>
      <c r="F542" s="214">
        <v>0</v>
      </c>
      <c r="G542" s="215">
        <v>0</v>
      </c>
      <c r="H542" s="215">
        <v>0</v>
      </c>
      <c r="I542" s="215">
        <v>0</v>
      </c>
    </row>
    <row r="543" spans="2:9" x14ac:dyDescent="0.2">
      <c r="B543" s="216">
        <v>0</v>
      </c>
      <c r="C543" s="293">
        <v>0</v>
      </c>
      <c r="D543" s="177"/>
      <c r="E543" s="177"/>
      <c r="F543" s="214">
        <v>0</v>
      </c>
      <c r="G543" s="215">
        <v>0</v>
      </c>
      <c r="H543" s="215">
        <v>0</v>
      </c>
      <c r="I543" s="215">
        <v>0</v>
      </c>
    </row>
    <row r="544" spans="2:9" x14ac:dyDescent="0.2">
      <c r="B544" s="216">
        <v>0</v>
      </c>
      <c r="C544" s="293">
        <v>0</v>
      </c>
      <c r="D544" s="177"/>
      <c r="E544" s="177"/>
      <c r="F544" s="214">
        <v>0</v>
      </c>
      <c r="G544" s="215">
        <v>0</v>
      </c>
      <c r="H544" s="215">
        <v>0</v>
      </c>
      <c r="I544" s="215">
        <v>0</v>
      </c>
    </row>
    <row r="545" spans="2:9" x14ac:dyDescent="0.2">
      <c r="B545" s="216">
        <v>0</v>
      </c>
      <c r="C545" s="293">
        <v>0</v>
      </c>
      <c r="D545" s="177"/>
      <c r="E545" s="177"/>
      <c r="F545" s="214">
        <v>0</v>
      </c>
      <c r="G545" s="215">
        <v>0</v>
      </c>
      <c r="H545" s="215">
        <v>0</v>
      </c>
      <c r="I545" s="215">
        <v>0</v>
      </c>
    </row>
    <row r="546" spans="2:9" x14ac:dyDescent="0.2">
      <c r="B546" s="216">
        <v>0</v>
      </c>
      <c r="C546" s="293">
        <v>0</v>
      </c>
      <c r="D546" s="177"/>
      <c r="E546" s="177"/>
      <c r="F546" s="214">
        <v>0</v>
      </c>
      <c r="G546" s="215">
        <v>0</v>
      </c>
      <c r="H546" s="215">
        <v>0</v>
      </c>
      <c r="I546" s="215">
        <v>0</v>
      </c>
    </row>
    <row r="547" spans="2:9" x14ac:dyDescent="0.2">
      <c r="B547" s="216">
        <v>0</v>
      </c>
      <c r="C547" s="293">
        <v>0</v>
      </c>
      <c r="D547" s="177"/>
      <c r="E547" s="177"/>
      <c r="F547" s="214">
        <v>0</v>
      </c>
      <c r="G547" s="215">
        <v>0</v>
      </c>
      <c r="H547" s="215">
        <v>0</v>
      </c>
      <c r="I547" s="215">
        <v>0</v>
      </c>
    </row>
    <row r="548" spans="2:9" x14ac:dyDescent="0.2">
      <c r="B548" s="216">
        <v>0</v>
      </c>
      <c r="C548" s="293">
        <v>0</v>
      </c>
      <c r="D548" s="177"/>
      <c r="E548" s="177"/>
      <c r="F548" s="214">
        <v>0</v>
      </c>
      <c r="G548" s="215">
        <v>0</v>
      </c>
      <c r="H548" s="215">
        <v>0</v>
      </c>
      <c r="I548" s="215">
        <v>0</v>
      </c>
    </row>
    <row r="549" spans="2:9" x14ac:dyDescent="0.2">
      <c r="B549" s="216">
        <v>0</v>
      </c>
      <c r="C549" s="293">
        <v>0</v>
      </c>
      <c r="D549" s="177"/>
      <c r="E549" s="177"/>
      <c r="F549" s="214">
        <v>0</v>
      </c>
      <c r="G549" s="215">
        <v>0</v>
      </c>
      <c r="H549" s="215">
        <v>0</v>
      </c>
      <c r="I549" s="215">
        <v>0</v>
      </c>
    </row>
    <row r="550" spans="2:9" x14ac:dyDescent="0.2">
      <c r="B550" s="216">
        <v>0</v>
      </c>
      <c r="C550" s="293">
        <v>0</v>
      </c>
      <c r="D550" s="177"/>
      <c r="E550" s="177"/>
      <c r="F550" s="214">
        <v>0</v>
      </c>
      <c r="G550" s="215">
        <v>0</v>
      </c>
      <c r="H550" s="215">
        <v>0</v>
      </c>
      <c r="I550" s="215">
        <v>0</v>
      </c>
    </row>
    <row r="551" spans="2:9" x14ac:dyDescent="0.2">
      <c r="B551" s="216">
        <v>0</v>
      </c>
      <c r="C551" s="293">
        <v>0</v>
      </c>
      <c r="D551" s="177"/>
      <c r="E551" s="177"/>
      <c r="F551" s="214">
        <v>0</v>
      </c>
      <c r="G551" s="215">
        <v>0</v>
      </c>
      <c r="H551" s="215">
        <v>0</v>
      </c>
      <c r="I551" s="215">
        <v>0</v>
      </c>
    </row>
    <row r="552" spans="2:9" x14ac:dyDescent="0.2">
      <c r="B552" s="216">
        <v>0</v>
      </c>
      <c r="C552" s="293">
        <v>0</v>
      </c>
      <c r="D552" s="177"/>
      <c r="E552" s="177"/>
      <c r="F552" s="214">
        <v>0</v>
      </c>
      <c r="G552" s="215">
        <v>0</v>
      </c>
      <c r="H552" s="215">
        <v>0</v>
      </c>
      <c r="I552" s="215">
        <v>0</v>
      </c>
    </row>
    <row r="553" spans="2:9" x14ac:dyDescent="0.2">
      <c r="B553" s="216">
        <v>0</v>
      </c>
      <c r="C553" s="293">
        <v>0</v>
      </c>
      <c r="D553" s="177"/>
      <c r="E553" s="177"/>
      <c r="F553" s="214">
        <v>0</v>
      </c>
      <c r="G553" s="215">
        <v>0</v>
      </c>
      <c r="H553" s="215">
        <v>0</v>
      </c>
      <c r="I553" s="215">
        <v>0</v>
      </c>
    </row>
    <row r="554" spans="2:9" x14ac:dyDescent="0.2">
      <c r="B554" s="216">
        <v>0</v>
      </c>
      <c r="C554" s="293">
        <v>0</v>
      </c>
      <c r="D554" s="177"/>
      <c r="E554" s="177"/>
      <c r="F554" s="214">
        <v>0</v>
      </c>
      <c r="G554" s="215">
        <v>0</v>
      </c>
      <c r="H554" s="215">
        <v>0</v>
      </c>
      <c r="I554" s="215">
        <v>0</v>
      </c>
    </row>
    <row r="555" spans="2:9" x14ac:dyDescent="0.2">
      <c r="B555" s="216">
        <v>0</v>
      </c>
      <c r="C555" s="293">
        <v>0</v>
      </c>
      <c r="D555" s="177"/>
      <c r="E555" s="177"/>
      <c r="F555" s="214">
        <v>0</v>
      </c>
      <c r="G555" s="215">
        <v>0</v>
      </c>
      <c r="H555" s="215">
        <v>0</v>
      </c>
      <c r="I555" s="215">
        <v>0</v>
      </c>
    </row>
    <row r="556" spans="2:9" x14ac:dyDescent="0.2">
      <c r="B556" s="216">
        <v>0</v>
      </c>
      <c r="C556" s="293">
        <v>0</v>
      </c>
      <c r="D556" s="177"/>
      <c r="E556" s="177"/>
      <c r="F556" s="214">
        <v>0</v>
      </c>
      <c r="G556" s="215">
        <v>0</v>
      </c>
      <c r="H556" s="215">
        <v>0</v>
      </c>
      <c r="I556" s="215">
        <v>0</v>
      </c>
    </row>
    <row r="557" spans="2:9" x14ac:dyDescent="0.2">
      <c r="B557" s="216">
        <v>0</v>
      </c>
      <c r="C557" s="293">
        <v>0</v>
      </c>
      <c r="D557" s="177"/>
      <c r="E557" s="177"/>
      <c r="F557" s="214">
        <v>0</v>
      </c>
      <c r="G557" s="215">
        <v>0</v>
      </c>
      <c r="H557" s="215">
        <v>0</v>
      </c>
      <c r="I557" s="215">
        <v>0</v>
      </c>
    </row>
    <row r="558" spans="2:9" x14ac:dyDescent="0.2">
      <c r="B558" s="216">
        <v>0</v>
      </c>
      <c r="C558" s="293">
        <v>0</v>
      </c>
      <c r="D558" s="177"/>
      <c r="E558" s="177"/>
      <c r="F558" s="214">
        <v>0</v>
      </c>
      <c r="G558" s="215">
        <v>0</v>
      </c>
      <c r="H558" s="215">
        <v>0</v>
      </c>
      <c r="I558" s="215">
        <v>0</v>
      </c>
    </row>
    <row r="559" spans="2:9" x14ac:dyDescent="0.2">
      <c r="B559" s="216">
        <v>0</v>
      </c>
      <c r="C559" s="293">
        <v>0</v>
      </c>
      <c r="D559" s="177"/>
      <c r="E559" s="177"/>
      <c r="F559" s="214">
        <v>0</v>
      </c>
      <c r="G559" s="215">
        <v>0</v>
      </c>
      <c r="H559" s="215">
        <v>0</v>
      </c>
      <c r="I559" s="215">
        <v>0</v>
      </c>
    </row>
    <row r="560" spans="2:9" x14ac:dyDescent="0.2">
      <c r="B560" s="216">
        <v>0</v>
      </c>
      <c r="C560" s="293">
        <v>0</v>
      </c>
      <c r="D560" s="177"/>
      <c r="E560" s="177"/>
      <c r="F560" s="214">
        <v>0</v>
      </c>
      <c r="G560" s="215">
        <v>0</v>
      </c>
      <c r="H560" s="215">
        <v>0</v>
      </c>
      <c r="I560" s="215">
        <v>0</v>
      </c>
    </row>
    <row r="561" spans="2:9" x14ac:dyDescent="0.2">
      <c r="B561" s="216">
        <v>0</v>
      </c>
      <c r="C561" s="293">
        <v>0</v>
      </c>
      <c r="D561" s="177"/>
      <c r="E561" s="177"/>
      <c r="F561" s="214">
        <v>0</v>
      </c>
      <c r="G561" s="215">
        <v>0</v>
      </c>
      <c r="H561" s="215">
        <v>0</v>
      </c>
      <c r="I561" s="215">
        <v>0</v>
      </c>
    </row>
    <row r="562" spans="2:9" x14ac:dyDescent="0.2">
      <c r="B562" s="216">
        <v>0</v>
      </c>
      <c r="C562" s="293">
        <v>0</v>
      </c>
      <c r="D562" s="177"/>
      <c r="E562" s="177"/>
      <c r="F562" s="214">
        <v>0</v>
      </c>
      <c r="G562" s="215">
        <v>0</v>
      </c>
      <c r="H562" s="215">
        <v>0</v>
      </c>
      <c r="I562" s="215">
        <v>0</v>
      </c>
    </row>
    <row r="563" spans="2:9" x14ac:dyDescent="0.2">
      <c r="B563" s="216">
        <v>0</v>
      </c>
      <c r="C563" s="293">
        <v>0</v>
      </c>
      <c r="D563" s="177"/>
      <c r="E563" s="177"/>
      <c r="F563" s="214">
        <v>0</v>
      </c>
      <c r="G563" s="215">
        <v>0</v>
      </c>
      <c r="H563" s="215">
        <v>0</v>
      </c>
      <c r="I563" s="215">
        <v>0</v>
      </c>
    </row>
    <row r="564" spans="2:9" x14ac:dyDescent="0.2">
      <c r="B564" s="216">
        <v>0</v>
      </c>
      <c r="C564" s="293">
        <v>0</v>
      </c>
      <c r="D564" s="177"/>
      <c r="E564" s="177"/>
      <c r="F564" s="214">
        <v>0</v>
      </c>
      <c r="G564" s="215">
        <v>0</v>
      </c>
      <c r="H564" s="215">
        <v>0</v>
      </c>
      <c r="I564" s="215">
        <v>0</v>
      </c>
    </row>
    <row r="565" spans="2:9" x14ac:dyDescent="0.2">
      <c r="B565" s="216">
        <v>0</v>
      </c>
      <c r="C565" s="293">
        <v>0</v>
      </c>
      <c r="D565" s="177"/>
      <c r="E565" s="177"/>
      <c r="F565" s="214">
        <v>0</v>
      </c>
      <c r="G565" s="215">
        <v>0</v>
      </c>
      <c r="H565" s="215">
        <v>0</v>
      </c>
      <c r="I565" s="215">
        <v>0</v>
      </c>
    </row>
    <row r="566" spans="2:9" x14ac:dyDescent="0.2">
      <c r="B566" s="216">
        <v>0</v>
      </c>
      <c r="C566" s="293">
        <v>0</v>
      </c>
      <c r="D566" s="177"/>
      <c r="E566" s="177"/>
      <c r="F566" s="214">
        <v>0</v>
      </c>
      <c r="G566" s="215">
        <v>0</v>
      </c>
      <c r="H566" s="215">
        <v>0</v>
      </c>
      <c r="I566" s="215">
        <v>0</v>
      </c>
    </row>
    <row r="567" spans="2:9" x14ac:dyDescent="0.2">
      <c r="B567" s="216">
        <v>0</v>
      </c>
      <c r="C567" s="293">
        <v>0</v>
      </c>
      <c r="D567" s="177"/>
      <c r="E567" s="177"/>
      <c r="F567" s="214">
        <v>0</v>
      </c>
      <c r="G567" s="215">
        <v>0</v>
      </c>
      <c r="H567" s="215">
        <v>0</v>
      </c>
      <c r="I567" s="215">
        <v>0</v>
      </c>
    </row>
    <row r="568" spans="2:9" x14ac:dyDescent="0.2">
      <c r="B568" s="216">
        <v>0</v>
      </c>
      <c r="C568" s="293">
        <v>0</v>
      </c>
      <c r="D568" s="177"/>
      <c r="E568" s="177"/>
      <c r="F568" s="214">
        <v>0</v>
      </c>
      <c r="G568" s="215">
        <v>0</v>
      </c>
      <c r="H568" s="215">
        <v>0</v>
      </c>
      <c r="I568" s="215">
        <v>0</v>
      </c>
    </row>
    <row r="569" spans="2:9" x14ac:dyDescent="0.2">
      <c r="B569" s="216">
        <v>0</v>
      </c>
      <c r="C569" s="293">
        <v>0</v>
      </c>
      <c r="D569" s="177"/>
      <c r="E569" s="177"/>
      <c r="F569" s="214">
        <v>0</v>
      </c>
      <c r="G569" s="215">
        <v>0</v>
      </c>
      <c r="H569" s="215">
        <v>0</v>
      </c>
      <c r="I569" s="215">
        <v>0</v>
      </c>
    </row>
    <row r="570" spans="2:9" x14ac:dyDescent="0.2">
      <c r="B570" s="216">
        <v>0</v>
      </c>
      <c r="C570" s="293">
        <v>0</v>
      </c>
      <c r="D570" s="177"/>
      <c r="E570" s="177"/>
      <c r="F570" s="214">
        <v>0</v>
      </c>
      <c r="G570" s="215">
        <v>0</v>
      </c>
      <c r="H570" s="215">
        <v>0</v>
      </c>
      <c r="I570" s="215">
        <v>0</v>
      </c>
    </row>
    <row r="571" spans="2:9" x14ac:dyDescent="0.2">
      <c r="B571" s="216">
        <v>0</v>
      </c>
      <c r="C571" s="293">
        <v>0</v>
      </c>
      <c r="D571" s="177"/>
      <c r="E571" s="177"/>
      <c r="F571" s="214">
        <v>0</v>
      </c>
      <c r="G571" s="215">
        <v>0</v>
      </c>
      <c r="H571" s="215">
        <v>0</v>
      </c>
      <c r="I571" s="215">
        <v>0</v>
      </c>
    </row>
    <row r="572" spans="2:9" x14ac:dyDescent="0.2">
      <c r="B572" s="216">
        <v>0</v>
      </c>
      <c r="C572" s="293">
        <v>0</v>
      </c>
      <c r="D572" s="177"/>
      <c r="E572" s="177"/>
      <c r="F572" s="214">
        <v>0</v>
      </c>
      <c r="G572" s="215">
        <v>0</v>
      </c>
      <c r="H572" s="215">
        <v>0</v>
      </c>
      <c r="I572" s="215">
        <v>0</v>
      </c>
    </row>
    <row r="573" spans="2:9" x14ac:dyDescent="0.2">
      <c r="B573" s="216">
        <v>0</v>
      </c>
      <c r="C573" s="293">
        <v>0</v>
      </c>
      <c r="D573" s="177"/>
      <c r="E573" s="177"/>
      <c r="F573" s="214">
        <v>0</v>
      </c>
      <c r="G573" s="215">
        <v>0</v>
      </c>
      <c r="H573" s="215">
        <v>0</v>
      </c>
      <c r="I573" s="215">
        <v>0</v>
      </c>
    </row>
    <row r="574" spans="2:9" x14ac:dyDescent="0.2">
      <c r="B574" s="216">
        <v>0</v>
      </c>
      <c r="C574" s="293">
        <v>0</v>
      </c>
      <c r="D574" s="177"/>
      <c r="E574" s="177"/>
      <c r="F574" s="214">
        <v>0</v>
      </c>
      <c r="G574" s="215">
        <v>0</v>
      </c>
      <c r="H574" s="215">
        <v>0</v>
      </c>
      <c r="I574" s="215">
        <v>0</v>
      </c>
    </row>
    <row r="575" spans="2:9" x14ac:dyDescent="0.2">
      <c r="B575" s="216">
        <v>0</v>
      </c>
      <c r="C575" s="293">
        <v>0</v>
      </c>
      <c r="D575" s="177"/>
      <c r="E575" s="177"/>
      <c r="F575" s="214">
        <v>0</v>
      </c>
      <c r="G575" s="215">
        <v>0</v>
      </c>
      <c r="H575" s="215">
        <v>0</v>
      </c>
      <c r="I575" s="215">
        <v>0</v>
      </c>
    </row>
    <row r="576" spans="2:9" x14ac:dyDescent="0.2">
      <c r="B576" s="216">
        <v>0</v>
      </c>
      <c r="C576" s="293">
        <v>0</v>
      </c>
      <c r="D576" s="177"/>
      <c r="E576" s="177"/>
      <c r="F576" s="214">
        <v>0</v>
      </c>
      <c r="G576" s="215">
        <v>0</v>
      </c>
      <c r="H576" s="215">
        <v>0</v>
      </c>
      <c r="I576" s="215">
        <v>0</v>
      </c>
    </row>
    <row r="577" spans="2:9" x14ac:dyDescent="0.2">
      <c r="B577" s="216">
        <v>0</v>
      </c>
      <c r="C577" s="293">
        <v>0</v>
      </c>
      <c r="D577" s="177"/>
      <c r="E577" s="177"/>
      <c r="F577" s="214">
        <v>0</v>
      </c>
      <c r="G577" s="215">
        <v>0</v>
      </c>
      <c r="H577" s="215">
        <v>0</v>
      </c>
      <c r="I577" s="215">
        <v>0</v>
      </c>
    </row>
    <row r="578" spans="2:9" x14ac:dyDescent="0.2">
      <c r="B578" s="216">
        <v>0</v>
      </c>
      <c r="C578" s="293">
        <v>0</v>
      </c>
      <c r="D578" s="177"/>
      <c r="E578" s="177"/>
      <c r="F578" s="214">
        <v>0</v>
      </c>
      <c r="G578" s="215">
        <v>0</v>
      </c>
      <c r="H578" s="215">
        <v>0</v>
      </c>
      <c r="I578" s="215">
        <v>0</v>
      </c>
    </row>
    <row r="579" spans="2:9" x14ac:dyDescent="0.2">
      <c r="B579" s="216">
        <v>0</v>
      </c>
      <c r="C579" s="293">
        <v>0</v>
      </c>
      <c r="D579" s="177"/>
      <c r="E579" s="177"/>
      <c r="F579" s="214">
        <v>0</v>
      </c>
      <c r="G579" s="215">
        <v>0</v>
      </c>
      <c r="H579" s="215">
        <v>0</v>
      </c>
      <c r="I579" s="215">
        <v>0</v>
      </c>
    </row>
    <row r="580" spans="2:9" x14ac:dyDescent="0.2">
      <c r="B580" s="216">
        <v>0</v>
      </c>
      <c r="C580" s="293">
        <v>0</v>
      </c>
      <c r="D580" s="177"/>
      <c r="E580" s="177"/>
      <c r="F580" s="214">
        <v>0</v>
      </c>
      <c r="G580" s="215">
        <v>0</v>
      </c>
      <c r="H580" s="215">
        <v>0</v>
      </c>
      <c r="I580" s="215">
        <v>0</v>
      </c>
    </row>
    <row r="581" spans="2:9" x14ac:dyDescent="0.2">
      <c r="B581" s="216">
        <v>0</v>
      </c>
      <c r="C581" s="293">
        <v>0</v>
      </c>
      <c r="D581" s="177"/>
      <c r="E581" s="177"/>
      <c r="F581" s="214">
        <v>0</v>
      </c>
      <c r="G581" s="215">
        <v>0</v>
      </c>
      <c r="H581" s="215">
        <v>0</v>
      </c>
      <c r="I581" s="215">
        <v>0</v>
      </c>
    </row>
    <row r="582" spans="2:9" x14ac:dyDescent="0.2">
      <c r="B582" s="216">
        <v>0</v>
      </c>
      <c r="C582" s="293">
        <v>0</v>
      </c>
      <c r="D582" s="177"/>
      <c r="E582" s="177"/>
      <c r="F582" s="214">
        <v>0</v>
      </c>
      <c r="G582" s="215">
        <v>0</v>
      </c>
      <c r="H582" s="215">
        <v>0</v>
      </c>
      <c r="I582" s="215">
        <v>0</v>
      </c>
    </row>
    <row r="583" spans="2:9" x14ac:dyDescent="0.2">
      <c r="B583" s="216">
        <v>0</v>
      </c>
      <c r="C583" s="293">
        <v>0</v>
      </c>
      <c r="D583" s="177"/>
      <c r="E583" s="177"/>
      <c r="F583" s="214">
        <v>0</v>
      </c>
      <c r="G583" s="215">
        <v>0</v>
      </c>
      <c r="H583" s="215">
        <v>0</v>
      </c>
      <c r="I583" s="215">
        <v>0</v>
      </c>
    </row>
    <row r="584" spans="2:9" x14ac:dyDescent="0.2">
      <c r="B584" s="216">
        <v>0</v>
      </c>
      <c r="C584" s="293">
        <v>0</v>
      </c>
      <c r="D584" s="177"/>
      <c r="E584" s="177"/>
      <c r="F584" s="214">
        <v>0</v>
      </c>
      <c r="G584" s="215">
        <v>0</v>
      </c>
      <c r="H584" s="215">
        <v>0</v>
      </c>
      <c r="I584" s="215">
        <v>0</v>
      </c>
    </row>
    <row r="585" spans="2:9" x14ac:dyDescent="0.2">
      <c r="B585" s="216">
        <v>0</v>
      </c>
      <c r="C585" s="293">
        <v>0</v>
      </c>
      <c r="D585" s="177"/>
      <c r="E585" s="177"/>
      <c r="F585" s="214">
        <v>0</v>
      </c>
      <c r="G585" s="215">
        <v>0</v>
      </c>
      <c r="H585" s="215">
        <v>0</v>
      </c>
      <c r="I585" s="215">
        <v>0</v>
      </c>
    </row>
    <row r="586" spans="2:9" x14ac:dyDescent="0.2">
      <c r="B586" s="216">
        <v>0</v>
      </c>
      <c r="C586" s="293">
        <v>0</v>
      </c>
      <c r="D586" s="177"/>
      <c r="E586" s="177"/>
      <c r="F586" s="214">
        <v>0</v>
      </c>
      <c r="G586" s="215">
        <v>0</v>
      </c>
      <c r="H586" s="215">
        <v>0</v>
      </c>
      <c r="I586" s="215">
        <v>0</v>
      </c>
    </row>
    <row r="587" spans="2:9" x14ac:dyDescent="0.2">
      <c r="B587" s="216">
        <v>0</v>
      </c>
      <c r="C587" s="293">
        <v>0</v>
      </c>
      <c r="D587" s="177"/>
      <c r="E587" s="177"/>
      <c r="F587" s="214">
        <v>0</v>
      </c>
      <c r="G587" s="215">
        <v>0</v>
      </c>
      <c r="H587" s="215">
        <v>0</v>
      </c>
      <c r="I587" s="215">
        <v>0</v>
      </c>
    </row>
    <row r="588" spans="2:9" x14ac:dyDescent="0.2">
      <c r="B588" s="216">
        <v>0</v>
      </c>
      <c r="C588" s="293">
        <v>0</v>
      </c>
      <c r="D588" s="177"/>
      <c r="E588" s="177"/>
      <c r="F588" s="214">
        <v>0</v>
      </c>
      <c r="G588" s="215">
        <v>0</v>
      </c>
      <c r="H588" s="215">
        <v>0</v>
      </c>
      <c r="I588" s="215">
        <v>0</v>
      </c>
    </row>
    <row r="589" spans="2:9" x14ac:dyDescent="0.2">
      <c r="B589" s="216">
        <v>0</v>
      </c>
      <c r="C589" s="293">
        <v>0</v>
      </c>
      <c r="D589" s="177"/>
      <c r="E589" s="177"/>
      <c r="F589" s="214">
        <v>0</v>
      </c>
      <c r="G589" s="215">
        <v>0</v>
      </c>
      <c r="H589" s="215">
        <v>0</v>
      </c>
      <c r="I589" s="215">
        <v>0</v>
      </c>
    </row>
    <row r="590" spans="2:9" x14ac:dyDescent="0.2">
      <c r="B590" s="216">
        <v>0</v>
      </c>
      <c r="C590" s="293">
        <v>0</v>
      </c>
      <c r="D590" s="177"/>
      <c r="E590" s="177"/>
      <c r="F590" s="214">
        <v>0</v>
      </c>
      <c r="G590" s="215">
        <v>0</v>
      </c>
      <c r="H590" s="215">
        <v>0</v>
      </c>
      <c r="I590" s="215">
        <v>0</v>
      </c>
    </row>
    <row r="591" spans="2:9" x14ac:dyDescent="0.2">
      <c r="B591" s="216">
        <v>0</v>
      </c>
      <c r="C591" s="293">
        <v>0</v>
      </c>
      <c r="D591" s="177"/>
      <c r="E591" s="177"/>
      <c r="F591" s="214">
        <v>0</v>
      </c>
      <c r="G591" s="215">
        <v>0</v>
      </c>
      <c r="H591" s="215">
        <v>0</v>
      </c>
      <c r="I591" s="215">
        <v>0</v>
      </c>
    </row>
    <row r="592" spans="2:9" x14ac:dyDescent="0.2">
      <c r="B592" s="216">
        <v>0</v>
      </c>
      <c r="C592" s="293">
        <v>0</v>
      </c>
      <c r="D592" s="177"/>
      <c r="E592" s="177"/>
      <c r="F592" s="214">
        <v>0</v>
      </c>
      <c r="G592" s="215">
        <v>0</v>
      </c>
      <c r="H592" s="215">
        <v>0</v>
      </c>
      <c r="I592" s="215">
        <v>0</v>
      </c>
    </row>
    <row r="593" spans="2:9" x14ac:dyDescent="0.2">
      <c r="B593" s="216">
        <v>0</v>
      </c>
      <c r="C593" s="293">
        <v>0</v>
      </c>
      <c r="D593" s="177"/>
      <c r="E593" s="177"/>
      <c r="F593" s="214">
        <v>0</v>
      </c>
      <c r="G593" s="215">
        <v>0</v>
      </c>
      <c r="H593" s="215">
        <v>0</v>
      </c>
      <c r="I593" s="215">
        <v>0</v>
      </c>
    </row>
    <row r="594" spans="2:9" x14ac:dyDescent="0.2">
      <c r="B594" s="216">
        <v>0</v>
      </c>
      <c r="C594" s="293">
        <v>0</v>
      </c>
      <c r="D594" s="177"/>
      <c r="E594" s="177"/>
      <c r="F594" s="214">
        <v>0</v>
      </c>
      <c r="G594" s="215">
        <v>0</v>
      </c>
      <c r="H594" s="215">
        <v>0</v>
      </c>
      <c r="I594" s="215">
        <v>0</v>
      </c>
    </row>
    <row r="595" spans="2:9" x14ac:dyDescent="0.2">
      <c r="B595" s="216">
        <v>0</v>
      </c>
      <c r="C595" s="293">
        <v>0</v>
      </c>
      <c r="D595" s="177"/>
      <c r="E595" s="177"/>
      <c r="F595" s="214">
        <v>0</v>
      </c>
      <c r="G595" s="215">
        <v>0</v>
      </c>
      <c r="H595" s="215">
        <v>0</v>
      </c>
      <c r="I595" s="215">
        <v>0</v>
      </c>
    </row>
    <row r="596" spans="2:9" x14ac:dyDescent="0.2">
      <c r="B596" s="216">
        <v>0</v>
      </c>
      <c r="C596" s="293">
        <v>0</v>
      </c>
      <c r="D596" s="177"/>
      <c r="E596" s="177"/>
      <c r="F596" s="214">
        <v>0</v>
      </c>
      <c r="G596" s="215">
        <v>0</v>
      </c>
      <c r="H596" s="215">
        <v>0</v>
      </c>
      <c r="I596" s="215">
        <v>0</v>
      </c>
    </row>
    <row r="597" spans="2:9" x14ac:dyDescent="0.2">
      <c r="B597" s="216">
        <v>0</v>
      </c>
      <c r="C597" s="293">
        <v>0</v>
      </c>
      <c r="D597" s="177"/>
      <c r="E597" s="177"/>
      <c r="F597" s="214">
        <v>0</v>
      </c>
      <c r="G597" s="215">
        <v>0</v>
      </c>
      <c r="H597" s="215">
        <v>0</v>
      </c>
      <c r="I597" s="215">
        <v>0</v>
      </c>
    </row>
    <row r="598" spans="2:9" x14ac:dyDescent="0.2">
      <c r="B598" s="216">
        <v>0</v>
      </c>
      <c r="C598" s="293">
        <v>0</v>
      </c>
      <c r="D598" s="177"/>
      <c r="E598" s="177"/>
      <c r="F598" s="214">
        <v>0</v>
      </c>
      <c r="G598" s="215">
        <v>0</v>
      </c>
      <c r="H598" s="215">
        <v>0</v>
      </c>
      <c r="I598" s="215">
        <v>0</v>
      </c>
    </row>
    <row r="599" spans="2:9" x14ac:dyDescent="0.2">
      <c r="B599" s="216">
        <v>0</v>
      </c>
      <c r="C599" s="293">
        <v>0</v>
      </c>
      <c r="D599" s="177"/>
      <c r="E599" s="177"/>
      <c r="F599" s="214">
        <v>0</v>
      </c>
      <c r="G599" s="215">
        <v>0</v>
      </c>
      <c r="H599" s="215">
        <v>0</v>
      </c>
      <c r="I599" s="215">
        <v>0</v>
      </c>
    </row>
    <row r="600" spans="2:9" x14ac:dyDescent="0.2">
      <c r="B600" s="216">
        <v>0</v>
      </c>
      <c r="C600" s="293">
        <v>0</v>
      </c>
      <c r="D600" s="177"/>
      <c r="E600" s="177"/>
      <c r="F600" s="214">
        <v>0</v>
      </c>
      <c r="G600" s="215">
        <v>0</v>
      </c>
      <c r="H600" s="215">
        <v>0</v>
      </c>
      <c r="I600" s="215">
        <v>0</v>
      </c>
    </row>
    <row r="601" spans="2:9" x14ac:dyDescent="0.2">
      <c r="B601" s="216">
        <v>0</v>
      </c>
      <c r="C601" s="293">
        <v>0</v>
      </c>
      <c r="D601" s="177"/>
      <c r="E601" s="177"/>
      <c r="F601" s="214">
        <v>0</v>
      </c>
      <c r="G601" s="215">
        <v>0</v>
      </c>
      <c r="H601" s="215">
        <v>0</v>
      </c>
      <c r="I601" s="215">
        <v>0</v>
      </c>
    </row>
    <row r="602" spans="2:9" x14ac:dyDescent="0.2">
      <c r="B602" s="216">
        <v>0</v>
      </c>
      <c r="C602" s="293">
        <v>0</v>
      </c>
      <c r="D602" s="177"/>
      <c r="E602" s="177"/>
      <c r="F602" s="214">
        <v>0</v>
      </c>
      <c r="G602" s="215">
        <v>0</v>
      </c>
      <c r="H602" s="215">
        <v>0</v>
      </c>
      <c r="I602" s="215">
        <v>0</v>
      </c>
    </row>
    <row r="603" spans="2:9" x14ac:dyDescent="0.2">
      <c r="B603" s="216">
        <v>0</v>
      </c>
      <c r="C603" s="293">
        <v>0</v>
      </c>
      <c r="D603" s="177"/>
      <c r="E603" s="177"/>
      <c r="F603" s="214">
        <v>0</v>
      </c>
      <c r="G603" s="215">
        <v>0</v>
      </c>
      <c r="H603" s="215">
        <v>0</v>
      </c>
      <c r="I603" s="215">
        <v>0</v>
      </c>
    </row>
    <row r="604" spans="2:9" x14ac:dyDescent="0.2">
      <c r="B604" s="216">
        <v>0</v>
      </c>
      <c r="C604" s="293">
        <v>0</v>
      </c>
      <c r="D604" s="177"/>
      <c r="E604" s="177"/>
      <c r="F604" s="214">
        <v>0</v>
      </c>
      <c r="G604" s="215">
        <v>0</v>
      </c>
      <c r="H604" s="215">
        <v>0</v>
      </c>
      <c r="I604" s="215">
        <v>0</v>
      </c>
    </row>
    <row r="605" spans="2:9" x14ac:dyDescent="0.2">
      <c r="B605" s="216">
        <v>0</v>
      </c>
      <c r="C605" s="293">
        <v>0</v>
      </c>
      <c r="D605" s="177"/>
      <c r="E605" s="177"/>
      <c r="F605" s="214">
        <v>0</v>
      </c>
      <c r="G605" s="215">
        <v>0</v>
      </c>
      <c r="H605" s="215">
        <v>0</v>
      </c>
      <c r="I605" s="215">
        <v>0</v>
      </c>
    </row>
    <row r="606" spans="2:9" x14ac:dyDescent="0.2">
      <c r="B606" s="216">
        <v>0</v>
      </c>
      <c r="C606" s="293">
        <v>0</v>
      </c>
      <c r="D606" s="177"/>
      <c r="E606" s="177"/>
      <c r="F606" s="214">
        <v>0</v>
      </c>
      <c r="G606" s="215">
        <v>0</v>
      </c>
      <c r="H606" s="215">
        <v>0</v>
      </c>
      <c r="I606" s="215">
        <v>0</v>
      </c>
    </row>
    <row r="607" spans="2:9" x14ac:dyDescent="0.2">
      <c r="B607" s="216">
        <v>0</v>
      </c>
      <c r="C607" s="293">
        <v>0</v>
      </c>
      <c r="D607" s="177"/>
      <c r="E607" s="177"/>
      <c r="F607" s="214">
        <v>0</v>
      </c>
      <c r="G607" s="215">
        <v>0</v>
      </c>
      <c r="H607" s="215">
        <v>0</v>
      </c>
      <c r="I607" s="215">
        <v>0</v>
      </c>
    </row>
    <row r="608" spans="2:9" x14ac:dyDescent="0.2">
      <c r="B608" s="216">
        <v>0</v>
      </c>
      <c r="C608" s="293">
        <v>0</v>
      </c>
      <c r="D608" s="177"/>
      <c r="E608" s="177"/>
      <c r="F608" s="214">
        <v>0</v>
      </c>
      <c r="G608" s="215">
        <v>0</v>
      </c>
      <c r="H608" s="215">
        <v>0</v>
      </c>
      <c r="I608" s="215">
        <v>0</v>
      </c>
    </row>
    <row r="609" spans="2:9" x14ac:dyDescent="0.2">
      <c r="B609" s="216">
        <v>0</v>
      </c>
      <c r="C609" s="293">
        <v>0</v>
      </c>
      <c r="D609" s="177"/>
      <c r="E609" s="177"/>
      <c r="F609" s="214">
        <v>0</v>
      </c>
      <c r="G609" s="215">
        <v>0</v>
      </c>
      <c r="H609" s="215">
        <v>0</v>
      </c>
      <c r="I609" s="215">
        <v>0</v>
      </c>
    </row>
    <row r="610" spans="2:9" x14ac:dyDescent="0.2">
      <c r="B610" s="216">
        <v>0</v>
      </c>
      <c r="C610" s="293">
        <v>0</v>
      </c>
      <c r="D610" s="177"/>
      <c r="E610" s="177"/>
      <c r="F610" s="214">
        <v>0</v>
      </c>
      <c r="G610" s="215">
        <v>0</v>
      </c>
      <c r="H610" s="215">
        <v>0</v>
      </c>
      <c r="I610" s="215">
        <v>0</v>
      </c>
    </row>
    <row r="611" spans="2:9" x14ac:dyDescent="0.2">
      <c r="B611" s="216">
        <v>0</v>
      </c>
      <c r="C611" s="293">
        <v>0</v>
      </c>
      <c r="D611" s="177"/>
      <c r="E611" s="177"/>
      <c r="F611" s="214">
        <v>0</v>
      </c>
      <c r="G611" s="215">
        <v>0</v>
      </c>
      <c r="H611" s="215">
        <v>0</v>
      </c>
      <c r="I611" s="215">
        <v>0</v>
      </c>
    </row>
    <row r="612" spans="2:9" x14ac:dyDescent="0.2">
      <c r="B612" s="216">
        <v>0</v>
      </c>
      <c r="C612" s="293">
        <v>0</v>
      </c>
      <c r="D612" s="177"/>
      <c r="E612" s="177"/>
      <c r="F612" s="214">
        <v>0</v>
      </c>
      <c r="G612" s="215">
        <v>0</v>
      </c>
      <c r="H612" s="215">
        <v>0</v>
      </c>
      <c r="I612" s="215">
        <v>0</v>
      </c>
    </row>
    <row r="613" spans="2:9" x14ac:dyDescent="0.2">
      <c r="B613" s="216">
        <v>0</v>
      </c>
      <c r="C613" s="293">
        <v>0</v>
      </c>
      <c r="D613" s="177"/>
      <c r="E613" s="177"/>
      <c r="F613" s="214">
        <v>0</v>
      </c>
      <c r="G613" s="215">
        <v>0</v>
      </c>
      <c r="H613" s="215">
        <v>0</v>
      </c>
      <c r="I613" s="215">
        <v>0</v>
      </c>
    </row>
    <row r="614" spans="2:9" x14ac:dyDescent="0.2">
      <c r="B614" s="216">
        <v>0</v>
      </c>
      <c r="C614" s="293">
        <v>0</v>
      </c>
      <c r="D614" s="177"/>
      <c r="E614" s="177"/>
      <c r="F614" s="214">
        <v>0</v>
      </c>
      <c r="G614" s="215">
        <v>0</v>
      </c>
      <c r="H614" s="215">
        <v>0</v>
      </c>
      <c r="I614" s="215">
        <v>0</v>
      </c>
    </row>
    <row r="615" spans="2:9" x14ac:dyDescent="0.2">
      <c r="B615" s="216">
        <v>0</v>
      </c>
      <c r="C615" s="293">
        <v>0</v>
      </c>
      <c r="D615" s="177"/>
      <c r="E615" s="177"/>
      <c r="F615" s="214">
        <v>0</v>
      </c>
      <c r="G615" s="215">
        <v>0</v>
      </c>
      <c r="H615" s="215">
        <v>0</v>
      </c>
      <c r="I615" s="215">
        <v>0</v>
      </c>
    </row>
    <row r="616" spans="2:9" x14ac:dyDescent="0.2">
      <c r="B616" s="216">
        <v>0</v>
      </c>
      <c r="C616" s="293">
        <v>0</v>
      </c>
      <c r="D616" s="177"/>
      <c r="E616" s="177"/>
      <c r="F616" s="214">
        <v>0</v>
      </c>
      <c r="G616" s="215">
        <v>0</v>
      </c>
      <c r="H616" s="215">
        <v>0</v>
      </c>
      <c r="I616" s="215">
        <v>0</v>
      </c>
    </row>
    <row r="617" spans="2:9" x14ac:dyDescent="0.2">
      <c r="B617" s="216">
        <v>0</v>
      </c>
      <c r="C617" s="293">
        <v>0</v>
      </c>
      <c r="D617" s="177"/>
      <c r="E617" s="177"/>
      <c r="F617" s="214">
        <v>0</v>
      </c>
      <c r="G617" s="215">
        <v>0</v>
      </c>
      <c r="H617" s="215">
        <v>0</v>
      </c>
      <c r="I617" s="215">
        <v>0</v>
      </c>
    </row>
    <row r="618" spans="2:9" x14ac:dyDescent="0.2">
      <c r="B618" s="216">
        <v>0</v>
      </c>
      <c r="C618" s="293">
        <v>0</v>
      </c>
      <c r="D618" s="177"/>
      <c r="E618" s="177"/>
      <c r="F618" s="214">
        <v>0</v>
      </c>
      <c r="G618" s="215">
        <v>0</v>
      </c>
      <c r="H618" s="215">
        <v>0</v>
      </c>
      <c r="I618" s="215">
        <v>0</v>
      </c>
    </row>
    <row r="619" spans="2:9" x14ac:dyDescent="0.2">
      <c r="B619" s="216">
        <v>0</v>
      </c>
      <c r="C619" s="293">
        <v>0</v>
      </c>
      <c r="D619" s="177"/>
      <c r="E619" s="177"/>
      <c r="F619" s="214">
        <v>0</v>
      </c>
      <c r="G619" s="215">
        <v>0</v>
      </c>
      <c r="H619" s="215">
        <v>0</v>
      </c>
      <c r="I619" s="215">
        <v>0</v>
      </c>
    </row>
    <row r="620" spans="2:9" x14ac:dyDescent="0.2">
      <c r="B620" s="216">
        <v>0</v>
      </c>
      <c r="C620" s="293">
        <v>0</v>
      </c>
      <c r="D620" s="177"/>
      <c r="E620" s="177"/>
      <c r="F620" s="214">
        <v>0</v>
      </c>
      <c r="G620" s="215">
        <v>0</v>
      </c>
      <c r="H620" s="215">
        <v>0</v>
      </c>
      <c r="I620" s="215">
        <v>0</v>
      </c>
    </row>
    <row r="621" spans="2:9" x14ac:dyDescent="0.2">
      <c r="B621" s="216">
        <v>0</v>
      </c>
      <c r="C621" s="293">
        <v>0</v>
      </c>
      <c r="D621" s="177"/>
      <c r="E621" s="177"/>
      <c r="F621" s="214">
        <v>0</v>
      </c>
      <c r="G621" s="215">
        <v>0</v>
      </c>
      <c r="H621" s="215">
        <v>0</v>
      </c>
      <c r="I621" s="215">
        <v>0</v>
      </c>
    </row>
    <row r="622" spans="2:9" x14ac:dyDescent="0.2">
      <c r="B622" s="216">
        <v>0</v>
      </c>
      <c r="C622" s="293">
        <v>0</v>
      </c>
      <c r="D622" s="177"/>
      <c r="E622" s="177"/>
      <c r="F622" s="214">
        <v>0</v>
      </c>
      <c r="G622" s="215">
        <v>0</v>
      </c>
      <c r="H622" s="215">
        <v>0</v>
      </c>
      <c r="I622" s="215">
        <v>0</v>
      </c>
    </row>
    <row r="623" spans="2:9" x14ac:dyDescent="0.2">
      <c r="B623" s="216">
        <v>0</v>
      </c>
      <c r="C623" s="293">
        <v>0</v>
      </c>
      <c r="D623" s="177"/>
      <c r="E623" s="177"/>
      <c r="F623" s="214">
        <v>0</v>
      </c>
      <c r="G623" s="215">
        <v>0</v>
      </c>
      <c r="H623" s="215">
        <v>0</v>
      </c>
      <c r="I623" s="215">
        <v>0</v>
      </c>
    </row>
    <row r="624" spans="2:9" x14ac:dyDescent="0.2">
      <c r="B624" s="216">
        <v>0</v>
      </c>
      <c r="C624" s="293">
        <v>0</v>
      </c>
      <c r="D624" s="177"/>
      <c r="E624" s="177"/>
      <c r="F624" s="214">
        <v>0</v>
      </c>
      <c r="G624" s="215">
        <v>0</v>
      </c>
      <c r="H624" s="215">
        <v>0</v>
      </c>
      <c r="I624" s="215">
        <v>0</v>
      </c>
    </row>
    <row r="625" spans="2:9" x14ac:dyDescent="0.2">
      <c r="B625" s="216">
        <v>0</v>
      </c>
      <c r="C625" s="293">
        <v>0</v>
      </c>
      <c r="D625" s="177"/>
      <c r="E625" s="177"/>
      <c r="F625" s="214">
        <v>0</v>
      </c>
      <c r="G625" s="215">
        <v>0</v>
      </c>
      <c r="H625" s="215">
        <v>0</v>
      </c>
      <c r="I625" s="215">
        <v>0</v>
      </c>
    </row>
    <row r="626" spans="2:9" x14ac:dyDescent="0.2">
      <c r="B626" s="216">
        <v>0</v>
      </c>
      <c r="C626" s="293">
        <v>0</v>
      </c>
      <c r="D626" s="177"/>
      <c r="E626" s="177"/>
      <c r="F626" s="214">
        <v>0</v>
      </c>
      <c r="G626" s="215">
        <v>0</v>
      </c>
      <c r="H626" s="215">
        <v>0</v>
      </c>
      <c r="I626" s="215">
        <v>0</v>
      </c>
    </row>
    <row r="627" spans="2:9" x14ac:dyDescent="0.2">
      <c r="B627" s="216">
        <v>0</v>
      </c>
      <c r="C627" s="293">
        <v>0</v>
      </c>
      <c r="D627" s="177"/>
      <c r="E627" s="177"/>
      <c r="F627" s="214">
        <v>0</v>
      </c>
      <c r="G627" s="215">
        <v>0</v>
      </c>
      <c r="H627" s="215">
        <v>0</v>
      </c>
      <c r="I627" s="215">
        <v>0</v>
      </c>
    </row>
    <row r="628" spans="2:9" x14ac:dyDescent="0.2">
      <c r="B628" s="216">
        <v>0</v>
      </c>
      <c r="C628" s="293">
        <v>0</v>
      </c>
      <c r="D628" s="177"/>
      <c r="E628" s="177"/>
      <c r="F628" s="214">
        <v>0</v>
      </c>
      <c r="G628" s="215">
        <v>0</v>
      </c>
      <c r="H628" s="215">
        <v>0</v>
      </c>
      <c r="I628" s="215">
        <v>0</v>
      </c>
    </row>
    <row r="629" spans="2:9" x14ac:dyDescent="0.2">
      <c r="B629" s="216">
        <v>0</v>
      </c>
      <c r="C629" s="293">
        <v>0</v>
      </c>
      <c r="D629" s="177"/>
      <c r="E629" s="177"/>
      <c r="F629" s="214">
        <v>0</v>
      </c>
      <c r="G629" s="215">
        <v>0</v>
      </c>
      <c r="H629" s="215">
        <v>0</v>
      </c>
      <c r="I629" s="215">
        <v>0</v>
      </c>
    </row>
    <row r="630" spans="2:9" x14ac:dyDescent="0.2">
      <c r="B630" s="216">
        <v>0</v>
      </c>
      <c r="C630" s="293">
        <v>0</v>
      </c>
      <c r="D630" s="177"/>
      <c r="E630" s="177"/>
      <c r="F630" s="214">
        <v>0</v>
      </c>
      <c r="G630" s="215">
        <v>0</v>
      </c>
      <c r="H630" s="215">
        <v>0</v>
      </c>
      <c r="I630" s="215">
        <v>0</v>
      </c>
    </row>
    <row r="631" spans="2:9" x14ac:dyDescent="0.2">
      <c r="B631" s="216">
        <v>0</v>
      </c>
      <c r="C631" s="293">
        <v>0</v>
      </c>
      <c r="D631" s="177"/>
      <c r="E631" s="177"/>
      <c r="F631" s="214">
        <v>0</v>
      </c>
      <c r="G631" s="215">
        <v>0</v>
      </c>
      <c r="H631" s="215">
        <v>0</v>
      </c>
      <c r="I631" s="215">
        <v>0</v>
      </c>
    </row>
    <row r="632" spans="2:9" x14ac:dyDescent="0.2">
      <c r="B632" s="216">
        <v>0</v>
      </c>
      <c r="C632" s="293">
        <v>0</v>
      </c>
      <c r="D632" s="177"/>
      <c r="E632" s="177"/>
      <c r="F632" s="214">
        <v>0</v>
      </c>
      <c r="G632" s="215">
        <v>0</v>
      </c>
      <c r="H632" s="215">
        <v>0</v>
      </c>
      <c r="I632" s="215">
        <v>0</v>
      </c>
    </row>
    <row r="633" spans="2:9" x14ac:dyDescent="0.2">
      <c r="B633" s="216">
        <v>0</v>
      </c>
      <c r="C633" s="293">
        <v>0</v>
      </c>
      <c r="D633" s="177"/>
      <c r="E633" s="177"/>
      <c r="F633" s="214">
        <v>0</v>
      </c>
      <c r="G633" s="215">
        <v>0</v>
      </c>
      <c r="H633" s="215">
        <v>0</v>
      </c>
      <c r="I633" s="215">
        <v>0</v>
      </c>
    </row>
    <row r="634" spans="2:9" x14ac:dyDescent="0.2">
      <c r="B634" s="216">
        <v>0</v>
      </c>
      <c r="C634" s="293">
        <v>0</v>
      </c>
      <c r="D634" s="177"/>
      <c r="E634" s="177"/>
      <c r="F634" s="214">
        <v>0</v>
      </c>
      <c r="G634" s="215">
        <v>0</v>
      </c>
      <c r="H634" s="215">
        <v>0</v>
      </c>
      <c r="I634" s="215">
        <v>0</v>
      </c>
    </row>
    <row r="635" spans="2:9" x14ac:dyDescent="0.2">
      <c r="B635" s="216">
        <v>0</v>
      </c>
      <c r="C635" s="293">
        <v>0</v>
      </c>
      <c r="D635" s="177"/>
      <c r="E635" s="177"/>
      <c r="F635" s="214">
        <v>0</v>
      </c>
      <c r="G635" s="215">
        <v>0</v>
      </c>
      <c r="H635" s="215">
        <v>0</v>
      </c>
      <c r="I635" s="215">
        <v>0</v>
      </c>
    </row>
    <row r="636" spans="2:9" x14ac:dyDescent="0.2">
      <c r="B636" s="216">
        <v>0</v>
      </c>
      <c r="C636" s="293">
        <v>0</v>
      </c>
      <c r="D636" s="177"/>
      <c r="E636" s="177"/>
      <c r="F636" s="214">
        <v>0</v>
      </c>
      <c r="G636" s="215">
        <v>0</v>
      </c>
      <c r="H636" s="215">
        <v>0</v>
      </c>
      <c r="I636" s="215">
        <v>0</v>
      </c>
    </row>
    <row r="637" spans="2:9" x14ac:dyDescent="0.2">
      <c r="B637" s="216">
        <v>0</v>
      </c>
      <c r="C637" s="293">
        <v>0</v>
      </c>
      <c r="D637" s="177"/>
      <c r="E637" s="177"/>
      <c r="F637" s="214">
        <v>0</v>
      </c>
      <c r="G637" s="215">
        <v>0</v>
      </c>
      <c r="H637" s="215">
        <v>0</v>
      </c>
      <c r="I637" s="215">
        <v>0</v>
      </c>
    </row>
    <row r="638" spans="2:9" x14ac:dyDescent="0.2">
      <c r="B638" s="216">
        <v>0</v>
      </c>
      <c r="C638" s="293">
        <v>0</v>
      </c>
      <c r="D638" s="177"/>
      <c r="E638" s="177"/>
      <c r="F638" s="214">
        <v>0</v>
      </c>
      <c r="G638" s="215">
        <v>0</v>
      </c>
      <c r="H638" s="215">
        <v>0</v>
      </c>
      <c r="I638" s="215">
        <v>0</v>
      </c>
    </row>
    <row r="639" spans="2:9" x14ac:dyDescent="0.2">
      <c r="B639" s="216">
        <v>0</v>
      </c>
      <c r="C639" s="293">
        <v>0</v>
      </c>
      <c r="D639" s="177"/>
      <c r="E639" s="177"/>
      <c r="F639" s="214">
        <v>0</v>
      </c>
      <c r="G639" s="215">
        <v>0</v>
      </c>
      <c r="H639" s="215">
        <v>0</v>
      </c>
      <c r="I639" s="215">
        <v>0</v>
      </c>
    </row>
    <row r="640" spans="2:9" x14ac:dyDescent="0.2">
      <c r="B640" s="216">
        <v>0</v>
      </c>
      <c r="C640" s="293">
        <v>0</v>
      </c>
      <c r="D640" s="177"/>
      <c r="E640" s="177"/>
      <c r="F640" s="214">
        <v>0</v>
      </c>
      <c r="G640" s="215">
        <v>0</v>
      </c>
      <c r="H640" s="215">
        <v>0</v>
      </c>
      <c r="I640" s="215">
        <v>0</v>
      </c>
    </row>
    <row r="641" spans="2:9" x14ac:dyDescent="0.2">
      <c r="B641" s="216">
        <v>0</v>
      </c>
      <c r="C641" s="293">
        <v>0</v>
      </c>
      <c r="D641" s="177"/>
      <c r="E641" s="177"/>
      <c r="F641" s="214">
        <v>0</v>
      </c>
      <c r="G641" s="215">
        <v>0</v>
      </c>
      <c r="H641" s="215">
        <v>0</v>
      </c>
      <c r="I641" s="215">
        <v>0</v>
      </c>
    </row>
    <row r="642" spans="2:9" x14ac:dyDescent="0.2">
      <c r="B642" s="216">
        <v>0</v>
      </c>
      <c r="C642" s="293">
        <v>0</v>
      </c>
      <c r="D642" s="177"/>
      <c r="E642" s="177"/>
      <c r="F642" s="214">
        <v>0</v>
      </c>
      <c r="G642" s="215">
        <v>0</v>
      </c>
      <c r="H642" s="215">
        <v>0</v>
      </c>
      <c r="I642" s="215">
        <v>0</v>
      </c>
    </row>
    <row r="643" spans="2:9" x14ac:dyDescent="0.2">
      <c r="B643" s="216">
        <v>0</v>
      </c>
      <c r="C643" s="293">
        <v>0</v>
      </c>
      <c r="D643" s="177"/>
      <c r="E643" s="177"/>
      <c r="F643" s="214">
        <v>0</v>
      </c>
      <c r="G643" s="215">
        <v>0</v>
      </c>
      <c r="H643" s="215">
        <v>0</v>
      </c>
      <c r="I643" s="215">
        <v>0</v>
      </c>
    </row>
    <row r="644" spans="2:9" x14ac:dyDescent="0.2">
      <c r="B644" s="216">
        <v>0</v>
      </c>
      <c r="C644" s="293">
        <v>0</v>
      </c>
      <c r="D644" s="177"/>
      <c r="E644" s="177"/>
      <c r="F644" s="214">
        <v>0</v>
      </c>
      <c r="G644" s="215">
        <v>0</v>
      </c>
      <c r="H644" s="215">
        <v>0</v>
      </c>
      <c r="I644" s="215">
        <v>0</v>
      </c>
    </row>
    <row r="645" spans="2:9" x14ac:dyDescent="0.2">
      <c r="B645" s="216">
        <v>0</v>
      </c>
      <c r="C645" s="293">
        <v>0</v>
      </c>
      <c r="D645" s="177"/>
      <c r="E645" s="177"/>
      <c r="F645" s="214">
        <v>0</v>
      </c>
      <c r="G645" s="215">
        <v>0</v>
      </c>
      <c r="H645" s="215">
        <v>0</v>
      </c>
      <c r="I645" s="215">
        <v>0</v>
      </c>
    </row>
    <row r="646" spans="2:9" x14ac:dyDescent="0.2">
      <c r="B646" s="216">
        <v>0</v>
      </c>
      <c r="C646" s="293">
        <v>0</v>
      </c>
      <c r="D646" s="177"/>
      <c r="E646" s="177"/>
      <c r="F646" s="214">
        <v>0</v>
      </c>
      <c r="G646" s="215">
        <v>0</v>
      </c>
      <c r="H646" s="215">
        <v>0</v>
      </c>
      <c r="I646" s="215">
        <v>0</v>
      </c>
    </row>
    <row r="647" spans="2:9" x14ac:dyDescent="0.2">
      <c r="B647" s="216">
        <v>0</v>
      </c>
      <c r="C647" s="293">
        <v>0</v>
      </c>
      <c r="D647" s="177"/>
      <c r="E647" s="177"/>
      <c r="F647" s="214">
        <v>0</v>
      </c>
      <c r="G647" s="215">
        <v>0</v>
      </c>
      <c r="H647" s="215">
        <v>0</v>
      </c>
      <c r="I647" s="215">
        <v>0</v>
      </c>
    </row>
    <row r="648" spans="2:9" x14ac:dyDescent="0.2">
      <c r="B648" s="216">
        <v>0</v>
      </c>
      <c r="C648" s="293">
        <v>0</v>
      </c>
      <c r="D648" s="177"/>
      <c r="E648" s="177"/>
      <c r="F648" s="214">
        <v>0</v>
      </c>
      <c r="G648" s="215">
        <v>0</v>
      </c>
      <c r="H648" s="215">
        <v>0</v>
      </c>
      <c r="I648" s="215">
        <v>0</v>
      </c>
    </row>
    <row r="649" spans="2:9" x14ac:dyDescent="0.2">
      <c r="B649" s="216">
        <v>0</v>
      </c>
      <c r="C649" s="293">
        <v>0</v>
      </c>
      <c r="D649" s="177"/>
      <c r="E649" s="177"/>
      <c r="F649" s="214">
        <v>0</v>
      </c>
      <c r="G649" s="215">
        <v>0</v>
      </c>
      <c r="H649" s="215">
        <v>0</v>
      </c>
      <c r="I649" s="215">
        <v>0</v>
      </c>
    </row>
    <row r="650" spans="2:9" x14ac:dyDescent="0.2">
      <c r="B650" s="216">
        <v>0</v>
      </c>
      <c r="C650" s="293">
        <v>0</v>
      </c>
      <c r="D650" s="177"/>
      <c r="E650" s="177"/>
      <c r="F650" s="214">
        <v>0</v>
      </c>
      <c r="G650" s="215">
        <v>0</v>
      </c>
      <c r="H650" s="215">
        <v>0</v>
      </c>
      <c r="I650" s="215">
        <v>0</v>
      </c>
    </row>
    <row r="651" spans="2:9" x14ac:dyDescent="0.2">
      <c r="B651" s="216">
        <v>0</v>
      </c>
      <c r="C651" s="293">
        <v>0</v>
      </c>
      <c r="D651" s="177"/>
      <c r="E651" s="177"/>
      <c r="F651" s="214">
        <v>0</v>
      </c>
      <c r="G651" s="215">
        <v>0</v>
      </c>
      <c r="H651" s="215">
        <v>0</v>
      </c>
      <c r="I651" s="215">
        <v>0</v>
      </c>
    </row>
    <row r="652" spans="2:9" x14ac:dyDescent="0.2">
      <c r="B652" s="216">
        <v>0</v>
      </c>
      <c r="C652" s="293">
        <v>0</v>
      </c>
      <c r="D652" s="177"/>
      <c r="E652" s="177"/>
      <c r="F652" s="214">
        <v>0</v>
      </c>
      <c r="G652" s="215">
        <v>0</v>
      </c>
      <c r="H652" s="215">
        <v>0</v>
      </c>
      <c r="I652" s="215">
        <v>0</v>
      </c>
    </row>
    <row r="653" spans="2:9" x14ac:dyDescent="0.2">
      <c r="B653" s="216">
        <v>0</v>
      </c>
      <c r="C653" s="293">
        <v>0</v>
      </c>
      <c r="D653" s="177"/>
      <c r="E653" s="177"/>
      <c r="F653" s="214">
        <v>0</v>
      </c>
      <c r="G653" s="215">
        <v>0</v>
      </c>
      <c r="H653" s="215">
        <v>0</v>
      </c>
      <c r="I653" s="215">
        <v>0</v>
      </c>
    </row>
    <row r="654" spans="2:9" x14ac:dyDescent="0.2">
      <c r="B654" s="216">
        <v>0</v>
      </c>
      <c r="C654" s="293">
        <v>0</v>
      </c>
      <c r="D654" s="177"/>
      <c r="E654" s="177"/>
      <c r="F654" s="214">
        <v>0</v>
      </c>
      <c r="G654" s="215">
        <v>0</v>
      </c>
      <c r="H654" s="215">
        <v>0</v>
      </c>
      <c r="I654" s="215">
        <v>0</v>
      </c>
    </row>
    <row r="655" spans="2:9" x14ac:dyDescent="0.2">
      <c r="B655" s="216">
        <v>0</v>
      </c>
      <c r="C655" s="293">
        <v>0</v>
      </c>
      <c r="D655" s="177"/>
      <c r="E655" s="177"/>
      <c r="F655" s="214">
        <v>0</v>
      </c>
      <c r="G655" s="215">
        <v>0</v>
      </c>
      <c r="H655" s="215">
        <v>0</v>
      </c>
      <c r="I655" s="215">
        <v>0</v>
      </c>
    </row>
    <row r="656" spans="2:9" x14ac:dyDescent="0.2">
      <c r="B656" s="216">
        <v>0</v>
      </c>
      <c r="C656" s="293">
        <v>0</v>
      </c>
      <c r="D656" s="177"/>
      <c r="E656" s="177"/>
      <c r="F656" s="214">
        <v>0</v>
      </c>
      <c r="G656" s="215">
        <v>0</v>
      </c>
      <c r="H656" s="215">
        <v>0</v>
      </c>
      <c r="I656" s="215">
        <v>0</v>
      </c>
    </row>
    <row r="657" spans="2:9" x14ac:dyDescent="0.2">
      <c r="B657" s="216">
        <v>0</v>
      </c>
      <c r="C657" s="293">
        <v>0</v>
      </c>
      <c r="D657" s="177"/>
      <c r="E657" s="177"/>
      <c r="F657" s="214">
        <v>0</v>
      </c>
      <c r="G657" s="215">
        <v>0</v>
      </c>
      <c r="H657" s="215">
        <v>0</v>
      </c>
      <c r="I657" s="215">
        <v>0</v>
      </c>
    </row>
    <row r="658" spans="2:9" x14ac:dyDescent="0.2">
      <c r="B658" s="216">
        <v>0</v>
      </c>
      <c r="C658" s="293">
        <v>0</v>
      </c>
      <c r="D658" s="177"/>
      <c r="E658" s="177"/>
      <c r="F658" s="214">
        <v>0</v>
      </c>
      <c r="G658" s="215">
        <v>0</v>
      </c>
      <c r="H658" s="215">
        <v>0</v>
      </c>
      <c r="I658" s="215">
        <v>0</v>
      </c>
    </row>
    <row r="659" spans="2:9" x14ac:dyDescent="0.2">
      <c r="B659" s="216">
        <v>0</v>
      </c>
      <c r="C659" s="293">
        <v>0</v>
      </c>
      <c r="D659" s="177"/>
      <c r="E659" s="177"/>
      <c r="F659" s="214">
        <v>0</v>
      </c>
      <c r="G659" s="215">
        <v>0</v>
      </c>
      <c r="H659" s="215">
        <v>0</v>
      </c>
      <c r="I659" s="215">
        <v>0</v>
      </c>
    </row>
    <row r="660" spans="2:9" x14ac:dyDescent="0.2">
      <c r="B660" s="216">
        <v>0</v>
      </c>
      <c r="C660" s="293">
        <v>0</v>
      </c>
      <c r="D660" s="177"/>
      <c r="E660" s="177"/>
      <c r="F660" s="214">
        <v>0</v>
      </c>
      <c r="G660" s="215">
        <v>0</v>
      </c>
      <c r="H660" s="215">
        <v>0</v>
      </c>
      <c r="I660" s="215">
        <v>0</v>
      </c>
    </row>
    <row r="661" spans="2:9" x14ac:dyDescent="0.2">
      <c r="B661" s="216">
        <v>0</v>
      </c>
      <c r="C661" s="293">
        <v>0</v>
      </c>
      <c r="D661" s="177"/>
      <c r="E661" s="177"/>
      <c r="F661" s="214">
        <v>0</v>
      </c>
      <c r="G661" s="215">
        <v>0</v>
      </c>
      <c r="H661" s="215">
        <v>0</v>
      </c>
      <c r="I661" s="215">
        <v>0</v>
      </c>
    </row>
    <row r="662" spans="2:9" x14ac:dyDescent="0.2">
      <c r="B662" s="216">
        <v>0</v>
      </c>
      <c r="C662" s="293">
        <v>0</v>
      </c>
      <c r="D662" s="177"/>
      <c r="E662" s="177"/>
      <c r="F662" s="214">
        <v>0</v>
      </c>
      <c r="G662" s="215">
        <v>0</v>
      </c>
      <c r="H662" s="215">
        <v>0</v>
      </c>
      <c r="I662" s="215">
        <v>0</v>
      </c>
    </row>
    <row r="663" spans="2:9" x14ac:dyDescent="0.2">
      <c r="B663" s="216">
        <v>0</v>
      </c>
      <c r="C663" s="293">
        <v>0</v>
      </c>
      <c r="D663" s="177"/>
      <c r="E663" s="177"/>
      <c r="F663" s="214">
        <v>0</v>
      </c>
      <c r="G663" s="215">
        <v>0</v>
      </c>
      <c r="H663" s="215">
        <v>0</v>
      </c>
      <c r="I663" s="215">
        <v>0</v>
      </c>
    </row>
    <row r="664" spans="2:9" x14ac:dyDescent="0.2">
      <c r="B664" s="216">
        <v>0</v>
      </c>
      <c r="C664" s="293">
        <v>0</v>
      </c>
      <c r="D664" s="177"/>
      <c r="E664" s="177"/>
      <c r="F664" s="214">
        <v>0</v>
      </c>
      <c r="G664" s="215">
        <v>0</v>
      </c>
      <c r="H664" s="215">
        <v>0</v>
      </c>
      <c r="I664" s="215">
        <v>0</v>
      </c>
    </row>
    <row r="665" spans="2:9" x14ac:dyDescent="0.2">
      <c r="B665" s="216">
        <v>0</v>
      </c>
      <c r="C665" s="293">
        <v>0</v>
      </c>
      <c r="D665" s="177"/>
      <c r="E665" s="177"/>
      <c r="F665" s="214">
        <v>0</v>
      </c>
      <c r="G665" s="215">
        <v>0</v>
      </c>
      <c r="H665" s="215">
        <v>0</v>
      </c>
      <c r="I665" s="215">
        <v>0</v>
      </c>
    </row>
    <row r="666" spans="2:9" x14ac:dyDescent="0.2">
      <c r="B666" s="216">
        <v>0</v>
      </c>
      <c r="C666" s="293">
        <v>0</v>
      </c>
      <c r="D666" s="177"/>
      <c r="E666" s="177"/>
      <c r="F666" s="214">
        <v>0</v>
      </c>
      <c r="G666" s="215">
        <v>0</v>
      </c>
      <c r="H666" s="215">
        <v>0</v>
      </c>
      <c r="I666" s="215">
        <v>0</v>
      </c>
    </row>
    <row r="667" spans="2:9" x14ac:dyDescent="0.2">
      <c r="B667" s="216">
        <v>0</v>
      </c>
      <c r="C667" s="293">
        <v>0</v>
      </c>
      <c r="D667" s="177"/>
      <c r="E667" s="177"/>
      <c r="F667" s="214">
        <v>0</v>
      </c>
      <c r="G667" s="215">
        <v>0</v>
      </c>
      <c r="H667" s="215">
        <v>0</v>
      </c>
      <c r="I667" s="215">
        <v>0</v>
      </c>
    </row>
    <row r="668" spans="2:9" x14ac:dyDescent="0.2">
      <c r="B668" s="216">
        <v>0</v>
      </c>
      <c r="C668" s="293">
        <v>0</v>
      </c>
      <c r="D668" s="177"/>
      <c r="E668" s="177"/>
      <c r="F668" s="214">
        <v>0</v>
      </c>
      <c r="G668" s="215">
        <v>0</v>
      </c>
      <c r="H668" s="215">
        <v>0</v>
      </c>
      <c r="I668" s="215">
        <v>0</v>
      </c>
    </row>
    <row r="669" spans="2:9" x14ac:dyDescent="0.2">
      <c r="B669" s="216">
        <v>0</v>
      </c>
      <c r="C669" s="293">
        <v>0</v>
      </c>
      <c r="D669" s="177"/>
      <c r="E669" s="177"/>
      <c r="F669" s="214">
        <v>0</v>
      </c>
      <c r="G669" s="215">
        <v>0</v>
      </c>
      <c r="H669" s="215">
        <v>0</v>
      </c>
      <c r="I669" s="215">
        <v>0</v>
      </c>
    </row>
    <row r="670" spans="2:9" x14ac:dyDescent="0.2">
      <c r="B670" s="216">
        <v>0</v>
      </c>
      <c r="C670" s="293">
        <v>0</v>
      </c>
      <c r="D670" s="177"/>
      <c r="E670" s="177"/>
      <c r="F670" s="214">
        <v>0</v>
      </c>
      <c r="G670" s="215">
        <v>0</v>
      </c>
      <c r="H670" s="215">
        <v>0</v>
      </c>
      <c r="I670" s="215">
        <v>0</v>
      </c>
    </row>
    <row r="671" spans="2:9" x14ac:dyDescent="0.2">
      <c r="B671" s="216">
        <v>0</v>
      </c>
      <c r="C671" s="293">
        <v>0</v>
      </c>
      <c r="D671" s="177"/>
      <c r="E671" s="177"/>
      <c r="F671" s="214">
        <v>0</v>
      </c>
      <c r="G671" s="215">
        <v>0</v>
      </c>
      <c r="H671" s="215">
        <v>0</v>
      </c>
      <c r="I671" s="215">
        <v>0</v>
      </c>
    </row>
    <row r="672" spans="2:9" x14ac:dyDescent="0.2">
      <c r="B672" s="216">
        <v>0</v>
      </c>
      <c r="C672" s="293">
        <v>0</v>
      </c>
      <c r="D672" s="177"/>
      <c r="E672" s="177"/>
      <c r="F672" s="214">
        <v>0</v>
      </c>
      <c r="G672" s="215">
        <v>0</v>
      </c>
      <c r="H672" s="215">
        <v>0</v>
      </c>
      <c r="I672" s="215">
        <v>0</v>
      </c>
    </row>
    <row r="673" spans="2:9" x14ac:dyDescent="0.2">
      <c r="B673" s="216">
        <v>0</v>
      </c>
      <c r="C673" s="293">
        <v>0</v>
      </c>
      <c r="D673" s="177"/>
      <c r="E673" s="177"/>
      <c r="F673" s="214">
        <v>0</v>
      </c>
      <c r="G673" s="215">
        <v>0</v>
      </c>
      <c r="H673" s="215">
        <v>0</v>
      </c>
      <c r="I673" s="215">
        <v>0</v>
      </c>
    </row>
    <row r="674" spans="2:9" x14ac:dyDescent="0.2">
      <c r="B674" s="216">
        <v>0</v>
      </c>
      <c r="C674" s="293">
        <v>0</v>
      </c>
      <c r="D674" s="177"/>
      <c r="E674" s="177"/>
      <c r="F674" s="214">
        <v>0</v>
      </c>
      <c r="G674" s="215">
        <v>0</v>
      </c>
      <c r="H674" s="215">
        <v>0</v>
      </c>
      <c r="I674" s="215">
        <v>0</v>
      </c>
    </row>
    <row r="675" spans="2:9" x14ac:dyDescent="0.2">
      <c r="B675" s="216">
        <v>0</v>
      </c>
      <c r="C675" s="293">
        <v>0</v>
      </c>
      <c r="D675" s="177"/>
      <c r="E675" s="177"/>
      <c r="F675" s="214">
        <v>0</v>
      </c>
      <c r="G675" s="215">
        <v>0</v>
      </c>
      <c r="H675" s="215">
        <v>0</v>
      </c>
      <c r="I675" s="215">
        <v>0</v>
      </c>
    </row>
    <row r="676" spans="2:9" x14ac:dyDescent="0.2">
      <c r="B676" s="216">
        <v>0</v>
      </c>
      <c r="C676" s="293">
        <v>0</v>
      </c>
      <c r="D676" s="177"/>
      <c r="E676" s="177"/>
      <c r="F676" s="214">
        <v>0</v>
      </c>
      <c r="G676" s="215">
        <v>0</v>
      </c>
      <c r="H676" s="215">
        <v>0</v>
      </c>
      <c r="I676" s="215">
        <v>0</v>
      </c>
    </row>
    <row r="677" spans="2:9" x14ac:dyDescent="0.2">
      <c r="B677" s="216">
        <v>0</v>
      </c>
      <c r="C677" s="293">
        <v>0</v>
      </c>
      <c r="D677" s="177"/>
      <c r="E677" s="177"/>
      <c r="F677" s="214">
        <v>0</v>
      </c>
      <c r="G677" s="215">
        <v>0</v>
      </c>
      <c r="H677" s="215">
        <v>0</v>
      </c>
      <c r="I677" s="215">
        <v>0</v>
      </c>
    </row>
    <row r="678" spans="2:9" x14ac:dyDescent="0.2">
      <c r="B678" s="216">
        <v>0</v>
      </c>
      <c r="C678" s="293">
        <v>0</v>
      </c>
      <c r="D678" s="177"/>
      <c r="E678" s="177"/>
      <c r="F678" s="214">
        <v>0</v>
      </c>
      <c r="G678" s="215">
        <v>0</v>
      </c>
      <c r="H678" s="215">
        <v>0</v>
      </c>
      <c r="I678" s="215">
        <v>0</v>
      </c>
    </row>
    <row r="679" spans="2:9" x14ac:dyDescent="0.2">
      <c r="B679" s="216">
        <v>0</v>
      </c>
      <c r="C679" s="293">
        <v>0</v>
      </c>
      <c r="D679" s="177"/>
      <c r="E679" s="177"/>
      <c r="F679" s="214">
        <v>0</v>
      </c>
      <c r="G679" s="215">
        <v>0</v>
      </c>
      <c r="H679" s="215">
        <v>0</v>
      </c>
      <c r="I679" s="215">
        <v>0</v>
      </c>
    </row>
    <row r="680" spans="2:9" x14ac:dyDescent="0.2">
      <c r="B680" s="216">
        <v>0</v>
      </c>
      <c r="C680" s="293">
        <v>0</v>
      </c>
      <c r="D680" s="177"/>
      <c r="E680" s="177"/>
      <c r="F680" s="214">
        <v>0</v>
      </c>
      <c r="G680" s="215">
        <v>0</v>
      </c>
      <c r="H680" s="215">
        <v>0</v>
      </c>
      <c r="I680" s="215">
        <v>0</v>
      </c>
    </row>
    <row r="681" spans="2:9" x14ac:dyDescent="0.2">
      <c r="B681" s="216">
        <v>0</v>
      </c>
      <c r="C681" s="293">
        <v>0</v>
      </c>
      <c r="D681" s="177"/>
      <c r="E681" s="177"/>
      <c r="F681" s="214">
        <v>0</v>
      </c>
      <c r="G681" s="215">
        <v>0</v>
      </c>
      <c r="H681" s="215">
        <v>0</v>
      </c>
      <c r="I681" s="215">
        <v>0</v>
      </c>
    </row>
    <row r="682" spans="2:9" x14ac:dyDescent="0.2">
      <c r="B682" s="216">
        <v>0</v>
      </c>
      <c r="C682" s="293">
        <v>0</v>
      </c>
      <c r="D682" s="177"/>
      <c r="E682" s="177"/>
      <c r="F682" s="214">
        <v>0</v>
      </c>
      <c r="G682" s="215">
        <v>0</v>
      </c>
      <c r="H682" s="215">
        <v>0</v>
      </c>
      <c r="I682" s="215">
        <v>0</v>
      </c>
    </row>
    <row r="683" spans="2:9" x14ac:dyDescent="0.2">
      <c r="B683" s="216">
        <v>0</v>
      </c>
      <c r="C683" s="293">
        <v>0</v>
      </c>
      <c r="D683" s="177"/>
      <c r="E683" s="177"/>
      <c r="F683" s="214">
        <v>0</v>
      </c>
      <c r="G683" s="215">
        <v>0</v>
      </c>
      <c r="H683" s="215">
        <v>0</v>
      </c>
      <c r="I683" s="215">
        <v>0</v>
      </c>
    </row>
    <row r="684" spans="2:9" x14ac:dyDescent="0.2">
      <c r="B684" s="216">
        <v>0</v>
      </c>
      <c r="C684" s="293">
        <v>0</v>
      </c>
      <c r="D684" s="177"/>
      <c r="E684" s="177"/>
      <c r="F684" s="214">
        <v>0</v>
      </c>
      <c r="G684" s="215">
        <v>0</v>
      </c>
      <c r="H684" s="215">
        <v>0</v>
      </c>
      <c r="I684" s="215">
        <v>0</v>
      </c>
    </row>
    <row r="685" spans="2:9" x14ac:dyDescent="0.2">
      <c r="B685" s="216">
        <v>0</v>
      </c>
      <c r="C685" s="293">
        <v>0</v>
      </c>
      <c r="D685" s="177"/>
      <c r="E685" s="177"/>
      <c r="F685" s="214">
        <v>0</v>
      </c>
      <c r="G685" s="215">
        <v>0</v>
      </c>
      <c r="H685" s="215">
        <v>0</v>
      </c>
      <c r="I685" s="215">
        <v>0</v>
      </c>
    </row>
    <row r="686" spans="2:9" x14ac:dyDescent="0.2">
      <c r="B686" s="216">
        <v>0</v>
      </c>
      <c r="C686" s="293">
        <v>0</v>
      </c>
      <c r="D686" s="177"/>
      <c r="E686" s="177"/>
      <c r="F686" s="214">
        <v>0</v>
      </c>
      <c r="G686" s="215">
        <v>0</v>
      </c>
      <c r="H686" s="215">
        <v>0</v>
      </c>
      <c r="I686" s="215">
        <v>0</v>
      </c>
    </row>
    <row r="687" spans="2:9" x14ac:dyDescent="0.2">
      <c r="B687" s="216">
        <v>0</v>
      </c>
      <c r="C687" s="293">
        <v>0</v>
      </c>
      <c r="D687" s="177"/>
      <c r="E687" s="177"/>
      <c r="F687" s="214">
        <v>0</v>
      </c>
      <c r="G687" s="215">
        <v>0</v>
      </c>
      <c r="H687" s="215">
        <v>0</v>
      </c>
      <c r="I687" s="215">
        <v>0</v>
      </c>
    </row>
    <row r="688" spans="2:9" x14ac:dyDescent="0.2">
      <c r="B688" s="216">
        <v>0</v>
      </c>
      <c r="C688" s="293">
        <v>0</v>
      </c>
      <c r="D688" s="177"/>
      <c r="E688" s="177"/>
      <c r="F688" s="214">
        <v>0</v>
      </c>
      <c r="G688" s="215">
        <v>0</v>
      </c>
      <c r="H688" s="215">
        <v>0</v>
      </c>
      <c r="I688" s="215">
        <v>0</v>
      </c>
    </row>
    <row r="689" spans="2:9" x14ac:dyDescent="0.2">
      <c r="B689" s="216">
        <v>0</v>
      </c>
      <c r="C689" s="293">
        <v>0</v>
      </c>
      <c r="D689" s="177"/>
      <c r="E689" s="177"/>
      <c r="F689" s="214">
        <v>0</v>
      </c>
      <c r="G689" s="215">
        <v>0</v>
      </c>
      <c r="H689" s="215">
        <v>0</v>
      </c>
      <c r="I689" s="215">
        <v>0</v>
      </c>
    </row>
    <row r="690" spans="2:9" x14ac:dyDescent="0.2">
      <c r="B690" s="216">
        <v>0</v>
      </c>
      <c r="C690" s="293">
        <v>0</v>
      </c>
      <c r="D690" s="177"/>
      <c r="E690" s="177"/>
      <c r="F690" s="214">
        <v>0</v>
      </c>
      <c r="G690" s="215">
        <v>0</v>
      </c>
      <c r="H690" s="215">
        <v>0</v>
      </c>
      <c r="I690" s="215">
        <v>0</v>
      </c>
    </row>
    <row r="691" spans="2:9" x14ac:dyDescent="0.2">
      <c r="B691" s="216">
        <v>0</v>
      </c>
      <c r="C691" s="293">
        <v>0</v>
      </c>
      <c r="D691" s="177"/>
      <c r="E691" s="177"/>
      <c r="F691" s="214">
        <v>0</v>
      </c>
      <c r="G691" s="215">
        <v>0</v>
      </c>
      <c r="H691" s="215">
        <v>0</v>
      </c>
      <c r="I691" s="215">
        <v>0</v>
      </c>
    </row>
    <row r="692" spans="2:9" x14ac:dyDescent="0.2">
      <c r="B692" s="216">
        <v>0</v>
      </c>
      <c r="C692" s="293">
        <v>0</v>
      </c>
      <c r="D692" s="177"/>
      <c r="E692" s="177"/>
      <c r="F692" s="214">
        <v>0</v>
      </c>
      <c r="G692" s="215">
        <v>0</v>
      </c>
      <c r="H692" s="215">
        <v>0</v>
      </c>
      <c r="I692" s="215">
        <v>0</v>
      </c>
    </row>
    <row r="693" spans="2:9" x14ac:dyDescent="0.2">
      <c r="B693" s="216">
        <v>0</v>
      </c>
      <c r="C693" s="293">
        <v>0</v>
      </c>
      <c r="D693" s="177"/>
      <c r="E693" s="177"/>
      <c r="F693" s="214">
        <v>0</v>
      </c>
      <c r="G693" s="215">
        <v>0</v>
      </c>
      <c r="H693" s="215">
        <v>0</v>
      </c>
      <c r="I693" s="215">
        <v>0</v>
      </c>
    </row>
    <row r="694" spans="2:9" x14ac:dyDescent="0.2">
      <c r="B694" s="216">
        <v>0</v>
      </c>
      <c r="C694" s="293">
        <v>0</v>
      </c>
      <c r="D694" s="177"/>
      <c r="E694" s="177"/>
      <c r="F694" s="214">
        <v>0</v>
      </c>
      <c r="G694" s="215">
        <v>0</v>
      </c>
      <c r="H694" s="215">
        <v>0</v>
      </c>
      <c r="I694" s="215">
        <v>0</v>
      </c>
    </row>
    <row r="695" spans="2:9" x14ac:dyDescent="0.2">
      <c r="B695" s="216">
        <v>0</v>
      </c>
      <c r="C695" s="293">
        <v>0</v>
      </c>
      <c r="D695" s="177"/>
      <c r="E695" s="177"/>
      <c r="F695" s="214">
        <v>0</v>
      </c>
      <c r="G695" s="215">
        <v>0</v>
      </c>
      <c r="H695" s="215">
        <v>0</v>
      </c>
      <c r="I695" s="215">
        <v>0</v>
      </c>
    </row>
    <row r="696" spans="2:9" x14ac:dyDescent="0.2">
      <c r="B696" s="216">
        <v>0</v>
      </c>
      <c r="C696" s="293">
        <v>0</v>
      </c>
      <c r="D696" s="177"/>
      <c r="E696" s="177"/>
      <c r="F696" s="214">
        <v>0</v>
      </c>
      <c r="G696" s="215">
        <v>0</v>
      </c>
      <c r="H696" s="215">
        <v>0</v>
      </c>
      <c r="I696" s="215">
        <v>0</v>
      </c>
    </row>
    <row r="697" spans="2:9" x14ac:dyDescent="0.2">
      <c r="B697" s="216">
        <v>0</v>
      </c>
      <c r="C697" s="293">
        <v>0</v>
      </c>
      <c r="D697" s="177"/>
      <c r="E697" s="177"/>
      <c r="F697" s="214">
        <v>0</v>
      </c>
      <c r="G697" s="215">
        <v>0</v>
      </c>
      <c r="H697" s="215">
        <v>0</v>
      </c>
      <c r="I697" s="215">
        <v>0</v>
      </c>
    </row>
    <row r="698" spans="2:9" x14ac:dyDescent="0.2">
      <c r="B698" s="216">
        <v>0</v>
      </c>
      <c r="C698" s="293">
        <v>0</v>
      </c>
      <c r="D698" s="177"/>
      <c r="E698" s="177"/>
      <c r="F698" s="214">
        <v>0</v>
      </c>
      <c r="G698" s="215">
        <v>0</v>
      </c>
      <c r="H698" s="215">
        <v>0</v>
      </c>
      <c r="I698" s="215">
        <v>0</v>
      </c>
    </row>
    <row r="699" spans="2:9" x14ac:dyDescent="0.2">
      <c r="B699" s="216">
        <v>0</v>
      </c>
      <c r="C699" s="293">
        <v>0</v>
      </c>
      <c r="D699" s="177"/>
      <c r="E699" s="177"/>
      <c r="F699" s="214">
        <v>0</v>
      </c>
      <c r="G699" s="215">
        <v>0</v>
      </c>
      <c r="H699" s="215">
        <v>0</v>
      </c>
      <c r="I699" s="215">
        <v>0</v>
      </c>
    </row>
    <row r="700" spans="2:9" x14ac:dyDescent="0.2">
      <c r="B700" s="216">
        <v>0</v>
      </c>
      <c r="C700" s="293">
        <v>0</v>
      </c>
      <c r="D700" s="177"/>
      <c r="E700" s="177"/>
      <c r="F700" s="214">
        <v>0</v>
      </c>
      <c r="G700" s="215">
        <v>0</v>
      </c>
      <c r="H700" s="215">
        <v>0</v>
      </c>
      <c r="I700" s="215">
        <v>0</v>
      </c>
    </row>
    <row r="701" spans="2:9" x14ac:dyDescent="0.2">
      <c r="B701" s="216">
        <v>0</v>
      </c>
      <c r="C701" s="293">
        <v>0</v>
      </c>
      <c r="D701" s="177"/>
      <c r="E701" s="177"/>
      <c r="F701" s="214">
        <v>0</v>
      </c>
      <c r="G701" s="215">
        <v>0</v>
      </c>
      <c r="H701" s="215">
        <v>0</v>
      </c>
      <c r="I701" s="215">
        <v>0</v>
      </c>
    </row>
    <row r="702" spans="2:9" x14ac:dyDescent="0.2">
      <c r="B702" s="216">
        <v>0</v>
      </c>
      <c r="C702" s="293">
        <v>0</v>
      </c>
      <c r="D702" s="177"/>
      <c r="E702" s="177"/>
      <c r="F702" s="214">
        <v>0</v>
      </c>
      <c r="G702" s="215">
        <v>0</v>
      </c>
      <c r="H702" s="215">
        <v>0</v>
      </c>
      <c r="I702" s="215">
        <v>0</v>
      </c>
    </row>
    <row r="703" spans="2:9" x14ac:dyDescent="0.2">
      <c r="B703" s="216">
        <v>0</v>
      </c>
      <c r="C703" s="293">
        <v>0</v>
      </c>
      <c r="D703" s="177"/>
      <c r="E703" s="177"/>
      <c r="F703" s="214">
        <v>0</v>
      </c>
      <c r="G703" s="215">
        <v>0</v>
      </c>
      <c r="H703" s="215">
        <v>0</v>
      </c>
      <c r="I703" s="215">
        <v>0</v>
      </c>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K379"/>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G91" sqref="G91"/>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ht="12.75" customHeight="1" x14ac:dyDescent="0.2">
      <c r="D1" s="2"/>
    </row>
    <row r="2" spans="2:9" ht="23.25" x14ac:dyDescent="0.35">
      <c r="D2" s="3" t="s">
        <v>0</v>
      </c>
      <c r="E2" s="50">
        <v>1077</v>
      </c>
      <c r="F2" s="81" t="s">
        <v>36</v>
      </c>
      <c r="G2" s="5" t="s">
        <v>1</v>
      </c>
      <c r="H2" s="6" t="s">
        <v>2959</v>
      </c>
      <c r="I2" s="7"/>
    </row>
    <row r="3" spans="2:9" ht="18" x14ac:dyDescent="0.25">
      <c r="D3" s="8" t="s">
        <v>2</v>
      </c>
      <c r="E3" s="354">
        <v>43509</v>
      </c>
      <c r="F3" s="355"/>
      <c r="G3" s="9"/>
      <c r="H3" s="6" t="s">
        <v>2853</v>
      </c>
      <c r="I3" s="7"/>
    </row>
    <row r="4" spans="2:9" ht="15.75" customHeight="1" x14ac:dyDescent="0.2">
      <c r="D4" s="10"/>
      <c r="E4" s="11"/>
      <c r="G4" s="12" t="s">
        <v>39</v>
      </c>
      <c r="H4" s="356" t="s">
        <v>2125</v>
      </c>
      <c r="I4" s="357"/>
    </row>
    <row r="5" spans="2:9" ht="15.75" customHeight="1" x14ac:dyDescent="0.2">
      <c r="E5" s="11"/>
      <c r="G5" s="12" t="s">
        <v>41</v>
      </c>
      <c r="H5" s="15" t="s">
        <v>42</v>
      </c>
      <c r="I5" s="16"/>
    </row>
    <row r="6" spans="2:9" ht="3" customHeight="1" x14ac:dyDescent="0.25">
      <c r="H6" s="7"/>
      <c r="I6" s="7"/>
    </row>
    <row r="7" spans="2:9" ht="68.25" customHeight="1" x14ac:dyDescent="0.25">
      <c r="C7" s="20" t="s">
        <v>43</v>
      </c>
      <c r="D7" s="21" t="s">
        <v>2960</v>
      </c>
      <c r="E7" s="21" t="s">
        <v>2961</v>
      </c>
      <c r="F7" s="21" t="s">
        <v>2962</v>
      </c>
      <c r="G7" s="21">
        <v>0</v>
      </c>
      <c r="H7" s="21">
        <v>0</v>
      </c>
      <c r="I7" s="19">
        <v>0</v>
      </c>
    </row>
    <row r="8" spans="2:9" ht="30" customHeight="1" x14ac:dyDescent="0.2">
      <c r="C8" s="20" t="s">
        <v>45</v>
      </c>
      <c r="D8" s="21" t="s">
        <v>2569</v>
      </c>
      <c r="E8" s="21" t="s">
        <v>2570</v>
      </c>
      <c r="F8" s="21" t="s">
        <v>2571</v>
      </c>
      <c r="G8" s="21">
        <v>0</v>
      </c>
      <c r="H8" s="21">
        <v>0</v>
      </c>
      <c r="I8" s="22">
        <v>0</v>
      </c>
    </row>
    <row r="9" spans="2:9" ht="15" customHeight="1" x14ac:dyDescent="0.25">
      <c r="C9" s="17" t="s">
        <v>48</v>
      </c>
      <c r="D9" s="18" t="s">
        <v>2854</v>
      </c>
      <c r="E9" s="18" t="s">
        <v>2854</v>
      </c>
      <c r="F9" s="18" t="s">
        <v>2854</v>
      </c>
      <c r="G9" s="18">
        <v>0</v>
      </c>
      <c r="H9" s="18">
        <v>0</v>
      </c>
      <c r="I9" s="19">
        <v>0</v>
      </c>
    </row>
    <row r="10" spans="2:9" ht="19.5" customHeight="1" x14ac:dyDescent="0.25">
      <c r="C10" s="17" t="s">
        <v>3</v>
      </c>
      <c r="D10" s="18" t="s">
        <v>2533</v>
      </c>
      <c r="E10" s="18" t="s">
        <v>2573</v>
      </c>
      <c r="F10" s="18" t="s">
        <v>2574</v>
      </c>
      <c r="G10" s="18">
        <v>0</v>
      </c>
      <c r="H10" s="18">
        <v>0</v>
      </c>
      <c r="I10" s="19">
        <v>0</v>
      </c>
    </row>
    <row r="11" spans="2:9" ht="21.95" customHeight="1" x14ac:dyDescent="0.25">
      <c r="C11" s="17" t="s">
        <v>51</v>
      </c>
      <c r="D11" s="18" t="s">
        <v>2575</v>
      </c>
      <c r="E11" s="18" t="s">
        <v>268</v>
      </c>
      <c r="F11" s="18" t="s">
        <v>2576</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2022</v>
      </c>
      <c r="C17" s="57"/>
      <c r="D17" s="58">
        <v>0</v>
      </c>
      <c r="E17" s="58">
        <v>0</v>
      </c>
      <c r="F17" s="58">
        <v>0</v>
      </c>
      <c r="G17" s="58">
        <v>0</v>
      </c>
      <c r="H17" s="58">
        <v>0</v>
      </c>
      <c r="I17" s="59"/>
    </row>
    <row r="18" spans="1:9" ht="15.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2021</v>
      </c>
      <c r="C24" s="57"/>
      <c r="D24" s="58">
        <v>0</v>
      </c>
      <c r="E24" s="58">
        <v>0</v>
      </c>
      <c r="F24" s="58">
        <v>0</v>
      </c>
      <c r="G24" s="58">
        <v>0</v>
      </c>
      <c r="H24" s="58">
        <v>0</v>
      </c>
      <c r="I24" s="59"/>
    </row>
    <row r="25" spans="1:9" ht="15.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2020</v>
      </c>
      <c r="C31" s="57"/>
      <c r="D31" s="58">
        <v>0</v>
      </c>
      <c r="E31" s="58">
        <v>0</v>
      </c>
      <c r="F31" s="58">
        <v>0</v>
      </c>
      <c r="G31" s="58">
        <v>0</v>
      </c>
      <c r="H31" s="58">
        <v>0</v>
      </c>
      <c r="I31" s="59"/>
    </row>
    <row r="32" spans="1:9" ht="15.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hidden="1" customHeight="1" thickTop="1" thickBot="1" x14ac:dyDescent="0.3">
      <c r="B37" s="60"/>
      <c r="C37" s="61"/>
      <c r="D37" s="365"/>
      <c r="E37" s="365"/>
      <c r="F37" s="280"/>
      <c r="G37" s="281"/>
      <c r="H37" s="282"/>
      <c r="I37" s="62"/>
    </row>
    <row r="38" spans="1:9" ht="21.95" hidden="1" customHeight="1" thickTop="1" x14ac:dyDescent="0.25">
      <c r="B38" s="56">
        <v>2019</v>
      </c>
      <c r="C38" s="57"/>
      <c r="D38" s="58">
        <v>0</v>
      </c>
      <c r="E38" s="58">
        <v>0</v>
      </c>
      <c r="F38" s="58">
        <v>0</v>
      </c>
      <c r="G38" s="58">
        <v>0</v>
      </c>
      <c r="H38" s="58">
        <v>0</v>
      </c>
      <c r="I38" s="59"/>
    </row>
    <row r="39" spans="1:9" ht="15.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2018</v>
      </c>
      <c r="C45" s="57"/>
      <c r="D45" s="58">
        <v>0</v>
      </c>
      <c r="E45" s="58">
        <v>0</v>
      </c>
      <c r="F45" s="58">
        <v>0</v>
      </c>
      <c r="G45" s="58">
        <v>0</v>
      </c>
      <c r="H45" s="58">
        <v>0</v>
      </c>
      <c r="I45" s="59"/>
    </row>
    <row r="46" spans="1:9" ht="15.95" hidden="1" customHeight="1" x14ac:dyDescent="0.25">
      <c r="A46" s="30"/>
      <c r="B46" s="31">
        <v>0</v>
      </c>
      <c r="C46" s="32" t="s">
        <v>5</v>
      </c>
      <c r="D46" s="33">
        <v>0</v>
      </c>
      <c r="E46" s="33">
        <v>0</v>
      </c>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15" hidden="1" customHeight="1" thickTop="1" thickBot="1" x14ac:dyDescent="0.3">
      <c r="B51" s="60"/>
      <c r="C51" s="61"/>
      <c r="D51" s="365"/>
      <c r="E51" s="365"/>
      <c r="F51" s="280"/>
      <c r="G51" s="281"/>
      <c r="H51" s="282"/>
      <c r="I51" s="62"/>
    </row>
    <row r="52" spans="1:9" ht="21.95" hidden="1" customHeight="1" thickTop="1" x14ac:dyDescent="0.25">
      <c r="B52" s="56">
        <v>2017</v>
      </c>
      <c r="C52" s="57"/>
      <c r="D52" s="58">
        <v>0</v>
      </c>
      <c r="E52" s="58">
        <v>0</v>
      </c>
      <c r="F52" s="58">
        <v>0</v>
      </c>
      <c r="G52" s="58">
        <v>0</v>
      </c>
      <c r="H52" s="58">
        <v>0</v>
      </c>
      <c r="I52" s="59"/>
    </row>
    <row r="53" spans="1:9" ht="15.95"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2016</v>
      </c>
      <c r="C59" s="57"/>
      <c r="D59" s="58">
        <v>0</v>
      </c>
      <c r="E59" s="58">
        <v>0</v>
      </c>
      <c r="F59" s="58">
        <v>0</v>
      </c>
      <c r="G59" s="58">
        <v>0</v>
      </c>
      <c r="H59" s="58">
        <v>0</v>
      </c>
      <c r="I59" s="59"/>
    </row>
    <row r="60" spans="1:9" ht="15.95" customHeight="1" x14ac:dyDescent="0.25">
      <c r="A60" s="30"/>
      <c r="B60" s="31">
        <v>0</v>
      </c>
      <c r="C60" s="32" t="s">
        <v>5</v>
      </c>
      <c r="D60" s="33">
        <v>636000</v>
      </c>
      <c r="E60" s="33">
        <v>657000</v>
      </c>
      <c r="F60" s="33">
        <v>724000</v>
      </c>
      <c r="G60" s="33">
        <v>0</v>
      </c>
      <c r="H60" s="33">
        <v>0</v>
      </c>
      <c r="I60" s="34">
        <v>90000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2015</v>
      </c>
      <c r="C66" s="57"/>
      <c r="D66" s="58">
        <v>280000</v>
      </c>
      <c r="E66" s="58">
        <v>310000</v>
      </c>
      <c r="F66" s="58">
        <v>0</v>
      </c>
      <c r="G66" s="58">
        <v>0</v>
      </c>
      <c r="H66" s="58">
        <v>0</v>
      </c>
      <c r="I66" s="59"/>
    </row>
    <row r="67" spans="1:9" ht="15.95" customHeight="1" x14ac:dyDescent="0.25">
      <c r="A67" s="30"/>
      <c r="B67" s="31">
        <v>0</v>
      </c>
      <c r="C67" s="32" t="s">
        <v>5</v>
      </c>
      <c r="D67" s="33">
        <v>636000</v>
      </c>
      <c r="E67" s="33">
        <v>657000</v>
      </c>
      <c r="F67" s="33">
        <v>724000</v>
      </c>
      <c r="G67" s="33">
        <v>0</v>
      </c>
      <c r="H67" s="33">
        <v>0</v>
      </c>
      <c r="I67" s="34">
        <v>120000</v>
      </c>
    </row>
    <row r="68" spans="1:9" ht="12" customHeight="1" thickBot="1" x14ac:dyDescent="0.3">
      <c r="B68" s="35"/>
      <c r="C68" s="36" t="s">
        <v>6</v>
      </c>
      <c r="D68" s="37">
        <f>IF(D66&gt;0,(D67-D66)/D67,0)</f>
        <v>0.55974842767295596</v>
      </c>
      <c r="E68" s="37">
        <f>IF(E66&gt;0,(E67-E66)/E67,0)</f>
        <v>0.52815829528158298</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2.5" hidden="1" customHeight="1" thickTop="1" x14ac:dyDescent="0.25">
      <c r="B73" s="56">
        <v>2014</v>
      </c>
      <c r="C73" s="57"/>
      <c r="D73" s="58">
        <v>260000</v>
      </c>
      <c r="E73" s="58">
        <v>290000</v>
      </c>
      <c r="F73" s="58">
        <v>0</v>
      </c>
      <c r="G73" s="58">
        <v>0</v>
      </c>
      <c r="H73" s="58">
        <v>0</v>
      </c>
      <c r="I73" s="59"/>
    </row>
    <row r="74" spans="1:9" ht="15.95" hidden="1" customHeight="1" x14ac:dyDescent="0.25">
      <c r="A74" s="30"/>
      <c r="B74" s="31">
        <v>0</v>
      </c>
      <c r="C74" s="32" t="s">
        <v>5</v>
      </c>
      <c r="D74" s="33">
        <v>0</v>
      </c>
      <c r="E74" s="33">
        <v>0</v>
      </c>
      <c r="F74" s="33">
        <v>0</v>
      </c>
      <c r="G74" s="33">
        <v>0</v>
      </c>
      <c r="H74" s="33">
        <v>0</v>
      </c>
      <c r="I74" s="34">
        <v>140000</v>
      </c>
    </row>
    <row r="75" spans="1:9" ht="12" hidden="1" customHeight="1" thickBot="1" x14ac:dyDescent="0.3">
      <c r="B75" s="35"/>
      <c r="C75" s="36" t="s">
        <v>6</v>
      </c>
      <c r="D75" s="37" t="e">
        <f>IF(D73&gt;0,(D74-D73)/D74,0)</f>
        <v>#DIV/0!</v>
      </c>
      <c r="E75" s="37" t="e">
        <f>IF(E73&gt;0,(E74-E73)/E74,0)</f>
        <v>#DIV/0!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1:11" ht="3" customHeight="1" thickTop="1" x14ac:dyDescent="0.2"/>
    <row r="82" spans="1:11" ht="113.25" customHeight="1" x14ac:dyDescent="0.25">
      <c r="B82" s="7"/>
      <c r="C82" s="7"/>
      <c r="D82" s="367" t="s">
        <v>2855</v>
      </c>
      <c r="E82" s="368"/>
      <c r="F82" s="368"/>
      <c r="G82" s="368"/>
      <c r="H82" s="368"/>
      <c r="I82" s="368"/>
      <c r="J82" s="7"/>
      <c r="K82" s="7"/>
    </row>
    <row r="83" spans="1:11" ht="4.5" customHeight="1" x14ac:dyDescent="0.25">
      <c r="B83" s="7">
        <v>0</v>
      </c>
      <c r="C83" s="7">
        <v>0</v>
      </c>
    </row>
    <row r="84" spans="1:11" ht="12.75" customHeight="1" x14ac:dyDescent="0.25">
      <c r="B84" s="353" t="s">
        <v>2579</v>
      </c>
      <c r="C84" s="359"/>
      <c r="D84" s="359"/>
      <c r="E84" s="359"/>
      <c r="F84" s="359"/>
      <c r="G84" s="359"/>
      <c r="H84" s="359"/>
      <c r="I84" s="359"/>
    </row>
    <row r="85" spans="1:11" ht="3" customHeight="1" x14ac:dyDescent="0.2"/>
    <row r="86" spans="1:11" ht="28.5" customHeight="1" x14ac:dyDescent="0.25">
      <c r="B86" s="1" t="s">
        <v>78</v>
      </c>
      <c r="D86" s="105" t="s">
        <v>79</v>
      </c>
      <c r="E86" s="106" t="s">
        <v>80</v>
      </c>
      <c r="F86" s="49" t="s">
        <v>11</v>
      </c>
      <c r="G86" s="67" t="s">
        <v>2856</v>
      </c>
      <c r="H86" s="67" t="s">
        <v>408</v>
      </c>
      <c r="I86" s="67">
        <v>0</v>
      </c>
    </row>
    <row r="87" spans="1:11" ht="12" customHeight="1" x14ac:dyDescent="0.2">
      <c r="B87" s="1">
        <v>0</v>
      </c>
      <c r="D87" s="1" t="s">
        <v>84</v>
      </c>
      <c r="F87" s="8">
        <v>0</v>
      </c>
      <c r="G87" s="68" t="s">
        <v>2965</v>
      </c>
      <c r="H87" s="68">
        <v>0</v>
      </c>
      <c r="I87" s="68">
        <v>0</v>
      </c>
    </row>
    <row r="88" spans="1:11" ht="3" customHeight="1" x14ac:dyDescent="0.2">
      <c r="B88" s="1">
        <v>0</v>
      </c>
      <c r="D88" s="1">
        <v>0</v>
      </c>
      <c r="F88" s="8">
        <v>0</v>
      </c>
      <c r="G88" s="69">
        <v>0</v>
      </c>
      <c r="H88" s="69">
        <v>0</v>
      </c>
      <c r="I88" s="69">
        <v>0</v>
      </c>
    </row>
    <row r="89" spans="1:11" s="70" customFormat="1" ht="15" customHeight="1" x14ac:dyDescent="0.2">
      <c r="A89" s="1"/>
      <c r="B89" s="185">
        <v>0</v>
      </c>
      <c r="C89" s="185"/>
      <c r="D89" s="292" t="s">
        <v>2581</v>
      </c>
      <c r="E89" s="185"/>
      <c r="F89" s="284"/>
      <c r="G89" s="285"/>
      <c r="H89" s="285"/>
      <c r="I89" s="285"/>
    </row>
    <row r="90" spans="1:11" s="73" customFormat="1" ht="12" customHeight="1" x14ac:dyDescent="0.2">
      <c r="A90" s="1"/>
      <c r="B90" s="174">
        <v>0</v>
      </c>
      <c r="C90" s="174"/>
      <c r="D90" s="174">
        <v>0</v>
      </c>
      <c r="E90" s="174"/>
      <c r="F90" s="286">
        <v>0</v>
      </c>
      <c r="G90" s="287">
        <v>0</v>
      </c>
      <c r="H90" s="287">
        <v>0</v>
      </c>
      <c r="I90" s="287">
        <v>0</v>
      </c>
    </row>
    <row r="91" spans="1:11" s="73" customFormat="1" ht="12" customHeight="1" x14ac:dyDescent="0.2">
      <c r="A91" s="1"/>
      <c r="B91" s="216">
        <v>213</v>
      </c>
      <c r="C91" s="177" t="s">
        <v>2582</v>
      </c>
      <c r="D91" s="177"/>
      <c r="E91" s="177"/>
      <c r="F91" s="214">
        <v>4645</v>
      </c>
      <c r="G91" s="215">
        <v>0</v>
      </c>
      <c r="H91" s="215">
        <v>0</v>
      </c>
      <c r="I91" s="215">
        <v>0</v>
      </c>
    </row>
    <row r="92" spans="1:11" s="73" customFormat="1" ht="12" customHeight="1" x14ac:dyDescent="0.2">
      <c r="A92" s="1"/>
      <c r="B92" s="216">
        <v>213</v>
      </c>
      <c r="C92" s="177" t="s">
        <v>2583</v>
      </c>
      <c r="D92" s="177"/>
      <c r="E92" s="177"/>
      <c r="F92" s="214">
        <v>0</v>
      </c>
      <c r="G92" s="215">
        <v>0</v>
      </c>
      <c r="H92" s="215">
        <v>0</v>
      </c>
      <c r="I92" s="215">
        <v>0</v>
      </c>
    </row>
    <row r="93" spans="1:11" s="73" customFormat="1" ht="12" customHeight="1" x14ac:dyDescent="0.2">
      <c r="A93" s="1"/>
      <c r="B93" s="216">
        <v>213</v>
      </c>
      <c r="C93" s="177" t="s">
        <v>2858</v>
      </c>
      <c r="D93" s="177"/>
      <c r="E93" s="177"/>
      <c r="F93" s="214">
        <v>0</v>
      </c>
      <c r="G93" s="215">
        <v>0</v>
      </c>
      <c r="H93" s="215">
        <v>0</v>
      </c>
      <c r="I93" s="215">
        <v>0</v>
      </c>
    </row>
    <row r="94" spans="1:11" s="73" customFormat="1" ht="12" customHeight="1" x14ac:dyDescent="0.2">
      <c r="A94" s="1"/>
      <c r="B94" s="216">
        <v>218</v>
      </c>
      <c r="C94" s="177" t="s">
        <v>1360</v>
      </c>
      <c r="D94" s="177"/>
      <c r="E94" s="177"/>
      <c r="F94" s="214">
        <v>9288</v>
      </c>
      <c r="G94" s="215">
        <v>0</v>
      </c>
      <c r="H94" s="215">
        <v>0</v>
      </c>
      <c r="I94" s="215">
        <v>0</v>
      </c>
    </row>
    <row r="95" spans="1:11" s="73" customFormat="1" ht="12" customHeight="1" x14ac:dyDescent="0.2">
      <c r="A95" s="1"/>
      <c r="B95" s="216">
        <v>218</v>
      </c>
      <c r="C95" s="177" t="s">
        <v>2585</v>
      </c>
      <c r="D95" s="177"/>
      <c r="E95" s="177"/>
      <c r="F95" s="214">
        <v>0</v>
      </c>
      <c r="G95" s="215">
        <v>0</v>
      </c>
      <c r="H95" s="215">
        <v>0</v>
      </c>
      <c r="I95" s="215">
        <v>0</v>
      </c>
    </row>
    <row r="96" spans="1:11" s="73" customFormat="1" ht="12" customHeight="1" x14ac:dyDescent="0.2">
      <c r="A96" s="1"/>
      <c r="B96" s="216">
        <v>228</v>
      </c>
      <c r="C96" s="177" t="s">
        <v>2586</v>
      </c>
      <c r="D96" s="177"/>
      <c r="E96" s="177"/>
      <c r="F96" s="214">
        <v>31810</v>
      </c>
      <c r="G96" s="215">
        <v>31810</v>
      </c>
      <c r="H96" s="215">
        <v>0</v>
      </c>
      <c r="I96" s="215">
        <v>0</v>
      </c>
    </row>
    <row r="97" spans="1:9" s="73" customFormat="1" ht="12" customHeight="1" x14ac:dyDescent="0.2">
      <c r="A97" s="1"/>
      <c r="B97" s="216">
        <v>234</v>
      </c>
      <c r="C97" s="177" t="s">
        <v>2587</v>
      </c>
      <c r="D97" s="177"/>
      <c r="E97" s="177"/>
      <c r="F97" s="214">
        <v>10448</v>
      </c>
      <c r="G97" s="215">
        <v>10448</v>
      </c>
      <c r="H97" s="215">
        <v>0</v>
      </c>
      <c r="I97" s="215">
        <v>0</v>
      </c>
    </row>
    <row r="98" spans="1:9" s="73" customFormat="1" ht="12" customHeight="1" x14ac:dyDescent="0.2">
      <c r="A98" s="1"/>
      <c r="B98" s="216">
        <v>234</v>
      </c>
      <c r="C98" s="177" t="s">
        <v>2588</v>
      </c>
      <c r="D98" s="177"/>
      <c r="E98" s="177"/>
      <c r="F98" s="214">
        <v>0</v>
      </c>
      <c r="G98" s="215">
        <v>0</v>
      </c>
      <c r="H98" s="215">
        <v>0</v>
      </c>
      <c r="I98" s="215">
        <v>0</v>
      </c>
    </row>
    <row r="99" spans="1:9" s="73" customFormat="1" ht="12" customHeight="1" x14ac:dyDescent="0.2">
      <c r="A99" s="1"/>
      <c r="B99" s="216">
        <v>235</v>
      </c>
      <c r="C99" s="177" t="s">
        <v>2589</v>
      </c>
      <c r="D99" s="177"/>
      <c r="E99" s="177"/>
      <c r="F99" s="214">
        <v>16950</v>
      </c>
      <c r="G99" s="215">
        <v>16950</v>
      </c>
      <c r="H99" s="215">
        <v>0</v>
      </c>
      <c r="I99" s="215">
        <v>0</v>
      </c>
    </row>
    <row r="100" spans="1:9" s="73" customFormat="1" ht="12" customHeight="1" x14ac:dyDescent="0.2">
      <c r="A100" s="1"/>
      <c r="B100" s="216">
        <v>235</v>
      </c>
      <c r="C100" s="177" t="s">
        <v>2585</v>
      </c>
      <c r="D100" s="177"/>
      <c r="E100" s="177"/>
      <c r="F100" s="214">
        <v>0</v>
      </c>
      <c r="G100" s="215">
        <v>0</v>
      </c>
      <c r="H100" s="215">
        <v>0</v>
      </c>
      <c r="I100" s="215">
        <v>0</v>
      </c>
    </row>
    <row r="101" spans="1:9" s="73" customFormat="1" ht="12" customHeight="1" x14ac:dyDescent="0.2">
      <c r="A101" s="1"/>
      <c r="B101" s="216">
        <v>239</v>
      </c>
      <c r="C101" s="177" t="s">
        <v>2966</v>
      </c>
      <c r="D101" s="177"/>
      <c r="E101" s="177"/>
      <c r="F101" s="214">
        <v>22408</v>
      </c>
      <c r="G101" s="215">
        <v>22408</v>
      </c>
      <c r="H101" s="215">
        <v>0</v>
      </c>
      <c r="I101" s="215">
        <v>0</v>
      </c>
    </row>
    <row r="102" spans="1:9" s="73" customFormat="1" ht="12" customHeight="1" x14ac:dyDescent="0.2">
      <c r="A102" s="1"/>
      <c r="B102" s="216">
        <v>242</v>
      </c>
      <c r="C102" s="177" t="s">
        <v>2859</v>
      </c>
      <c r="D102" s="177"/>
      <c r="E102" s="177"/>
      <c r="F102" s="214">
        <v>16253</v>
      </c>
      <c r="G102" s="215">
        <v>16253</v>
      </c>
      <c r="H102" s="215">
        <v>0</v>
      </c>
      <c r="I102" s="215">
        <v>0</v>
      </c>
    </row>
    <row r="103" spans="1:9" s="73" customFormat="1" ht="12" customHeight="1" x14ac:dyDescent="0.2">
      <c r="A103" s="1"/>
      <c r="B103" s="216">
        <v>242</v>
      </c>
      <c r="C103" s="177" t="s">
        <v>2591</v>
      </c>
      <c r="D103" s="177"/>
      <c r="E103" s="177"/>
      <c r="F103" s="214">
        <v>11610</v>
      </c>
      <c r="G103" s="215">
        <v>11610</v>
      </c>
      <c r="H103" s="215">
        <v>0</v>
      </c>
      <c r="I103" s="215">
        <v>0</v>
      </c>
    </row>
    <row r="104" spans="1:9" s="73" customFormat="1" ht="12" customHeight="1" x14ac:dyDescent="0.2">
      <c r="A104" s="1"/>
      <c r="B104" s="216">
        <v>248</v>
      </c>
      <c r="C104" s="177" t="s">
        <v>2592</v>
      </c>
      <c r="D104" s="177"/>
      <c r="E104" s="177"/>
      <c r="F104" s="214">
        <v>7663</v>
      </c>
      <c r="G104" s="215">
        <v>0</v>
      </c>
      <c r="H104" s="215">
        <v>0</v>
      </c>
      <c r="I104" s="215">
        <v>0</v>
      </c>
    </row>
    <row r="105" spans="1:9" s="73" customFormat="1" ht="12" customHeight="1" x14ac:dyDescent="0.2">
      <c r="A105" s="1"/>
      <c r="B105" s="216">
        <v>250</v>
      </c>
      <c r="C105" s="177" t="s">
        <v>2593</v>
      </c>
      <c r="D105" s="177"/>
      <c r="E105" s="177"/>
      <c r="F105" s="214">
        <v>17415</v>
      </c>
      <c r="G105" s="215">
        <v>17415</v>
      </c>
      <c r="H105" s="215">
        <v>0</v>
      </c>
      <c r="I105" s="215">
        <v>0</v>
      </c>
    </row>
    <row r="106" spans="1:9" s="73" customFormat="1" ht="12" customHeight="1" x14ac:dyDescent="0.2">
      <c r="A106" s="1"/>
      <c r="B106" s="216">
        <v>260</v>
      </c>
      <c r="C106" s="177" t="s">
        <v>2860</v>
      </c>
      <c r="D106" s="177"/>
      <c r="E106" s="177"/>
      <c r="F106" s="214">
        <v>0</v>
      </c>
      <c r="G106" s="215">
        <v>0</v>
      </c>
      <c r="H106" s="215">
        <v>0</v>
      </c>
      <c r="I106" s="215">
        <v>0</v>
      </c>
    </row>
    <row r="107" spans="1:9" s="73" customFormat="1" ht="12" customHeight="1" x14ac:dyDescent="0.2">
      <c r="A107" s="1"/>
      <c r="B107" s="216">
        <v>275</v>
      </c>
      <c r="C107" s="177" t="s">
        <v>2861</v>
      </c>
      <c r="D107" s="177"/>
      <c r="E107" s="177"/>
      <c r="F107" s="214">
        <v>18575</v>
      </c>
      <c r="G107" s="215">
        <v>18575</v>
      </c>
      <c r="H107" s="215">
        <v>0</v>
      </c>
      <c r="I107" s="215">
        <v>0</v>
      </c>
    </row>
    <row r="108" spans="1:9" s="73" customFormat="1" ht="12" customHeight="1" x14ac:dyDescent="0.2">
      <c r="A108" s="1"/>
      <c r="B108" s="216">
        <v>275</v>
      </c>
      <c r="C108" s="177" t="s">
        <v>2862</v>
      </c>
      <c r="D108" s="177"/>
      <c r="E108" s="177"/>
      <c r="F108" s="214">
        <v>23220</v>
      </c>
      <c r="G108" s="215">
        <v>23220</v>
      </c>
      <c r="H108" s="215">
        <v>0</v>
      </c>
      <c r="I108" s="215">
        <v>0</v>
      </c>
    </row>
    <row r="109" spans="1:9" s="78" customFormat="1" ht="12" customHeight="1" x14ac:dyDescent="0.2">
      <c r="A109" s="1"/>
      <c r="B109" s="216">
        <v>281</v>
      </c>
      <c r="C109" s="177" t="s">
        <v>2595</v>
      </c>
      <c r="D109" s="177"/>
      <c r="E109" s="177"/>
      <c r="F109" s="214">
        <v>9750</v>
      </c>
      <c r="G109" s="215">
        <v>0</v>
      </c>
      <c r="H109" s="215">
        <v>0</v>
      </c>
      <c r="I109" s="215">
        <v>0</v>
      </c>
    </row>
    <row r="110" spans="1:9" ht="12" customHeight="1" x14ac:dyDescent="0.2">
      <c r="B110" s="216">
        <v>282</v>
      </c>
      <c r="C110" s="177" t="s">
        <v>2596</v>
      </c>
      <c r="D110" s="177"/>
      <c r="E110" s="177"/>
      <c r="F110" s="214">
        <v>5110</v>
      </c>
      <c r="G110" s="215">
        <v>0</v>
      </c>
      <c r="H110" s="215">
        <v>0</v>
      </c>
      <c r="I110" s="215">
        <v>0</v>
      </c>
    </row>
    <row r="111" spans="1:9" ht="12" customHeight="1" x14ac:dyDescent="0.2">
      <c r="B111" s="216">
        <v>287</v>
      </c>
      <c r="C111" s="177" t="s">
        <v>2597</v>
      </c>
      <c r="D111" s="177"/>
      <c r="E111" s="177"/>
      <c r="F111" s="214">
        <v>6735</v>
      </c>
      <c r="G111" s="215">
        <v>0</v>
      </c>
      <c r="H111" s="215">
        <v>0</v>
      </c>
      <c r="I111" s="215">
        <v>0</v>
      </c>
    </row>
    <row r="112" spans="1:9" ht="12" customHeight="1" x14ac:dyDescent="0.2">
      <c r="B112" s="216">
        <v>289</v>
      </c>
      <c r="C112" s="177" t="s">
        <v>2598</v>
      </c>
      <c r="D112" s="177"/>
      <c r="E112" s="177"/>
      <c r="F112" s="214">
        <v>10448</v>
      </c>
      <c r="G112" s="215">
        <v>10448</v>
      </c>
      <c r="H112" s="215">
        <v>0</v>
      </c>
      <c r="I112" s="215">
        <v>0</v>
      </c>
    </row>
    <row r="113" spans="2:9" ht="12" customHeight="1" x14ac:dyDescent="0.2">
      <c r="B113" s="216">
        <v>298</v>
      </c>
      <c r="C113" s="177" t="s">
        <v>2599</v>
      </c>
      <c r="D113" s="177"/>
      <c r="E113" s="177"/>
      <c r="F113" s="214">
        <v>7895</v>
      </c>
      <c r="G113" s="215">
        <v>0</v>
      </c>
      <c r="H113" s="215">
        <v>0</v>
      </c>
      <c r="I113" s="215">
        <v>0</v>
      </c>
    </row>
    <row r="114" spans="2:9" ht="12" customHeight="1" x14ac:dyDescent="0.2">
      <c r="B114" s="216">
        <v>298</v>
      </c>
      <c r="C114" s="177" t="s">
        <v>2583</v>
      </c>
      <c r="D114" s="177"/>
      <c r="E114" s="177"/>
      <c r="F114" s="214">
        <v>0</v>
      </c>
      <c r="G114" s="215">
        <v>0</v>
      </c>
      <c r="H114" s="215">
        <v>0</v>
      </c>
      <c r="I114" s="215">
        <v>0</v>
      </c>
    </row>
    <row r="115" spans="2:9" ht="12" customHeight="1" x14ac:dyDescent="0.2">
      <c r="B115" s="216">
        <v>299</v>
      </c>
      <c r="C115" s="177" t="s">
        <v>2863</v>
      </c>
      <c r="D115" s="177"/>
      <c r="E115" s="177"/>
      <c r="F115" s="214">
        <v>7663</v>
      </c>
      <c r="G115" s="215">
        <v>0</v>
      </c>
      <c r="H115" s="215">
        <v>0</v>
      </c>
      <c r="I115" s="215">
        <v>0</v>
      </c>
    </row>
    <row r="116" spans="2:9" ht="12" customHeight="1" x14ac:dyDescent="0.2">
      <c r="B116" s="216">
        <v>299</v>
      </c>
      <c r="C116" s="177" t="s">
        <v>2583</v>
      </c>
      <c r="D116" s="177"/>
      <c r="E116" s="177"/>
      <c r="F116" s="214">
        <v>0</v>
      </c>
      <c r="G116" s="215">
        <v>0</v>
      </c>
      <c r="H116" s="215">
        <v>0</v>
      </c>
      <c r="I116" s="215">
        <v>0</v>
      </c>
    </row>
    <row r="117" spans="2:9" ht="12" customHeight="1" x14ac:dyDescent="0.2">
      <c r="B117" s="216">
        <v>301</v>
      </c>
      <c r="C117" s="177" t="s">
        <v>2601</v>
      </c>
      <c r="D117" s="177"/>
      <c r="E117" s="177"/>
      <c r="F117" s="214">
        <v>1048</v>
      </c>
      <c r="G117" s="215">
        <v>0</v>
      </c>
      <c r="H117" s="215">
        <v>0</v>
      </c>
      <c r="I117" s="215">
        <v>0</v>
      </c>
    </row>
    <row r="118" spans="2:9" ht="12" customHeight="1" x14ac:dyDescent="0.2">
      <c r="B118" s="216">
        <v>313</v>
      </c>
      <c r="C118" s="177" t="s">
        <v>2602</v>
      </c>
      <c r="D118" s="177"/>
      <c r="E118" s="177"/>
      <c r="F118" s="214">
        <v>5808</v>
      </c>
      <c r="G118" s="215">
        <v>0</v>
      </c>
      <c r="H118" s="215">
        <v>0</v>
      </c>
      <c r="I118" s="215">
        <v>0</v>
      </c>
    </row>
    <row r="119" spans="2:9" ht="12" customHeight="1" x14ac:dyDescent="0.2">
      <c r="B119" s="216">
        <v>355</v>
      </c>
      <c r="C119" s="177" t="s">
        <v>2864</v>
      </c>
      <c r="D119" s="177"/>
      <c r="E119" s="177"/>
      <c r="F119" s="214">
        <v>5808</v>
      </c>
      <c r="G119" s="215">
        <v>0</v>
      </c>
      <c r="H119" s="215">
        <v>0</v>
      </c>
      <c r="I119" s="215">
        <v>0</v>
      </c>
    </row>
    <row r="120" spans="2:9" ht="12" customHeight="1" x14ac:dyDescent="0.2">
      <c r="B120" s="216">
        <v>357</v>
      </c>
      <c r="C120" s="177" t="s">
        <v>2865</v>
      </c>
      <c r="D120" s="177"/>
      <c r="E120" s="177"/>
      <c r="F120" s="214">
        <v>11610</v>
      </c>
      <c r="G120" s="215">
        <v>0</v>
      </c>
      <c r="H120" s="215">
        <v>0</v>
      </c>
      <c r="I120" s="215">
        <v>0</v>
      </c>
    </row>
    <row r="121" spans="2:9" ht="12" customHeight="1" x14ac:dyDescent="0.2">
      <c r="B121" s="216">
        <v>379</v>
      </c>
      <c r="C121" s="177" t="s">
        <v>2866</v>
      </c>
      <c r="D121" s="177"/>
      <c r="E121" s="177"/>
      <c r="F121" s="214">
        <v>18575</v>
      </c>
      <c r="G121" s="215">
        <v>0</v>
      </c>
      <c r="H121" s="215">
        <v>0</v>
      </c>
      <c r="I121" s="215">
        <v>0</v>
      </c>
    </row>
    <row r="122" spans="2:9" ht="12" customHeight="1" x14ac:dyDescent="0.2">
      <c r="B122" s="216">
        <v>386</v>
      </c>
      <c r="C122" s="177" t="s">
        <v>2867</v>
      </c>
      <c r="D122" s="177"/>
      <c r="E122" s="177"/>
      <c r="F122" s="214">
        <v>9288</v>
      </c>
      <c r="G122" s="215">
        <v>0</v>
      </c>
      <c r="H122" s="215">
        <v>0</v>
      </c>
      <c r="I122" s="215">
        <v>0</v>
      </c>
    </row>
    <row r="123" spans="2:9" ht="12" customHeight="1" x14ac:dyDescent="0.2">
      <c r="B123" s="216">
        <v>386</v>
      </c>
      <c r="C123" s="177" t="s">
        <v>2868</v>
      </c>
      <c r="D123" s="177"/>
      <c r="E123" s="177"/>
      <c r="F123" s="214">
        <v>0</v>
      </c>
      <c r="G123" s="215">
        <v>0</v>
      </c>
      <c r="H123" s="215">
        <v>0</v>
      </c>
      <c r="I123" s="215">
        <v>0</v>
      </c>
    </row>
    <row r="124" spans="2:9" ht="12" customHeight="1" x14ac:dyDescent="0.2">
      <c r="B124" s="216">
        <v>401</v>
      </c>
      <c r="C124" s="177" t="s">
        <v>2607</v>
      </c>
      <c r="D124" s="177"/>
      <c r="E124" s="177"/>
      <c r="F124" s="214">
        <v>25078</v>
      </c>
      <c r="G124" s="215">
        <v>25078</v>
      </c>
      <c r="H124" s="215">
        <v>0</v>
      </c>
      <c r="I124" s="215">
        <v>0</v>
      </c>
    </row>
    <row r="125" spans="2:9" ht="12" customHeight="1" x14ac:dyDescent="0.2">
      <c r="B125" s="216">
        <v>413</v>
      </c>
      <c r="C125" s="177" t="s">
        <v>2609</v>
      </c>
      <c r="D125" s="177"/>
      <c r="E125" s="177"/>
      <c r="F125" s="214">
        <v>32970</v>
      </c>
      <c r="G125" s="215">
        <v>32970</v>
      </c>
      <c r="H125" s="215">
        <v>0</v>
      </c>
      <c r="I125" s="215">
        <v>0</v>
      </c>
    </row>
    <row r="126" spans="2:9" ht="12" customHeight="1" x14ac:dyDescent="0.2">
      <c r="B126" s="216">
        <v>414</v>
      </c>
      <c r="C126" s="177" t="s">
        <v>2869</v>
      </c>
      <c r="D126" s="177"/>
      <c r="E126" s="177"/>
      <c r="F126" s="214">
        <v>24383</v>
      </c>
      <c r="G126" s="215">
        <v>24383</v>
      </c>
      <c r="H126" s="215">
        <v>0</v>
      </c>
      <c r="I126" s="215">
        <v>0</v>
      </c>
    </row>
    <row r="127" spans="2:9" ht="12" customHeight="1" x14ac:dyDescent="0.2">
      <c r="B127" s="216">
        <v>0</v>
      </c>
      <c r="C127" s="177">
        <v>0</v>
      </c>
      <c r="D127" s="177"/>
      <c r="E127" s="177"/>
      <c r="F127" s="214">
        <v>0</v>
      </c>
      <c r="G127" s="215">
        <v>0</v>
      </c>
      <c r="H127" s="215">
        <v>0</v>
      </c>
      <c r="I127" s="215">
        <v>0</v>
      </c>
    </row>
    <row r="128" spans="2:9" ht="12" customHeight="1" x14ac:dyDescent="0.2">
      <c r="B128" s="216">
        <v>440</v>
      </c>
      <c r="C128" s="177" t="s">
        <v>140</v>
      </c>
      <c r="D128" s="177"/>
      <c r="E128" s="177"/>
      <c r="F128" s="214">
        <v>0</v>
      </c>
      <c r="G128" s="215">
        <v>0</v>
      </c>
      <c r="H128" s="215">
        <v>0</v>
      </c>
      <c r="I128" s="215">
        <v>0</v>
      </c>
    </row>
    <row r="129" spans="2:9" ht="12" customHeight="1" x14ac:dyDescent="0.2">
      <c r="B129" s="216">
        <v>443</v>
      </c>
      <c r="C129" s="177" t="s">
        <v>2870</v>
      </c>
      <c r="D129" s="177"/>
      <c r="E129" s="177"/>
      <c r="F129" s="214">
        <v>6038</v>
      </c>
      <c r="G129" s="215">
        <v>0</v>
      </c>
      <c r="H129" s="215">
        <v>0</v>
      </c>
      <c r="I129" s="215">
        <v>0</v>
      </c>
    </row>
    <row r="130" spans="2:9" ht="12" customHeight="1" x14ac:dyDescent="0.2">
      <c r="B130" s="216">
        <v>448</v>
      </c>
      <c r="C130" s="177" t="s">
        <v>2871</v>
      </c>
      <c r="D130" s="177"/>
      <c r="E130" s="177"/>
      <c r="F130" s="214">
        <v>2553</v>
      </c>
      <c r="G130" s="215">
        <v>0</v>
      </c>
      <c r="H130" s="215">
        <v>0</v>
      </c>
      <c r="I130" s="215">
        <v>0</v>
      </c>
    </row>
    <row r="131" spans="2:9" ht="12" customHeight="1" x14ac:dyDescent="0.2">
      <c r="B131" s="216">
        <v>463</v>
      </c>
      <c r="C131" s="177" t="s">
        <v>2612</v>
      </c>
      <c r="D131" s="177"/>
      <c r="E131" s="177"/>
      <c r="F131" s="214">
        <v>22985</v>
      </c>
      <c r="G131" s="215">
        <v>22985</v>
      </c>
      <c r="H131" s="215">
        <v>0</v>
      </c>
      <c r="I131" s="215">
        <v>0</v>
      </c>
    </row>
    <row r="132" spans="2:9" ht="12" customHeight="1" x14ac:dyDescent="0.2">
      <c r="B132" s="216">
        <v>481</v>
      </c>
      <c r="C132" s="177" t="s">
        <v>2613</v>
      </c>
      <c r="D132" s="177"/>
      <c r="E132" s="177"/>
      <c r="F132" s="214">
        <v>2553</v>
      </c>
      <c r="G132" s="215">
        <v>0</v>
      </c>
      <c r="H132" s="215">
        <v>0</v>
      </c>
      <c r="I132" s="215">
        <v>0</v>
      </c>
    </row>
    <row r="133" spans="2:9" ht="12" customHeight="1" x14ac:dyDescent="0.2">
      <c r="B133" s="216">
        <v>483</v>
      </c>
      <c r="C133" s="177" t="s">
        <v>2614</v>
      </c>
      <c r="D133" s="177"/>
      <c r="E133" s="177"/>
      <c r="F133" s="214">
        <v>27633</v>
      </c>
      <c r="G133" s="215">
        <v>27633</v>
      </c>
      <c r="H133" s="215">
        <v>0</v>
      </c>
      <c r="I133" s="215">
        <v>0</v>
      </c>
    </row>
    <row r="134" spans="2:9" ht="12" customHeight="1" x14ac:dyDescent="0.2">
      <c r="B134" s="216">
        <v>486</v>
      </c>
      <c r="C134" s="177" t="s">
        <v>382</v>
      </c>
      <c r="D134" s="177"/>
      <c r="E134" s="177"/>
      <c r="F134" s="214">
        <v>7895</v>
      </c>
      <c r="G134" s="215">
        <v>0</v>
      </c>
      <c r="H134" s="215">
        <v>0</v>
      </c>
      <c r="I134" s="215">
        <v>0</v>
      </c>
    </row>
    <row r="135" spans="2:9" ht="12" customHeight="1" x14ac:dyDescent="0.2">
      <c r="B135" s="216">
        <v>486</v>
      </c>
      <c r="C135" s="177" t="s">
        <v>2615</v>
      </c>
      <c r="D135" s="177"/>
      <c r="E135" s="177"/>
      <c r="F135" s="214">
        <v>0</v>
      </c>
      <c r="G135" s="215">
        <v>0</v>
      </c>
      <c r="H135" s="215">
        <v>0</v>
      </c>
      <c r="I135" s="215">
        <v>0</v>
      </c>
    </row>
    <row r="136" spans="2:9" ht="12" customHeight="1" x14ac:dyDescent="0.2">
      <c r="B136" s="216">
        <v>500</v>
      </c>
      <c r="C136" s="177" t="s">
        <v>2872</v>
      </c>
      <c r="D136" s="177"/>
      <c r="E136" s="177"/>
      <c r="F136" s="214">
        <v>0</v>
      </c>
      <c r="G136" s="215">
        <v>0</v>
      </c>
      <c r="H136" s="215">
        <v>0</v>
      </c>
      <c r="I136" s="215">
        <v>0</v>
      </c>
    </row>
    <row r="137" spans="2:9" ht="12" customHeight="1" x14ac:dyDescent="0.2">
      <c r="B137" s="216">
        <v>518</v>
      </c>
      <c r="C137" s="177" t="s">
        <v>2616</v>
      </c>
      <c r="D137" s="177"/>
      <c r="E137" s="177"/>
      <c r="F137" s="214">
        <v>1163</v>
      </c>
      <c r="G137" s="215">
        <v>0</v>
      </c>
      <c r="H137" s="215">
        <v>0</v>
      </c>
      <c r="I137" s="215">
        <v>0</v>
      </c>
    </row>
    <row r="138" spans="2:9" ht="12" customHeight="1" x14ac:dyDescent="0.2">
      <c r="B138" s="216">
        <v>520</v>
      </c>
      <c r="C138" s="177" t="s">
        <v>2617</v>
      </c>
      <c r="D138" s="177"/>
      <c r="E138" s="177"/>
      <c r="F138" s="214">
        <v>0</v>
      </c>
      <c r="G138" s="215">
        <v>0</v>
      </c>
      <c r="H138" s="215">
        <v>0</v>
      </c>
      <c r="I138" s="215">
        <v>0</v>
      </c>
    </row>
    <row r="139" spans="2:9" ht="12" customHeight="1" x14ac:dyDescent="0.2">
      <c r="B139" s="216">
        <v>522</v>
      </c>
      <c r="C139" s="177" t="s">
        <v>2873</v>
      </c>
      <c r="D139" s="177"/>
      <c r="E139" s="177"/>
      <c r="F139" s="214">
        <v>2323</v>
      </c>
      <c r="G139" s="215">
        <v>0</v>
      </c>
      <c r="H139" s="215">
        <v>0</v>
      </c>
      <c r="I139" s="215">
        <v>0</v>
      </c>
    </row>
    <row r="140" spans="2:9" ht="12" customHeight="1" x14ac:dyDescent="0.2">
      <c r="B140" s="216">
        <v>522</v>
      </c>
      <c r="C140" s="177" t="s">
        <v>2874</v>
      </c>
      <c r="D140" s="177"/>
      <c r="E140" s="177"/>
      <c r="F140" s="214">
        <v>0</v>
      </c>
      <c r="G140" s="215">
        <v>0</v>
      </c>
      <c r="H140" s="215">
        <v>0</v>
      </c>
      <c r="I140" s="215">
        <v>0</v>
      </c>
    </row>
    <row r="141" spans="2:9" ht="12" customHeight="1" x14ac:dyDescent="0.2">
      <c r="B141" s="216">
        <v>522</v>
      </c>
      <c r="C141" s="177" t="s">
        <v>2735</v>
      </c>
      <c r="D141" s="177"/>
      <c r="E141" s="177"/>
      <c r="F141" s="214">
        <v>0</v>
      </c>
      <c r="G141" s="215">
        <v>0</v>
      </c>
      <c r="H141" s="215">
        <v>0</v>
      </c>
      <c r="I141" s="215">
        <v>0</v>
      </c>
    </row>
    <row r="142" spans="2:9" ht="12" customHeight="1" x14ac:dyDescent="0.2">
      <c r="B142" s="216">
        <v>531</v>
      </c>
      <c r="C142" s="177" t="s">
        <v>2875</v>
      </c>
      <c r="D142" s="177"/>
      <c r="E142" s="177"/>
      <c r="F142" s="214">
        <v>75463</v>
      </c>
      <c r="G142" s="215">
        <v>45463</v>
      </c>
      <c r="H142" s="215">
        <v>0</v>
      </c>
      <c r="I142" s="215">
        <v>0</v>
      </c>
    </row>
    <row r="143" spans="2:9" ht="12" customHeight="1" x14ac:dyDescent="0.2">
      <c r="B143" s="216">
        <v>531</v>
      </c>
      <c r="C143" s="177" t="s">
        <v>2621</v>
      </c>
      <c r="D143" s="177"/>
      <c r="E143" s="177"/>
      <c r="F143" s="214">
        <v>68495</v>
      </c>
      <c r="G143" s="215">
        <v>38495</v>
      </c>
      <c r="H143" s="215">
        <v>0</v>
      </c>
      <c r="I143" s="215">
        <v>0</v>
      </c>
    </row>
    <row r="144" spans="2:9" ht="12" customHeight="1" x14ac:dyDescent="0.2">
      <c r="B144" s="216">
        <v>537</v>
      </c>
      <c r="C144" s="177" t="s">
        <v>2622</v>
      </c>
      <c r="D144" s="177"/>
      <c r="E144" s="177"/>
      <c r="F144" s="214">
        <v>9523</v>
      </c>
      <c r="G144" s="215">
        <v>0</v>
      </c>
      <c r="H144" s="215">
        <v>0</v>
      </c>
      <c r="I144" s="215">
        <v>0</v>
      </c>
    </row>
    <row r="145" spans="2:9" ht="12" customHeight="1" x14ac:dyDescent="0.2">
      <c r="B145" s="216">
        <v>540</v>
      </c>
      <c r="C145" s="177" t="s">
        <v>2623</v>
      </c>
      <c r="D145" s="177"/>
      <c r="E145" s="177"/>
      <c r="F145" s="214">
        <v>8938</v>
      </c>
      <c r="G145" s="215">
        <v>0</v>
      </c>
      <c r="H145" s="215">
        <v>0</v>
      </c>
      <c r="I145" s="215">
        <v>0</v>
      </c>
    </row>
    <row r="146" spans="2:9" ht="12" customHeight="1" x14ac:dyDescent="0.2">
      <c r="B146" s="216">
        <v>550</v>
      </c>
      <c r="C146" s="177" t="s">
        <v>1059</v>
      </c>
      <c r="D146" s="177"/>
      <c r="E146" s="177"/>
      <c r="F146" s="214">
        <v>19503</v>
      </c>
      <c r="G146" s="215">
        <v>0</v>
      </c>
      <c r="H146" s="215">
        <v>0</v>
      </c>
      <c r="I146" s="215">
        <v>0</v>
      </c>
    </row>
    <row r="147" spans="2:9" ht="12" customHeight="1" x14ac:dyDescent="0.2">
      <c r="B147" s="216">
        <v>555</v>
      </c>
      <c r="C147" s="177" t="s">
        <v>2624</v>
      </c>
      <c r="D147" s="177"/>
      <c r="E147" s="177"/>
      <c r="F147" s="214">
        <v>45275</v>
      </c>
      <c r="G147" s="215">
        <v>45275</v>
      </c>
      <c r="H147" s="215">
        <v>0</v>
      </c>
      <c r="I147" s="215">
        <v>0</v>
      </c>
    </row>
    <row r="148" spans="2:9" ht="12" customHeight="1" x14ac:dyDescent="0.2">
      <c r="B148" s="216">
        <v>581</v>
      </c>
      <c r="C148" s="177" t="s">
        <v>2625</v>
      </c>
      <c r="D148" s="177"/>
      <c r="E148" s="177"/>
      <c r="F148" s="214">
        <v>13698</v>
      </c>
      <c r="G148" s="215">
        <v>13698</v>
      </c>
      <c r="H148" s="215">
        <v>0</v>
      </c>
      <c r="I148" s="215">
        <v>0</v>
      </c>
    </row>
    <row r="149" spans="2:9" ht="12" customHeight="1" x14ac:dyDescent="0.2">
      <c r="B149" s="216">
        <v>604</v>
      </c>
      <c r="C149" s="177" t="s">
        <v>2876</v>
      </c>
      <c r="D149" s="177"/>
      <c r="E149" s="177"/>
      <c r="F149" s="214">
        <v>22058</v>
      </c>
      <c r="G149" s="215">
        <v>0</v>
      </c>
      <c r="H149" s="215">
        <v>0</v>
      </c>
      <c r="I149" s="215">
        <v>0</v>
      </c>
    </row>
    <row r="150" spans="2:9" ht="12" customHeight="1" x14ac:dyDescent="0.2">
      <c r="B150" s="216">
        <v>605</v>
      </c>
      <c r="C150" s="177" t="s">
        <v>2876</v>
      </c>
      <c r="D150" s="177"/>
      <c r="E150" s="177"/>
      <c r="F150" s="214">
        <v>17415</v>
      </c>
      <c r="G150" s="215">
        <v>0</v>
      </c>
      <c r="H150" s="215">
        <v>0</v>
      </c>
      <c r="I150" s="215">
        <v>0</v>
      </c>
    </row>
    <row r="151" spans="2:9" ht="12" customHeight="1" x14ac:dyDescent="0.2">
      <c r="B151" s="216">
        <v>606</v>
      </c>
      <c r="C151" s="177" t="s">
        <v>2876</v>
      </c>
      <c r="D151" s="177"/>
      <c r="E151" s="177"/>
      <c r="F151" s="214">
        <v>17415</v>
      </c>
      <c r="G151" s="215">
        <v>0</v>
      </c>
      <c r="H151" s="215">
        <v>0</v>
      </c>
      <c r="I151" s="215">
        <v>0</v>
      </c>
    </row>
    <row r="152" spans="2:9" ht="12" customHeight="1" x14ac:dyDescent="0.2">
      <c r="B152" s="216">
        <v>608</v>
      </c>
      <c r="C152" s="177" t="s">
        <v>2877</v>
      </c>
      <c r="D152" s="177"/>
      <c r="E152" s="177"/>
      <c r="F152" s="214">
        <v>4178</v>
      </c>
      <c r="G152" s="215">
        <v>0</v>
      </c>
      <c r="H152" s="215">
        <v>0</v>
      </c>
      <c r="I152" s="215">
        <v>0</v>
      </c>
    </row>
    <row r="153" spans="2:9" ht="12" customHeight="1" x14ac:dyDescent="0.2">
      <c r="B153" s="216">
        <v>632</v>
      </c>
      <c r="C153" s="177" t="s">
        <v>2626</v>
      </c>
      <c r="D153" s="177"/>
      <c r="E153" s="177"/>
      <c r="F153" s="214">
        <v>13500</v>
      </c>
      <c r="G153" s="215">
        <v>13500</v>
      </c>
      <c r="H153" s="215">
        <v>0</v>
      </c>
      <c r="I153" s="215">
        <v>0</v>
      </c>
    </row>
    <row r="154" spans="2:9" ht="12" customHeight="1" x14ac:dyDescent="0.2">
      <c r="B154" s="216">
        <v>642</v>
      </c>
      <c r="C154" s="177" t="s">
        <v>2627</v>
      </c>
      <c r="D154" s="177"/>
      <c r="E154" s="177"/>
      <c r="F154" s="214">
        <v>28790</v>
      </c>
      <c r="G154" s="215" t="s">
        <v>95</v>
      </c>
      <c r="H154" s="215">
        <v>0</v>
      </c>
      <c r="I154" s="215">
        <v>0</v>
      </c>
    </row>
    <row r="155" spans="2:9" ht="12" customHeight="1" x14ac:dyDescent="0.2">
      <c r="B155" s="216">
        <v>644</v>
      </c>
      <c r="C155" s="177" t="s">
        <v>2878</v>
      </c>
      <c r="D155" s="177"/>
      <c r="E155" s="177"/>
      <c r="F155" s="214">
        <v>22058</v>
      </c>
      <c r="G155" s="215">
        <v>0</v>
      </c>
      <c r="H155" s="215">
        <v>0</v>
      </c>
      <c r="I155" s="215">
        <v>0</v>
      </c>
    </row>
    <row r="156" spans="2:9" ht="12" customHeight="1" x14ac:dyDescent="0.2">
      <c r="B156" s="216">
        <v>645</v>
      </c>
      <c r="C156" s="177" t="s">
        <v>2628</v>
      </c>
      <c r="D156" s="177"/>
      <c r="E156" s="177"/>
      <c r="F156" s="214">
        <v>3715</v>
      </c>
      <c r="G156" s="215">
        <v>0</v>
      </c>
      <c r="H156" s="215">
        <v>0</v>
      </c>
      <c r="I156" s="215">
        <v>0</v>
      </c>
    </row>
    <row r="157" spans="2:9" x14ac:dyDescent="0.2">
      <c r="B157" s="216">
        <v>662</v>
      </c>
      <c r="C157" s="177" t="s">
        <v>2876</v>
      </c>
      <c r="D157" s="177"/>
      <c r="E157" s="177"/>
      <c r="F157" s="214">
        <v>41795</v>
      </c>
      <c r="G157" s="215">
        <v>0</v>
      </c>
      <c r="H157" s="215">
        <v>0</v>
      </c>
      <c r="I157" s="215">
        <v>0</v>
      </c>
    </row>
    <row r="158" spans="2:9" x14ac:dyDescent="0.2">
      <c r="B158" s="216">
        <v>665</v>
      </c>
      <c r="C158" s="177" t="s">
        <v>2878</v>
      </c>
      <c r="D158" s="177"/>
      <c r="E158" s="177"/>
      <c r="F158" s="214">
        <v>17415</v>
      </c>
      <c r="G158" s="215">
        <v>0</v>
      </c>
      <c r="H158" s="215">
        <v>0</v>
      </c>
      <c r="I158" s="215">
        <v>0</v>
      </c>
    </row>
    <row r="159" spans="2:9" x14ac:dyDescent="0.2">
      <c r="B159" s="216">
        <v>682</v>
      </c>
      <c r="C159" s="177" t="s">
        <v>2630</v>
      </c>
      <c r="D159" s="177"/>
      <c r="E159" s="177"/>
      <c r="F159" s="214">
        <v>2553</v>
      </c>
      <c r="G159" s="215">
        <v>0</v>
      </c>
      <c r="H159" s="215">
        <v>0</v>
      </c>
      <c r="I159" s="215">
        <v>0</v>
      </c>
    </row>
    <row r="160" spans="2:9" x14ac:dyDescent="0.2">
      <c r="B160" s="216">
        <v>725</v>
      </c>
      <c r="C160" s="177" t="s">
        <v>2631</v>
      </c>
      <c r="D160" s="177"/>
      <c r="E160" s="177"/>
      <c r="F160" s="214">
        <v>2323</v>
      </c>
      <c r="G160" s="215">
        <v>0</v>
      </c>
      <c r="H160" s="215">
        <v>0</v>
      </c>
      <c r="I160" s="215">
        <v>0</v>
      </c>
    </row>
    <row r="161" spans="2:9" x14ac:dyDescent="0.2">
      <c r="B161" s="216">
        <v>725</v>
      </c>
      <c r="C161" s="177" t="s">
        <v>2632</v>
      </c>
      <c r="D161" s="177"/>
      <c r="E161" s="177"/>
      <c r="F161" s="214">
        <v>0</v>
      </c>
      <c r="G161" s="215">
        <v>0</v>
      </c>
      <c r="H161" s="215">
        <v>0</v>
      </c>
      <c r="I161" s="215">
        <v>0</v>
      </c>
    </row>
    <row r="162" spans="2:9" x14ac:dyDescent="0.2">
      <c r="B162" s="216">
        <v>725</v>
      </c>
      <c r="C162" s="177" t="s">
        <v>2633</v>
      </c>
      <c r="D162" s="177"/>
      <c r="E162" s="177"/>
      <c r="F162" s="214">
        <v>0</v>
      </c>
      <c r="G162" s="215">
        <v>0</v>
      </c>
      <c r="H162" s="215">
        <v>0</v>
      </c>
      <c r="I162" s="215">
        <v>0</v>
      </c>
    </row>
    <row r="163" spans="2:9" x14ac:dyDescent="0.2">
      <c r="B163" s="216">
        <v>725</v>
      </c>
      <c r="C163" s="177" t="s">
        <v>2615</v>
      </c>
      <c r="D163" s="177"/>
      <c r="E163" s="177"/>
      <c r="F163" s="214">
        <v>0</v>
      </c>
      <c r="G163" s="215">
        <v>0</v>
      </c>
      <c r="H163" s="215">
        <v>0</v>
      </c>
      <c r="I163" s="215">
        <v>0</v>
      </c>
    </row>
    <row r="164" spans="2:9" x14ac:dyDescent="0.2">
      <c r="B164" s="216">
        <v>725</v>
      </c>
      <c r="C164" s="177" t="s">
        <v>2879</v>
      </c>
      <c r="D164" s="177"/>
      <c r="E164" s="177"/>
      <c r="F164" s="214">
        <v>0</v>
      </c>
      <c r="G164" s="215">
        <v>0</v>
      </c>
      <c r="H164" s="215">
        <v>0</v>
      </c>
      <c r="I164" s="215">
        <v>0</v>
      </c>
    </row>
    <row r="165" spans="2:9" x14ac:dyDescent="0.2">
      <c r="B165" s="216">
        <v>731</v>
      </c>
      <c r="C165" s="177" t="s">
        <v>2634</v>
      </c>
      <c r="D165" s="177"/>
      <c r="E165" s="177"/>
      <c r="F165" s="214">
        <v>0</v>
      </c>
      <c r="G165" s="215">
        <v>0</v>
      </c>
      <c r="H165" s="215">
        <v>0</v>
      </c>
      <c r="I165" s="215">
        <v>0</v>
      </c>
    </row>
    <row r="166" spans="2:9" x14ac:dyDescent="0.2">
      <c r="B166" s="216">
        <v>731</v>
      </c>
      <c r="C166" s="177" t="s">
        <v>2639</v>
      </c>
      <c r="D166" s="177"/>
      <c r="E166" s="177"/>
      <c r="F166" s="214">
        <v>6735</v>
      </c>
      <c r="G166" s="215">
        <v>0</v>
      </c>
      <c r="H166" s="215">
        <v>0</v>
      </c>
      <c r="I166" s="215">
        <v>0</v>
      </c>
    </row>
    <row r="167" spans="2:9" x14ac:dyDescent="0.2">
      <c r="B167" s="216">
        <v>731</v>
      </c>
      <c r="C167" s="177" t="s">
        <v>2640</v>
      </c>
      <c r="D167" s="177"/>
      <c r="E167" s="177"/>
      <c r="F167" s="214">
        <v>6735</v>
      </c>
      <c r="G167" s="215">
        <v>0</v>
      </c>
      <c r="H167" s="215">
        <v>0</v>
      </c>
      <c r="I167" s="215">
        <v>0</v>
      </c>
    </row>
    <row r="168" spans="2:9" x14ac:dyDescent="0.2">
      <c r="B168" s="216">
        <v>731</v>
      </c>
      <c r="C168" s="177" t="s">
        <v>2880</v>
      </c>
      <c r="D168" s="177"/>
      <c r="E168" s="177"/>
      <c r="F168" s="214">
        <v>3250</v>
      </c>
      <c r="G168" s="215">
        <v>0</v>
      </c>
      <c r="H168" s="215">
        <v>0</v>
      </c>
      <c r="I168" s="215">
        <v>0</v>
      </c>
    </row>
    <row r="169" spans="2:9" x14ac:dyDescent="0.2">
      <c r="B169" s="216">
        <v>736</v>
      </c>
      <c r="C169" s="177" t="s">
        <v>2881</v>
      </c>
      <c r="D169" s="177"/>
      <c r="E169" s="177"/>
      <c r="F169" s="214">
        <v>0</v>
      </c>
      <c r="G169" s="215">
        <v>0</v>
      </c>
      <c r="H169" s="215">
        <v>0</v>
      </c>
      <c r="I169" s="215">
        <v>0</v>
      </c>
    </row>
    <row r="170" spans="2:9" x14ac:dyDescent="0.2">
      <c r="B170" s="216">
        <v>736</v>
      </c>
      <c r="C170" s="177" t="s">
        <v>2639</v>
      </c>
      <c r="D170" s="177"/>
      <c r="E170" s="177"/>
      <c r="F170" s="214">
        <v>7895</v>
      </c>
      <c r="G170" s="215">
        <v>0</v>
      </c>
      <c r="H170" s="215">
        <v>0</v>
      </c>
      <c r="I170" s="215">
        <v>0</v>
      </c>
    </row>
    <row r="171" spans="2:9" x14ac:dyDescent="0.2">
      <c r="B171" s="216">
        <v>736</v>
      </c>
      <c r="C171" s="177" t="s">
        <v>2640</v>
      </c>
      <c r="D171" s="177"/>
      <c r="E171" s="177"/>
      <c r="F171" s="214">
        <v>7895</v>
      </c>
      <c r="G171" s="215">
        <v>0</v>
      </c>
      <c r="H171" s="215">
        <v>0</v>
      </c>
      <c r="I171" s="215">
        <v>0</v>
      </c>
    </row>
    <row r="172" spans="2:9" x14ac:dyDescent="0.2">
      <c r="B172" s="216">
        <v>736</v>
      </c>
      <c r="C172" s="177" t="s">
        <v>2882</v>
      </c>
      <c r="D172" s="177"/>
      <c r="E172" s="177"/>
      <c r="F172" s="214">
        <v>7895</v>
      </c>
      <c r="G172" s="215">
        <v>0</v>
      </c>
      <c r="H172" s="215">
        <v>0</v>
      </c>
      <c r="I172" s="215">
        <v>0</v>
      </c>
    </row>
    <row r="173" spans="2:9" x14ac:dyDescent="0.2">
      <c r="B173" s="216">
        <v>736</v>
      </c>
      <c r="C173" s="177" t="s">
        <v>2880</v>
      </c>
      <c r="D173" s="177"/>
      <c r="E173" s="177"/>
      <c r="F173" s="214">
        <v>4413</v>
      </c>
      <c r="G173" s="215">
        <v>0</v>
      </c>
      <c r="H173" s="215">
        <v>0</v>
      </c>
      <c r="I173" s="215">
        <v>0</v>
      </c>
    </row>
    <row r="174" spans="2:9" x14ac:dyDescent="0.2">
      <c r="B174" s="216">
        <v>739</v>
      </c>
      <c r="C174" s="177" t="s">
        <v>2883</v>
      </c>
      <c r="D174" s="177"/>
      <c r="E174" s="177"/>
      <c r="F174" s="214">
        <v>0</v>
      </c>
      <c r="G174" s="215">
        <v>0</v>
      </c>
      <c r="H174" s="215">
        <v>0</v>
      </c>
      <c r="I174" s="215">
        <v>0</v>
      </c>
    </row>
    <row r="175" spans="2:9" x14ac:dyDescent="0.2">
      <c r="B175" s="216">
        <v>739</v>
      </c>
      <c r="C175" s="177" t="s">
        <v>2639</v>
      </c>
      <c r="D175" s="177"/>
      <c r="E175" s="177"/>
      <c r="F175" s="214">
        <v>0</v>
      </c>
      <c r="G175" s="215">
        <v>0</v>
      </c>
      <c r="H175" s="215">
        <v>0</v>
      </c>
      <c r="I175" s="215">
        <v>0</v>
      </c>
    </row>
    <row r="176" spans="2:9" x14ac:dyDescent="0.2">
      <c r="B176" s="216">
        <v>739</v>
      </c>
      <c r="C176" s="177" t="s">
        <v>2640</v>
      </c>
      <c r="D176" s="177"/>
      <c r="E176" s="177"/>
      <c r="F176" s="214">
        <v>0</v>
      </c>
      <c r="G176" s="215">
        <v>0</v>
      </c>
      <c r="H176" s="215">
        <v>0</v>
      </c>
      <c r="I176" s="215">
        <v>0</v>
      </c>
    </row>
    <row r="177" spans="2:9" x14ac:dyDescent="0.2">
      <c r="B177" s="216">
        <v>739</v>
      </c>
      <c r="C177" s="177" t="s">
        <v>2884</v>
      </c>
      <c r="D177" s="177"/>
      <c r="E177" s="177"/>
      <c r="F177" s="214">
        <v>0</v>
      </c>
      <c r="G177" s="215">
        <v>0</v>
      </c>
      <c r="H177" s="215">
        <v>0</v>
      </c>
      <c r="I177" s="215">
        <v>0</v>
      </c>
    </row>
    <row r="178" spans="2:9" x14ac:dyDescent="0.2">
      <c r="B178" s="216">
        <v>739</v>
      </c>
      <c r="C178" s="177" t="s">
        <v>2882</v>
      </c>
      <c r="D178" s="177"/>
      <c r="E178" s="177"/>
      <c r="F178" s="214">
        <v>0</v>
      </c>
      <c r="G178" s="215">
        <v>0</v>
      </c>
      <c r="H178" s="215">
        <v>0</v>
      </c>
      <c r="I178" s="215">
        <v>0</v>
      </c>
    </row>
    <row r="179" spans="2:9" x14ac:dyDescent="0.2">
      <c r="B179" s="216">
        <v>770</v>
      </c>
      <c r="C179" s="177" t="s">
        <v>2878</v>
      </c>
      <c r="D179" s="177"/>
      <c r="E179" s="177"/>
      <c r="F179" s="214">
        <v>30185</v>
      </c>
      <c r="G179" s="215">
        <v>0</v>
      </c>
      <c r="H179" s="215">
        <v>0</v>
      </c>
      <c r="I179" s="215">
        <v>0</v>
      </c>
    </row>
    <row r="180" spans="2:9" x14ac:dyDescent="0.2">
      <c r="B180" s="216">
        <v>773</v>
      </c>
      <c r="C180" s="177" t="s">
        <v>2642</v>
      </c>
      <c r="D180" s="177"/>
      <c r="E180" s="177"/>
      <c r="F180" s="214">
        <v>68495</v>
      </c>
      <c r="G180" s="215">
        <v>68495</v>
      </c>
      <c r="H180" s="215">
        <v>0</v>
      </c>
      <c r="I180" s="215">
        <v>0</v>
      </c>
    </row>
    <row r="181" spans="2:9" x14ac:dyDescent="0.2">
      <c r="B181" s="216">
        <v>788</v>
      </c>
      <c r="C181" s="177" t="s">
        <v>2629</v>
      </c>
      <c r="D181" s="177"/>
      <c r="E181" s="177"/>
      <c r="F181" s="214">
        <v>17415</v>
      </c>
      <c r="G181" s="215">
        <v>0</v>
      </c>
      <c r="H181" s="215">
        <v>0</v>
      </c>
      <c r="I181" s="215">
        <v>0</v>
      </c>
    </row>
    <row r="182" spans="2:9" x14ac:dyDescent="0.2">
      <c r="B182" s="216">
        <v>793</v>
      </c>
      <c r="C182" s="177" t="s">
        <v>2878</v>
      </c>
      <c r="D182" s="177"/>
      <c r="E182" s="177"/>
      <c r="F182" s="214">
        <v>19735</v>
      </c>
      <c r="G182" s="215">
        <v>0</v>
      </c>
      <c r="H182" s="215">
        <v>0</v>
      </c>
      <c r="I182" s="215">
        <v>0</v>
      </c>
    </row>
    <row r="183" spans="2:9" x14ac:dyDescent="0.2">
      <c r="B183" s="216">
        <v>810</v>
      </c>
      <c r="C183" s="177" t="s">
        <v>2885</v>
      </c>
      <c r="D183" s="177"/>
      <c r="E183" s="177"/>
      <c r="F183" s="214">
        <v>17995</v>
      </c>
      <c r="G183" s="215">
        <v>0</v>
      </c>
      <c r="H183" s="215">
        <v>0</v>
      </c>
      <c r="I183" s="215">
        <v>0</v>
      </c>
    </row>
    <row r="184" spans="2:9" x14ac:dyDescent="0.2">
      <c r="B184" s="216">
        <v>814</v>
      </c>
      <c r="C184" s="177" t="s">
        <v>2886</v>
      </c>
      <c r="D184" s="177"/>
      <c r="E184" s="177"/>
      <c r="F184" s="214">
        <v>0</v>
      </c>
      <c r="G184" s="215">
        <v>0</v>
      </c>
      <c r="H184" s="215">
        <v>0</v>
      </c>
      <c r="I184" s="215">
        <v>0</v>
      </c>
    </row>
    <row r="185" spans="2:9" x14ac:dyDescent="0.2">
      <c r="B185" s="216">
        <v>815</v>
      </c>
      <c r="C185" s="177" t="s">
        <v>2645</v>
      </c>
      <c r="D185" s="177"/>
      <c r="E185" s="177"/>
      <c r="F185" s="214">
        <v>0</v>
      </c>
      <c r="G185" s="215">
        <v>0</v>
      </c>
      <c r="H185" s="215">
        <v>0</v>
      </c>
      <c r="I185" s="215">
        <v>0</v>
      </c>
    </row>
    <row r="186" spans="2:9" x14ac:dyDescent="0.2">
      <c r="B186" s="216">
        <v>840</v>
      </c>
      <c r="C186" s="177" t="s">
        <v>2646</v>
      </c>
      <c r="D186" s="177"/>
      <c r="E186" s="177"/>
      <c r="F186" s="214">
        <v>8590</v>
      </c>
      <c r="G186" s="215">
        <v>0</v>
      </c>
      <c r="H186" s="215">
        <v>0</v>
      </c>
      <c r="I186" s="215">
        <v>0</v>
      </c>
    </row>
    <row r="187" spans="2:9" x14ac:dyDescent="0.2">
      <c r="B187" s="216">
        <v>851</v>
      </c>
      <c r="C187" s="177" t="s">
        <v>2647</v>
      </c>
      <c r="D187" s="177"/>
      <c r="E187" s="177"/>
      <c r="F187" s="214">
        <v>4645</v>
      </c>
      <c r="G187" s="215">
        <v>0</v>
      </c>
      <c r="H187" s="215">
        <v>0</v>
      </c>
      <c r="I187" s="215">
        <v>0</v>
      </c>
    </row>
    <row r="188" spans="2:9" x14ac:dyDescent="0.2">
      <c r="B188" s="216">
        <v>851</v>
      </c>
      <c r="C188" s="177" t="s">
        <v>2648</v>
      </c>
      <c r="D188" s="177"/>
      <c r="E188" s="177"/>
      <c r="F188" s="214">
        <v>2788</v>
      </c>
      <c r="G188" s="215">
        <v>0</v>
      </c>
      <c r="H188" s="215">
        <v>0</v>
      </c>
      <c r="I188" s="215">
        <v>0</v>
      </c>
    </row>
    <row r="189" spans="2:9" x14ac:dyDescent="0.2">
      <c r="B189" s="216">
        <v>865</v>
      </c>
      <c r="C189" s="177" t="s">
        <v>2649</v>
      </c>
      <c r="D189" s="177"/>
      <c r="E189" s="177"/>
      <c r="F189" s="214">
        <v>22985</v>
      </c>
      <c r="G189" s="215">
        <v>0</v>
      </c>
      <c r="H189" s="215">
        <v>0</v>
      </c>
      <c r="I189" s="215">
        <v>0</v>
      </c>
    </row>
    <row r="190" spans="2:9" x14ac:dyDescent="0.2">
      <c r="B190" s="216">
        <v>866</v>
      </c>
      <c r="C190" s="177" t="s">
        <v>2650</v>
      </c>
      <c r="D190" s="177"/>
      <c r="E190" s="177"/>
      <c r="F190" s="214">
        <v>3485</v>
      </c>
      <c r="G190" s="215">
        <v>0</v>
      </c>
      <c r="H190" s="215">
        <v>0</v>
      </c>
      <c r="I190" s="215">
        <v>0</v>
      </c>
    </row>
    <row r="191" spans="2:9" x14ac:dyDescent="0.2">
      <c r="B191" s="216">
        <v>875</v>
      </c>
      <c r="C191" s="177" t="s">
        <v>2651</v>
      </c>
      <c r="D191" s="177"/>
      <c r="E191" s="177"/>
      <c r="F191" s="214">
        <v>3948</v>
      </c>
      <c r="G191" s="215">
        <v>0</v>
      </c>
      <c r="H191" s="215">
        <v>0</v>
      </c>
      <c r="I191" s="215">
        <v>0</v>
      </c>
    </row>
    <row r="192" spans="2:9" x14ac:dyDescent="0.2">
      <c r="B192" s="216">
        <v>876</v>
      </c>
      <c r="C192" s="177" t="s">
        <v>2652</v>
      </c>
      <c r="D192" s="177"/>
      <c r="E192" s="177"/>
      <c r="F192" s="214">
        <v>0</v>
      </c>
      <c r="G192" s="215">
        <v>0</v>
      </c>
      <c r="H192" s="215">
        <v>0</v>
      </c>
      <c r="I192" s="215">
        <v>0</v>
      </c>
    </row>
    <row r="193" spans="2:9" x14ac:dyDescent="0.2">
      <c r="B193" s="216">
        <v>876</v>
      </c>
      <c r="C193" s="177" t="s">
        <v>2636</v>
      </c>
      <c r="D193" s="177"/>
      <c r="E193" s="177"/>
      <c r="F193" s="214">
        <v>3250</v>
      </c>
      <c r="G193" s="215">
        <v>0</v>
      </c>
      <c r="H193" s="215">
        <v>0</v>
      </c>
      <c r="I193" s="215">
        <v>0</v>
      </c>
    </row>
    <row r="194" spans="2:9" x14ac:dyDescent="0.2">
      <c r="B194" s="216">
        <v>876</v>
      </c>
      <c r="C194" s="177" t="s">
        <v>2639</v>
      </c>
      <c r="D194" s="177"/>
      <c r="E194" s="177"/>
      <c r="F194" s="214">
        <v>0</v>
      </c>
      <c r="G194" s="215">
        <v>0</v>
      </c>
      <c r="H194" s="215">
        <v>0</v>
      </c>
      <c r="I194" s="215">
        <v>0</v>
      </c>
    </row>
    <row r="195" spans="2:9" x14ac:dyDescent="0.2">
      <c r="B195" s="216">
        <v>876</v>
      </c>
      <c r="C195" s="177" t="s">
        <v>2880</v>
      </c>
      <c r="D195" s="177"/>
      <c r="E195" s="177"/>
      <c r="F195" s="214">
        <v>0</v>
      </c>
      <c r="G195" s="215">
        <v>0</v>
      </c>
      <c r="H195" s="215">
        <v>0</v>
      </c>
      <c r="I195" s="215">
        <v>0</v>
      </c>
    </row>
    <row r="196" spans="2:9" x14ac:dyDescent="0.2">
      <c r="B196" s="216">
        <v>876</v>
      </c>
      <c r="C196" s="177" t="s">
        <v>2640</v>
      </c>
      <c r="D196" s="177"/>
      <c r="E196" s="177"/>
      <c r="F196" s="214">
        <v>0</v>
      </c>
      <c r="G196" s="215">
        <v>0</v>
      </c>
      <c r="H196" s="215">
        <v>0</v>
      </c>
      <c r="I196" s="215">
        <v>0</v>
      </c>
    </row>
    <row r="197" spans="2:9" x14ac:dyDescent="0.2">
      <c r="B197" s="216">
        <v>877</v>
      </c>
      <c r="C197" s="177" t="s">
        <v>2653</v>
      </c>
      <c r="D197" s="177"/>
      <c r="E197" s="177"/>
      <c r="F197" s="214">
        <v>5110</v>
      </c>
      <c r="G197" s="215">
        <v>0</v>
      </c>
      <c r="H197" s="215">
        <v>0</v>
      </c>
      <c r="I197" s="215">
        <v>0</v>
      </c>
    </row>
    <row r="198" spans="2:9" x14ac:dyDescent="0.2">
      <c r="B198" s="216">
        <v>877</v>
      </c>
      <c r="C198" s="177" t="s">
        <v>2887</v>
      </c>
      <c r="D198" s="177"/>
      <c r="E198" s="177"/>
      <c r="F198" s="214">
        <v>0</v>
      </c>
      <c r="G198" s="215">
        <v>0</v>
      </c>
      <c r="H198" s="215">
        <v>0</v>
      </c>
      <c r="I198" s="215">
        <v>0</v>
      </c>
    </row>
    <row r="199" spans="2:9" x14ac:dyDescent="0.2">
      <c r="B199" s="216">
        <v>881</v>
      </c>
      <c r="C199" s="177" t="s">
        <v>2654</v>
      </c>
      <c r="D199" s="177"/>
      <c r="E199" s="177"/>
      <c r="F199" s="214">
        <v>6965</v>
      </c>
      <c r="G199" s="215">
        <v>0</v>
      </c>
      <c r="H199" s="215">
        <v>0</v>
      </c>
      <c r="I199" s="215">
        <v>0</v>
      </c>
    </row>
    <row r="200" spans="2:9" x14ac:dyDescent="0.2">
      <c r="B200" s="216">
        <v>881</v>
      </c>
      <c r="C200" s="177" t="s">
        <v>2660</v>
      </c>
      <c r="D200" s="177"/>
      <c r="E200" s="177"/>
      <c r="F200" s="214">
        <v>0</v>
      </c>
      <c r="G200" s="215">
        <v>0</v>
      </c>
      <c r="H200" s="215">
        <v>0</v>
      </c>
      <c r="I200" s="215">
        <v>0</v>
      </c>
    </row>
    <row r="201" spans="2:9" x14ac:dyDescent="0.2">
      <c r="B201" s="216">
        <v>889</v>
      </c>
      <c r="C201" s="177" t="s">
        <v>2657</v>
      </c>
      <c r="D201" s="177"/>
      <c r="E201" s="177"/>
      <c r="F201" s="214">
        <v>15095</v>
      </c>
      <c r="G201" s="215">
        <v>15095</v>
      </c>
      <c r="H201" s="215">
        <v>0</v>
      </c>
      <c r="I201" s="215">
        <v>0</v>
      </c>
    </row>
    <row r="202" spans="2:9" x14ac:dyDescent="0.2">
      <c r="B202" s="216">
        <v>889</v>
      </c>
      <c r="C202" s="177" t="s">
        <v>2660</v>
      </c>
      <c r="D202" s="177"/>
      <c r="E202" s="177"/>
      <c r="F202" s="214">
        <v>0</v>
      </c>
      <c r="G202" s="215">
        <v>0</v>
      </c>
      <c r="H202" s="215">
        <v>0</v>
      </c>
      <c r="I202" s="215">
        <v>0</v>
      </c>
    </row>
    <row r="203" spans="2:9" x14ac:dyDescent="0.2">
      <c r="B203" s="216">
        <v>893</v>
      </c>
      <c r="C203" s="177" t="s">
        <v>2659</v>
      </c>
      <c r="D203" s="177"/>
      <c r="E203" s="177"/>
      <c r="F203" s="214">
        <v>2323</v>
      </c>
      <c r="G203" s="215">
        <v>0</v>
      </c>
      <c r="H203" s="215">
        <v>0</v>
      </c>
      <c r="I203" s="215">
        <v>0</v>
      </c>
    </row>
    <row r="204" spans="2:9" x14ac:dyDescent="0.2">
      <c r="B204" s="216">
        <v>893</v>
      </c>
      <c r="C204" s="177" t="s">
        <v>2660</v>
      </c>
      <c r="D204" s="177"/>
      <c r="E204" s="177"/>
      <c r="F204" s="214">
        <v>0</v>
      </c>
      <c r="G204" s="215">
        <v>0</v>
      </c>
      <c r="H204" s="215">
        <v>0</v>
      </c>
      <c r="I204" s="215">
        <v>0</v>
      </c>
    </row>
    <row r="205" spans="2:9" x14ac:dyDescent="0.2">
      <c r="B205" s="216">
        <v>893</v>
      </c>
      <c r="C205" s="177" t="s">
        <v>2888</v>
      </c>
      <c r="D205" s="177"/>
      <c r="E205" s="177"/>
      <c r="F205" s="214">
        <v>0</v>
      </c>
      <c r="G205" s="215">
        <v>0</v>
      </c>
      <c r="H205" s="215">
        <v>0</v>
      </c>
      <c r="I205" s="215">
        <v>0</v>
      </c>
    </row>
    <row r="206" spans="2:9" x14ac:dyDescent="0.2">
      <c r="B206" s="216">
        <v>895</v>
      </c>
      <c r="C206" s="177" t="s">
        <v>2889</v>
      </c>
      <c r="D206" s="177"/>
      <c r="E206" s="177"/>
      <c r="F206" s="214">
        <v>3485</v>
      </c>
      <c r="G206" s="215">
        <v>0</v>
      </c>
      <c r="H206" s="215">
        <v>0</v>
      </c>
      <c r="I206" s="215">
        <v>0</v>
      </c>
    </row>
    <row r="207" spans="2:9" x14ac:dyDescent="0.2">
      <c r="B207" s="216">
        <v>916</v>
      </c>
      <c r="C207" s="177" t="s">
        <v>2890</v>
      </c>
      <c r="D207" s="177"/>
      <c r="E207" s="177"/>
      <c r="F207" s="214">
        <v>1163</v>
      </c>
      <c r="G207" s="215">
        <v>0</v>
      </c>
      <c r="H207" s="215">
        <v>0</v>
      </c>
      <c r="I207" s="215">
        <v>0</v>
      </c>
    </row>
    <row r="208" spans="2:9" x14ac:dyDescent="0.2">
      <c r="B208" s="216" t="s">
        <v>2665</v>
      </c>
      <c r="C208" s="177" t="s">
        <v>2666</v>
      </c>
      <c r="D208" s="177"/>
      <c r="E208" s="177"/>
      <c r="F208" s="214">
        <v>0</v>
      </c>
      <c r="G208" s="215">
        <v>0</v>
      </c>
      <c r="H208" s="215">
        <v>0</v>
      </c>
      <c r="I208" s="215">
        <v>0</v>
      </c>
    </row>
    <row r="209" spans="2:9" x14ac:dyDescent="0.2">
      <c r="B209" s="216" t="s">
        <v>2891</v>
      </c>
      <c r="C209" s="177" t="s">
        <v>2892</v>
      </c>
      <c r="D209" s="177"/>
      <c r="E209" s="177"/>
      <c r="F209" s="214">
        <v>3485</v>
      </c>
      <c r="G209" s="215">
        <v>0</v>
      </c>
      <c r="H209" s="215">
        <v>0</v>
      </c>
      <c r="I209" s="215">
        <v>0</v>
      </c>
    </row>
    <row r="210" spans="2:9" x14ac:dyDescent="0.2">
      <c r="B210" s="216" t="s">
        <v>2891</v>
      </c>
      <c r="C210" s="177" t="s">
        <v>2735</v>
      </c>
      <c r="D210" s="177"/>
      <c r="E210" s="177"/>
      <c r="F210" s="214">
        <v>0</v>
      </c>
      <c r="G210" s="215">
        <v>0</v>
      </c>
      <c r="H210" s="215">
        <v>0</v>
      </c>
      <c r="I210" s="215">
        <v>0</v>
      </c>
    </row>
    <row r="211" spans="2:9" x14ac:dyDescent="0.2">
      <c r="B211" s="216" t="s">
        <v>2891</v>
      </c>
      <c r="C211" s="177" t="s">
        <v>2874</v>
      </c>
      <c r="D211" s="177"/>
      <c r="E211" s="177"/>
      <c r="F211" s="214">
        <v>0</v>
      </c>
      <c r="G211" s="215">
        <v>0</v>
      </c>
      <c r="H211" s="215">
        <v>0</v>
      </c>
      <c r="I211" s="215">
        <v>0</v>
      </c>
    </row>
    <row r="212" spans="2:9" x14ac:dyDescent="0.2">
      <c r="B212" s="216" t="s">
        <v>2891</v>
      </c>
      <c r="C212" s="177" t="s">
        <v>2893</v>
      </c>
      <c r="D212" s="177"/>
      <c r="E212" s="177"/>
      <c r="F212" s="214">
        <v>0</v>
      </c>
      <c r="G212" s="215">
        <v>0</v>
      </c>
      <c r="H212" s="215">
        <v>0</v>
      </c>
      <c r="I212" s="215">
        <v>0</v>
      </c>
    </row>
    <row r="213" spans="2:9" x14ac:dyDescent="0.2">
      <c r="B213" s="216" t="s">
        <v>2667</v>
      </c>
      <c r="C213" s="177" t="s">
        <v>2668</v>
      </c>
      <c r="D213" s="177"/>
      <c r="E213" s="177"/>
      <c r="F213" s="214">
        <v>10448</v>
      </c>
      <c r="G213" s="215">
        <v>10448</v>
      </c>
      <c r="H213" s="215">
        <v>0</v>
      </c>
      <c r="I213" s="215">
        <v>0</v>
      </c>
    </row>
    <row r="214" spans="2:9" x14ac:dyDescent="0.2">
      <c r="B214" s="216" t="s">
        <v>2669</v>
      </c>
      <c r="C214" s="177" t="s">
        <v>2894</v>
      </c>
      <c r="D214" s="177"/>
      <c r="E214" s="177"/>
      <c r="F214" s="214">
        <v>10448</v>
      </c>
      <c r="G214" s="215">
        <v>10448</v>
      </c>
      <c r="H214" s="215">
        <v>0</v>
      </c>
      <c r="I214" s="215">
        <v>0</v>
      </c>
    </row>
    <row r="215" spans="2:9" x14ac:dyDescent="0.2">
      <c r="B215" s="216" t="s">
        <v>2669</v>
      </c>
      <c r="C215" s="177" t="s">
        <v>2895</v>
      </c>
      <c r="D215" s="177"/>
      <c r="E215" s="177"/>
      <c r="F215" s="214">
        <v>10448</v>
      </c>
      <c r="G215" s="215">
        <v>10448</v>
      </c>
      <c r="H215" s="215">
        <v>0</v>
      </c>
      <c r="I215" s="215">
        <v>0</v>
      </c>
    </row>
    <row r="216" spans="2:9" x14ac:dyDescent="0.2">
      <c r="B216" s="216" t="s">
        <v>2671</v>
      </c>
      <c r="C216" s="177" t="s">
        <v>2672</v>
      </c>
      <c r="D216" s="177"/>
      <c r="E216" s="177"/>
      <c r="F216" s="214">
        <v>10448</v>
      </c>
      <c r="G216" s="215">
        <v>10448</v>
      </c>
      <c r="H216" s="215">
        <v>0</v>
      </c>
      <c r="I216" s="215">
        <v>0</v>
      </c>
    </row>
    <row r="217" spans="2:9" x14ac:dyDescent="0.2">
      <c r="B217" s="216" t="s">
        <v>2673</v>
      </c>
      <c r="C217" s="177" t="s">
        <v>2674</v>
      </c>
      <c r="D217" s="177"/>
      <c r="E217" s="177"/>
      <c r="F217" s="214">
        <v>10448</v>
      </c>
      <c r="G217" s="215">
        <v>10448</v>
      </c>
      <c r="H217" s="215">
        <v>0</v>
      </c>
      <c r="I217" s="215">
        <v>0</v>
      </c>
    </row>
    <row r="218" spans="2:9" x14ac:dyDescent="0.2">
      <c r="B218" s="216" t="s">
        <v>2675</v>
      </c>
      <c r="C218" s="177" t="s">
        <v>2896</v>
      </c>
      <c r="D218" s="177"/>
      <c r="E218" s="177"/>
      <c r="F218" s="214">
        <v>10448</v>
      </c>
      <c r="G218" s="215">
        <v>10448</v>
      </c>
      <c r="H218" s="215">
        <v>0</v>
      </c>
      <c r="I218" s="215">
        <v>0</v>
      </c>
    </row>
    <row r="219" spans="2:9" x14ac:dyDescent="0.2">
      <c r="B219" s="216" t="s">
        <v>2677</v>
      </c>
      <c r="C219" s="177" t="s">
        <v>2678</v>
      </c>
      <c r="D219" s="177"/>
      <c r="E219" s="177"/>
      <c r="F219" s="214">
        <v>10448</v>
      </c>
      <c r="G219" s="215">
        <v>10448</v>
      </c>
      <c r="H219" s="215">
        <v>0</v>
      </c>
      <c r="I219" s="215">
        <v>0</v>
      </c>
    </row>
    <row r="220" spans="2:9" x14ac:dyDescent="0.2">
      <c r="B220" s="216" t="s">
        <v>2679</v>
      </c>
      <c r="C220" s="177" t="s">
        <v>2680</v>
      </c>
      <c r="D220" s="177"/>
      <c r="E220" s="177"/>
      <c r="F220" s="214">
        <v>0</v>
      </c>
      <c r="G220" s="215">
        <v>0</v>
      </c>
      <c r="H220" s="215">
        <v>0</v>
      </c>
      <c r="I220" s="215">
        <v>0</v>
      </c>
    </row>
    <row r="221" spans="2:9" x14ac:dyDescent="0.2">
      <c r="B221" s="216" t="s">
        <v>2681</v>
      </c>
      <c r="C221" s="177" t="s">
        <v>2682</v>
      </c>
      <c r="D221" s="177"/>
      <c r="E221" s="177"/>
      <c r="F221" s="214">
        <v>0</v>
      </c>
      <c r="G221" s="215">
        <v>0</v>
      </c>
      <c r="H221" s="215">
        <v>0</v>
      </c>
      <c r="I221" s="215">
        <v>0</v>
      </c>
    </row>
    <row r="222" spans="2:9" x14ac:dyDescent="0.2">
      <c r="B222" s="216" t="s">
        <v>2683</v>
      </c>
      <c r="C222" s="177" t="s">
        <v>2897</v>
      </c>
      <c r="D222" s="177"/>
      <c r="E222" s="177"/>
      <c r="F222" s="214">
        <v>18110</v>
      </c>
      <c r="G222" s="215">
        <v>18110</v>
      </c>
      <c r="H222" s="215">
        <v>0</v>
      </c>
      <c r="I222" s="215">
        <v>0</v>
      </c>
    </row>
    <row r="223" spans="2:9" x14ac:dyDescent="0.2">
      <c r="B223" s="216" t="s">
        <v>2685</v>
      </c>
      <c r="C223" s="177" t="s">
        <v>2686</v>
      </c>
      <c r="D223" s="177"/>
      <c r="E223" s="177"/>
      <c r="F223" s="214">
        <v>43885</v>
      </c>
      <c r="G223" s="215">
        <v>43885</v>
      </c>
      <c r="H223" s="215">
        <v>0</v>
      </c>
      <c r="I223" s="215">
        <v>0</v>
      </c>
    </row>
    <row r="224" spans="2:9" x14ac:dyDescent="0.2">
      <c r="B224" s="216" t="s">
        <v>2685</v>
      </c>
      <c r="C224" s="177" t="s">
        <v>2639</v>
      </c>
      <c r="D224" s="177"/>
      <c r="E224" s="177"/>
      <c r="F224" s="214">
        <v>38078</v>
      </c>
      <c r="G224" s="215">
        <v>38078</v>
      </c>
      <c r="H224" s="215">
        <v>0</v>
      </c>
      <c r="I224" s="215">
        <v>0</v>
      </c>
    </row>
    <row r="225" spans="2:9" x14ac:dyDescent="0.2">
      <c r="B225" s="216" t="s">
        <v>2687</v>
      </c>
      <c r="C225" s="177" t="s">
        <v>2688</v>
      </c>
      <c r="D225" s="177"/>
      <c r="E225" s="177"/>
      <c r="F225" s="214">
        <v>38078</v>
      </c>
      <c r="G225" s="215">
        <v>38078</v>
      </c>
      <c r="H225" s="215">
        <v>0</v>
      </c>
      <c r="I225" s="215">
        <v>0</v>
      </c>
    </row>
    <row r="226" spans="2:9" x14ac:dyDescent="0.2">
      <c r="B226" s="216" t="s">
        <v>2689</v>
      </c>
      <c r="C226" s="177" t="s">
        <v>2690</v>
      </c>
      <c r="D226" s="177"/>
      <c r="E226" s="177"/>
      <c r="F226" s="214">
        <v>43885</v>
      </c>
      <c r="G226" s="215">
        <v>43885</v>
      </c>
      <c r="H226" s="215">
        <v>0</v>
      </c>
      <c r="I226" s="215">
        <v>0</v>
      </c>
    </row>
    <row r="227" spans="2:9" x14ac:dyDescent="0.2">
      <c r="B227" s="216" t="s">
        <v>2689</v>
      </c>
      <c r="C227" s="177" t="s">
        <v>2639</v>
      </c>
      <c r="D227" s="177"/>
      <c r="E227" s="177"/>
      <c r="F227" s="214">
        <v>38078</v>
      </c>
      <c r="G227" s="215">
        <v>38078</v>
      </c>
      <c r="H227" s="215">
        <v>0</v>
      </c>
      <c r="I227" s="215">
        <v>0</v>
      </c>
    </row>
    <row r="228" spans="2:9" x14ac:dyDescent="0.2">
      <c r="B228" s="216" t="s">
        <v>2691</v>
      </c>
      <c r="C228" s="177" t="s">
        <v>2898</v>
      </c>
      <c r="D228" s="177"/>
      <c r="E228" s="177"/>
      <c r="F228" s="214">
        <v>38078</v>
      </c>
      <c r="G228" s="215">
        <v>38078</v>
      </c>
      <c r="H228" s="215">
        <v>0</v>
      </c>
      <c r="I228" s="215">
        <v>0</v>
      </c>
    </row>
    <row r="229" spans="2:9" x14ac:dyDescent="0.2">
      <c r="B229" s="216" t="s">
        <v>2693</v>
      </c>
      <c r="C229" s="177" t="s">
        <v>2899</v>
      </c>
      <c r="D229" s="177"/>
      <c r="E229" s="177"/>
      <c r="F229" s="214">
        <v>38078</v>
      </c>
      <c r="G229" s="215">
        <v>38078</v>
      </c>
      <c r="H229" s="215">
        <v>0</v>
      </c>
      <c r="I229" s="215">
        <v>0</v>
      </c>
    </row>
    <row r="230" spans="2:9" x14ac:dyDescent="0.2">
      <c r="B230" s="216" t="s">
        <v>2695</v>
      </c>
      <c r="C230" s="177" t="s">
        <v>2696</v>
      </c>
      <c r="D230" s="177"/>
      <c r="E230" s="177"/>
      <c r="F230" s="214">
        <v>18110</v>
      </c>
      <c r="G230" s="215">
        <v>18110</v>
      </c>
      <c r="H230" s="215">
        <v>0</v>
      </c>
      <c r="I230" s="215">
        <v>0</v>
      </c>
    </row>
    <row r="231" spans="2:9" x14ac:dyDescent="0.2">
      <c r="B231" s="216" t="s">
        <v>2697</v>
      </c>
      <c r="C231" s="177" t="s">
        <v>2698</v>
      </c>
      <c r="D231" s="177"/>
      <c r="E231" s="177"/>
      <c r="F231" s="214">
        <v>20898</v>
      </c>
      <c r="G231" s="215">
        <v>0</v>
      </c>
      <c r="H231" s="215">
        <v>0</v>
      </c>
      <c r="I231" s="215">
        <v>0</v>
      </c>
    </row>
    <row r="232" spans="2:9" x14ac:dyDescent="0.2">
      <c r="B232" s="216" t="s">
        <v>2697</v>
      </c>
      <c r="C232" s="177" t="s">
        <v>2632</v>
      </c>
      <c r="D232" s="177"/>
      <c r="E232" s="177"/>
      <c r="F232" s="214">
        <v>18575</v>
      </c>
      <c r="G232" s="215">
        <v>18575</v>
      </c>
      <c r="H232" s="215">
        <v>0</v>
      </c>
      <c r="I232" s="215">
        <v>0</v>
      </c>
    </row>
    <row r="233" spans="2:9" x14ac:dyDescent="0.2">
      <c r="B233" s="216" t="s">
        <v>2697</v>
      </c>
      <c r="C233" s="177" t="s">
        <v>2633</v>
      </c>
      <c r="D233" s="177"/>
      <c r="E233" s="177"/>
      <c r="F233" s="214">
        <v>18575</v>
      </c>
      <c r="G233" s="215">
        <v>18575</v>
      </c>
      <c r="H233" s="215">
        <v>0</v>
      </c>
      <c r="I233" s="215">
        <v>0</v>
      </c>
    </row>
    <row r="234" spans="2:9" x14ac:dyDescent="0.2">
      <c r="B234" s="216" t="s">
        <v>2699</v>
      </c>
      <c r="C234" s="177" t="s">
        <v>2700</v>
      </c>
      <c r="D234" s="177"/>
      <c r="E234" s="177"/>
      <c r="F234" s="214">
        <v>48760</v>
      </c>
      <c r="G234" s="215">
        <v>48760</v>
      </c>
      <c r="H234" s="215">
        <v>0</v>
      </c>
      <c r="I234" s="215">
        <v>0</v>
      </c>
    </row>
    <row r="235" spans="2:9" x14ac:dyDescent="0.2">
      <c r="B235" s="216" t="s">
        <v>2900</v>
      </c>
      <c r="C235" s="177" t="s">
        <v>2686</v>
      </c>
      <c r="D235" s="177"/>
      <c r="E235" s="177"/>
      <c r="F235" s="214">
        <v>27633</v>
      </c>
      <c r="G235" s="215">
        <v>27633</v>
      </c>
      <c r="H235" s="215">
        <v>0</v>
      </c>
      <c r="I235" s="215">
        <v>0</v>
      </c>
    </row>
    <row r="236" spans="2:9" x14ac:dyDescent="0.2">
      <c r="B236" s="216" t="s">
        <v>2701</v>
      </c>
      <c r="C236" s="177" t="s">
        <v>2901</v>
      </c>
      <c r="D236" s="177"/>
      <c r="E236" s="177"/>
      <c r="F236" s="214">
        <v>38078</v>
      </c>
      <c r="G236" s="215">
        <v>38078</v>
      </c>
      <c r="H236" s="215">
        <v>0</v>
      </c>
      <c r="I236" s="215">
        <v>0</v>
      </c>
    </row>
    <row r="237" spans="2:9" x14ac:dyDescent="0.2">
      <c r="B237" s="216" t="s">
        <v>2703</v>
      </c>
      <c r="C237" s="177" t="s">
        <v>2704</v>
      </c>
      <c r="D237" s="177"/>
      <c r="E237" s="177"/>
      <c r="F237" s="214">
        <v>27633</v>
      </c>
      <c r="G237" s="215">
        <v>27633</v>
      </c>
      <c r="H237" s="215">
        <v>0</v>
      </c>
      <c r="I237" s="215">
        <v>0</v>
      </c>
    </row>
    <row r="238" spans="2:9" x14ac:dyDescent="0.2">
      <c r="B238" s="216" t="s">
        <v>2705</v>
      </c>
      <c r="C238" s="177" t="s">
        <v>2706</v>
      </c>
      <c r="D238" s="177"/>
      <c r="E238" s="177"/>
      <c r="F238" s="214">
        <v>16253</v>
      </c>
      <c r="G238" s="215">
        <v>0</v>
      </c>
      <c r="H238" s="215">
        <v>0</v>
      </c>
      <c r="I238" s="215">
        <v>0</v>
      </c>
    </row>
    <row r="239" spans="2:9" x14ac:dyDescent="0.2">
      <c r="B239" s="216" t="s">
        <v>2707</v>
      </c>
      <c r="C239" s="177" t="s">
        <v>2708</v>
      </c>
      <c r="D239" s="177"/>
      <c r="E239" s="177"/>
      <c r="F239" s="214">
        <v>27633</v>
      </c>
      <c r="G239" s="215">
        <v>27633</v>
      </c>
      <c r="H239" s="215">
        <v>0</v>
      </c>
      <c r="I239" s="215">
        <v>0</v>
      </c>
    </row>
    <row r="240" spans="2:9" x14ac:dyDescent="0.2">
      <c r="B240" s="216" t="s">
        <v>2709</v>
      </c>
      <c r="C240" s="177" t="s">
        <v>2710</v>
      </c>
      <c r="D240" s="177"/>
      <c r="E240" s="177"/>
      <c r="F240" s="214">
        <v>27633</v>
      </c>
      <c r="G240" s="215">
        <v>27633</v>
      </c>
      <c r="H240" s="215">
        <v>0</v>
      </c>
      <c r="I240" s="215">
        <v>0</v>
      </c>
    </row>
    <row r="241" spans="2:9" x14ac:dyDescent="0.2">
      <c r="B241" s="216" t="s">
        <v>2711</v>
      </c>
      <c r="C241" s="177" t="s">
        <v>2712</v>
      </c>
      <c r="D241" s="177"/>
      <c r="E241" s="177"/>
      <c r="F241" s="214">
        <v>0</v>
      </c>
      <c r="G241" s="215">
        <v>0</v>
      </c>
      <c r="H241" s="215">
        <v>0</v>
      </c>
      <c r="I241" s="215">
        <v>0</v>
      </c>
    </row>
    <row r="242" spans="2:9" x14ac:dyDescent="0.2">
      <c r="B242" s="216" t="s">
        <v>2713</v>
      </c>
      <c r="C242" s="177" t="s">
        <v>2902</v>
      </c>
      <c r="D242" s="177"/>
      <c r="E242" s="177"/>
      <c r="F242" s="214">
        <v>2208</v>
      </c>
      <c r="G242" s="215">
        <v>0</v>
      </c>
      <c r="H242" s="215">
        <v>0</v>
      </c>
      <c r="I242" s="215">
        <v>0</v>
      </c>
    </row>
    <row r="243" spans="2:9" x14ac:dyDescent="0.2">
      <c r="B243" s="216" t="s">
        <v>2903</v>
      </c>
      <c r="C243" s="177" t="s">
        <v>2904</v>
      </c>
      <c r="D243" s="177"/>
      <c r="E243" s="177"/>
      <c r="F243" s="214">
        <v>4298</v>
      </c>
      <c r="G243" s="215">
        <v>0</v>
      </c>
      <c r="H243" s="215">
        <v>0</v>
      </c>
      <c r="I243" s="215">
        <v>0</v>
      </c>
    </row>
    <row r="244" spans="2:9" x14ac:dyDescent="0.2">
      <c r="B244" s="216" t="s">
        <v>2714</v>
      </c>
      <c r="C244" s="177" t="s">
        <v>2715</v>
      </c>
      <c r="D244" s="177"/>
      <c r="E244" s="177"/>
      <c r="F244" s="214">
        <v>0</v>
      </c>
      <c r="G244" s="215">
        <v>0</v>
      </c>
      <c r="H244" s="215">
        <v>0</v>
      </c>
      <c r="I244" s="215">
        <v>0</v>
      </c>
    </row>
    <row r="245" spans="2:9" x14ac:dyDescent="0.2">
      <c r="B245" s="216" t="s">
        <v>2716</v>
      </c>
      <c r="C245" s="177" t="s">
        <v>2905</v>
      </c>
      <c r="D245" s="177"/>
      <c r="E245" s="177"/>
      <c r="F245" s="214">
        <v>11610</v>
      </c>
      <c r="G245" s="215">
        <v>0</v>
      </c>
      <c r="H245" s="215">
        <v>0</v>
      </c>
      <c r="I245" s="215">
        <v>0</v>
      </c>
    </row>
    <row r="246" spans="2:9" x14ac:dyDescent="0.2">
      <c r="B246" s="216" t="s">
        <v>2718</v>
      </c>
      <c r="C246" s="177" t="s">
        <v>2629</v>
      </c>
      <c r="D246" s="177"/>
      <c r="E246" s="177"/>
      <c r="F246" s="214">
        <v>32508</v>
      </c>
      <c r="G246" s="215">
        <v>0</v>
      </c>
      <c r="H246" s="215">
        <v>0</v>
      </c>
      <c r="I246" s="215">
        <v>0</v>
      </c>
    </row>
    <row r="247" spans="2:9" x14ac:dyDescent="0.2">
      <c r="B247" s="216" t="s">
        <v>2719</v>
      </c>
      <c r="C247" s="177" t="s">
        <v>2906</v>
      </c>
      <c r="D247" s="177"/>
      <c r="E247" s="177"/>
      <c r="F247" s="214">
        <v>0</v>
      </c>
      <c r="G247" s="215">
        <v>0</v>
      </c>
      <c r="H247" s="215">
        <v>0</v>
      </c>
      <c r="I247" s="215">
        <v>0</v>
      </c>
    </row>
    <row r="248" spans="2:9" x14ac:dyDescent="0.2">
      <c r="B248" s="216" t="s">
        <v>2719</v>
      </c>
      <c r="C248" s="177" t="s">
        <v>2639</v>
      </c>
      <c r="D248" s="177"/>
      <c r="E248" s="177"/>
      <c r="F248" s="214">
        <v>8125</v>
      </c>
      <c r="G248" s="215">
        <v>0</v>
      </c>
      <c r="H248" s="215">
        <v>0</v>
      </c>
      <c r="I248" s="215">
        <v>0</v>
      </c>
    </row>
    <row r="249" spans="2:9" x14ac:dyDescent="0.2">
      <c r="B249" s="216" t="s">
        <v>2719</v>
      </c>
      <c r="C249" s="177" t="s">
        <v>2640</v>
      </c>
      <c r="D249" s="177"/>
      <c r="E249" s="177"/>
      <c r="F249" s="214">
        <v>0</v>
      </c>
      <c r="G249" s="215">
        <v>0</v>
      </c>
      <c r="H249" s="215">
        <v>0</v>
      </c>
      <c r="I249" s="215">
        <v>0</v>
      </c>
    </row>
    <row r="250" spans="2:9" x14ac:dyDescent="0.2">
      <c r="B250" s="216" t="s">
        <v>2719</v>
      </c>
      <c r="C250" s="177" t="s">
        <v>2884</v>
      </c>
      <c r="D250" s="177"/>
      <c r="E250" s="177"/>
      <c r="F250" s="214">
        <v>0</v>
      </c>
      <c r="G250" s="215">
        <v>0</v>
      </c>
      <c r="H250" s="215">
        <v>0</v>
      </c>
      <c r="I250" s="215">
        <v>0</v>
      </c>
    </row>
    <row r="251" spans="2:9" x14ac:dyDescent="0.2">
      <c r="B251" s="216" t="s">
        <v>2907</v>
      </c>
      <c r="C251" s="177" t="s">
        <v>2908</v>
      </c>
      <c r="D251" s="177"/>
      <c r="E251" s="177"/>
      <c r="F251" s="214">
        <v>0</v>
      </c>
      <c r="G251" s="215">
        <v>0</v>
      </c>
      <c r="H251" s="215">
        <v>0</v>
      </c>
      <c r="I251" s="215">
        <v>0</v>
      </c>
    </row>
    <row r="252" spans="2:9" x14ac:dyDescent="0.2">
      <c r="B252" s="216" t="s">
        <v>2722</v>
      </c>
      <c r="C252" s="177" t="s">
        <v>2723</v>
      </c>
      <c r="D252" s="177"/>
      <c r="E252" s="177"/>
      <c r="F252" s="214">
        <v>0</v>
      </c>
      <c r="G252" s="215">
        <v>0</v>
      </c>
      <c r="H252" s="215">
        <v>0</v>
      </c>
      <c r="I252" s="215">
        <v>0</v>
      </c>
    </row>
    <row r="253" spans="2:9" x14ac:dyDescent="0.2">
      <c r="B253" s="216" t="s">
        <v>2722</v>
      </c>
      <c r="C253" s="177" t="s">
        <v>2724</v>
      </c>
      <c r="D253" s="177"/>
      <c r="E253" s="177"/>
      <c r="F253" s="214">
        <v>0</v>
      </c>
      <c r="G253" s="215">
        <v>0</v>
      </c>
      <c r="H253" s="215">
        <v>0</v>
      </c>
      <c r="I253" s="215">
        <v>0</v>
      </c>
    </row>
    <row r="254" spans="2:9" x14ac:dyDescent="0.2">
      <c r="B254" s="216" t="s">
        <v>2722</v>
      </c>
      <c r="C254" s="177" t="s">
        <v>2725</v>
      </c>
      <c r="D254" s="177"/>
      <c r="E254" s="177"/>
      <c r="F254" s="214">
        <v>0</v>
      </c>
      <c r="G254" s="215">
        <v>0</v>
      </c>
      <c r="H254" s="215">
        <v>0</v>
      </c>
      <c r="I254" s="215">
        <v>0</v>
      </c>
    </row>
    <row r="255" spans="2:9" x14ac:dyDescent="0.2">
      <c r="B255" s="216" t="s">
        <v>2909</v>
      </c>
      <c r="C255" s="177" t="s">
        <v>2910</v>
      </c>
      <c r="D255" s="177"/>
      <c r="E255" s="177"/>
      <c r="F255" s="214">
        <v>26703</v>
      </c>
      <c r="G255" s="215">
        <v>0</v>
      </c>
      <c r="H255" s="215">
        <v>0</v>
      </c>
      <c r="I255" s="215">
        <v>0</v>
      </c>
    </row>
    <row r="256" spans="2:9" x14ac:dyDescent="0.2">
      <c r="B256" s="216" t="s">
        <v>2726</v>
      </c>
      <c r="C256" s="177" t="s">
        <v>2911</v>
      </c>
      <c r="D256" s="177"/>
      <c r="E256" s="177"/>
      <c r="F256" s="214">
        <v>2323</v>
      </c>
      <c r="G256" s="215">
        <v>0</v>
      </c>
      <c r="H256" s="215">
        <v>0</v>
      </c>
      <c r="I256" s="215">
        <v>0</v>
      </c>
    </row>
    <row r="257" spans="2:9" x14ac:dyDescent="0.2">
      <c r="B257" s="216" t="s">
        <v>2728</v>
      </c>
      <c r="C257" s="177" t="s">
        <v>2729</v>
      </c>
      <c r="D257" s="177"/>
      <c r="E257" s="177"/>
      <c r="F257" s="214">
        <v>0</v>
      </c>
      <c r="G257" s="215">
        <v>0</v>
      </c>
      <c r="H257" s="215">
        <v>0</v>
      </c>
      <c r="I257" s="215">
        <v>0</v>
      </c>
    </row>
    <row r="258" spans="2:9" x14ac:dyDescent="0.2">
      <c r="B258" s="216">
        <v>0</v>
      </c>
      <c r="C258" s="177" t="s">
        <v>2912</v>
      </c>
      <c r="D258" s="177"/>
      <c r="E258" s="177"/>
      <c r="F258" s="214">
        <v>0</v>
      </c>
      <c r="G258" s="215">
        <v>0</v>
      </c>
      <c r="H258" s="215">
        <v>0</v>
      </c>
      <c r="I258" s="215">
        <v>0</v>
      </c>
    </row>
    <row r="259" spans="2:9" x14ac:dyDescent="0.2">
      <c r="B259" s="216" t="s">
        <v>2730</v>
      </c>
      <c r="C259" s="177" t="s">
        <v>2731</v>
      </c>
      <c r="D259" s="177"/>
      <c r="E259" s="177"/>
      <c r="F259" s="214">
        <v>0</v>
      </c>
      <c r="G259" s="215">
        <v>0</v>
      </c>
      <c r="H259" s="215">
        <v>0</v>
      </c>
      <c r="I259" s="215">
        <v>0</v>
      </c>
    </row>
    <row r="260" spans="2:9" x14ac:dyDescent="0.2">
      <c r="B260" s="216">
        <v>0</v>
      </c>
      <c r="C260" s="177" t="s">
        <v>2912</v>
      </c>
      <c r="D260" s="177"/>
      <c r="E260" s="177"/>
      <c r="F260" s="214">
        <v>0</v>
      </c>
      <c r="G260" s="215">
        <v>0</v>
      </c>
      <c r="H260" s="215">
        <v>0</v>
      </c>
      <c r="I260" s="215">
        <v>0</v>
      </c>
    </row>
    <row r="261" spans="2:9" x14ac:dyDescent="0.2">
      <c r="B261" s="216" t="s">
        <v>2732</v>
      </c>
      <c r="C261" s="177" t="s">
        <v>2733</v>
      </c>
      <c r="D261" s="177"/>
      <c r="E261" s="177"/>
      <c r="F261" s="214">
        <v>0</v>
      </c>
      <c r="G261" s="215">
        <v>0</v>
      </c>
      <c r="H261" s="215">
        <v>0</v>
      </c>
      <c r="I261" s="215">
        <v>0</v>
      </c>
    </row>
    <row r="262" spans="2:9" x14ac:dyDescent="0.2">
      <c r="B262" s="216">
        <v>0</v>
      </c>
      <c r="C262" s="177" t="s">
        <v>2912</v>
      </c>
      <c r="D262" s="177"/>
      <c r="E262" s="177"/>
      <c r="F262" s="214">
        <v>0</v>
      </c>
      <c r="G262" s="215">
        <v>0</v>
      </c>
      <c r="H262" s="215">
        <v>0</v>
      </c>
      <c r="I262" s="215">
        <v>0</v>
      </c>
    </row>
    <row r="263" spans="2:9" x14ac:dyDescent="0.2">
      <c r="B263" s="216" t="s">
        <v>2736</v>
      </c>
      <c r="C263" s="177" t="s">
        <v>2913</v>
      </c>
      <c r="D263" s="177"/>
      <c r="E263" s="177"/>
      <c r="F263" s="214">
        <v>18110</v>
      </c>
      <c r="G263" s="215" t="s">
        <v>95</v>
      </c>
      <c r="H263" s="215">
        <v>0</v>
      </c>
      <c r="I263" s="215">
        <v>0</v>
      </c>
    </row>
    <row r="264" spans="2:9" x14ac:dyDescent="0.2">
      <c r="B264" s="216" t="s">
        <v>2738</v>
      </c>
      <c r="C264" s="177" t="s">
        <v>2914</v>
      </c>
      <c r="D264" s="177"/>
      <c r="E264" s="177"/>
      <c r="F264" s="214">
        <v>18110</v>
      </c>
      <c r="G264" s="215" t="s">
        <v>95</v>
      </c>
      <c r="H264" s="215">
        <v>0</v>
      </c>
      <c r="I264" s="215">
        <v>0</v>
      </c>
    </row>
    <row r="265" spans="2:9" x14ac:dyDescent="0.2">
      <c r="B265" s="216" t="s">
        <v>2740</v>
      </c>
      <c r="C265" s="177" t="s">
        <v>2915</v>
      </c>
      <c r="D265" s="177"/>
      <c r="E265" s="177"/>
      <c r="F265" s="214">
        <v>18110</v>
      </c>
      <c r="G265" s="215" t="s">
        <v>95</v>
      </c>
      <c r="H265" s="215">
        <v>0</v>
      </c>
      <c r="I265" s="215">
        <v>0</v>
      </c>
    </row>
    <row r="266" spans="2:9" x14ac:dyDescent="0.2">
      <c r="B266" s="216" t="s">
        <v>2742</v>
      </c>
      <c r="C266" s="177" t="s">
        <v>2916</v>
      </c>
      <c r="D266" s="177"/>
      <c r="E266" s="177"/>
      <c r="F266" s="214">
        <v>18110</v>
      </c>
      <c r="G266" s="215" t="s">
        <v>95</v>
      </c>
      <c r="H266" s="215">
        <v>0</v>
      </c>
      <c r="I266" s="215">
        <v>0</v>
      </c>
    </row>
    <row r="267" spans="2:9" x14ac:dyDescent="0.2">
      <c r="B267" s="216" t="s">
        <v>2744</v>
      </c>
      <c r="C267" s="177" t="s">
        <v>2917</v>
      </c>
      <c r="D267" s="177"/>
      <c r="E267" s="177"/>
      <c r="F267" s="214">
        <v>34595</v>
      </c>
      <c r="G267" s="215">
        <v>16485</v>
      </c>
      <c r="H267" s="215">
        <v>0</v>
      </c>
      <c r="I267" s="215">
        <v>0</v>
      </c>
    </row>
    <row r="268" spans="2:9" x14ac:dyDescent="0.2">
      <c r="B268" s="216" t="s">
        <v>2746</v>
      </c>
      <c r="C268" s="177" t="s">
        <v>2747</v>
      </c>
      <c r="D268" s="177"/>
      <c r="E268" s="177"/>
      <c r="F268" s="214">
        <v>58048</v>
      </c>
      <c r="G268" s="215">
        <v>58048</v>
      </c>
      <c r="H268" s="215">
        <v>0</v>
      </c>
      <c r="I268" s="215">
        <v>0</v>
      </c>
    </row>
    <row r="269" spans="2:9" x14ac:dyDescent="0.2">
      <c r="B269" s="216" t="s">
        <v>2748</v>
      </c>
      <c r="C269" s="177" t="s">
        <v>2747</v>
      </c>
      <c r="D269" s="177"/>
      <c r="E269" s="177"/>
      <c r="F269" s="214">
        <v>58048</v>
      </c>
      <c r="G269" s="215">
        <v>58048</v>
      </c>
      <c r="H269" s="215">
        <v>0</v>
      </c>
      <c r="I269" s="215">
        <v>0</v>
      </c>
    </row>
    <row r="270" spans="2:9" x14ac:dyDescent="0.2">
      <c r="B270" s="216" t="s">
        <v>2749</v>
      </c>
      <c r="C270" s="177" t="s">
        <v>2750</v>
      </c>
      <c r="D270" s="177"/>
      <c r="E270" s="177"/>
      <c r="F270" s="214">
        <v>58048</v>
      </c>
      <c r="G270" s="215">
        <v>58048</v>
      </c>
      <c r="H270" s="215">
        <v>0</v>
      </c>
      <c r="I270" s="215">
        <v>0</v>
      </c>
    </row>
    <row r="271" spans="2:9" x14ac:dyDescent="0.2">
      <c r="B271" s="216" t="s">
        <v>2751</v>
      </c>
      <c r="C271" s="177" t="s">
        <v>2752</v>
      </c>
      <c r="D271" s="177"/>
      <c r="E271" s="177"/>
      <c r="F271" s="214">
        <v>58048</v>
      </c>
      <c r="G271" s="215">
        <v>58048</v>
      </c>
      <c r="H271" s="215">
        <v>0</v>
      </c>
      <c r="I271" s="215">
        <v>0</v>
      </c>
    </row>
    <row r="272" spans="2:9" x14ac:dyDescent="0.2">
      <c r="B272" s="216" t="s">
        <v>2753</v>
      </c>
      <c r="C272" s="177" t="s">
        <v>2918</v>
      </c>
      <c r="D272" s="177"/>
      <c r="E272" s="177"/>
      <c r="F272" s="214">
        <v>18110</v>
      </c>
      <c r="G272" s="215" t="s">
        <v>95</v>
      </c>
      <c r="H272" s="215">
        <v>0</v>
      </c>
      <c r="I272" s="215">
        <v>0</v>
      </c>
    </row>
    <row r="273" spans="2:9" x14ac:dyDescent="0.2">
      <c r="B273" s="216" t="s">
        <v>2755</v>
      </c>
      <c r="C273" s="177" t="s">
        <v>2919</v>
      </c>
      <c r="D273" s="177"/>
      <c r="E273" s="177"/>
      <c r="F273" s="214">
        <v>18110</v>
      </c>
      <c r="G273" s="215" t="s">
        <v>95</v>
      </c>
      <c r="H273" s="215">
        <v>0</v>
      </c>
      <c r="I273" s="215">
        <v>0</v>
      </c>
    </row>
    <row r="274" spans="2:9" x14ac:dyDescent="0.2">
      <c r="B274" s="216" t="s">
        <v>2920</v>
      </c>
      <c r="C274" s="177" t="s">
        <v>2921</v>
      </c>
      <c r="D274" s="177"/>
      <c r="E274" s="177"/>
      <c r="F274" s="214">
        <v>0</v>
      </c>
      <c r="G274" s="215">
        <v>0</v>
      </c>
      <c r="H274" s="215">
        <v>0</v>
      </c>
      <c r="I274" s="215">
        <v>0</v>
      </c>
    </row>
    <row r="275" spans="2:9" x14ac:dyDescent="0.2">
      <c r="B275" s="216" t="s">
        <v>2757</v>
      </c>
      <c r="C275" s="177" t="s">
        <v>2922</v>
      </c>
      <c r="D275" s="177"/>
      <c r="E275" s="177"/>
      <c r="F275" s="214">
        <v>0</v>
      </c>
      <c r="G275" s="215">
        <v>0</v>
      </c>
      <c r="H275" s="215">
        <v>0</v>
      </c>
      <c r="I275" s="215">
        <v>0</v>
      </c>
    </row>
    <row r="276" spans="2:9" x14ac:dyDescent="0.2">
      <c r="B276" s="216" t="s">
        <v>2757</v>
      </c>
      <c r="C276" s="177" t="s">
        <v>2923</v>
      </c>
      <c r="D276" s="177"/>
      <c r="E276" s="177"/>
      <c r="F276" s="214">
        <v>0</v>
      </c>
      <c r="G276" s="215">
        <v>0</v>
      </c>
      <c r="H276" s="215">
        <v>0</v>
      </c>
      <c r="I276" s="215">
        <v>0</v>
      </c>
    </row>
    <row r="277" spans="2:9" x14ac:dyDescent="0.2">
      <c r="B277" s="216" t="s">
        <v>2759</v>
      </c>
      <c r="C277" s="177" t="s">
        <v>2760</v>
      </c>
      <c r="D277" s="177"/>
      <c r="E277" s="177"/>
      <c r="F277" s="214">
        <v>45975</v>
      </c>
      <c r="G277" s="215">
        <v>27865</v>
      </c>
      <c r="H277" s="215">
        <v>0</v>
      </c>
      <c r="I277" s="215">
        <v>0</v>
      </c>
    </row>
    <row r="278" spans="2:9" x14ac:dyDescent="0.2">
      <c r="B278" s="216" t="s">
        <v>2761</v>
      </c>
      <c r="C278" s="177" t="s">
        <v>2762</v>
      </c>
      <c r="D278" s="177"/>
      <c r="E278" s="177"/>
      <c r="F278" s="214">
        <v>18110</v>
      </c>
      <c r="G278" s="215" t="s">
        <v>95</v>
      </c>
      <c r="H278" s="215">
        <v>0</v>
      </c>
      <c r="I278" s="215">
        <v>0</v>
      </c>
    </row>
    <row r="279" spans="2:9" x14ac:dyDescent="0.2">
      <c r="B279" s="216" t="s">
        <v>2763</v>
      </c>
      <c r="C279" s="177" t="s">
        <v>2764</v>
      </c>
      <c r="D279" s="177"/>
      <c r="E279" s="177"/>
      <c r="F279" s="214">
        <v>26470</v>
      </c>
      <c r="G279" s="215">
        <v>8360</v>
      </c>
      <c r="H279" s="215">
        <v>0</v>
      </c>
      <c r="I279" s="215">
        <v>0</v>
      </c>
    </row>
    <row r="280" spans="2:9" x14ac:dyDescent="0.2">
      <c r="B280" s="216" t="s">
        <v>2765</v>
      </c>
      <c r="C280" s="177" t="s">
        <v>2924</v>
      </c>
      <c r="D280" s="177"/>
      <c r="E280" s="177"/>
      <c r="F280" s="214">
        <v>3833</v>
      </c>
      <c r="G280" s="215">
        <v>0</v>
      </c>
      <c r="H280" s="215">
        <v>0</v>
      </c>
      <c r="I280" s="215">
        <v>0</v>
      </c>
    </row>
    <row r="281" spans="2:9" x14ac:dyDescent="0.2">
      <c r="B281" s="216" t="s">
        <v>2767</v>
      </c>
      <c r="C281" s="177" t="s">
        <v>2768</v>
      </c>
      <c r="D281" s="177"/>
      <c r="E281" s="177"/>
      <c r="F281" s="214">
        <v>97520</v>
      </c>
      <c r="G281" s="215">
        <v>97520</v>
      </c>
      <c r="H281" s="215">
        <v>0</v>
      </c>
      <c r="I281" s="215">
        <v>0</v>
      </c>
    </row>
    <row r="282" spans="2:9" x14ac:dyDescent="0.2">
      <c r="B282" s="216" t="s">
        <v>2925</v>
      </c>
      <c r="C282" s="177" t="s">
        <v>2926</v>
      </c>
      <c r="D282" s="177"/>
      <c r="E282" s="177"/>
      <c r="F282" s="214">
        <v>0</v>
      </c>
      <c r="G282" s="215">
        <v>0</v>
      </c>
      <c r="H282" s="215">
        <v>0</v>
      </c>
      <c r="I282" s="215">
        <v>0</v>
      </c>
    </row>
    <row r="283" spans="2:9" x14ac:dyDescent="0.2">
      <c r="B283" s="216" t="s">
        <v>2925</v>
      </c>
      <c r="C283" s="177" t="s">
        <v>2632</v>
      </c>
      <c r="D283" s="177"/>
      <c r="E283" s="177"/>
      <c r="F283" s="214">
        <v>3485</v>
      </c>
      <c r="G283" s="215">
        <v>0</v>
      </c>
      <c r="H283" s="215">
        <v>0</v>
      </c>
      <c r="I283" s="215">
        <v>0</v>
      </c>
    </row>
    <row r="284" spans="2:9" x14ac:dyDescent="0.2">
      <c r="B284" s="216" t="s">
        <v>2925</v>
      </c>
      <c r="C284" s="177" t="s">
        <v>2633</v>
      </c>
      <c r="D284" s="177"/>
      <c r="E284" s="177"/>
      <c r="F284" s="214">
        <v>3485</v>
      </c>
      <c r="G284" s="215">
        <v>0</v>
      </c>
      <c r="H284" s="215">
        <v>0</v>
      </c>
      <c r="I284" s="215">
        <v>0</v>
      </c>
    </row>
    <row r="285" spans="2:9" x14ac:dyDescent="0.2">
      <c r="B285" s="216" t="s">
        <v>2769</v>
      </c>
      <c r="C285" s="177" t="s">
        <v>2770</v>
      </c>
      <c r="D285" s="177"/>
      <c r="E285" s="177"/>
      <c r="F285" s="214">
        <v>40635</v>
      </c>
      <c r="G285" s="215">
        <v>40635</v>
      </c>
      <c r="H285" s="215">
        <v>0</v>
      </c>
      <c r="I285" s="215">
        <v>0</v>
      </c>
    </row>
    <row r="286" spans="2:9" x14ac:dyDescent="0.2">
      <c r="B286" s="216" t="s">
        <v>2771</v>
      </c>
      <c r="C286" s="177" t="s">
        <v>2927</v>
      </c>
      <c r="D286" s="177"/>
      <c r="E286" s="177"/>
      <c r="F286" s="214">
        <v>2323</v>
      </c>
      <c r="G286" s="215">
        <v>0</v>
      </c>
      <c r="H286" s="215">
        <v>0</v>
      </c>
      <c r="I286" s="215">
        <v>0</v>
      </c>
    </row>
    <row r="287" spans="2:9" x14ac:dyDescent="0.2">
      <c r="B287" s="216" t="s">
        <v>2771</v>
      </c>
      <c r="C287" s="177" t="s">
        <v>2893</v>
      </c>
      <c r="D287" s="177"/>
      <c r="E287" s="177"/>
      <c r="F287" s="214">
        <v>0</v>
      </c>
      <c r="G287" s="215">
        <v>0</v>
      </c>
      <c r="H287" s="215">
        <v>0</v>
      </c>
      <c r="I287" s="215">
        <v>0</v>
      </c>
    </row>
    <row r="288" spans="2:9" x14ac:dyDescent="0.2">
      <c r="B288" s="216" t="s">
        <v>2773</v>
      </c>
      <c r="C288" s="177" t="s">
        <v>2928</v>
      </c>
      <c r="D288" s="177"/>
      <c r="E288" s="177"/>
      <c r="F288" s="214">
        <v>0</v>
      </c>
      <c r="G288" s="215">
        <v>0</v>
      </c>
      <c r="H288" s="215">
        <v>0</v>
      </c>
      <c r="I288" s="215">
        <v>0</v>
      </c>
    </row>
    <row r="289" spans="2:9" x14ac:dyDescent="0.2">
      <c r="B289" s="216" t="s">
        <v>2929</v>
      </c>
      <c r="C289" s="177" t="s">
        <v>2930</v>
      </c>
      <c r="D289" s="177"/>
      <c r="E289" s="177"/>
      <c r="F289" s="214">
        <v>2323</v>
      </c>
      <c r="G289" s="215">
        <v>0</v>
      </c>
      <c r="H289" s="215">
        <v>0</v>
      </c>
      <c r="I289" s="215">
        <v>0</v>
      </c>
    </row>
    <row r="290" spans="2:9" x14ac:dyDescent="0.2">
      <c r="B290" s="216" t="s">
        <v>2931</v>
      </c>
      <c r="C290" s="177" t="s">
        <v>2932</v>
      </c>
      <c r="D290" s="177"/>
      <c r="E290" s="177"/>
      <c r="F290" s="214">
        <v>2323</v>
      </c>
      <c r="G290" s="215">
        <v>0</v>
      </c>
      <c r="H290" s="215">
        <v>0</v>
      </c>
      <c r="I290" s="215">
        <v>0</v>
      </c>
    </row>
    <row r="291" spans="2:9" x14ac:dyDescent="0.2">
      <c r="B291" s="216" t="s">
        <v>2775</v>
      </c>
      <c r="C291" s="177" t="s">
        <v>2776</v>
      </c>
      <c r="D291" s="177"/>
      <c r="E291" s="177"/>
      <c r="F291" s="214">
        <v>15000</v>
      </c>
      <c r="G291" s="215">
        <v>0</v>
      </c>
      <c r="H291" s="215">
        <v>0</v>
      </c>
      <c r="I291" s="215">
        <v>0</v>
      </c>
    </row>
    <row r="292" spans="2:9" x14ac:dyDescent="0.2">
      <c r="B292" s="216" t="s">
        <v>2775</v>
      </c>
      <c r="C292" s="177" t="s">
        <v>2735</v>
      </c>
      <c r="D292" s="177"/>
      <c r="E292" s="177"/>
      <c r="F292" s="214">
        <v>9195</v>
      </c>
      <c r="G292" s="215">
        <v>0</v>
      </c>
      <c r="H292" s="215">
        <v>0</v>
      </c>
      <c r="I292" s="215">
        <v>0</v>
      </c>
    </row>
    <row r="293" spans="2:9" x14ac:dyDescent="0.2">
      <c r="B293" s="216" t="s">
        <v>2777</v>
      </c>
      <c r="C293" s="177" t="s">
        <v>636</v>
      </c>
      <c r="D293" s="177"/>
      <c r="E293" s="177"/>
      <c r="F293" s="214">
        <v>26470</v>
      </c>
      <c r="G293" s="215">
        <v>26470</v>
      </c>
      <c r="H293" s="215">
        <v>0</v>
      </c>
      <c r="I293" s="215">
        <v>0</v>
      </c>
    </row>
    <row r="294" spans="2:9" x14ac:dyDescent="0.2">
      <c r="B294" s="216" t="s">
        <v>2778</v>
      </c>
      <c r="C294" s="177" t="s">
        <v>2779</v>
      </c>
      <c r="D294" s="177"/>
      <c r="E294" s="177"/>
      <c r="F294" s="214">
        <v>7895</v>
      </c>
      <c r="G294" s="215">
        <v>0</v>
      </c>
      <c r="H294" s="215">
        <v>0</v>
      </c>
      <c r="I294" s="215">
        <v>0</v>
      </c>
    </row>
    <row r="295" spans="2:9" x14ac:dyDescent="0.2">
      <c r="B295" s="216" t="s">
        <v>2778</v>
      </c>
      <c r="C295" s="177" t="s">
        <v>2639</v>
      </c>
      <c r="D295" s="177"/>
      <c r="E295" s="177"/>
      <c r="F295" s="214">
        <v>6735</v>
      </c>
      <c r="G295" s="215">
        <v>0</v>
      </c>
      <c r="H295" s="215">
        <v>0</v>
      </c>
      <c r="I295" s="215">
        <v>0</v>
      </c>
    </row>
    <row r="296" spans="2:9" x14ac:dyDescent="0.2">
      <c r="B296" s="216" t="s">
        <v>2778</v>
      </c>
      <c r="C296" s="177" t="s">
        <v>2640</v>
      </c>
      <c r="D296" s="177"/>
      <c r="E296" s="177"/>
      <c r="F296" s="214">
        <v>6735</v>
      </c>
      <c r="G296" s="215">
        <v>0</v>
      </c>
      <c r="H296" s="215">
        <v>0</v>
      </c>
      <c r="I296" s="215">
        <v>0</v>
      </c>
    </row>
    <row r="297" spans="2:9" x14ac:dyDescent="0.2">
      <c r="B297" s="216" t="s">
        <v>2778</v>
      </c>
      <c r="C297" s="177" t="s">
        <v>2880</v>
      </c>
      <c r="D297" s="177"/>
      <c r="E297" s="177"/>
      <c r="F297" s="214">
        <v>3250</v>
      </c>
      <c r="G297" s="215">
        <v>0</v>
      </c>
      <c r="H297" s="215">
        <v>0</v>
      </c>
      <c r="I297" s="215">
        <v>0</v>
      </c>
    </row>
    <row r="298" spans="2:9" x14ac:dyDescent="0.2">
      <c r="B298" s="216" t="s">
        <v>2778</v>
      </c>
      <c r="C298" s="177" t="s">
        <v>2933</v>
      </c>
      <c r="D298" s="177"/>
      <c r="E298" s="177"/>
      <c r="F298" s="214">
        <v>0</v>
      </c>
      <c r="G298" s="215">
        <v>0</v>
      </c>
      <c r="H298" s="215">
        <v>0</v>
      </c>
      <c r="I298" s="215">
        <v>0</v>
      </c>
    </row>
    <row r="299" spans="2:9" x14ac:dyDescent="0.2">
      <c r="B299" s="216" t="s">
        <v>2780</v>
      </c>
      <c r="C299" s="177" t="s">
        <v>2934</v>
      </c>
      <c r="D299" s="177"/>
      <c r="E299" s="177"/>
      <c r="F299" s="214">
        <v>7895</v>
      </c>
      <c r="G299" s="215">
        <v>0</v>
      </c>
      <c r="H299" s="215">
        <v>0</v>
      </c>
      <c r="I299" s="215">
        <v>0</v>
      </c>
    </row>
    <row r="300" spans="2:9" x14ac:dyDescent="0.2">
      <c r="B300" s="216" t="s">
        <v>2780</v>
      </c>
      <c r="C300" s="177" t="s">
        <v>2880</v>
      </c>
      <c r="D300" s="177"/>
      <c r="E300" s="177"/>
      <c r="F300" s="214">
        <v>4413</v>
      </c>
      <c r="G300" s="215">
        <v>0</v>
      </c>
      <c r="H300" s="215">
        <v>0</v>
      </c>
      <c r="I300" s="215">
        <v>0</v>
      </c>
    </row>
    <row r="301" spans="2:9" x14ac:dyDescent="0.2">
      <c r="B301" s="216" t="s">
        <v>2782</v>
      </c>
      <c r="C301" s="177" t="s">
        <v>2880</v>
      </c>
      <c r="D301" s="177"/>
      <c r="E301" s="177"/>
      <c r="F301" s="214">
        <v>0</v>
      </c>
      <c r="G301" s="215">
        <v>0</v>
      </c>
      <c r="H301" s="215">
        <v>0</v>
      </c>
      <c r="I301" s="215">
        <v>0</v>
      </c>
    </row>
    <row r="302" spans="2:9" x14ac:dyDescent="0.2">
      <c r="B302" s="216" t="s">
        <v>2784</v>
      </c>
      <c r="C302" s="177" t="s">
        <v>2785</v>
      </c>
      <c r="D302" s="177"/>
      <c r="E302" s="177"/>
      <c r="F302" s="214">
        <v>22058</v>
      </c>
      <c r="G302" s="215">
        <v>22058</v>
      </c>
      <c r="H302" s="215">
        <v>0</v>
      </c>
      <c r="I302" s="215">
        <v>0</v>
      </c>
    </row>
    <row r="303" spans="2:9" x14ac:dyDescent="0.2">
      <c r="B303" s="216" t="s">
        <v>2784</v>
      </c>
      <c r="C303" s="177" t="s">
        <v>2639</v>
      </c>
      <c r="D303" s="177"/>
      <c r="E303" s="177"/>
      <c r="F303" s="214">
        <v>20898</v>
      </c>
      <c r="G303" s="215">
        <v>20898</v>
      </c>
      <c r="H303" s="215">
        <v>0</v>
      </c>
      <c r="I303" s="215">
        <v>0</v>
      </c>
    </row>
    <row r="304" spans="2:9" x14ac:dyDescent="0.2">
      <c r="B304" s="216" t="s">
        <v>2784</v>
      </c>
      <c r="C304" s="177" t="s">
        <v>2880</v>
      </c>
      <c r="D304" s="177"/>
      <c r="E304" s="177"/>
      <c r="F304" s="214">
        <v>20898</v>
      </c>
      <c r="G304" s="215">
        <v>20898</v>
      </c>
      <c r="H304" s="215">
        <v>0</v>
      </c>
      <c r="I304" s="215">
        <v>0</v>
      </c>
    </row>
    <row r="305" spans="2:9" x14ac:dyDescent="0.2">
      <c r="B305" s="216" t="s">
        <v>2784</v>
      </c>
      <c r="C305" s="177" t="s">
        <v>2640</v>
      </c>
      <c r="D305" s="177"/>
      <c r="E305" s="177"/>
      <c r="F305" s="214">
        <v>20898</v>
      </c>
      <c r="G305" s="215">
        <v>20898</v>
      </c>
      <c r="H305" s="215">
        <v>0</v>
      </c>
      <c r="I305" s="215">
        <v>0</v>
      </c>
    </row>
    <row r="306" spans="2:9" x14ac:dyDescent="0.2">
      <c r="B306" s="216" t="s">
        <v>2784</v>
      </c>
      <c r="C306" s="177" t="s">
        <v>2882</v>
      </c>
      <c r="D306" s="177"/>
      <c r="E306" s="177"/>
      <c r="F306" s="214">
        <v>20898</v>
      </c>
      <c r="G306" s="215">
        <v>20898</v>
      </c>
      <c r="H306" s="215">
        <v>0</v>
      </c>
      <c r="I306" s="215">
        <v>0</v>
      </c>
    </row>
    <row r="307" spans="2:9" x14ac:dyDescent="0.2">
      <c r="B307" s="216" t="s">
        <v>2784</v>
      </c>
      <c r="C307" s="177" t="s">
        <v>2884</v>
      </c>
      <c r="D307" s="177"/>
      <c r="E307" s="177"/>
      <c r="F307" s="214">
        <v>14163</v>
      </c>
      <c r="G307" s="215">
        <v>14163</v>
      </c>
      <c r="H307" s="215">
        <v>0</v>
      </c>
      <c r="I307" s="215">
        <v>0</v>
      </c>
    </row>
    <row r="308" spans="2:9" x14ac:dyDescent="0.2">
      <c r="B308" s="216" t="s">
        <v>2784</v>
      </c>
      <c r="C308" s="177" t="s">
        <v>2933</v>
      </c>
      <c r="D308" s="177"/>
      <c r="E308" s="177"/>
      <c r="F308" s="214">
        <v>14163</v>
      </c>
      <c r="G308" s="215">
        <v>14163</v>
      </c>
      <c r="H308" s="215">
        <v>0</v>
      </c>
      <c r="I308" s="215">
        <v>0</v>
      </c>
    </row>
    <row r="309" spans="2:9" x14ac:dyDescent="0.2">
      <c r="B309" s="216" t="s">
        <v>2935</v>
      </c>
      <c r="C309" s="177" t="s">
        <v>2936</v>
      </c>
      <c r="D309" s="177"/>
      <c r="E309" s="177"/>
      <c r="F309" s="214">
        <v>20898</v>
      </c>
      <c r="G309" s="215">
        <v>20898</v>
      </c>
      <c r="H309" s="215">
        <v>0</v>
      </c>
      <c r="I309" s="215">
        <v>0</v>
      </c>
    </row>
    <row r="310" spans="2:9" x14ac:dyDescent="0.2">
      <c r="B310" s="216" t="s">
        <v>2935</v>
      </c>
      <c r="C310" s="177" t="s">
        <v>2639</v>
      </c>
      <c r="D310" s="177"/>
      <c r="E310" s="177"/>
      <c r="F310" s="214">
        <v>20898</v>
      </c>
      <c r="G310" s="215">
        <v>20898</v>
      </c>
      <c r="H310" s="215">
        <v>0</v>
      </c>
      <c r="I310" s="215">
        <v>0</v>
      </c>
    </row>
    <row r="311" spans="2:9" x14ac:dyDescent="0.2">
      <c r="B311" s="216" t="s">
        <v>2935</v>
      </c>
      <c r="C311" s="177" t="s">
        <v>2880</v>
      </c>
      <c r="D311" s="177"/>
      <c r="E311" s="177"/>
      <c r="F311" s="214">
        <v>20898</v>
      </c>
      <c r="G311" s="215">
        <v>20898</v>
      </c>
      <c r="H311" s="215">
        <v>0</v>
      </c>
      <c r="I311" s="215">
        <v>0</v>
      </c>
    </row>
    <row r="312" spans="2:9" x14ac:dyDescent="0.2">
      <c r="B312" s="216" t="s">
        <v>2935</v>
      </c>
      <c r="C312" s="177" t="s">
        <v>2640</v>
      </c>
      <c r="D312" s="177"/>
      <c r="E312" s="177"/>
      <c r="F312" s="214">
        <v>20898</v>
      </c>
      <c r="G312" s="215">
        <v>20898</v>
      </c>
      <c r="H312" s="215">
        <v>0</v>
      </c>
      <c r="I312" s="215">
        <v>0</v>
      </c>
    </row>
    <row r="313" spans="2:9" x14ac:dyDescent="0.2">
      <c r="B313" s="216" t="s">
        <v>2935</v>
      </c>
      <c r="C313" s="177" t="s">
        <v>2933</v>
      </c>
      <c r="D313" s="177"/>
      <c r="E313" s="177"/>
      <c r="F313" s="214">
        <v>14163</v>
      </c>
      <c r="G313" s="215">
        <v>14163</v>
      </c>
      <c r="H313" s="215">
        <v>0</v>
      </c>
      <c r="I313" s="215">
        <v>0</v>
      </c>
    </row>
    <row r="314" spans="2:9" x14ac:dyDescent="0.2">
      <c r="B314" s="216" t="s">
        <v>2935</v>
      </c>
      <c r="C314" s="177" t="s">
        <v>2884</v>
      </c>
      <c r="D314" s="177"/>
      <c r="E314" s="177"/>
      <c r="F314" s="214">
        <v>14163</v>
      </c>
      <c r="G314" s="215">
        <v>14163</v>
      </c>
      <c r="H314" s="215">
        <v>0</v>
      </c>
      <c r="I314" s="215">
        <v>0</v>
      </c>
    </row>
    <row r="315" spans="2:9" x14ac:dyDescent="0.2">
      <c r="B315" s="216" t="s">
        <v>2786</v>
      </c>
      <c r="C315" s="177" t="s">
        <v>2787</v>
      </c>
      <c r="D315" s="177"/>
      <c r="E315" s="177"/>
      <c r="F315" s="214">
        <v>19735</v>
      </c>
      <c r="G315" s="215">
        <v>19735</v>
      </c>
      <c r="H315" s="215">
        <v>0</v>
      </c>
      <c r="I315" s="215">
        <v>0</v>
      </c>
    </row>
    <row r="316" spans="2:9" x14ac:dyDescent="0.2">
      <c r="B316" s="216" t="s">
        <v>2788</v>
      </c>
      <c r="C316" s="177" t="s">
        <v>2789</v>
      </c>
      <c r="D316" s="177"/>
      <c r="E316" s="177"/>
      <c r="F316" s="214">
        <v>24383</v>
      </c>
      <c r="G316" s="215">
        <v>24383</v>
      </c>
      <c r="H316" s="215">
        <v>0</v>
      </c>
      <c r="I316" s="215">
        <v>0</v>
      </c>
    </row>
    <row r="317" spans="2:9" x14ac:dyDescent="0.2">
      <c r="B317" s="216" t="s">
        <v>2790</v>
      </c>
      <c r="C317" s="177" t="s">
        <v>2791</v>
      </c>
      <c r="D317" s="177"/>
      <c r="E317" s="177"/>
      <c r="F317" s="214">
        <v>20898</v>
      </c>
      <c r="G317" s="215">
        <v>20898</v>
      </c>
      <c r="H317" s="215">
        <v>0</v>
      </c>
      <c r="I317" s="215">
        <v>0</v>
      </c>
    </row>
    <row r="318" spans="2:9" x14ac:dyDescent="0.2">
      <c r="B318" s="216" t="s">
        <v>2792</v>
      </c>
      <c r="C318" s="177" t="s">
        <v>2793</v>
      </c>
      <c r="D318" s="177"/>
      <c r="E318" s="177"/>
      <c r="F318" s="214">
        <v>7778</v>
      </c>
      <c r="G318" s="215">
        <v>0</v>
      </c>
      <c r="H318" s="215">
        <v>0</v>
      </c>
      <c r="I318" s="215">
        <v>0</v>
      </c>
    </row>
    <row r="319" spans="2:9" x14ac:dyDescent="0.2">
      <c r="B319" s="216" t="s">
        <v>2794</v>
      </c>
      <c r="C319" s="177" t="s">
        <v>2795</v>
      </c>
      <c r="D319" s="177"/>
      <c r="E319" s="177"/>
      <c r="F319" s="214">
        <v>29025</v>
      </c>
      <c r="G319" s="215">
        <v>29025</v>
      </c>
      <c r="H319" s="215">
        <v>0</v>
      </c>
      <c r="I319" s="215">
        <v>0</v>
      </c>
    </row>
    <row r="320" spans="2:9" x14ac:dyDescent="0.2">
      <c r="B320" s="216" t="s">
        <v>2796</v>
      </c>
      <c r="C320" s="177" t="s">
        <v>2797</v>
      </c>
      <c r="D320" s="177"/>
      <c r="E320" s="177"/>
      <c r="F320" s="214">
        <v>24383</v>
      </c>
      <c r="G320" s="215">
        <v>24383</v>
      </c>
      <c r="H320" s="215">
        <v>0</v>
      </c>
      <c r="I320" s="215">
        <v>0</v>
      </c>
    </row>
    <row r="321" spans="2:9" x14ac:dyDescent="0.2">
      <c r="B321" s="216" t="s">
        <v>2800</v>
      </c>
      <c r="C321" s="177" t="s">
        <v>2801</v>
      </c>
      <c r="D321" s="177"/>
      <c r="E321" s="177"/>
      <c r="F321" s="214">
        <v>14860</v>
      </c>
      <c r="G321" s="215">
        <v>14860</v>
      </c>
      <c r="H321" s="215">
        <v>0</v>
      </c>
      <c r="I321" s="215">
        <v>0</v>
      </c>
    </row>
    <row r="322" spans="2:9" x14ac:dyDescent="0.2">
      <c r="B322" s="216" t="s">
        <v>2802</v>
      </c>
      <c r="C322" s="177" t="s">
        <v>2803</v>
      </c>
      <c r="D322" s="177"/>
      <c r="E322" s="177"/>
      <c r="F322" s="214">
        <v>38313</v>
      </c>
      <c r="G322" s="215">
        <v>38313</v>
      </c>
      <c r="H322" s="215">
        <v>0</v>
      </c>
      <c r="I322" s="215">
        <v>0</v>
      </c>
    </row>
    <row r="323" spans="2:9" x14ac:dyDescent="0.2">
      <c r="B323" s="216" t="s">
        <v>2937</v>
      </c>
      <c r="C323" s="177" t="s">
        <v>2938</v>
      </c>
      <c r="D323" s="177"/>
      <c r="E323" s="177"/>
      <c r="F323" s="214">
        <v>13933</v>
      </c>
      <c r="G323" s="215">
        <v>13933</v>
      </c>
      <c r="H323" s="215">
        <v>0</v>
      </c>
      <c r="I323" s="215">
        <v>0</v>
      </c>
    </row>
    <row r="324" spans="2:9" x14ac:dyDescent="0.2">
      <c r="B324" s="216" t="s">
        <v>2804</v>
      </c>
      <c r="C324" s="177" t="s">
        <v>2805</v>
      </c>
      <c r="D324" s="177"/>
      <c r="E324" s="177"/>
      <c r="F324" s="214">
        <v>23915</v>
      </c>
      <c r="G324" s="215" t="s">
        <v>95</v>
      </c>
      <c r="H324" s="215">
        <v>0</v>
      </c>
      <c r="I324" s="215">
        <v>0</v>
      </c>
    </row>
    <row r="325" spans="2:9" x14ac:dyDescent="0.2">
      <c r="B325" s="216" t="s">
        <v>2806</v>
      </c>
      <c r="C325" s="177" t="s">
        <v>893</v>
      </c>
      <c r="D325" s="177"/>
      <c r="E325" s="177"/>
      <c r="F325" s="214">
        <v>10448</v>
      </c>
      <c r="G325" s="215">
        <v>10448</v>
      </c>
      <c r="H325" s="215">
        <v>0</v>
      </c>
      <c r="I325" s="215">
        <v>0</v>
      </c>
    </row>
    <row r="326" spans="2:9" x14ac:dyDescent="0.2">
      <c r="B326" s="216" t="s">
        <v>2807</v>
      </c>
      <c r="C326" s="177" t="s">
        <v>2808</v>
      </c>
      <c r="D326" s="177"/>
      <c r="E326" s="177"/>
      <c r="F326" s="214">
        <v>9288</v>
      </c>
      <c r="G326" s="215">
        <v>0</v>
      </c>
      <c r="H326" s="215">
        <v>0</v>
      </c>
      <c r="I326" s="215">
        <v>0</v>
      </c>
    </row>
    <row r="327" spans="2:9" x14ac:dyDescent="0.2">
      <c r="B327" s="216" t="s">
        <v>2809</v>
      </c>
      <c r="C327" s="177" t="s">
        <v>2811</v>
      </c>
      <c r="D327" s="177"/>
      <c r="E327" s="177"/>
      <c r="F327" s="214">
        <v>10448</v>
      </c>
      <c r="G327" s="215">
        <v>10448</v>
      </c>
      <c r="H327" s="215">
        <v>0</v>
      </c>
      <c r="I327" s="215">
        <v>0</v>
      </c>
    </row>
    <row r="328" spans="2:9" x14ac:dyDescent="0.2">
      <c r="B328" s="216" t="s">
        <v>2812</v>
      </c>
      <c r="C328" s="177" t="s">
        <v>2939</v>
      </c>
      <c r="D328" s="177"/>
      <c r="E328" s="177"/>
      <c r="F328" s="214">
        <v>22058</v>
      </c>
      <c r="G328" s="215">
        <v>22058</v>
      </c>
      <c r="H328" s="215">
        <v>0</v>
      </c>
      <c r="I328" s="215">
        <v>0</v>
      </c>
    </row>
    <row r="329" spans="2:9" x14ac:dyDescent="0.2">
      <c r="B329" s="216" t="s">
        <v>2812</v>
      </c>
      <c r="C329" s="177" t="s">
        <v>2940</v>
      </c>
      <c r="D329" s="177"/>
      <c r="E329" s="177"/>
      <c r="F329" s="214">
        <v>17415</v>
      </c>
      <c r="G329" s="215">
        <v>17415</v>
      </c>
      <c r="H329" s="215">
        <v>0</v>
      </c>
      <c r="I329" s="215">
        <v>0</v>
      </c>
    </row>
    <row r="330" spans="2:9" x14ac:dyDescent="0.2">
      <c r="B330" s="216" t="s">
        <v>2812</v>
      </c>
      <c r="C330" s="177" t="s">
        <v>2814</v>
      </c>
      <c r="D330" s="177"/>
      <c r="E330" s="177"/>
      <c r="F330" s="214">
        <v>0</v>
      </c>
      <c r="G330" s="215">
        <v>0</v>
      </c>
      <c r="H330" s="215">
        <v>0</v>
      </c>
      <c r="I330" s="215">
        <v>0</v>
      </c>
    </row>
    <row r="331" spans="2:9" x14ac:dyDescent="0.2">
      <c r="B331" s="216" t="s">
        <v>2815</v>
      </c>
      <c r="C331" s="177" t="s">
        <v>2941</v>
      </c>
      <c r="D331" s="177"/>
      <c r="E331" s="177"/>
      <c r="F331" s="214">
        <v>68495</v>
      </c>
      <c r="G331" s="215">
        <v>68495</v>
      </c>
      <c r="H331" s="215">
        <v>0</v>
      </c>
      <c r="I331" s="215">
        <v>0</v>
      </c>
    </row>
    <row r="332" spans="2:9" x14ac:dyDescent="0.2">
      <c r="B332" s="216" t="s">
        <v>2815</v>
      </c>
      <c r="C332" s="177" t="s">
        <v>2639</v>
      </c>
      <c r="D332" s="177"/>
      <c r="E332" s="177"/>
      <c r="F332" s="214">
        <v>80103</v>
      </c>
      <c r="G332" s="215">
        <v>80103</v>
      </c>
      <c r="H332" s="215">
        <v>0</v>
      </c>
      <c r="I332" s="215">
        <v>0</v>
      </c>
    </row>
    <row r="333" spans="2:9" x14ac:dyDescent="0.2">
      <c r="B333" s="216" t="s">
        <v>2815</v>
      </c>
      <c r="C333" s="177" t="s">
        <v>2640</v>
      </c>
      <c r="D333" s="177"/>
      <c r="E333" s="177"/>
      <c r="F333" s="214">
        <v>80103</v>
      </c>
      <c r="G333" s="215">
        <v>80103</v>
      </c>
      <c r="H333" s="215">
        <v>0</v>
      </c>
      <c r="I333" s="215">
        <v>0</v>
      </c>
    </row>
    <row r="334" spans="2:9" x14ac:dyDescent="0.2">
      <c r="B334" s="216" t="s">
        <v>2817</v>
      </c>
      <c r="C334" s="177" t="s">
        <v>2818</v>
      </c>
      <c r="D334" s="177"/>
      <c r="E334" s="177"/>
      <c r="F334" s="214">
        <v>4645</v>
      </c>
      <c r="G334" s="215">
        <v>0</v>
      </c>
      <c r="H334" s="215">
        <v>0</v>
      </c>
      <c r="I334" s="215">
        <v>0</v>
      </c>
    </row>
    <row r="335" spans="2:9" x14ac:dyDescent="0.2">
      <c r="B335" s="216" t="s">
        <v>2817</v>
      </c>
      <c r="C335" s="177" t="s">
        <v>2862</v>
      </c>
      <c r="D335" s="177"/>
      <c r="E335" s="177"/>
      <c r="F335" s="214">
        <v>0</v>
      </c>
      <c r="G335" s="215">
        <v>0</v>
      </c>
      <c r="H335" s="215">
        <v>0</v>
      </c>
      <c r="I335" s="215">
        <v>0</v>
      </c>
    </row>
    <row r="336" spans="2:9" x14ac:dyDescent="0.2">
      <c r="B336" s="216" t="s">
        <v>2817</v>
      </c>
      <c r="C336" s="177" t="s">
        <v>2887</v>
      </c>
      <c r="D336" s="177"/>
      <c r="E336" s="177"/>
      <c r="F336" s="214">
        <v>0</v>
      </c>
      <c r="G336" s="215">
        <v>0</v>
      </c>
      <c r="H336" s="215">
        <v>0</v>
      </c>
      <c r="I336" s="215">
        <v>0</v>
      </c>
    </row>
    <row r="337" spans="2:9" x14ac:dyDescent="0.2">
      <c r="B337" s="216" t="s">
        <v>2821</v>
      </c>
      <c r="C337" s="177" t="s">
        <v>2822</v>
      </c>
      <c r="D337" s="177"/>
      <c r="E337" s="177"/>
      <c r="F337" s="214">
        <v>0</v>
      </c>
      <c r="G337" s="215">
        <v>0</v>
      </c>
      <c r="H337" s="215">
        <v>0</v>
      </c>
      <c r="I337" s="215">
        <v>0</v>
      </c>
    </row>
    <row r="338" spans="2:9" x14ac:dyDescent="0.2">
      <c r="B338" s="216" t="s">
        <v>2823</v>
      </c>
      <c r="C338" s="177" t="s">
        <v>2824</v>
      </c>
      <c r="D338" s="177"/>
      <c r="E338" s="177"/>
      <c r="F338" s="214">
        <v>0</v>
      </c>
      <c r="G338" s="215">
        <v>0</v>
      </c>
      <c r="H338" s="215">
        <v>0</v>
      </c>
      <c r="I338" s="215">
        <v>0</v>
      </c>
    </row>
    <row r="339" spans="2:9" x14ac:dyDescent="0.2">
      <c r="B339" s="216" t="s">
        <v>2942</v>
      </c>
      <c r="C339" s="177" t="s">
        <v>2943</v>
      </c>
      <c r="D339" s="177"/>
      <c r="E339" s="177"/>
      <c r="F339" s="214">
        <v>0</v>
      </c>
      <c r="G339" s="215">
        <v>0</v>
      </c>
      <c r="H339" s="215">
        <v>0</v>
      </c>
      <c r="I339" s="215">
        <v>0</v>
      </c>
    </row>
    <row r="340" spans="2:9" x14ac:dyDescent="0.2">
      <c r="B340" s="216" t="s">
        <v>2825</v>
      </c>
      <c r="C340" s="177" t="s">
        <v>2944</v>
      </c>
      <c r="D340" s="177"/>
      <c r="E340" s="177"/>
      <c r="F340" s="214">
        <v>68495</v>
      </c>
      <c r="G340" s="215">
        <v>68495</v>
      </c>
      <c r="H340" s="215">
        <v>0</v>
      </c>
      <c r="I340" s="215">
        <v>0</v>
      </c>
    </row>
    <row r="341" spans="2:9" x14ac:dyDescent="0.2">
      <c r="B341" s="216" t="s">
        <v>2825</v>
      </c>
      <c r="C341" s="177" t="s">
        <v>2639</v>
      </c>
      <c r="D341" s="177"/>
      <c r="E341" s="177"/>
      <c r="F341" s="214">
        <v>80103</v>
      </c>
      <c r="G341" s="215">
        <v>80103</v>
      </c>
      <c r="H341" s="215">
        <v>0</v>
      </c>
      <c r="I341" s="215">
        <v>0</v>
      </c>
    </row>
    <row r="342" spans="2:9" x14ac:dyDescent="0.2">
      <c r="B342" s="216" t="s">
        <v>2825</v>
      </c>
      <c r="C342" s="177" t="s">
        <v>2640</v>
      </c>
      <c r="D342" s="177"/>
      <c r="E342" s="177"/>
      <c r="F342" s="214">
        <v>80103</v>
      </c>
      <c r="G342" s="215">
        <v>80103</v>
      </c>
      <c r="H342" s="215">
        <v>0</v>
      </c>
      <c r="I342" s="215">
        <v>0</v>
      </c>
    </row>
    <row r="343" spans="2:9" x14ac:dyDescent="0.2">
      <c r="B343" s="216" t="s">
        <v>2945</v>
      </c>
      <c r="C343" s="177" t="s">
        <v>2946</v>
      </c>
      <c r="D343" s="177"/>
      <c r="E343" s="177"/>
      <c r="F343" s="214">
        <v>0</v>
      </c>
      <c r="G343" s="215">
        <v>0</v>
      </c>
      <c r="H343" s="215">
        <v>0</v>
      </c>
      <c r="I343" s="215">
        <v>0</v>
      </c>
    </row>
    <row r="344" spans="2:9" x14ac:dyDescent="0.2">
      <c r="B344" s="216" t="s">
        <v>2947</v>
      </c>
      <c r="C344" s="177" t="s">
        <v>2948</v>
      </c>
      <c r="D344" s="177"/>
      <c r="E344" s="177"/>
      <c r="F344" s="214">
        <v>13000</v>
      </c>
      <c r="G344" s="215">
        <v>13000</v>
      </c>
      <c r="H344" s="215">
        <v>0</v>
      </c>
      <c r="I344" s="215">
        <v>0</v>
      </c>
    </row>
    <row r="345" spans="2:9" x14ac:dyDescent="0.2">
      <c r="B345" s="216" t="s">
        <v>2947</v>
      </c>
      <c r="C345" s="177" t="s">
        <v>2735</v>
      </c>
      <c r="D345" s="177"/>
      <c r="E345" s="177"/>
      <c r="F345" s="214">
        <v>8360</v>
      </c>
      <c r="G345" s="215">
        <v>0</v>
      </c>
      <c r="H345" s="215">
        <v>0</v>
      </c>
      <c r="I345" s="215">
        <v>0</v>
      </c>
    </row>
    <row r="346" spans="2:9" x14ac:dyDescent="0.2">
      <c r="B346" s="216" t="s">
        <v>2829</v>
      </c>
      <c r="C346" s="177" t="s">
        <v>2828</v>
      </c>
      <c r="D346" s="177"/>
      <c r="E346" s="177"/>
      <c r="F346" s="214">
        <v>229865</v>
      </c>
      <c r="G346" s="215">
        <v>229865</v>
      </c>
      <c r="H346" s="215">
        <v>0</v>
      </c>
      <c r="I346" s="215">
        <v>0</v>
      </c>
    </row>
    <row r="347" spans="2:9" x14ac:dyDescent="0.2">
      <c r="B347" s="216" t="s">
        <v>2949</v>
      </c>
      <c r="C347" s="177" t="s">
        <v>2950</v>
      </c>
      <c r="D347" s="177"/>
      <c r="E347" s="177"/>
      <c r="F347" s="214">
        <v>20898</v>
      </c>
      <c r="G347" s="215">
        <v>0</v>
      </c>
      <c r="H347" s="215">
        <v>0</v>
      </c>
      <c r="I347" s="215">
        <v>0</v>
      </c>
    </row>
    <row r="348" spans="2:9" x14ac:dyDescent="0.2">
      <c r="B348" s="216" t="s">
        <v>2949</v>
      </c>
      <c r="C348" s="177" t="s">
        <v>2648</v>
      </c>
      <c r="D348" s="177"/>
      <c r="E348" s="177"/>
      <c r="F348" s="214">
        <v>19040</v>
      </c>
      <c r="G348" s="215">
        <v>19040</v>
      </c>
      <c r="H348" s="215">
        <v>0</v>
      </c>
      <c r="I348" s="215">
        <v>0</v>
      </c>
    </row>
    <row r="349" spans="2:9" x14ac:dyDescent="0.2">
      <c r="B349" s="216" t="s">
        <v>2830</v>
      </c>
      <c r="C349" s="177" t="s">
        <v>2706</v>
      </c>
      <c r="D349" s="177"/>
      <c r="E349" s="177"/>
      <c r="F349" s="214">
        <v>3485</v>
      </c>
      <c r="G349" s="215">
        <v>0</v>
      </c>
      <c r="H349" s="215">
        <v>0</v>
      </c>
      <c r="I349" s="215">
        <v>0</v>
      </c>
    </row>
    <row r="350" spans="2:9" x14ac:dyDescent="0.2">
      <c r="B350" s="216" t="s">
        <v>2831</v>
      </c>
      <c r="C350" s="177" t="s">
        <v>2706</v>
      </c>
      <c r="D350" s="177"/>
      <c r="E350" s="177"/>
      <c r="F350" s="214">
        <v>34828</v>
      </c>
      <c r="G350" s="215">
        <v>0</v>
      </c>
      <c r="H350" s="215">
        <v>0</v>
      </c>
      <c r="I350" s="215">
        <v>0</v>
      </c>
    </row>
    <row r="351" spans="2:9" x14ac:dyDescent="0.2">
      <c r="B351" s="216" t="s">
        <v>2832</v>
      </c>
      <c r="C351" s="177" t="s">
        <v>2706</v>
      </c>
      <c r="D351" s="177"/>
      <c r="E351" s="177"/>
      <c r="F351" s="214">
        <v>2323</v>
      </c>
      <c r="G351" s="215">
        <v>0</v>
      </c>
      <c r="H351" s="215">
        <v>0</v>
      </c>
      <c r="I351" s="215">
        <v>0</v>
      </c>
    </row>
    <row r="352" spans="2:9" x14ac:dyDescent="0.2">
      <c r="B352" s="216" t="s">
        <v>2833</v>
      </c>
      <c r="C352" s="177" t="s">
        <v>2698</v>
      </c>
      <c r="D352" s="177"/>
      <c r="E352" s="177"/>
      <c r="F352" s="214">
        <v>12773</v>
      </c>
      <c r="G352" s="215">
        <v>0</v>
      </c>
      <c r="H352" s="215">
        <v>0</v>
      </c>
      <c r="I352" s="215">
        <v>0</v>
      </c>
    </row>
    <row r="353" spans="2:9" x14ac:dyDescent="0.2">
      <c r="B353" s="216" t="s">
        <v>2833</v>
      </c>
      <c r="C353" s="177" t="s">
        <v>2632</v>
      </c>
      <c r="D353" s="177"/>
      <c r="E353" s="177"/>
      <c r="F353" s="214">
        <v>12773</v>
      </c>
      <c r="G353" s="215">
        <v>12773</v>
      </c>
      <c r="H353" s="215">
        <v>0</v>
      </c>
      <c r="I353" s="215">
        <v>0</v>
      </c>
    </row>
    <row r="354" spans="2:9" x14ac:dyDescent="0.2">
      <c r="B354" s="216" t="s">
        <v>2833</v>
      </c>
      <c r="C354" s="177" t="s">
        <v>2633</v>
      </c>
      <c r="D354" s="177"/>
      <c r="E354" s="177"/>
      <c r="F354" s="214">
        <v>12773</v>
      </c>
      <c r="G354" s="215">
        <v>12773</v>
      </c>
      <c r="H354" s="215">
        <v>0</v>
      </c>
      <c r="I354" s="215">
        <v>0</v>
      </c>
    </row>
    <row r="355" spans="2:9" x14ac:dyDescent="0.2">
      <c r="B355" s="216" t="s">
        <v>2834</v>
      </c>
      <c r="C355" s="177" t="s">
        <v>2706</v>
      </c>
      <c r="D355" s="177"/>
      <c r="E355" s="177"/>
      <c r="F355" s="214">
        <v>18575</v>
      </c>
      <c r="G355" s="215">
        <v>0</v>
      </c>
      <c r="H355" s="215">
        <v>0</v>
      </c>
      <c r="I355" s="215">
        <v>0</v>
      </c>
    </row>
    <row r="356" spans="2:9" x14ac:dyDescent="0.2">
      <c r="B356" s="216" t="s">
        <v>2835</v>
      </c>
      <c r="C356" s="177" t="s">
        <v>2706</v>
      </c>
      <c r="D356" s="177"/>
      <c r="E356" s="177"/>
      <c r="F356" s="214">
        <v>1163</v>
      </c>
      <c r="G356" s="215">
        <v>0</v>
      </c>
      <c r="H356" s="215">
        <v>0</v>
      </c>
      <c r="I356" s="215">
        <v>0</v>
      </c>
    </row>
    <row r="357" spans="2:9" x14ac:dyDescent="0.2">
      <c r="B357" s="216" t="s">
        <v>2951</v>
      </c>
      <c r="C357" s="177" t="s">
        <v>2706</v>
      </c>
      <c r="D357" s="177"/>
      <c r="E357" s="177"/>
      <c r="F357" s="214">
        <v>1163</v>
      </c>
      <c r="G357" s="215">
        <v>0</v>
      </c>
      <c r="H357" s="215">
        <v>0</v>
      </c>
      <c r="I357" s="215">
        <v>0</v>
      </c>
    </row>
    <row r="358" spans="2:9" x14ac:dyDescent="0.2">
      <c r="B358" s="216" t="s">
        <v>2836</v>
      </c>
      <c r="C358" s="177" t="s">
        <v>2837</v>
      </c>
      <c r="D358" s="177"/>
      <c r="E358" s="177"/>
      <c r="F358" s="214">
        <v>6500</v>
      </c>
      <c r="G358" s="215">
        <v>0</v>
      </c>
      <c r="H358" s="215">
        <v>0</v>
      </c>
      <c r="I358" s="215">
        <v>0</v>
      </c>
    </row>
    <row r="359" spans="2:9" x14ac:dyDescent="0.2">
      <c r="B359" s="216" t="s">
        <v>2952</v>
      </c>
      <c r="C359" s="177" t="s">
        <v>2717</v>
      </c>
      <c r="D359" s="177"/>
      <c r="E359" s="177"/>
      <c r="F359" s="214">
        <v>2323</v>
      </c>
      <c r="G359" s="215">
        <v>0</v>
      </c>
      <c r="H359" s="215">
        <v>0</v>
      </c>
      <c r="I359" s="215">
        <v>0</v>
      </c>
    </row>
    <row r="360" spans="2:9" x14ac:dyDescent="0.2">
      <c r="B360" s="216" t="s">
        <v>2952</v>
      </c>
      <c r="C360" s="177" t="s">
        <v>2735</v>
      </c>
      <c r="D360" s="177"/>
      <c r="E360" s="177"/>
      <c r="F360" s="214">
        <v>0</v>
      </c>
      <c r="G360" s="215">
        <v>0</v>
      </c>
      <c r="H360" s="215">
        <v>0</v>
      </c>
      <c r="I360" s="215">
        <v>0</v>
      </c>
    </row>
    <row r="361" spans="2:9" x14ac:dyDescent="0.2">
      <c r="B361" s="216" t="s">
        <v>2838</v>
      </c>
      <c r="C361" s="177" t="s">
        <v>2629</v>
      </c>
      <c r="D361" s="177"/>
      <c r="E361" s="177"/>
      <c r="F361" s="214">
        <v>34828</v>
      </c>
      <c r="G361" s="215">
        <v>0</v>
      </c>
      <c r="H361" s="215">
        <v>0</v>
      </c>
      <c r="I361" s="215">
        <v>0</v>
      </c>
    </row>
    <row r="362" spans="2:9" x14ac:dyDescent="0.2">
      <c r="B362" s="216" t="s">
        <v>2953</v>
      </c>
      <c r="C362" s="177" t="s">
        <v>2954</v>
      </c>
      <c r="D362" s="177"/>
      <c r="E362" s="177"/>
      <c r="F362" s="214">
        <v>0</v>
      </c>
      <c r="G362" s="215">
        <v>0</v>
      </c>
      <c r="H362" s="215">
        <v>0</v>
      </c>
      <c r="I362" s="215">
        <v>0</v>
      </c>
    </row>
    <row r="363" spans="2:9" x14ac:dyDescent="0.2">
      <c r="B363" s="216" t="s">
        <v>2953</v>
      </c>
      <c r="C363" s="177" t="s">
        <v>2955</v>
      </c>
      <c r="D363" s="177"/>
      <c r="E363" s="177"/>
      <c r="F363" s="214">
        <v>0</v>
      </c>
      <c r="G363" s="215">
        <v>0</v>
      </c>
      <c r="H363" s="215">
        <v>0</v>
      </c>
      <c r="I363" s="215">
        <v>0</v>
      </c>
    </row>
    <row r="364" spans="2:9" x14ac:dyDescent="0.2">
      <c r="B364" s="216" t="s">
        <v>2839</v>
      </c>
      <c r="C364" s="177" t="s">
        <v>2840</v>
      </c>
      <c r="D364" s="177"/>
      <c r="E364" s="177"/>
      <c r="F364" s="214">
        <v>10448</v>
      </c>
      <c r="G364" s="215">
        <v>10448</v>
      </c>
      <c r="H364" s="215">
        <v>0</v>
      </c>
      <c r="I364" s="215">
        <v>0</v>
      </c>
    </row>
    <row r="365" spans="2:9" x14ac:dyDescent="0.2">
      <c r="B365" s="216" t="s">
        <v>2839</v>
      </c>
      <c r="C365" s="177" t="s">
        <v>2880</v>
      </c>
      <c r="D365" s="177"/>
      <c r="E365" s="177"/>
      <c r="F365" s="214">
        <v>0</v>
      </c>
      <c r="G365" s="215">
        <v>0</v>
      </c>
      <c r="H365" s="215">
        <v>0</v>
      </c>
      <c r="I365" s="215">
        <v>0</v>
      </c>
    </row>
    <row r="366" spans="2:9" x14ac:dyDescent="0.2">
      <c r="B366" s="216" t="s">
        <v>2839</v>
      </c>
      <c r="C366" s="177" t="s">
        <v>2884</v>
      </c>
      <c r="D366" s="177"/>
      <c r="E366" s="177"/>
      <c r="F366" s="214">
        <v>0</v>
      </c>
      <c r="G366" s="215">
        <v>0</v>
      </c>
      <c r="H366" s="215">
        <v>0</v>
      </c>
      <c r="I366" s="215">
        <v>0</v>
      </c>
    </row>
    <row r="367" spans="2:9" x14ac:dyDescent="0.2">
      <c r="B367" s="216" t="s">
        <v>2839</v>
      </c>
      <c r="C367" s="177" t="s">
        <v>2933</v>
      </c>
      <c r="D367" s="177"/>
      <c r="E367" s="177"/>
      <c r="F367" s="214">
        <v>0</v>
      </c>
      <c r="G367" s="215">
        <v>0</v>
      </c>
      <c r="H367" s="215">
        <v>0</v>
      </c>
      <c r="I367" s="215">
        <v>0</v>
      </c>
    </row>
    <row r="368" spans="2:9" x14ac:dyDescent="0.2">
      <c r="B368" s="216" t="s">
        <v>2841</v>
      </c>
      <c r="C368" s="177" t="s">
        <v>2842</v>
      </c>
      <c r="D368" s="177"/>
      <c r="E368" s="177"/>
      <c r="F368" s="214">
        <v>0</v>
      </c>
      <c r="G368" s="215">
        <v>0</v>
      </c>
      <c r="H368" s="215">
        <v>0</v>
      </c>
      <c r="I368" s="215">
        <v>0</v>
      </c>
    </row>
    <row r="369" spans="2:9" x14ac:dyDescent="0.2">
      <c r="B369" s="216" t="s">
        <v>2843</v>
      </c>
      <c r="C369" s="177" t="s">
        <v>2844</v>
      </c>
      <c r="D369" s="177"/>
      <c r="E369" s="177"/>
      <c r="F369" s="214">
        <v>1860</v>
      </c>
      <c r="G369" s="215">
        <v>0</v>
      </c>
      <c r="H369" s="215">
        <v>0</v>
      </c>
      <c r="I369" s="215">
        <v>0</v>
      </c>
    </row>
    <row r="370" spans="2:9" x14ac:dyDescent="0.2">
      <c r="B370" s="216" t="s">
        <v>2956</v>
      </c>
      <c r="C370" s="177" t="s">
        <v>2957</v>
      </c>
      <c r="D370" s="177"/>
      <c r="E370" s="177"/>
      <c r="F370" s="214">
        <v>19503</v>
      </c>
      <c r="G370" s="215">
        <v>19503</v>
      </c>
      <c r="H370" s="215">
        <v>0</v>
      </c>
      <c r="I370" s="215">
        <v>0</v>
      </c>
    </row>
    <row r="371" spans="2:9" x14ac:dyDescent="0.2">
      <c r="B371" s="216" t="s">
        <v>2845</v>
      </c>
      <c r="C371" s="177" t="s">
        <v>2846</v>
      </c>
      <c r="D371" s="177"/>
      <c r="E371" s="177"/>
      <c r="F371" s="214">
        <v>2788</v>
      </c>
      <c r="G371" s="215">
        <v>0</v>
      </c>
      <c r="H371" s="215">
        <v>0</v>
      </c>
      <c r="I371" s="215">
        <v>0</v>
      </c>
    </row>
    <row r="372" spans="2:9" x14ac:dyDescent="0.2">
      <c r="B372" s="216" t="s">
        <v>2847</v>
      </c>
      <c r="C372" s="177" t="s">
        <v>2958</v>
      </c>
      <c r="D372" s="177"/>
      <c r="E372" s="177"/>
      <c r="F372" s="214">
        <v>23220</v>
      </c>
      <c r="G372" s="215">
        <v>23220</v>
      </c>
      <c r="H372" s="215">
        <v>0</v>
      </c>
      <c r="I372" s="215">
        <v>0</v>
      </c>
    </row>
    <row r="373" spans="2:9" x14ac:dyDescent="0.2">
      <c r="B373" s="216" t="s">
        <v>2849</v>
      </c>
      <c r="C373" s="177" t="s">
        <v>2850</v>
      </c>
      <c r="D373" s="177"/>
      <c r="E373" s="177"/>
      <c r="F373" s="214">
        <v>6965</v>
      </c>
      <c r="G373" s="215">
        <v>0</v>
      </c>
      <c r="H373" s="215">
        <v>0</v>
      </c>
      <c r="I373" s="215">
        <v>0</v>
      </c>
    </row>
    <row r="374" spans="2:9" x14ac:dyDescent="0.2">
      <c r="B374" s="216" t="s">
        <v>2851</v>
      </c>
      <c r="C374" s="177" t="s">
        <v>2852</v>
      </c>
      <c r="D374" s="177"/>
      <c r="E374" s="177"/>
      <c r="F374" s="214">
        <v>6965</v>
      </c>
      <c r="G374" s="215">
        <v>0</v>
      </c>
      <c r="H374" s="215">
        <v>0</v>
      </c>
      <c r="I374" s="215">
        <v>0</v>
      </c>
    </row>
    <row r="375" spans="2:9" x14ac:dyDescent="0.2">
      <c r="B375" s="216" t="s">
        <v>2851</v>
      </c>
      <c r="C375" s="177" t="s">
        <v>2814</v>
      </c>
      <c r="D375" s="177"/>
      <c r="E375" s="177"/>
      <c r="F375" s="214">
        <v>0</v>
      </c>
      <c r="G375" s="215">
        <v>0</v>
      </c>
      <c r="H375" s="215">
        <v>0</v>
      </c>
      <c r="I375" s="215">
        <v>0</v>
      </c>
    </row>
    <row r="376" spans="2:9" x14ac:dyDescent="0.2">
      <c r="B376" s="216">
        <v>0</v>
      </c>
      <c r="C376" s="177">
        <v>0</v>
      </c>
      <c r="D376" s="177"/>
      <c r="E376" s="177"/>
      <c r="F376" s="214">
        <v>0</v>
      </c>
      <c r="G376" s="215">
        <v>0</v>
      </c>
      <c r="H376" s="215">
        <v>0</v>
      </c>
      <c r="I376" s="215">
        <v>0</v>
      </c>
    </row>
    <row r="377" spans="2:9" x14ac:dyDescent="0.2">
      <c r="B377" s="216">
        <v>0</v>
      </c>
      <c r="C377" s="177">
        <v>0</v>
      </c>
      <c r="D377" s="177"/>
      <c r="E377" s="177"/>
      <c r="F377" s="214">
        <v>0</v>
      </c>
      <c r="G377" s="215">
        <v>0</v>
      </c>
      <c r="H377" s="215">
        <v>0</v>
      </c>
      <c r="I377" s="215">
        <v>0</v>
      </c>
    </row>
    <row r="378" spans="2:9" x14ac:dyDescent="0.2">
      <c r="B378" s="216">
        <v>0</v>
      </c>
      <c r="C378" s="177">
        <v>0</v>
      </c>
      <c r="D378" s="177"/>
      <c r="E378" s="177"/>
      <c r="F378" s="214">
        <v>0</v>
      </c>
      <c r="G378" s="215">
        <v>0</v>
      </c>
      <c r="H378" s="215">
        <v>0</v>
      </c>
      <c r="I378" s="215">
        <v>0</v>
      </c>
    </row>
    <row r="379" spans="2:9" x14ac:dyDescent="0.2">
      <c r="B379" s="216">
        <v>0</v>
      </c>
      <c r="C379" s="177">
        <v>0</v>
      </c>
      <c r="D379" s="177"/>
      <c r="E379" s="177"/>
      <c r="F379" s="214">
        <v>0</v>
      </c>
      <c r="G379" s="215">
        <v>0</v>
      </c>
      <c r="H379" s="215">
        <v>0</v>
      </c>
      <c r="I379" s="215">
        <v>0</v>
      </c>
    </row>
  </sheetData>
  <mergeCells count="8">
    <mergeCell ref="D82:I82"/>
    <mergeCell ref="B84:I84"/>
    <mergeCell ref="E3:F3"/>
    <mergeCell ref="H4:I4"/>
    <mergeCell ref="D15:D16"/>
    <mergeCell ref="E15:E16"/>
    <mergeCell ref="D37:E37"/>
    <mergeCell ref="D51:E51"/>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1078</v>
      </c>
      <c r="F2" s="4" t="s">
        <v>36</v>
      </c>
      <c r="G2" s="5" t="s">
        <v>1</v>
      </c>
      <c r="H2" s="6" t="s">
        <v>2967</v>
      </c>
      <c r="I2" s="7"/>
    </row>
    <row r="3" spans="2:9" ht="18" x14ac:dyDescent="0.25">
      <c r="D3" s="8" t="s">
        <v>2</v>
      </c>
      <c r="E3" s="354" t="s">
        <v>2146</v>
      </c>
      <c r="F3" s="355"/>
      <c r="G3" s="9"/>
      <c r="H3" s="6" t="s">
        <v>2968</v>
      </c>
      <c r="I3" s="7"/>
    </row>
    <row r="4" spans="2:9" ht="15.75" customHeight="1" x14ac:dyDescent="0.2">
      <c r="D4" s="10"/>
      <c r="E4" s="11"/>
      <c r="G4" s="12" t="s">
        <v>39</v>
      </c>
      <c r="H4" s="356" t="s">
        <v>845</v>
      </c>
      <c r="I4" s="357"/>
    </row>
    <row r="5" spans="2:9" ht="15.75" customHeight="1" x14ac:dyDescent="0.2">
      <c r="E5" s="11"/>
      <c r="G5" s="12" t="s">
        <v>41</v>
      </c>
      <c r="H5" s="15" t="s">
        <v>2565</v>
      </c>
      <c r="I5" s="16"/>
    </row>
    <row r="6" spans="2:9" ht="9" customHeight="1" x14ac:dyDescent="0.25">
      <c r="H6" s="7"/>
      <c r="I6" s="7"/>
    </row>
    <row r="7" spans="2:9" ht="21.95" customHeight="1" x14ac:dyDescent="0.25">
      <c r="C7" s="17" t="s">
        <v>43</v>
      </c>
      <c r="D7" s="102" t="s">
        <v>184</v>
      </c>
      <c r="E7" s="102" t="s">
        <v>184</v>
      </c>
      <c r="F7" s="102" t="s">
        <v>184</v>
      </c>
      <c r="G7" s="102" t="s">
        <v>1535</v>
      </c>
      <c r="H7" s="102" t="s">
        <v>1535</v>
      </c>
      <c r="I7" s="19">
        <v>0</v>
      </c>
    </row>
    <row r="8" spans="2:9" ht="35.25" customHeight="1" x14ac:dyDescent="0.2">
      <c r="C8" s="20" t="s">
        <v>45</v>
      </c>
      <c r="D8" s="21" t="s">
        <v>2969</v>
      </c>
      <c r="E8" s="21" t="s">
        <v>2970</v>
      </c>
      <c r="F8" s="21" t="s">
        <v>2971</v>
      </c>
      <c r="G8" s="21" t="s">
        <v>2972</v>
      </c>
      <c r="H8" s="21" t="s">
        <v>2973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2974</v>
      </c>
      <c r="E10" s="18" t="s">
        <v>2975</v>
      </c>
      <c r="F10" s="18" t="s">
        <v>2976</v>
      </c>
      <c r="G10" s="18" t="s">
        <v>2974</v>
      </c>
      <c r="H10" s="18" t="s">
        <v>2976</v>
      </c>
      <c r="I10" s="19">
        <v>0</v>
      </c>
    </row>
    <row r="11" spans="2:9" ht="21.95" customHeight="1" x14ac:dyDescent="0.25">
      <c r="C11" s="17" t="s">
        <v>51</v>
      </c>
      <c r="D11" s="18" t="s">
        <v>2977</v>
      </c>
      <c r="E11" s="18" t="s">
        <v>2978</v>
      </c>
      <c r="F11" s="18" t="s">
        <v>2979</v>
      </c>
      <c r="G11" s="18" t="s">
        <v>2977</v>
      </c>
      <c r="H11" s="18" t="s">
        <v>2979</v>
      </c>
      <c r="I11" s="19" t="s">
        <v>22</v>
      </c>
    </row>
    <row r="12" spans="2:9" ht="34.5" customHeight="1" x14ac:dyDescent="0.25">
      <c r="C12" s="20" t="s">
        <v>54</v>
      </c>
      <c r="D12" s="135" t="s">
        <v>55</v>
      </c>
      <c r="E12" s="135" t="s">
        <v>55</v>
      </c>
      <c r="F12" s="135" t="s">
        <v>55</v>
      </c>
      <c r="G12" s="135" t="s">
        <v>55</v>
      </c>
      <c r="H12" s="135" t="s">
        <v>55</v>
      </c>
      <c r="I12" s="294" t="s">
        <v>2980</v>
      </c>
    </row>
    <row r="13" spans="2:9" ht="6" customHeight="1" x14ac:dyDescent="0.2"/>
    <row r="14" spans="2:9" ht="4.5"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1992</v>
      </c>
      <c r="C17" s="27"/>
      <c r="D17" s="28">
        <v>35000</v>
      </c>
      <c r="E17" s="28">
        <v>50000</v>
      </c>
      <c r="F17" s="28">
        <v>50000</v>
      </c>
      <c r="G17" s="28">
        <v>45000</v>
      </c>
      <c r="H17" s="28">
        <v>60000</v>
      </c>
      <c r="I17" s="29">
        <v>275000</v>
      </c>
    </row>
    <row r="18" spans="1:9" ht="18" customHeight="1" x14ac:dyDescent="0.25">
      <c r="A18" s="30"/>
      <c r="B18" s="31">
        <v>0</v>
      </c>
      <c r="C18" s="32" t="s">
        <v>5</v>
      </c>
      <c r="D18" s="33">
        <v>604000</v>
      </c>
      <c r="E18" s="33">
        <v>667000</v>
      </c>
      <c r="F18" s="33">
        <v>757000</v>
      </c>
      <c r="G18" s="33">
        <v>681000</v>
      </c>
      <c r="H18" s="33">
        <v>834000</v>
      </c>
      <c r="I18" s="34"/>
    </row>
    <row r="19" spans="1:9" ht="12" customHeight="1" thickBot="1" x14ac:dyDescent="0.3">
      <c r="B19" s="35"/>
      <c r="C19" s="36" t="s">
        <v>6</v>
      </c>
      <c r="D19" s="37">
        <f>IF(D17&gt;0,(D18-D17)/D18,0)</f>
        <v>0.94205298013245031</v>
      </c>
      <c r="E19" s="37">
        <f>IF(E17&gt;0,(E18-E17)/E18,0)</f>
        <v>0.92503748125937035</v>
      </c>
      <c r="F19" s="37">
        <f>IF(F17&gt;0,(F18-F17)/F18,0)</f>
        <v>0.93394980184940557</v>
      </c>
      <c r="G19" s="37">
        <f>IF(G17&gt;0,(G18-G17)/G18,0)</f>
        <v>0.93392070484581502</v>
      </c>
      <c r="H19" s="37">
        <f>IF(H17&gt;0,(H18-H17)/H18,0)</f>
        <v>0.92805755395683454</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1991</v>
      </c>
      <c r="C24" s="27"/>
      <c r="D24" s="28">
        <v>30000</v>
      </c>
      <c r="E24" s="28">
        <v>45000</v>
      </c>
      <c r="F24" s="28">
        <v>45000</v>
      </c>
      <c r="G24" s="28">
        <v>40000</v>
      </c>
      <c r="H24" s="28">
        <v>55000</v>
      </c>
      <c r="I24" s="29">
        <v>290000</v>
      </c>
    </row>
    <row r="25" spans="1:9" ht="18" customHeight="1" x14ac:dyDescent="0.25">
      <c r="A25" s="30"/>
      <c r="B25" s="31">
        <v>0</v>
      </c>
      <c r="C25" s="32" t="s">
        <v>5</v>
      </c>
      <c r="D25" s="33">
        <v>555000</v>
      </c>
      <c r="E25" s="33">
        <v>667000</v>
      </c>
      <c r="F25" s="33">
        <v>721000</v>
      </c>
      <c r="G25" s="33">
        <v>632000</v>
      </c>
      <c r="H25" s="33">
        <v>800000</v>
      </c>
      <c r="I25" s="34"/>
    </row>
    <row r="26" spans="1:9" ht="12" customHeight="1" thickBot="1" x14ac:dyDescent="0.3">
      <c r="B26" s="35"/>
      <c r="C26" s="36" t="s">
        <v>6</v>
      </c>
      <c r="D26" s="37">
        <f>IF(D24&gt;0,(D25-D24)/D25,0)</f>
        <v>0.94594594594594594</v>
      </c>
      <c r="E26" s="37">
        <f>IF(E24&gt;0,(E25-E24)/E25,0)</f>
        <v>0.93253373313343324</v>
      </c>
      <c r="F26" s="37">
        <f>IF(F24&gt;0,(F25-F24)/F25,0)</f>
        <v>0.93758668515950072</v>
      </c>
      <c r="G26" s="37">
        <f>IF(G24&gt;0,(G25-G24)/G25,0)</f>
        <v>0.93670886075949367</v>
      </c>
      <c r="H26" s="37">
        <f>IF(H24&gt;0,(H25-H24)/H25,0)</f>
        <v>0.93125000000000002</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1990</v>
      </c>
      <c r="C31" s="27"/>
      <c r="D31" s="28">
        <v>30000</v>
      </c>
      <c r="E31" s="28">
        <v>40000</v>
      </c>
      <c r="F31" s="28">
        <v>40000</v>
      </c>
      <c r="G31" s="28">
        <v>35000</v>
      </c>
      <c r="H31" s="28">
        <v>50000</v>
      </c>
      <c r="I31" s="29">
        <v>305000</v>
      </c>
    </row>
    <row r="32" spans="1:9" ht="18" customHeight="1" x14ac:dyDescent="0.25">
      <c r="A32" s="30"/>
      <c r="B32" s="31">
        <v>0</v>
      </c>
      <c r="C32" s="32" t="s">
        <v>5</v>
      </c>
      <c r="D32" s="33">
        <v>530000</v>
      </c>
      <c r="E32" s="33">
        <v>638000</v>
      </c>
      <c r="F32" s="33">
        <v>695000</v>
      </c>
      <c r="G32" s="33">
        <v>599000</v>
      </c>
      <c r="H32" s="33">
        <v>765000</v>
      </c>
      <c r="I32" s="34"/>
    </row>
    <row r="33" spans="1:9" ht="12" customHeight="1" thickBot="1" x14ac:dyDescent="0.3">
      <c r="B33" s="35"/>
      <c r="C33" s="36" t="s">
        <v>6</v>
      </c>
      <c r="D33" s="37">
        <f>IF(D31&gt;0,(D32-D31)/D32,0)</f>
        <v>0.94339622641509435</v>
      </c>
      <c r="E33" s="37">
        <f>IF(E31&gt;0,(E32-E31)/E32,0)</f>
        <v>0.93730407523510972</v>
      </c>
      <c r="F33" s="37">
        <f>IF(F31&gt;0,(F32-F31)/F32,0)</f>
        <v>0.94244604316546765</v>
      </c>
      <c r="G33" s="37">
        <f>IF(G31&gt;0,(G32-G31)/G32,0)</f>
        <v>0.94156928213689484</v>
      </c>
      <c r="H33" s="37">
        <f>IF(H31&gt;0,(H32-H31)/H32,0)</f>
        <v>0.934640522875817</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1989</v>
      </c>
      <c r="C38" s="27"/>
      <c r="D38" s="28">
        <v>25000</v>
      </c>
      <c r="E38" s="28">
        <v>35000</v>
      </c>
      <c r="F38" s="28">
        <v>40000</v>
      </c>
      <c r="G38" s="28">
        <v>30000</v>
      </c>
      <c r="H38" s="28">
        <v>45000</v>
      </c>
      <c r="I38" s="29">
        <v>320000</v>
      </c>
    </row>
    <row r="39" spans="1:9" ht="18" customHeight="1" x14ac:dyDescent="0.25">
      <c r="A39" s="30"/>
      <c r="B39" s="31">
        <v>0</v>
      </c>
      <c r="C39" s="32" t="s">
        <v>5</v>
      </c>
      <c r="D39" s="33">
        <v>530000</v>
      </c>
      <c r="E39" s="33">
        <v>638000</v>
      </c>
      <c r="F39" s="33">
        <v>695000</v>
      </c>
      <c r="G39" s="33">
        <v>599000</v>
      </c>
      <c r="H39" s="33">
        <v>765000</v>
      </c>
      <c r="I39" s="34"/>
    </row>
    <row r="40" spans="1:9" ht="12" customHeight="1" thickBot="1" x14ac:dyDescent="0.3">
      <c r="B40" s="35"/>
      <c r="C40" s="36" t="s">
        <v>6</v>
      </c>
      <c r="D40" s="37">
        <f>IF(D38&gt;0,(D39-D38)/D39,0)</f>
        <v>0.95283018867924529</v>
      </c>
      <c r="E40" s="37">
        <f>IF(E38&gt;0,(E39-E38)/E39,0)</f>
        <v>0.94514106583072099</v>
      </c>
      <c r="F40" s="37">
        <f>IF(F38&gt;0,(F39-F38)/F39,0)</f>
        <v>0.94244604316546765</v>
      </c>
      <c r="G40" s="37">
        <f>IF(G38&gt;0,(G39-G38)/G39,0)</f>
        <v>0.94991652754590983</v>
      </c>
      <c r="H40" s="37">
        <f>IF(H38&gt;0,(H39-H38)/H39,0)</f>
        <v>0.94117647058823528</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1988</v>
      </c>
      <c r="C45" s="27"/>
      <c r="D45" s="28">
        <v>20000</v>
      </c>
      <c r="E45" s="28">
        <v>30000</v>
      </c>
      <c r="F45" s="28">
        <v>35000</v>
      </c>
      <c r="G45" s="28">
        <v>25000</v>
      </c>
      <c r="H45" s="28">
        <v>40000</v>
      </c>
      <c r="I45" s="29">
        <v>335000</v>
      </c>
    </row>
    <row r="46" spans="1:9" ht="18" customHeight="1" x14ac:dyDescent="0.25">
      <c r="A46" s="30"/>
      <c r="B46" s="31">
        <v>0</v>
      </c>
      <c r="C46" s="32" t="s">
        <v>5</v>
      </c>
      <c r="D46" s="33">
        <v>468000</v>
      </c>
      <c r="E46" s="33">
        <v>587000</v>
      </c>
      <c r="F46" s="33">
        <v>642000</v>
      </c>
      <c r="G46" s="33">
        <v>550000</v>
      </c>
      <c r="H46" s="33">
        <v>699000</v>
      </c>
      <c r="I46" s="34"/>
    </row>
    <row r="47" spans="1:9" ht="12" customHeight="1" thickBot="1" x14ac:dyDescent="0.3">
      <c r="B47" s="35"/>
      <c r="C47" s="36" t="s">
        <v>6</v>
      </c>
      <c r="D47" s="37">
        <f>IF(D45&gt;0,(D46-D45)/D46,0)</f>
        <v>0.95726495726495731</v>
      </c>
      <c r="E47" s="37">
        <f>IF(E45&gt;0,(E46-E45)/E46,0)</f>
        <v>0.94889267461669502</v>
      </c>
      <c r="F47" s="37">
        <f>IF(F45&gt;0,(F46-F45)/F46,0)</f>
        <v>0.94548286604361376</v>
      </c>
      <c r="G47" s="37">
        <f>IF(G45&gt;0,(G46-G45)/G46,0)</f>
        <v>0.95454545454545459</v>
      </c>
      <c r="H47" s="37">
        <f>IF(H45&gt;0,(H46-H45)/H46,0)</f>
        <v>0.94277539341917027</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1987</v>
      </c>
      <c r="C52" s="27"/>
      <c r="D52" s="28">
        <v>20000</v>
      </c>
      <c r="E52" s="28">
        <v>25000</v>
      </c>
      <c r="F52" s="28">
        <v>30000</v>
      </c>
      <c r="G52" s="28">
        <v>20000</v>
      </c>
      <c r="H52" s="28">
        <v>35000</v>
      </c>
      <c r="I52" s="29">
        <v>350000</v>
      </c>
    </row>
    <row r="53" spans="1:9" ht="18" customHeight="1" x14ac:dyDescent="0.25">
      <c r="A53" s="30"/>
      <c r="B53" s="31">
        <v>0</v>
      </c>
      <c r="C53" s="32" t="s">
        <v>5</v>
      </c>
      <c r="D53" s="33">
        <v>411000</v>
      </c>
      <c r="E53" s="33">
        <v>529000</v>
      </c>
      <c r="F53" s="33">
        <v>579000</v>
      </c>
      <c r="G53" s="33">
        <v>495000</v>
      </c>
      <c r="H53" s="33">
        <v>625000</v>
      </c>
      <c r="I53" s="34"/>
    </row>
    <row r="54" spans="1:9" ht="12" customHeight="1" thickBot="1" x14ac:dyDescent="0.3">
      <c r="B54" s="35"/>
      <c r="C54" s="36" t="s">
        <v>6</v>
      </c>
      <c r="D54" s="37">
        <f>IF(D52&gt;0,(D53-D52)/D53,0)</f>
        <v>0.95133819951338194</v>
      </c>
      <c r="E54" s="37">
        <f>IF(E52&gt;0,(E53-E52)/E53,0)</f>
        <v>0.95274102079395084</v>
      </c>
      <c r="F54" s="37">
        <f>IF(F52&gt;0,(F53-F52)/F53,0)</f>
        <v>0.94818652849740936</v>
      </c>
      <c r="G54" s="37">
        <f>IF(G52&gt;0,(G53-G52)/G53,0)</f>
        <v>0.95959595959595956</v>
      </c>
      <c r="H54" s="37">
        <f>IF(H52&gt;0,(H53-H52)/H53,0)</f>
        <v>0.94399999999999995</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1986</v>
      </c>
      <c r="C59" s="27"/>
      <c r="D59" s="28">
        <v>15000</v>
      </c>
      <c r="E59" s="28">
        <v>25000</v>
      </c>
      <c r="F59" s="28">
        <v>25000</v>
      </c>
      <c r="G59" s="28">
        <v>20000</v>
      </c>
      <c r="H59" s="28">
        <v>25000</v>
      </c>
      <c r="I59" s="29">
        <v>365000</v>
      </c>
    </row>
    <row r="60" spans="1:9" ht="18" customHeight="1" x14ac:dyDescent="0.25">
      <c r="A60" s="30"/>
      <c r="B60" s="31">
        <v>0</v>
      </c>
      <c r="C60" s="32" t="s">
        <v>5</v>
      </c>
      <c r="D60" s="33">
        <v>403000</v>
      </c>
      <c r="E60" s="33">
        <v>491000</v>
      </c>
      <c r="F60" s="33">
        <v>540000</v>
      </c>
      <c r="G60" s="33">
        <v>481000</v>
      </c>
      <c r="H60" s="33">
        <v>578000</v>
      </c>
      <c r="I60" s="34"/>
    </row>
    <row r="61" spans="1:9" ht="12" customHeight="1" thickBot="1" x14ac:dyDescent="0.3">
      <c r="B61" s="35"/>
      <c r="C61" s="36" t="s">
        <v>6</v>
      </c>
      <c r="D61" s="37">
        <f>IF(D59&gt;0,(D60-D59)/D60,0)</f>
        <v>0.96277915632754341</v>
      </c>
      <c r="E61" s="37">
        <f>IF(E59&gt;0,(E60-E59)/E60,0)</f>
        <v>0.94908350305498979</v>
      </c>
      <c r="F61" s="37">
        <f>IF(F59&gt;0,(F60-F59)/F60,0)</f>
        <v>0.95370370370370372</v>
      </c>
      <c r="G61" s="37">
        <f>IF(G59&gt;0,(G60-G59)/G60,0)</f>
        <v>0.95841995841995842</v>
      </c>
      <c r="H61" s="37">
        <f>IF(H59&gt;0,(H60-H59)/H60,0)</f>
        <v>0.95674740484429066</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1985</v>
      </c>
      <c r="C66" s="27"/>
      <c r="D66" s="28">
        <v>15000</v>
      </c>
      <c r="E66" s="28">
        <v>20000</v>
      </c>
      <c r="F66" s="28">
        <v>20000</v>
      </c>
      <c r="G66" s="28">
        <v>20000</v>
      </c>
      <c r="H66" s="28">
        <v>20000</v>
      </c>
      <c r="I66" s="29">
        <v>380000</v>
      </c>
    </row>
    <row r="67" spans="1:9" ht="18" customHeight="1" x14ac:dyDescent="0.25">
      <c r="A67" s="30"/>
      <c r="B67" s="31">
        <v>0</v>
      </c>
      <c r="C67" s="32" t="s">
        <v>5</v>
      </c>
      <c r="D67" s="33">
        <v>403000</v>
      </c>
      <c r="E67" s="33">
        <v>491000</v>
      </c>
      <c r="F67" s="33">
        <v>540000</v>
      </c>
      <c r="G67" s="33">
        <v>481000</v>
      </c>
      <c r="H67" s="33">
        <v>578000</v>
      </c>
      <c r="I67" s="34"/>
    </row>
    <row r="68" spans="1:9" ht="12" customHeight="1" thickBot="1" x14ac:dyDescent="0.3">
      <c r="B68" s="35"/>
      <c r="C68" s="36" t="s">
        <v>6</v>
      </c>
      <c r="D68" s="37">
        <f>IF(D66&gt;0,(D67-D66)/D67,0)</f>
        <v>0.96277915632754341</v>
      </c>
      <c r="E68" s="37">
        <f>IF(E66&gt;0,(E67-E66)/E67,0)</f>
        <v>0.95926680244399187</v>
      </c>
      <c r="F68" s="37">
        <f>IF(F66&gt;0,(F67-F66)/F67,0)</f>
        <v>0.96296296296296291</v>
      </c>
      <c r="G68" s="37">
        <f>IF(G66&gt;0,(G67-G66)/G67,0)</f>
        <v>0.95841995841995842</v>
      </c>
      <c r="H68" s="37">
        <f>IF(H66&gt;0,(H67-H66)/H67,0)</f>
        <v>0.96539792387543255</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1984</v>
      </c>
      <c r="C73" s="27"/>
      <c r="D73" s="28">
        <v>0</v>
      </c>
      <c r="E73" s="28">
        <v>0</v>
      </c>
      <c r="F73" s="28">
        <v>0</v>
      </c>
      <c r="G73" s="28">
        <v>0</v>
      </c>
      <c r="H73" s="28">
        <v>0</v>
      </c>
      <c r="I73" s="29">
        <v>395000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1983</v>
      </c>
      <c r="C80" s="27"/>
      <c r="D80" s="28">
        <v>0</v>
      </c>
      <c r="E80" s="28">
        <v>0</v>
      </c>
      <c r="F80" s="28">
        <v>0</v>
      </c>
      <c r="G80" s="28">
        <v>0</v>
      </c>
      <c r="H80" s="28">
        <v>0</v>
      </c>
      <c r="I80" s="29">
        <v>410000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1982</v>
      </c>
      <c r="C87" s="27"/>
      <c r="D87" s="28">
        <v>0</v>
      </c>
      <c r="E87" s="28">
        <v>0</v>
      </c>
      <c r="F87" s="28">
        <v>0</v>
      </c>
      <c r="G87" s="28">
        <v>0</v>
      </c>
      <c r="H87" s="28">
        <v>0</v>
      </c>
      <c r="I87" s="29">
        <v>425000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1981</v>
      </c>
      <c r="C94" s="27"/>
      <c r="D94" s="28">
        <v>0</v>
      </c>
      <c r="E94" s="28">
        <v>0</v>
      </c>
      <c r="F94" s="28">
        <v>0</v>
      </c>
      <c r="G94" s="28">
        <v>0</v>
      </c>
      <c r="H94" s="28">
        <v>0</v>
      </c>
      <c r="I94" s="29">
        <v>440000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1980</v>
      </c>
      <c r="C101" s="27"/>
      <c r="D101" s="28">
        <v>0</v>
      </c>
      <c r="E101" s="28">
        <v>0</v>
      </c>
      <c r="F101" s="28">
        <v>0</v>
      </c>
      <c r="G101" s="28">
        <v>0</v>
      </c>
      <c r="H101" s="28">
        <v>0</v>
      </c>
      <c r="I101" s="29">
        <v>455000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99.75" customHeight="1" x14ac:dyDescent="0.25">
      <c r="B110" s="7"/>
      <c r="C110" s="7"/>
      <c r="D110" s="358" t="s">
        <v>2981</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activeCell="K11" sqref="K11"/>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1079</v>
      </c>
      <c r="F2" s="4" t="s">
        <v>36</v>
      </c>
      <c r="G2" s="5" t="s">
        <v>1</v>
      </c>
      <c r="H2" s="6" t="s">
        <v>2982</v>
      </c>
      <c r="I2" s="7"/>
    </row>
    <row r="3" spans="2:9" ht="18" x14ac:dyDescent="0.25">
      <c r="D3" s="8" t="s">
        <v>2</v>
      </c>
      <c r="E3" s="354" t="s">
        <v>2146</v>
      </c>
      <c r="F3" s="355"/>
      <c r="G3" s="9"/>
      <c r="H3" s="6" t="s">
        <v>2968</v>
      </c>
      <c r="I3" s="7"/>
    </row>
    <row r="4" spans="2:9" ht="15.75" customHeight="1" x14ac:dyDescent="0.2">
      <c r="D4" s="10"/>
      <c r="E4" s="11"/>
      <c r="G4" s="12" t="s">
        <v>39</v>
      </c>
      <c r="H4" s="356" t="s">
        <v>845</v>
      </c>
      <c r="I4" s="357"/>
    </row>
    <row r="5" spans="2:9" ht="15.75" customHeight="1" x14ac:dyDescent="0.2">
      <c r="E5" s="11"/>
      <c r="G5" s="12" t="s">
        <v>41</v>
      </c>
      <c r="H5" s="15" t="s">
        <v>2565</v>
      </c>
      <c r="I5" s="16"/>
    </row>
    <row r="6" spans="2:9" ht="9" customHeight="1" x14ac:dyDescent="0.25">
      <c r="H6" s="7"/>
      <c r="I6" s="7"/>
    </row>
    <row r="7" spans="2:9" ht="21.95" customHeight="1" x14ac:dyDescent="0.25">
      <c r="C7" s="17" t="s">
        <v>43</v>
      </c>
      <c r="D7" s="102" t="s">
        <v>184</v>
      </c>
      <c r="E7" s="102" t="s">
        <v>184</v>
      </c>
      <c r="F7" s="102" t="s">
        <v>1535</v>
      </c>
      <c r="G7" s="102" t="s">
        <v>1535</v>
      </c>
      <c r="H7" s="102">
        <v>0</v>
      </c>
      <c r="I7" s="19">
        <v>0</v>
      </c>
    </row>
    <row r="8" spans="2:9" ht="37.5" customHeight="1" x14ac:dyDescent="0.2">
      <c r="C8" s="20" t="s">
        <v>45</v>
      </c>
      <c r="D8" s="21" t="s">
        <v>2983</v>
      </c>
      <c r="E8" s="21" t="s">
        <v>2984</v>
      </c>
      <c r="F8" s="21" t="s">
        <v>2985</v>
      </c>
      <c r="G8" s="21" t="s">
        <v>2986</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2987</v>
      </c>
      <c r="E10" s="18" t="s">
        <v>2988</v>
      </c>
      <c r="F10" s="18" t="s">
        <v>2987</v>
      </c>
      <c r="G10" s="18" t="s">
        <v>2988</v>
      </c>
      <c r="H10" s="18">
        <v>0</v>
      </c>
      <c r="I10" s="19">
        <v>0</v>
      </c>
    </row>
    <row r="11" spans="2:9" ht="21.95" customHeight="1" x14ac:dyDescent="0.25">
      <c r="C11" s="17" t="s">
        <v>51</v>
      </c>
      <c r="D11" s="18" t="s">
        <v>2989</v>
      </c>
      <c r="E11" s="18" t="s">
        <v>2990</v>
      </c>
      <c r="F11" s="18" t="s">
        <v>2989</v>
      </c>
      <c r="G11" s="18" t="s">
        <v>2990</v>
      </c>
      <c r="H11" s="18">
        <v>0</v>
      </c>
      <c r="I11" s="19" t="s">
        <v>22</v>
      </c>
    </row>
    <row r="12" spans="2:9" s="168" customFormat="1" ht="32.25" customHeight="1" x14ac:dyDescent="0.25">
      <c r="C12" s="20" t="s">
        <v>54</v>
      </c>
      <c r="D12" s="135" t="s">
        <v>75</v>
      </c>
      <c r="E12" s="135" t="s">
        <v>75</v>
      </c>
      <c r="F12" s="135" t="s">
        <v>75</v>
      </c>
      <c r="G12" s="135" t="s">
        <v>75</v>
      </c>
      <c r="H12" s="135">
        <v>0</v>
      </c>
      <c r="I12" s="139" t="s">
        <v>2561</v>
      </c>
    </row>
    <row r="13" spans="2:9" ht="6" hidden="1" customHeight="1" x14ac:dyDescent="0.2"/>
    <row r="14" spans="2:9" ht="6.75"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1992</v>
      </c>
      <c r="C17" s="27"/>
      <c r="D17" s="28">
        <v>45000</v>
      </c>
      <c r="E17" s="28">
        <v>50000</v>
      </c>
      <c r="F17" s="28">
        <v>0</v>
      </c>
      <c r="G17" s="28">
        <v>60000</v>
      </c>
      <c r="H17" s="28">
        <v>0</v>
      </c>
      <c r="I17" s="29">
        <v>325000</v>
      </c>
    </row>
    <row r="18" spans="1:9" ht="18" customHeight="1" x14ac:dyDescent="0.25">
      <c r="A18" s="30"/>
      <c r="B18" s="31">
        <v>0</v>
      </c>
      <c r="C18" s="32" t="s">
        <v>5</v>
      </c>
      <c r="D18" s="33">
        <v>0</v>
      </c>
      <c r="E18" s="33">
        <v>647000</v>
      </c>
      <c r="F18" s="33">
        <v>682000</v>
      </c>
      <c r="G18" s="33">
        <v>746000</v>
      </c>
      <c r="H18" s="33">
        <v>0</v>
      </c>
      <c r="I18" s="34"/>
    </row>
    <row r="19" spans="1:9" ht="12" customHeight="1" thickBot="1" x14ac:dyDescent="0.3">
      <c r="B19" s="35"/>
      <c r="C19" s="36" t="s">
        <v>6</v>
      </c>
      <c r="D19" s="37" t="e">
        <f>IF(D17&gt;0,(D18-D17)/D18,0)</f>
        <v>#DIV/0!</v>
      </c>
      <c r="E19" s="37">
        <f>IF(E17&gt;0,(E18-E17)/E18,0)</f>
        <v>0.92272024729520863</v>
      </c>
      <c r="F19" s="37">
        <f>IF(F17&gt;0,(F18-F17)/F18,0)</f>
        <v>0</v>
      </c>
      <c r="G19" s="37">
        <f>IF(G17&gt;0,(G18-G17)/G18,0)</f>
        <v>0.91957104557640745</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1991</v>
      </c>
      <c r="C24" s="27"/>
      <c r="D24" s="28">
        <v>40000</v>
      </c>
      <c r="E24" s="28">
        <v>45000</v>
      </c>
      <c r="F24" s="28">
        <v>0</v>
      </c>
      <c r="G24" s="28">
        <v>55000</v>
      </c>
      <c r="H24" s="28">
        <v>0</v>
      </c>
      <c r="I24" s="29">
        <v>350000</v>
      </c>
    </row>
    <row r="25" spans="1:9" ht="18" customHeight="1" x14ac:dyDescent="0.25">
      <c r="A25" s="30"/>
      <c r="B25" s="31">
        <v>0</v>
      </c>
      <c r="C25" s="32" t="s">
        <v>5</v>
      </c>
      <c r="D25" s="33">
        <v>538000</v>
      </c>
      <c r="E25" s="33">
        <v>623000</v>
      </c>
      <c r="F25" s="33">
        <v>660000</v>
      </c>
      <c r="G25" s="33">
        <v>719000</v>
      </c>
      <c r="H25" s="33">
        <v>0</v>
      </c>
      <c r="I25" s="34"/>
    </row>
    <row r="26" spans="1:9" ht="12" customHeight="1" thickBot="1" x14ac:dyDescent="0.3">
      <c r="B26" s="35"/>
      <c r="C26" s="36" t="s">
        <v>6</v>
      </c>
      <c r="D26" s="37">
        <f>IF(D24&gt;0,(D25-D24)/D25,0)</f>
        <v>0.92565055762081783</v>
      </c>
      <c r="E26" s="37">
        <f>IF(E24&gt;0,(E25-E24)/E25,0)</f>
        <v>0.92776886035313</v>
      </c>
      <c r="F26" s="37">
        <f>IF(F24&gt;0,(F25-F24)/F25,0)</f>
        <v>0</v>
      </c>
      <c r="G26" s="37">
        <f>IF(G24&gt;0,(G25-G24)/G25,0)</f>
        <v>0.92350486787204455</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1990</v>
      </c>
      <c r="C31" s="27"/>
      <c r="D31" s="28">
        <v>40000</v>
      </c>
      <c r="E31" s="28">
        <v>45000</v>
      </c>
      <c r="F31" s="28">
        <v>0</v>
      </c>
      <c r="G31" s="28">
        <v>55000</v>
      </c>
      <c r="H31" s="28">
        <v>0</v>
      </c>
      <c r="I31" s="29">
        <v>375000</v>
      </c>
    </row>
    <row r="32" spans="1:9" ht="18" customHeight="1" x14ac:dyDescent="0.25">
      <c r="A32" s="30"/>
      <c r="B32" s="31">
        <v>0</v>
      </c>
      <c r="C32" s="32" t="s">
        <v>5</v>
      </c>
      <c r="D32" s="33">
        <v>519000</v>
      </c>
      <c r="E32" s="33">
        <v>563000</v>
      </c>
      <c r="F32" s="33">
        <v>610000</v>
      </c>
      <c r="G32" s="33">
        <v>659000</v>
      </c>
      <c r="H32" s="33">
        <v>0</v>
      </c>
      <c r="I32" s="34"/>
    </row>
    <row r="33" spans="1:9" ht="12" customHeight="1" thickBot="1" x14ac:dyDescent="0.3">
      <c r="B33" s="35"/>
      <c r="C33" s="36" t="s">
        <v>6</v>
      </c>
      <c r="D33" s="37">
        <f>IF(D31&gt;0,(D32-D31)/D32,0)</f>
        <v>0.92292870905587665</v>
      </c>
      <c r="E33" s="37">
        <f>IF(E31&gt;0,(E32-E31)/E32,0)</f>
        <v>0.92007104795737127</v>
      </c>
      <c r="F33" s="37">
        <f>IF(F31&gt;0,(F32-F31)/F32,0)</f>
        <v>0</v>
      </c>
      <c r="G33" s="37">
        <f>IF(G31&gt;0,(G32-G31)/G32,0)</f>
        <v>0.91654021244309558</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1989</v>
      </c>
      <c r="C38" s="27"/>
      <c r="D38" s="28">
        <v>35000</v>
      </c>
      <c r="E38" s="28">
        <v>40000</v>
      </c>
      <c r="F38" s="28">
        <v>0</v>
      </c>
      <c r="G38" s="28">
        <v>50000</v>
      </c>
      <c r="H38" s="28">
        <v>0</v>
      </c>
      <c r="I38" s="29">
        <v>400000</v>
      </c>
    </row>
    <row r="39" spans="1:9" ht="18" customHeight="1" x14ac:dyDescent="0.25">
      <c r="A39" s="30"/>
      <c r="B39" s="31">
        <v>0</v>
      </c>
      <c r="C39" s="32" t="s">
        <v>5</v>
      </c>
      <c r="D39" s="33">
        <v>519000</v>
      </c>
      <c r="E39" s="33">
        <v>563000</v>
      </c>
      <c r="F39" s="33">
        <v>610000</v>
      </c>
      <c r="G39" s="33">
        <v>659000</v>
      </c>
      <c r="H39" s="33">
        <v>0</v>
      </c>
      <c r="I39" s="34"/>
    </row>
    <row r="40" spans="1:9" ht="12" customHeight="1" thickBot="1" x14ac:dyDescent="0.3">
      <c r="B40" s="35"/>
      <c r="C40" s="36" t="s">
        <v>6</v>
      </c>
      <c r="D40" s="37">
        <f>IF(D38&gt;0,(D39-D38)/D39,0)</f>
        <v>0.93256262042389215</v>
      </c>
      <c r="E40" s="37">
        <f>IF(E38&gt;0,(E39-E38)/E39,0)</f>
        <v>0.9289520426287744</v>
      </c>
      <c r="F40" s="37">
        <f>IF(F38&gt;0,(F39-F38)/F39,0)</f>
        <v>0</v>
      </c>
      <c r="G40" s="37">
        <f>IF(G38&gt;0,(G39-G38)/G39,0)</f>
        <v>0.92412746585735961</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1988</v>
      </c>
      <c r="C45" s="27"/>
      <c r="D45" s="28">
        <v>25000</v>
      </c>
      <c r="E45" s="28">
        <v>30000</v>
      </c>
      <c r="F45" s="28">
        <v>0</v>
      </c>
      <c r="G45" s="28">
        <v>40000</v>
      </c>
      <c r="H45" s="28">
        <v>0</v>
      </c>
      <c r="I45" s="29">
        <v>425000</v>
      </c>
    </row>
    <row r="46" spans="1:9" ht="18" customHeight="1" x14ac:dyDescent="0.25">
      <c r="A46" s="30"/>
      <c r="B46" s="31">
        <v>0</v>
      </c>
      <c r="C46" s="32" t="s">
        <v>5</v>
      </c>
      <c r="D46" s="33">
        <v>479000</v>
      </c>
      <c r="E46" s="33">
        <v>525000</v>
      </c>
      <c r="F46" s="33">
        <v>552000</v>
      </c>
      <c r="G46" s="33">
        <v>598000</v>
      </c>
      <c r="H46" s="33">
        <v>0</v>
      </c>
      <c r="I46" s="34"/>
    </row>
    <row r="47" spans="1:9" ht="12" customHeight="1" thickBot="1" x14ac:dyDescent="0.3">
      <c r="B47" s="35"/>
      <c r="C47" s="36" t="s">
        <v>6</v>
      </c>
      <c r="D47" s="37">
        <f>IF(D45&gt;0,(D46-D45)/D46,0)</f>
        <v>0.94780793319415446</v>
      </c>
      <c r="E47" s="37">
        <f>IF(E45&gt;0,(E46-E45)/E46,0)</f>
        <v>0.94285714285714284</v>
      </c>
      <c r="F47" s="37">
        <f>IF(F45&gt;0,(F46-F45)/F46,0)</f>
        <v>0</v>
      </c>
      <c r="G47" s="37">
        <f>IF(G45&gt;0,(G46-G45)/G46,0)</f>
        <v>0.93311036789297663</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1987</v>
      </c>
      <c r="C52" s="27"/>
      <c r="D52" s="28">
        <v>25000</v>
      </c>
      <c r="E52" s="28">
        <v>30000</v>
      </c>
      <c r="F52" s="28">
        <v>0</v>
      </c>
      <c r="G52" s="28">
        <v>35000</v>
      </c>
      <c r="H52" s="28">
        <v>0</v>
      </c>
      <c r="I52" s="29">
        <v>450000</v>
      </c>
    </row>
    <row r="53" spans="1:9" ht="18" customHeight="1" x14ac:dyDescent="0.25">
      <c r="A53" s="30"/>
      <c r="B53" s="31">
        <v>0</v>
      </c>
      <c r="C53" s="32" t="s">
        <v>5</v>
      </c>
      <c r="D53" s="33">
        <v>423000</v>
      </c>
      <c r="E53" s="33">
        <v>465000</v>
      </c>
      <c r="F53" s="33">
        <v>486000</v>
      </c>
      <c r="G53" s="33">
        <v>595000</v>
      </c>
      <c r="H53" s="33">
        <v>0</v>
      </c>
      <c r="I53" s="34"/>
    </row>
    <row r="54" spans="1:9" ht="12" customHeight="1" thickBot="1" x14ac:dyDescent="0.3">
      <c r="B54" s="35"/>
      <c r="C54" s="36" t="s">
        <v>6</v>
      </c>
      <c r="D54" s="37">
        <f>IF(D52&gt;0,(D53-D52)/D53,0)</f>
        <v>0.94089834515366433</v>
      </c>
      <c r="E54" s="37">
        <f>IF(E52&gt;0,(E53-E52)/E53,0)</f>
        <v>0.93548387096774188</v>
      </c>
      <c r="F54" s="37">
        <f>IF(F52&gt;0,(F53-F52)/F53,0)</f>
        <v>0</v>
      </c>
      <c r="G54" s="37">
        <f>IF(G52&gt;0,(G53-G52)/G53,0)</f>
        <v>0.94117647058823528</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1986</v>
      </c>
      <c r="C59" s="27"/>
      <c r="D59" s="28">
        <v>20000</v>
      </c>
      <c r="E59" s="28">
        <v>25000</v>
      </c>
      <c r="F59" s="28">
        <v>0</v>
      </c>
      <c r="G59" s="28">
        <v>30000</v>
      </c>
      <c r="H59" s="28">
        <v>0</v>
      </c>
      <c r="I59" s="29">
        <v>475000</v>
      </c>
    </row>
    <row r="60" spans="1:9" ht="18" customHeight="1" x14ac:dyDescent="0.25">
      <c r="A60" s="30"/>
      <c r="B60" s="31">
        <v>0</v>
      </c>
      <c r="C60" s="32" t="s">
        <v>5</v>
      </c>
      <c r="D60" s="33">
        <v>417000</v>
      </c>
      <c r="E60" s="33">
        <v>458000</v>
      </c>
      <c r="F60" s="33">
        <v>550000</v>
      </c>
      <c r="G60" s="33">
        <v>595000</v>
      </c>
      <c r="H60" s="33">
        <v>0</v>
      </c>
      <c r="I60" s="34"/>
    </row>
    <row r="61" spans="1:9" ht="12" customHeight="1" thickBot="1" x14ac:dyDescent="0.3">
      <c r="B61" s="35"/>
      <c r="C61" s="36" t="s">
        <v>6</v>
      </c>
      <c r="D61" s="37">
        <f>IF(D59&gt;0,(D60-D59)/D60,0)</f>
        <v>0.95203836930455632</v>
      </c>
      <c r="E61" s="37">
        <f>IF(E59&gt;0,(E60-E59)/E60,0)</f>
        <v>0.94541484716157209</v>
      </c>
      <c r="F61" s="37">
        <f>IF(F59&gt;0,(F60-F59)/F60,0)</f>
        <v>0</v>
      </c>
      <c r="G61" s="37">
        <f>IF(G59&gt;0,(G60-G59)/G60,0)</f>
        <v>0.94957983193277307</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1985</v>
      </c>
      <c r="C66" s="27"/>
      <c r="D66" s="28">
        <v>0</v>
      </c>
      <c r="E66" s="28">
        <v>20000</v>
      </c>
      <c r="F66" s="28">
        <v>0</v>
      </c>
      <c r="G66" s="28">
        <v>25000</v>
      </c>
      <c r="H66" s="28">
        <v>0</v>
      </c>
      <c r="I66" s="29">
        <v>500000</v>
      </c>
    </row>
    <row r="67" spans="1:9" ht="18" customHeight="1" x14ac:dyDescent="0.25">
      <c r="A67" s="30"/>
      <c r="B67" s="31">
        <v>0</v>
      </c>
      <c r="C67" s="32" t="s">
        <v>5</v>
      </c>
      <c r="D67" s="33">
        <v>417000</v>
      </c>
      <c r="E67" s="33">
        <v>458000</v>
      </c>
      <c r="F67" s="33">
        <v>550000</v>
      </c>
      <c r="G67" s="33">
        <v>595000</v>
      </c>
      <c r="H67" s="33">
        <v>0</v>
      </c>
      <c r="I67" s="34"/>
    </row>
    <row r="68" spans="1:9" ht="12" customHeight="1" thickBot="1" x14ac:dyDescent="0.3">
      <c r="B68" s="35"/>
      <c r="C68" s="36" t="s">
        <v>6</v>
      </c>
      <c r="D68" s="37">
        <f>IF(D66&gt;0,(D67-D66)/D67,0)</f>
        <v>0</v>
      </c>
      <c r="E68" s="37">
        <f>IF(E66&gt;0,(E67-E66)/E67,0)</f>
        <v>0.95633187772925765</v>
      </c>
      <c r="F68" s="37">
        <f>IF(F66&gt;0,(F67-F66)/F67,0)</f>
        <v>0</v>
      </c>
      <c r="G68" s="37">
        <f>IF(G66&gt;0,(G67-G66)/G67,0)</f>
        <v>0.95798319327731096</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1984</v>
      </c>
      <c r="C73" s="27"/>
      <c r="D73" s="28">
        <v>0</v>
      </c>
      <c r="E73" s="28">
        <v>0</v>
      </c>
      <c r="F73" s="28">
        <v>0</v>
      </c>
      <c r="G73" s="28">
        <v>0</v>
      </c>
      <c r="H73" s="28">
        <v>0</v>
      </c>
      <c r="I73" s="29">
        <v>520000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1983</v>
      </c>
      <c r="C80" s="27"/>
      <c r="D80" s="28">
        <v>0</v>
      </c>
      <c r="E80" s="28">
        <v>0</v>
      </c>
      <c r="F80" s="28">
        <v>0</v>
      </c>
      <c r="G80" s="28">
        <v>0</v>
      </c>
      <c r="H80" s="28">
        <v>0</v>
      </c>
      <c r="I80" s="29">
        <v>540000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1982</v>
      </c>
      <c r="C87" s="27"/>
      <c r="D87" s="28">
        <v>0</v>
      </c>
      <c r="E87" s="28">
        <v>0</v>
      </c>
      <c r="F87" s="28">
        <v>0</v>
      </c>
      <c r="G87" s="28">
        <v>0</v>
      </c>
      <c r="H87" s="28">
        <v>0</v>
      </c>
      <c r="I87" s="29">
        <v>560000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1981</v>
      </c>
      <c r="C94" s="27"/>
      <c r="D94" s="28">
        <v>0</v>
      </c>
      <c r="E94" s="28">
        <v>0</v>
      </c>
      <c r="F94" s="28">
        <v>0</v>
      </c>
      <c r="G94" s="28">
        <v>0</v>
      </c>
      <c r="H94" s="28">
        <v>0</v>
      </c>
      <c r="I94" s="29">
        <v>580000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1980</v>
      </c>
      <c r="C101" s="27"/>
      <c r="D101" s="28">
        <v>0</v>
      </c>
      <c r="E101" s="28">
        <v>0</v>
      </c>
      <c r="F101" s="28">
        <v>0</v>
      </c>
      <c r="G101" s="28">
        <v>0</v>
      </c>
      <c r="H101" s="28">
        <v>0</v>
      </c>
      <c r="I101" s="29">
        <v>600000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hidden="1" thickTop="1" x14ac:dyDescent="0.2"/>
    <row r="109" spans="1:11" ht="15.75" thickTop="1" x14ac:dyDescent="0.2"/>
    <row r="110" spans="1:11" ht="98.25" customHeight="1" x14ac:dyDescent="0.25">
      <c r="B110" s="7"/>
      <c r="C110" s="7"/>
      <c r="D110" s="358" t="s">
        <v>2981</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1080</v>
      </c>
      <c r="F2" s="4" t="s">
        <v>36</v>
      </c>
      <c r="G2" s="5" t="s">
        <v>1</v>
      </c>
      <c r="H2" s="6" t="s">
        <v>2991</v>
      </c>
      <c r="I2" s="7"/>
    </row>
    <row r="3" spans="2:9" ht="18" x14ac:dyDescent="0.25">
      <c r="D3" s="8" t="s">
        <v>2</v>
      </c>
      <c r="E3" s="354" t="s">
        <v>2146</v>
      </c>
      <c r="F3" s="355"/>
      <c r="G3" s="9"/>
      <c r="H3" s="6" t="s">
        <v>2992</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58.5" customHeight="1" x14ac:dyDescent="0.25">
      <c r="C7" s="17" t="s">
        <v>43</v>
      </c>
      <c r="D7" s="102" t="s">
        <v>2994</v>
      </c>
      <c r="E7" s="102" t="s">
        <v>2995</v>
      </c>
      <c r="F7" s="102" t="s">
        <v>2996</v>
      </c>
      <c r="G7" s="102" t="s">
        <v>2997</v>
      </c>
      <c r="H7" s="102" t="s">
        <v>2998</v>
      </c>
      <c r="I7" s="19">
        <v>0</v>
      </c>
    </row>
    <row r="8" spans="2:9" ht="36.75" customHeight="1" x14ac:dyDescent="0.2">
      <c r="C8" s="20" t="s">
        <v>45</v>
      </c>
      <c r="D8" s="21" t="s">
        <v>2999</v>
      </c>
      <c r="E8" s="21" t="s">
        <v>3000</v>
      </c>
      <c r="F8" s="21" t="s">
        <v>3001</v>
      </c>
      <c r="G8" s="21" t="s">
        <v>3002</v>
      </c>
      <c r="H8" s="21" t="s">
        <v>3003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3004</v>
      </c>
      <c r="E10" s="18" t="s">
        <v>3005</v>
      </c>
      <c r="F10" s="18" t="s">
        <v>3006</v>
      </c>
      <c r="G10" s="18" t="s">
        <v>3007</v>
      </c>
      <c r="H10" s="18" t="s">
        <v>3008</v>
      </c>
      <c r="I10" s="19">
        <v>0</v>
      </c>
    </row>
    <row r="11" spans="2:9" ht="21.95" customHeight="1" x14ac:dyDescent="0.25">
      <c r="C11" s="17" t="s">
        <v>51</v>
      </c>
      <c r="D11" s="18" t="s">
        <v>3009</v>
      </c>
      <c r="E11" s="18" t="s">
        <v>157</v>
      </c>
      <c r="F11" s="18" t="s">
        <v>3010</v>
      </c>
      <c r="G11" s="18" t="s">
        <v>3011</v>
      </c>
      <c r="H11" s="18" t="s">
        <v>1850</v>
      </c>
      <c r="I11" s="19">
        <v>0</v>
      </c>
    </row>
    <row r="12" spans="2:9" ht="21.95" customHeight="1" thickBot="1" x14ac:dyDescent="0.3">
      <c r="C12" s="17" t="s">
        <v>54</v>
      </c>
      <c r="D12" s="18" t="s">
        <v>75</v>
      </c>
      <c r="E12" s="18" t="s">
        <v>75</v>
      </c>
      <c r="F12" s="18" t="s">
        <v>75</v>
      </c>
      <c r="G12" s="18" t="s">
        <v>75</v>
      </c>
      <c r="H12" s="18" t="s">
        <v>75</v>
      </c>
      <c r="I12" s="23" t="s">
        <v>21</v>
      </c>
    </row>
    <row r="13" spans="2:9" ht="15.75"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2003</v>
      </c>
      <c r="C17" s="57"/>
      <c r="D17" s="103">
        <v>0</v>
      </c>
      <c r="E17" s="103">
        <v>0</v>
      </c>
      <c r="F17" s="103">
        <v>0</v>
      </c>
      <c r="G17" s="103">
        <v>0</v>
      </c>
      <c r="H17" s="103">
        <v>0</v>
      </c>
      <c r="I17" s="59"/>
    </row>
    <row r="18" spans="1:9" ht="18" hidden="1" customHeight="1" x14ac:dyDescent="0.25">
      <c r="A18" s="30"/>
      <c r="B18" s="31">
        <v>0</v>
      </c>
      <c r="C18" s="32" t="s">
        <v>5</v>
      </c>
      <c r="D18" s="33">
        <v>0</v>
      </c>
      <c r="E18" s="33">
        <v>0</v>
      </c>
      <c r="F18" s="33">
        <v>0</v>
      </c>
      <c r="G18" s="33">
        <v>0</v>
      </c>
      <c r="H18" s="33">
        <v>0</v>
      </c>
      <c r="I18" s="34">
        <v>360000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2002</v>
      </c>
      <c r="C24" s="57"/>
      <c r="D24" s="103">
        <v>45000</v>
      </c>
      <c r="E24" s="103">
        <v>50000</v>
      </c>
      <c r="F24" s="103">
        <v>0</v>
      </c>
      <c r="G24" s="103">
        <v>0</v>
      </c>
      <c r="H24" s="103">
        <v>60000</v>
      </c>
      <c r="I24" s="59"/>
    </row>
    <row r="25" spans="1:9" ht="18" customHeight="1" x14ac:dyDescent="0.25">
      <c r="A25" s="30"/>
      <c r="B25" s="31">
        <v>0</v>
      </c>
      <c r="C25" s="32" t="s">
        <v>5</v>
      </c>
      <c r="D25" s="33">
        <v>776000</v>
      </c>
      <c r="E25" s="33">
        <v>837000</v>
      </c>
      <c r="F25" s="33">
        <v>0</v>
      </c>
      <c r="G25" s="33">
        <v>0</v>
      </c>
      <c r="H25" s="33">
        <v>895000</v>
      </c>
      <c r="I25" s="34">
        <v>380000</v>
      </c>
    </row>
    <row r="26" spans="1:9" ht="12" customHeight="1" thickBot="1" x14ac:dyDescent="0.3">
      <c r="B26" s="35"/>
      <c r="C26" s="36" t="s">
        <v>6</v>
      </c>
      <c r="D26" s="37">
        <f>IF(D24&gt;0,(D25-D24)/D25,0)</f>
        <v>0.9420103092783505</v>
      </c>
      <c r="E26" s="37">
        <f>IF(E24&gt;0,(E25-E24)/E25,0)</f>
        <v>0.94026284348864997</v>
      </c>
      <c r="F26" s="37">
        <f>IF(F24&gt;0,(F25-F24)/F25,0)</f>
        <v>0</v>
      </c>
      <c r="G26" s="37">
        <f>IF(G24&gt;0,(G25-G24)/G25,0)</f>
        <v>0</v>
      </c>
      <c r="H26" s="37">
        <f>IF(H24&gt;0,(H25-H24)/H25,0)</f>
        <v>0.93296089385474856</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2001</v>
      </c>
      <c r="C31" s="57"/>
      <c r="D31" s="103">
        <v>40000</v>
      </c>
      <c r="E31" s="103">
        <v>45000</v>
      </c>
      <c r="F31" s="103">
        <v>0</v>
      </c>
      <c r="G31" s="103">
        <v>0</v>
      </c>
      <c r="H31" s="103">
        <v>55000</v>
      </c>
      <c r="I31" s="59"/>
    </row>
    <row r="32" spans="1:9" ht="18" customHeight="1" x14ac:dyDescent="0.25">
      <c r="A32" s="30"/>
      <c r="B32" s="31">
        <v>0</v>
      </c>
      <c r="C32" s="32" t="s">
        <v>5</v>
      </c>
      <c r="D32" s="33">
        <v>763000</v>
      </c>
      <c r="E32" s="33">
        <v>814000</v>
      </c>
      <c r="F32" s="33">
        <v>0</v>
      </c>
      <c r="G32" s="33">
        <v>0</v>
      </c>
      <c r="H32" s="33">
        <v>866000</v>
      </c>
      <c r="I32" s="34">
        <v>400000</v>
      </c>
    </row>
    <row r="33" spans="1:9" ht="12" customHeight="1" thickBot="1" x14ac:dyDescent="0.3">
      <c r="B33" s="35"/>
      <c r="C33" s="36" t="s">
        <v>6</v>
      </c>
      <c r="D33" s="37">
        <f>IF(D31&gt;0,(D32-D31)/D32,0)</f>
        <v>0.94757536041939716</v>
      </c>
      <c r="E33" s="37">
        <f>IF(E31&gt;0,(E32-E31)/E32,0)</f>
        <v>0.94471744471744468</v>
      </c>
      <c r="F33" s="37">
        <f>IF(F31&gt;0,(F32-F31)/F32,0)</f>
        <v>0</v>
      </c>
      <c r="G33" s="37">
        <f>IF(G31&gt;0,(G32-G31)/G32,0)</f>
        <v>0</v>
      </c>
      <c r="H33" s="37">
        <f>IF(H31&gt;0,(H32-H31)/H32,0)</f>
        <v>0.93648960739030018</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2000</v>
      </c>
      <c r="C38" s="57"/>
      <c r="D38" s="103">
        <v>35000</v>
      </c>
      <c r="E38" s="103">
        <v>40000</v>
      </c>
      <c r="F38" s="103">
        <v>0</v>
      </c>
      <c r="G38" s="103">
        <v>0</v>
      </c>
      <c r="H38" s="103">
        <v>50000</v>
      </c>
      <c r="I38" s="59"/>
    </row>
    <row r="39" spans="1:9" ht="18" customHeight="1" x14ac:dyDescent="0.25">
      <c r="A39" s="30"/>
      <c r="B39" s="31">
        <v>0</v>
      </c>
      <c r="C39" s="32" t="s">
        <v>5</v>
      </c>
      <c r="D39" s="33">
        <v>763000</v>
      </c>
      <c r="E39" s="33">
        <v>796000</v>
      </c>
      <c r="F39" s="33">
        <v>0</v>
      </c>
      <c r="G39" s="33">
        <v>0</v>
      </c>
      <c r="H39" s="33">
        <v>845000</v>
      </c>
      <c r="I39" s="34">
        <v>420000</v>
      </c>
    </row>
    <row r="40" spans="1:9" ht="12" customHeight="1" thickBot="1" x14ac:dyDescent="0.3">
      <c r="B40" s="35"/>
      <c r="C40" s="36" t="s">
        <v>6</v>
      </c>
      <c r="D40" s="37">
        <f>IF(D38&gt;0,(D39-D38)/D39,0)</f>
        <v>0.95412844036697253</v>
      </c>
      <c r="E40" s="37">
        <f>IF(E38&gt;0,(E39-E38)/E39,0)</f>
        <v>0.94974874371859297</v>
      </c>
      <c r="F40" s="37">
        <f>IF(F38&gt;0,(F39-F38)/F39,0)</f>
        <v>0</v>
      </c>
      <c r="G40" s="37">
        <f>IF(G38&gt;0,(G39-G38)/G39,0)</f>
        <v>0</v>
      </c>
      <c r="H40" s="37">
        <f>IF(H38&gt;0,(H39-H38)/H39,0)</f>
        <v>0.94082840236686394</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1999</v>
      </c>
      <c r="C45" s="57"/>
      <c r="D45" s="103">
        <v>30000</v>
      </c>
      <c r="E45" s="103">
        <v>35000</v>
      </c>
      <c r="F45" s="103">
        <v>35000</v>
      </c>
      <c r="G45" s="103">
        <v>0</v>
      </c>
      <c r="H45" s="103">
        <v>0</v>
      </c>
      <c r="I45" s="59"/>
    </row>
    <row r="46" spans="1:9" ht="18" customHeight="1" x14ac:dyDescent="0.25">
      <c r="A46" s="30"/>
      <c r="B46" s="31">
        <v>0</v>
      </c>
      <c r="C46" s="32" t="s">
        <v>5</v>
      </c>
      <c r="D46" s="33">
        <v>719000</v>
      </c>
      <c r="E46" s="33">
        <v>775000</v>
      </c>
      <c r="F46" s="33">
        <v>744000</v>
      </c>
      <c r="G46" s="33">
        <v>0</v>
      </c>
      <c r="H46" s="33">
        <v>0</v>
      </c>
      <c r="I46" s="34">
        <v>440000</v>
      </c>
    </row>
    <row r="47" spans="1:9" ht="12" customHeight="1" thickBot="1" x14ac:dyDescent="0.3">
      <c r="B47" s="35"/>
      <c r="C47" s="36" t="s">
        <v>6</v>
      </c>
      <c r="D47" s="37">
        <f>IF(D45&gt;0,(D46-D45)/D46,0)</f>
        <v>0.95827538247566069</v>
      </c>
      <c r="E47" s="37">
        <f>IF(E45&gt;0,(E46-E45)/E46,0)</f>
        <v>0.95483870967741935</v>
      </c>
      <c r="F47" s="37">
        <f>IF(F45&gt;0,(F46-F45)/F46,0)</f>
        <v>0.95295698924731187</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1998</v>
      </c>
      <c r="C52" s="57"/>
      <c r="D52" s="103">
        <v>25000</v>
      </c>
      <c r="E52" s="103">
        <v>0</v>
      </c>
      <c r="F52" s="103">
        <v>30000</v>
      </c>
      <c r="G52" s="103">
        <v>0</v>
      </c>
      <c r="H52" s="103">
        <v>0</v>
      </c>
      <c r="I52" s="59"/>
    </row>
    <row r="53" spans="1:9" ht="18" customHeight="1" x14ac:dyDescent="0.25">
      <c r="A53" s="30"/>
      <c r="B53" s="31">
        <v>0</v>
      </c>
      <c r="C53" s="32" t="s">
        <v>5</v>
      </c>
      <c r="D53" s="33">
        <v>651000</v>
      </c>
      <c r="E53" s="33">
        <v>0</v>
      </c>
      <c r="F53" s="33">
        <v>744000</v>
      </c>
      <c r="G53" s="33">
        <v>0</v>
      </c>
      <c r="H53" s="33">
        <v>0</v>
      </c>
      <c r="I53" s="34">
        <v>460000</v>
      </c>
    </row>
    <row r="54" spans="1:9" ht="12" customHeight="1" thickBot="1" x14ac:dyDescent="0.3">
      <c r="B54" s="35"/>
      <c r="C54" s="36" t="s">
        <v>6</v>
      </c>
      <c r="D54" s="37">
        <f>IF(D52&gt;0,(D53-D52)/D53,0)</f>
        <v>0.96159754224270355</v>
      </c>
      <c r="E54" s="37">
        <f>IF(E52&gt;0,(E53-E52)/E53,0)</f>
        <v>0</v>
      </c>
      <c r="F54" s="37">
        <f>IF(F52&gt;0,(F53-F52)/F53,0)</f>
        <v>0.95967741935483875</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1997</v>
      </c>
      <c r="C59" s="57"/>
      <c r="D59" s="103">
        <v>20000</v>
      </c>
      <c r="E59" s="103">
        <v>0</v>
      </c>
      <c r="F59" s="103">
        <v>25000</v>
      </c>
      <c r="G59" s="103">
        <v>30000</v>
      </c>
      <c r="H59" s="103">
        <v>0</v>
      </c>
      <c r="I59" s="59"/>
    </row>
    <row r="60" spans="1:9" ht="18" customHeight="1" x14ac:dyDescent="0.25">
      <c r="A60" s="30"/>
      <c r="B60" s="31">
        <v>0</v>
      </c>
      <c r="C60" s="32" t="s">
        <v>5</v>
      </c>
      <c r="D60" s="33">
        <v>651000</v>
      </c>
      <c r="E60" s="33">
        <v>0</v>
      </c>
      <c r="F60" s="33">
        <v>744000</v>
      </c>
      <c r="G60" s="33">
        <v>751000</v>
      </c>
      <c r="H60" s="33">
        <v>0</v>
      </c>
      <c r="I60" s="34">
        <v>480000</v>
      </c>
    </row>
    <row r="61" spans="1:9" ht="12" customHeight="1" thickBot="1" x14ac:dyDescent="0.3">
      <c r="B61" s="35"/>
      <c r="C61" s="36" t="s">
        <v>6</v>
      </c>
      <c r="D61" s="37">
        <f>IF(D59&gt;0,(D60-D59)/D60,0)</f>
        <v>0.96927803379416277</v>
      </c>
      <c r="E61" s="37">
        <f>IF(E59&gt;0,(E60-E59)/E60,0)</f>
        <v>0</v>
      </c>
      <c r="F61" s="37">
        <f>IF(F59&gt;0,(F60-F59)/F60,0)</f>
        <v>0.96639784946236562</v>
      </c>
      <c r="G61" s="37">
        <f>IF(G59&gt;0,(G60-G59)/G60,0)</f>
        <v>0.96005326231691079</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1996</v>
      </c>
      <c r="C66" s="57"/>
      <c r="D66" s="103">
        <v>20000</v>
      </c>
      <c r="E66" s="103">
        <v>0</v>
      </c>
      <c r="F66" s="103">
        <v>25000</v>
      </c>
      <c r="G66" s="103">
        <v>25000</v>
      </c>
      <c r="H66" s="103">
        <v>0</v>
      </c>
      <c r="I66" s="59"/>
    </row>
    <row r="67" spans="1:9" ht="18" customHeight="1" x14ac:dyDescent="0.25">
      <c r="A67" s="30"/>
      <c r="B67" s="31">
        <v>0</v>
      </c>
      <c r="C67" s="32" t="s">
        <v>5</v>
      </c>
      <c r="D67" s="33">
        <v>639000</v>
      </c>
      <c r="E67" s="33">
        <v>0</v>
      </c>
      <c r="F67" s="33">
        <v>733000</v>
      </c>
      <c r="G67" s="33">
        <v>751000</v>
      </c>
      <c r="H67" s="33">
        <v>0</v>
      </c>
      <c r="I67" s="34">
        <v>500000</v>
      </c>
    </row>
    <row r="68" spans="1:9" ht="12" customHeight="1" thickBot="1" x14ac:dyDescent="0.3">
      <c r="B68" s="35"/>
      <c r="C68" s="36" t="s">
        <v>6</v>
      </c>
      <c r="D68" s="37">
        <f>IF(D66&gt;0,(D67-D66)/D67,0)</f>
        <v>0.96870109546165883</v>
      </c>
      <c r="E68" s="37">
        <f>IF(E66&gt;0,(E67-E66)/E67,0)</f>
        <v>0</v>
      </c>
      <c r="F68" s="37">
        <f>IF(F66&gt;0,(F67-F66)/F67,0)</f>
        <v>0.96589358799454295</v>
      </c>
      <c r="G68" s="37">
        <f>IF(G66&gt;0,(G67-G66)/G67,0)</f>
        <v>0.96671105193075901</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1995</v>
      </c>
      <c r="C73" s="57"/>
      <c r="D73" s="103">
        <v>0</v>
      </c>
      <c r="E73" s="103">
        <v>0</v>
      </c>
      <c r="F73" s="103">
        <v>0</v>
      </c>
      <c r="G73" s="103">
        <v>0</v>
      </c>
      <c r="H73" s="103">
        <v>0</v>
      </c>
      <c r="I73" s="59"/>
    </row>
    <row r="74" spans="1:9" ht="18" hidden="1" customHeight="1" x14ac:dyDescent="0.25">
      <c r="A74" s="30"/>
      <c r="B74" s="31">
        <v>0</v>
      </c>
      <c r="C74" s="32" t="s">
        <v>5</v>
      </c>
      <c r="D74" s="33">
        <v>0</v>
      </c>
      <c r="E74" s="33">
        <v>0</v>
      </c>
      <c r="F74" s="33">
        <v>0</v>
      </c>
      <c r="G74" s="33">
        <v>0</v>
      </c>
      <c r="H74" s="33">
        <v>0</v>
      </c>
      <c r="I74" s="34">
        <v>520000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hidden="1" thickTop="1" x14ac:dyDescent="0.2"/>
    <row r="82" spans="2:11" ht="146.25" customHeight="1" thickTop="1" x14ac:dyDescent="0.25">
      <c r="B82" s="7"/>
      <c r="C82" s="7"/>
      <c r="D82" s="358" t="s">
        <v>3012</v>
      </c>
      <c r="E82" s="363"/>
      <c r="F82" s="363"/>
      <c r="G82" s="363"/>
      <c r="H82" s="363"/>
      <c r="I82" s="363"/>
      <c r="J82" s="7"/>
      <c r="K82" s="7"/>
    </row>
    <row r="83" spans="2:11" ht="3" customHeight="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5">
      <c r="B86" s="1" t="s">
        <v>58</v>
      </c>
      <c r="D86" s="105" t="s">
        <v>58</v>
      </c>
      <c r="E86" s="106" t="s">
        <v>58</v>
      </c>
      <c r="F86" s="49">
        <v>0</v>
      </c>
      <c r="G86" s="49">
        <v>0</v>
      </c>
      <c r="H86" s="49">
        <v>0</v>
      </c>
      <c r="I86" s="49">
        <v>0</v>
      </c>
    </row>
    <row r="87" spans="2:11" x14ac:dyDescent="0.2">
      <c r="B87" s="295">
        <v>0</v>
      </c>
      <c r="D87" s="110">
        <v>0</v>
      </c>
      <c r="E87" s="110"/>
      <c r="F87" s="296">
        <v>0</v>
      </c>
      <c r="G87" s="296">
        <v>0</v>
      </c>
      <c r="H87" s="296">
        <v>0</v>
      </c>
      <c r="I87" s="194">
        <v>0</v>
      </c>
    </row>
    <row r="88" spans="2:11" x14ac:dyDescent="0.2">
      <c r="B88" s="295">
        <v>0</v>
      </c>
      <c r="D88" s="110">
        <v>0</v>
      </c>
      <c r="E88" s="110"/>
      <c r="F88" s="211">
        <v>0</v>
      </c>
      <c r="G88" s="211">
        <v>0</v>
      </c>
      <c r="H88" s="211">
        <v>0</v>
      </c>
      <c r="I88" s="132">
        <v>0</v>
      </c>
    </row>
    <row r="89" spans="2:11" x14ac:dyDescent="0.2">
      <c r="B89" s="295" t="s">
        <v>57</v>
      </c>
      <c r="D89" s="110">
        <v>0</v>
      </c>
      <c r="E89" s="110"/>
      <c r="F89" s="110">
        <v>0</v>
      </c>
      <c r="G89" s="110">
        <v>0</v>
      </c>
      <c r="H89" s="110">
        <v>0</v>
      </c>
      <c r="I89" s="132">
        <v>0</v>
      </c>
    </row>
    <row r="90" spans="2:11" x14ac:dyDescent="0.2">
      <c r="B90" s="295">
        <v>0</v>
      </c>
      <c r="D90" s="110">
        <v>0</v>
      </c>
      <c r="E90" s="110"/>
      <c r="F90" s="110">
        <v>0</v>
      </c>
      <c r="G90" s="110">
        <v>0</v>
      </c>
      <c r="H90" s="110">
        <v>0</v>
      </c>
      <c r="I90" s="132">
        <v>0</v>
      </c>
    </row>
    <row r="91" spans="2:11" x14ac:dyDescent="0.2">
      <c r="B91" s="295">
        <v>0</v>
      </c>
      <c r="D91" s="110">
        <v>0</v>
      </c>
      <c r="E91" s="110"/>
      <c r="F91" s="110">
        <v>0</v>
      </c>
      <c r="G91" s="110">
        <v>0</v>
      </c>
      <c r="H91" s="110">
        <v>0</v>
      </c>
      <c r="I91" s="132">
        <v>0</v>
      </c>
    </row>
    <row r="92" spans="2:11" x14ac:dyDescent="0.2">
      <c r="B92" s="295">
        <v>0</v>
      </c>
      <c r="D92" s="110">
        <v>0</v>
      </c>
      <c r="E92" s="110"/>
      <c r="F92" s="110">
        <v>0</v>
      </c>
      <c r="G92" s="110">
        <v>0</v>
      </c>
      <c r="H92" s="110">
        <v>0</v>
      </c>
      <c r="I92" s="132">
        <v>0</v>
      </c>
    </row>
    <row r="93" spans="2:11" x14ac:dyDescent="0.2">
      <c r="B93" s="295">
        <v>0</v>
      </c>
      <c r="D93" s="110">
        <v>0</v>
      </c>
      <c r="E93" s="110"/>
      <c r="F93" s="110">
        <v>0</v>
      </c>
      <c r="G93" s="110">
        <v>0</v>
      </c>
      <c r="H93" s="110">
        <v>0</v>
      </c>
      <c r="I93" s="132">
        <v>0</v>
      </c>
    </row>
    <row r="94" spans="2:11" x14ac:dyDescent="0.2">
      <c r="B94" s="295">
        <v>0</v>
      </c>
      <c r="D94" s="110">
        <v>0</v>
      </c>
      <c r="E94" s="110"/>
      <c r="F94" s="211">
        <v>0</v>
      </c>
      <c r="G94" s="211">
        <v>0</v>
      </c>
      <c r="H94" s="211">
        <v>0</v>
      </c>
      <c r="I94" s="132">
        <v>0</v>
      </c>
    </row>
    <row r="95" spans="2:11" x14ac:dyDescent="0.2">
      <c r="B95" s="295">
        <v>0</v>
      </c>
      <c r="D95" s="110">
        <v>0</v>
      </c>
      <c r="E95" s="110"/>
      <c r="F95" s="110">
        <v>0</v>
      </c>
      <c r="G95" s="110">
        <v>0</v>
      </c>
      <c r="H95" s="110">
        <v>0</v>
      </c>
      <c r="I95" s="132">
        <v>0</v>
      </c>
    </row>
    <row r="96" spans="2:11" x14ac:dyDescent="0.2">
      <c r="B96" s="295">
        <v>0</v>
      </c>
      <c r="D96" s="110">
        <v>0</v>
      </c>
      <c r="E96" s="110"/>
      <c r="F96" s="110">
        <v>0</v>
      </c>
      <c r="G96" s="110">
        <v>0</v>
      </c>
      <c r="H96" s="110">
        <v>0</v>
      </c>
      <c r="I96" s="132">
        <v>0</v>
      </c>
    </row>
    <row r="97" spans="2:9" x14ac:dyDescent="0.2">
      <c r="B97" s="295">
        <v>0</v>
      </c>
      <c r="D97" s="110">
        <v>0</v>
      </c>
      <c r="E97" s="110"/>
      <c r="F97" s="110">
        <v>0</v>
      </c>
      <c r="G97" s="110">
        <v>0</v>
      </c>
      <c r="H97" s="110">
        <v>0</v>
      </c>
      <c r="I97" s="132">
        <v>0</v>
      </c>
    </row>
    <row r="98" spans="2:9" x14ac:dyDescent="0.2">
      <c r="B98" s="295">
        <v>0</v>
      </c>
      <c r="D98" s="110">
        <v>0</v>
      </c>
      <c r="E98" s="110"/>
      <c r="F98" s="110">
        <v>0</v>
      </c>
      <c r="G98" s="110">
        <v>0</v>
      </c>
      <c r="H98" s="110">
        <v>0</v>
      </c>
      <c r="I98" s="132">
        <v>0</v>
      </c>
    </row>
    <row r="99" spans="2:9" x14ac:dyDescent="0.2">
      <c r="B99" s="295">
        <v>0</v>
      </c>
      <c r="D99" s="110">
        <v>0</v>
      </c>
      <c r="E99" s="110"/>
      <c r="F99" s="110">
        <v>0</v>
      </c>
      <c r="G99" s="110">
        <v>0</v>
      </c>
      <c r="H99" s="110">
        <v>0</v>
      </c>
      <c r="I99" s="132">
        <v>0</v>
      </c>
    </row>
    <row r="100" spans="2:9" x14ac:dyDescent="0.2">
      <c r="B100" s="295">
        <v>0</v>
      </c>
      <c r="D100" s="110">
        <v>0</v>
      </c>
      <c r="E100" s="110"/>
      <c r="F100" s="110">
        <v>0</v>
      </c>
      <c r="G100" s="110">
        <v>0</v>
      </c>
      <c r="H100" s="110">
        <v>0</v>
      </c>
      <c r="I100" s="132">
        <v>0</v>
      </c>
    </row>
    <row r="101" spans="2:9" x14ac:dyDescent="0.2">
      <c r="B101" s="295">
        <v>0</v>
      </c>
      <c r="D101" s="110">
        <v>0</v>
      </c>
      <c r="E101" s="110"/>
      <c r="F101" s="110">
        <v>0</v>
      </c>
      <c r="G101" s="110">
        <v>0</v>
      </c>
      <c r="H101" s="110">
        <v>0</v>
      </c>
      <c r="I101" s="132">
        <v>0</v>
      </c>
    </row>
    <row r="102" spans="2:9" x14ac:dyDescent="0.2">
      <c r="B102" s="295">
        <v>0</v>
      </c>
      <c r="D102" s="110">
        <v>0</v>
      </c>
      <c r="E102" s="110"/>
      <c r="F102" s="110">
        <v>0</v>
      </c>
      <c r="G102" s="110">
        <v>0</v>
      </c>
      <c r="H102" s="110">
        <v>0</v>
      </c>
      <c r="I102" s="132">
        <v>0</v>
      </c>
    </row>
    <row r="103" spans="2:9" x14ac:dyDescent="0.2">
      <c r="B103" s="295">
        <v>0</v>
      </c>
      <c r="D103" s="110">
        <v>0</v>
      </c>
      <c r="E103" s="110"/>
      <c r="F103" s="110">
        <v>0</v>
      </c>
      <c r="G103" s="110">
        <v>0</v>
      </c>
      <c r="H103" s="110">
        <v>0</v>
      </c>
      <c r="I103" s="132">
        <v>0</v>
      </c>
    </row>
    <row r="104" spans="2:9" x14ac:dyDescent="0.2">
      <c r="B104" s="295">
        <v>0</v>
      </c>
      <c r="D104" s="110">
        <v>0</v>
      </c>
      <c r="E104" s="110"/>
      <c r="F104" s="110">
        <v>0</v>
      </c>
      <c r="G104" s="110">
        <v>0</v>
      </c>
      <c r="H104" s="110">
        <v>0</v>
      </c>
      <c r="I104" s="132">
        <v>0</v>
      </c>
    </row>
    <row r="105" spans="2:9" x14ac:dyDescent="0.2">
      <c r="B105" s="295">
        <v>0</v>
      </c>
      <c r="D105" s="110">
        <v>0</v>
      </c>
      <c r="E105" s="110"/>
      <c r="F105" s="110">
        <v>0</v>
      </c>
      <c r="G105" s="110">
        <v>0</v>
      </c>
      <c r="H105" s="110">
        <v>0</v>
      </c>
      <c r="I105" s="132">
        <v>0</v>
      </c>
    </row>
    <row r="106" spans="2:9" x14ac:dyDescent="0.2">
      <c r="B106" s="295">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F95" sqref="F95"/>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1081</v>
      </c>
      <c r="F2" s="4" t="s">
        <v>36</v>
      </c>
      <c r="G2" s="5" t="s">
        <v>1</v>
      </c>
      <c r="H2" s="6" t="s">
        <v>2991</v>
      </c>
      <c r="I2" s="7"/>
    </row>
    <row r="3" spans="2:9" ht="18" x14ac:dyDescent="0.25">
      <c r="D3" s="8" t="s">
        <v>2</v>
      </c>
      <c r="E3" s="354" t="s">
        <v>2146</v>
      </c>
      <c r="F3" s="355"/>
      <c r="G3" s="9"/>
      <c r="H3" s="6" t="s">
        <v>3013</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58.5" customHeight="1" x14ac:dyDescent="0.25">
      <c r="C7" s="17" t="s">
        <v>43</v>
      </c>
      <c r="D7" s="102" t="s">
        <v>3014</v>
      </c>
      <c r="E7" s="102" t="s">
        <v>3015</v>
      </c>
      <c r="F7" s="102" t="s">
        <v>3016</v>
      </c>
      <c r="G7" s="102" t="s">
        <v>3017</v>
      </c>
      <c r="H7" s="102" t="s">
        <v>3018</v>
      </c>
      <c r="I7" s="19">
        <v>0</v>
      </c>
    </row>
    <row r="8" spans="2:9" ht="36.75" customHeight="1" x14ac:dyDescent="0.2">
      <c r="C8" s="20" t="s">
        <v>45</v>
      </c>
      <c r="D8" s="21" t="s">
        <v>3019</v>
      </c>
      <c r="E8" s="21" t="s">
        <v>3020</v>
      </c>
      <c r="F8" s="21" t="s">
        <v>3021</v>
      </c>
      <c r="G8" s="21" t="s">
        <v>3022</v>
      </c>
      <c r="H8" s="21" t="s">
        <v>3023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3004</v>
      </c>
      <c r="E10" s="18" t="s">
        <v>3005</v>
      </c>
      <c r="F10" s="18" t="s">
        <v>3006</v>
      </c>
      <c r="G10" s="18" t="s">
        <v>3007</v>
      </c>
      <c r="H10" s="18" t="s">
        <v>3008</v>
      </c>
      <c r="I10" s="19">
        <v>0</v>
      </c>
    </row>
    <row r="11" spans="2:9" ht="21.95" customHeight="1" x14ac:dyDescent="0.25">
      <c r="C11" s="17" t="s">
        <v>51</v>
      </c>
      <c r="D11" s="18" t="s">
        <v>3024</v>
      </c>
      <c r="E11" s="18" t="s">
        <v>157</v>
      </c>
      <c r="F11" s="18" t="s">
        <v>3010</v>
      </c>
      <c r="G11" s="18" t="s">
        <v>3011</v>
      </c>
      <c r="H11" s="18" t="s">
        <v>1850</v>
      </c>
      <c r="I11" s="19">
        <v>0</v>
      </c>
    </row>
    <row r="12" spans="2:9" ht="21.95" customHeight="1" thickBot="1" x14ac:dyDescent="0.3">
      <c r="C12" s="17" t="s">
        <v>54</v>
      </c>
      <c r="D12" s="18" t="s">
        <v>75</v>
      </c>
      <c r="E12" s="18" t="s">
        <v>75</v>
      </c>
      <c r="F12" s="18" t="s">
        <v>75</v>
      </c>
      <c r="G12" s="18" t="s">
        <v>75</v>
      </c>
      <c r="H12" s="18" t="s">
        <v>75</v>
      </c>
      <c r="I12" s="23" t="s">
        <v>21</v>
      </c>
    </row>
    <row r="13" spans="2:9" ht="15.75"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2003</v>
      </c>
      <c r="C17" s="57"/>
      <c r="D17" s="103">
        <v>0</v>
      </c>
      <c r="E17" s="103">
        <v>0</v>
      </c>
      <c r="F17" s="103">
        <v>0</v>
      </c>
      <c r="G17" s="103">
        <v>0</v>
      </c>
      <c r="H17" s="103">
        <v>0</v>
      </c>
      <c r="I17" s="59"/>
    </row>
    <row r="18" spans="1:9" ht="18" hidden="1" customHeight="1" x14ac:dyDescent="0.25">
      <c r="A18" s="30"/>
      <c r="B18" s="31">
        <v>0</v>
      </c>
      <c r="C18" s="32" t="s">
        <v>5</v>
      </c>
      <c r="D18" s="33">
        <v>0</v>
      </c>
      <c r="E18" s="33">
        <v>0</v>
      </c>
      <c r="F18" s="33">
        <v>0</v>
      </c>
      <c r="G18" s="33">
        <v>0</v>
      </c>
      <c r="H18" s="33">
        <v>0</v>
      </c>
      <c r="I18" s="34">
        <v>360000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2002</v>
      </c>
      <c r="C24" s="57"/>
      <c r="D24" s="103">
        <v>50000</v>
      </c>
      <c r="E24" s="103">
        <v>55000</v>
      </c>
      <c r="F24" s="103">
        <v>0</v>
      </c>
      <c r="G24" s="103">
        <v>0</v>
      </c>
      <c r="H24" s="103">
        <v>70000</v>
      </c>
      <c r="I24" s="59"/>
    </row>
    <row r="25" spans="1:9" ht="18" customHeight="1" x14ac:dyDescent="0.25">
      <c r="A25" s="30"/>
      <c r="B25" s="31">
        <v>0</v>
      </c>
      <c r="C25" s="32" t="s">
        <v>5</v>
      </c>
      <c r="D25" s="33">
        <v>834000</v>
      </c>
      <c r="E25" s="33">
        <v>895000</v>
      </c>
      <c r="F25" s="33">
        <v>0</v>
      </c>
      <c r="G25" s="33">
        <v>0</v>
      </c>
      <c r="H25" s="33">
        <v>953000</v>
      </c>
      <c r="I25" s="34">
        <v>380000</v>
      </c>
    </row>
    <row r="26" spans="1:9" ht="12" customHeight="1" thickBot="1" x14ac:dyDescent="0.3">
      <c r="B26" s="35"/>
      <c r="C26" s="36" t="s">
        <v>6</v>
      </c>
      <c r="D26" s="37">
        <f>IF(D24&gt;0,(D25-D24)/D25,0)</f>
        <v>0.94004796163069548</v>
      </c>
      <c r="E26" s="37">
        <f>IF(E24&gt;0,(E25-E24)/E25,0)</f>
        <v>0.93854748603351956</v>
      </c>
      <c r="F26" s="37">
        <f>IF(F24&gt;0,(F25-F24)/F25,0)</f>
        <v>0</v>
      </c>
      <c r="G26" s="37">
        <f>IF(G24&gt;0,(G25-G24)/G25,0)</f>
        <v>0</v>
      </c>
      <c r="H26" s="37">
        <f>IF(H24&gt;0,(H25-H24)/H25,0)</f>
        <v>0.92654774396642181</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2001</v>
      </c>
      <c r="C31" s="57"/>
      <c r="D31" s="103">
        <v>45000</v>
      </c>
      <c r="E31" s="103">
        <v>50000</v>
      </c>
      <c r="F31" s="103">
        <v>0</v>
      </c>
      <c r="G31" s="103">
        <v>0</v>
      </c>
      <c r="H31" s="103">
        <v>65000</v>
      </c>
      <c r="I31" s="59"/>
    </row>
    <row r="32" spans="1:9" ht="18" customHeight="1" x14ac:dyDescent="0.25">
      <c r="A32" s="30"/>
      <c r="B32" s="31">
        <v>0</v>
      </c>
      <c r="C32" s="32" t="s">
        <v>5</v>
      </c>
      <c r="D32" s="33">
        <v>818000</v>
      </c>
      <c r="E32" s="33">
        <v>872000</v>
      </c>
      <c r="F32" s="33">
        <v>0</v>
      </c>
      <c r="G32" s="33">
        <v>0</v>
      </c>
      <c r="H32" s="33">
        <v>924000</v>
      </c>
      <c r="I32" s="34">
        <v>400000</v>
      </c>
    </row>
    <row r="33" spans="1:9" ht="12" customHeight="1" thickBot="1" x14ac:dyDescent="0.3">
      <c r="B33" s="35"/>
      <c r="C33" s="36" t="s">
        <v>6</v>
      </c>
      <c r="D33" s="37">
        <f>IF(D31&gt;0,(D32-D31)/D32,0)</f>
        <v>0.94498777506112475</v>
      </c>
      <c r="E33" s="37">
        <f>IF(E31&gt;0,(E32-E31)/E32,0)</f>
        <v>0.94266055045871555</v>
      </c>
      <c r="F33" s="37">
        <f>IF(F31&gt;0,(F32-F31)/F32,0)</f>
        <v>0</v>
      </c>
      <c r="G33" s="37">
        <f>IF(G31&gt;0,(G32-G31)/G32,0)</f>
        <v>0</v>
      </c>
      <c r="H33" s="37">
        <f>IF(H31&gt;0,(H32-H31)/H32,0)</f>
        <v>0.92965367965367962</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2000</v>
      </c>
      <c r="C38" s="57"/>
      <c r="D38" s="103">
        <v>40000</v>
      </c>
      <c r="E38" s="103">
        <v>45000</v>
      </c>
      <c r="F38" s="103">
        <v>0</v>
      </c>
      <c r="G38" s="103">
        <v>0</v>
      </c>
      <c r="H38" s="103">
        <v>60000</v>
      </c>
      <c r="I38" s="59"/>
    </row>
    <row r="39" spans="1:9" ht="18" customHeight="1" x14ac:dyDescent="0.25">
      <c r="A39" s="30"/>
      <c r="B39" s="31">
        <v>0</v>
      </c>
      <c r="C39" s="32" t="s">
        <v>5</v>
      </c>
      <c r="D39" s="33">
        <v>827000</v>
      </c>
      <c r="E39" s="33">
        <v>873000</v>
      </c>
      <c r="F39" s="33">
        <v>0</v>
      </c>
      <c r="G39" s="33">
        <v>0</v>
      </c>
      <c r="H39" s="33">
        <v>903000</v>
      </c>
      <c r="I39" s="34">
        <v>420000</v>
      </c>
    </row>
    <row r="40" spans="1:9" ht="12" customHeight="1" thickBot="1" x14ac:dyDescent="0.3">
      <c r="B40" s="35"/>
      <c r="C40" s="36" t="s">
        <v>6</v>
      </c>
      <c r="D40" s="37">
        <f>IF(D38&gt;0,(D39-D38)/D39,0)</f>
        <v>0.95163240628778722</v>
      </c>
      <c r="E40" s="37">
        <f>IF(E38&gt;0,(E39-E38)/E39,0)</f>
        <v>0.94845360824742264</v>
      </c>
      <c r="F40" s="37">
        <f>IF(F38&gt;0,(F39-F38)/F39,0)</f>
        <v>0</v>
      </c>
      <c r="G40" s="37">
        <f>IF(G38&gt;0,(G39-G38)/G39,0)</f>
        <v>0</v>
      </c>
      <c r="H40" s="37">
        <f>IF(H38&gt;0,(H39-H38)/H39,0)</f>
        <v>0.93355481727574752</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1999</v>
      </c>
      <c r="C45" s="57"/>
      <c r="D45" s="103">
        <v>35000</v>
      </c>
      <c r="E45" s="103">
        <v>40000</v>
      </c>
      <c r="F45" s="103">
        <v>40000</v>
      </c>
      <c r="G45" s="103">
        <v>0</v>
      </c>
      <c r="H45" s="103">
        <v>55000</v>
      </c>
      <c r="I45" s="59"/>
    </row>
    <row r="46" spans="1:9" ht="18" customHeight="1" x14ac:dyDescent="0.25">
      <c r="A46" s="30"/>
      <c r="B46" s="31">
        <v>0</v>
      </c>
      <c r="C46" s="32" t="s">
        <v>5</v>
      </c>
      <c r="D46" s="33">
        <v>785000</v>
      </c>
      <c r="E46" s="33">
        <v>833000</v>
      </c>
      <c r="F46" s="33">
        <v>802000</v>
      </c>
      <c r="G46" s="33">
        <v>0</v>
      </c>
      <c r="H46" s="33">
        <v>902000</v>
      </c>
      <c r="I46" s="34">
        <v>440000</v>
      </c>
    </row>
    <row r="47" spans="1:9" ht="12" customHeight="1" thickBot="1" x14ac:dyDescent="0.3">
      <c r="B47" s="35"/>
      <c r="C47" s="36" t="s">
        <v>6</v>
      </c>
      <c r="D47" s="37">
        <f>IF(D45&gt;0,(D46-D45)/D46,0)</f>
        <v>0.95541401273885351</v>
      </c>
      <c r="E47" s="37">
        <f>IF(E45&gt;0,(E46-E45)/E46,0)</f>
        <v>0.95198079231692678</v>
      </c>
      <c r="F47" s="37">
        <f>IF(F45&gt;0,(F46-F45)/F46,0)</f>
        <v>0.95012468827930174</v>
      </c>
      <c r="G47" s="37">
        <f>IF(G45&gt;0,(G46-G45)/G46,0)</f>
        <v>0</v>
      </c>
      <c r="H47" s="37">
        <f>IF(H45&gt;0,(H46-H45)/H46,0)</f>
        <v>0.93902439024390238</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1998</v>
      </c>
      <c r="C52" s="57"/>
      <c r="D52" s="103">
        <v>30000</v>
      </c>
      <c r="E52" s="103">
        <v>0</v>
      </c>
      <c r="F52" s="103">
        <v>35000</v>
      </c>
      <c r="G52" s="103">
        <v>0</v>
      </c>
      <c r="H52" s="103">
        <v>0</v>
      </c>
      <c r="I52" s="59"/>
    </row>
    <row r="53" spans="1:9" ht="18" customHeight="1" x14ac:dyDescent="0.25">
      <c r="A53" s="30"/>
      <c r="B53" s="31">
        <v>0</v>
      </c>
      <c r="C53" s="32" t="s">
        <v>5</v>
      </c>
      <c r="D53" s="33">
        <v>719000</v>
      </c>
      <c r="E53" s="33">
        <v>0</v>
      </c>
      <c r="F53" s="33">
        <v>802000</v>
      </c>
      <c r="G53" s="33">
        <v>0</v>
      </c>
      <c r="H53" s="33">
        <v>0</v>
      </c>
      <c r="I53" s="34">
        <v>460000</v>
      </c>
    </row>
    <row r="54" spans="1:9" ht="12" customHeight="1" thickBot="1" x14ac:dyDescent="0.3">
      <c r="B54" s="35"/>
      <c r="C54" s="36" t="s">
        <v>6</v>
      </c>
      <c r="D54" s="37">
        <f>IF(D52&gt;0,(D53-D52)/D53,0)</f>
        <v>0.95827538247566069</v>
      </c>
      <c r="E54" s="37">
        <f>IF(E52&gt;0,(E53-E52)/E53,0)</f>
        <v>0</v>
      </c>
      <c r="F54" s="37">
        <f>IF(F52&gt;0,(F53-F52)/F53,0)</f>
        <v>0.95635910224438903</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1997</v>
      </c>
      <c r="C59" s="57"/>
      <c r="D59" s="103">
        <v>25000</v>
      </c>
      <c r="E59" s="103">
        <v>0</v>
      </c>
      <c r="F59" s="103">
        <v>30000</v>
      </c>
      <c r="G59" s="103">
        <v>0</v>
      </c>
      <c r="H59" s="103">
        <v>0</v>
      </c>
      <c r="I59" s="59"/>
    </row>
    <row r="60" spans="1:9" ht="18" customHeight="1" x14ac:dyDescent="0.25">
      <c r="A60" s="30"/>
      <c r="B60" s="31">
        <v>0</v>
      </c>
      <c r="C60" s="32" t="s">
        <v>5</v>
      </c>
      <c r="D60" s="33">
        <v>719000</v>
      </c>
      <c r="E60" s="33">
        <v>0</v>
      </c>
      <c r="F60" s="33">
        <v>802000</v>
      </c>
      <c r="G60" s="33">
        <v>801000</v>
      </c>
      <c r="H60" s="33">
        <v>0</v>
      </c>
      <c r="I60" s="34">
        <v>480000</v>
      </c>
    </row>
    <row r="61" spans="1:9" ht="12" customHeight="1" thickBot="1" x14ac:dyDescent="0.3">
      <c r="B61" s="35"/>
      <c r="C61" s="36" t="s">
        <v>6</v>
      </c>
      <c r="D61" s="37">
        <f>IF(D59&gt;0,(D60-D59)/D60,0)</f>
        <v>0.96522948539638387</v>
      </c>
      <c r="E61" s="37">
        <f>IF(E59&gt;0,(E60-E59)/E60,0)</f>
        <v>0</v>
      </c>
      <c r="F61" s="37">
        <f>IF(F59&gt;0,(F60-F59)/F60,0)</f>
        <v>0.96259351620947631</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1996</v>
      </c>
      <c r="C66" s="57"/>
      <c r="D66" s="103">
        <v>20000</v>
      </c>
      <c r="E66" s="103">
        <v>0</v>
      </c>
      <c r="F66" s="103">
        <v>25000</v>
      </c>
      <c r="G66" s="103">
        <v>0</v>
      </c>
      <c r="H66" s="103">
        <v>0</v>
      </c>
      <c r="I66" s="59"/>
    </row>
    <row r="67" spans="1:9" ht="18" customHeight="1" x14ac:dyDescent="0.25">
      <c r="A67" s="30"/>
      <c r="B67" s="31">
        <v>0</v>
      </c>
      <c r="C67" s="32" t="s">
        <v>5</v>
      </c>
      <c r="D67" s="33">
        <v>706000</v>
      </c>
      <c r="E67" s="33">
        <v>0</v>
      </c>
      <c r="F67" s="33">
        <v>802000</v>
      </c>
      <c r="G67" s="33">
        <v>801000</v>
      </c>
      <c r="H67" s="33">
        <v>0</v>
      </c>
      <c r="I67" s="34">
        <v>500000</v>
      </c>
    </row>
    <row r="68" spans="1:9" ht="12" customHeight="1" thickBot="1" x14ac:dyDescent="0.3">
      <c r="B68" s="35"/>
      <c r="C68" s="36" t="s">
        <v>6</v>
      </c>
      <c r="D68" s="37">
        <f>IF(D66&gt;0,(D67-D66)/D67,0)</f>
        <v>0.97167138810198306</v>
      </c>
      <c r="E68" s="37">
        <f>IF(E66&gt;0,(E67-E66)/E67,0)</f>
        <v>0</v>
      </c>
      <c r="F68" s="37">
        <f>IF(F66&gt;0,(F67-F66)/F67,0)</f>
        <v>0.96882793017456359</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1995</v>
      </c>
      <c r="C73" s="57"/>
      <c r="D73" s="103">
        <v>0</v>
      </c>
      <c r="E73" s="103">
        <v>0</v>
      </c>
      <c r="F73" s="103">
        <v>0</v>
      </c>
      <c r="G73" s="103">
        <v>0</v>
      </c>
      <c r="H73" s="103">
        <v>0</v>
      </c>
      <c r="I73" s="59"/>
    </row>
    <row r="74" spans="1:9" ht="18" hidden="1" customHeight="1" x14ac:dyDescent="0.25">
      <c r="A74" s="30"/>
      <c r="B74" s="31">
        <v>0</v>
      </c>
      <c r="C74" s="32" t="s">
        <v>5</v>
      </c>
      <c r="D74" s="33">
        <v>0</v>
      </c>
      <c r="E74" s="33">
        <v>0</v>
      </c>
      <c r="F74" s="33">
        <v>0</v>
      </c>
      <c r="G74" s="33">
        <v>0</v>
      </c>
      <c r="H74" s="33">
        <v>0</v>
      </c>
      <c r="I74" s="34">
        <v>520000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hidden="1" thickTop="1" x14ac:dyDescent="0.2"/>
    <row r="82" spans="2:11" ht="146.25" customHeight="1" thickTop="1" x14ac:dyDescent="0.25">
      <c r="B82" s="7"/>
      <c r="C82" s="7"/>
      <c r="D82" s="358" t="s">
        <v>3025</v>
      </c>
      <c r="E82" s="363"/>
      <c r="F82" s="363"/>
      <c r="G82" s="363"/>
      <c r="H82" s="363"/>
      <c r="I82" s="363"/>
      <c r="J82" s="7"/>
      <c r="K82" s="7"/>
    </row>
    <row r="83" spans="2:11" ht="3" customHeight="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5">
      <c r="B86" s="1" t="s">
        <v>58</v>
      </c>
      <c r="D86" s="105" t="s">
        <v>58</v>
      </c>
      <c r="E86" s="106" t="s">
        <v>58</v>
      </c>
      <c r="F86" s="49">
        <v>0</v>
      </c>
      <c r="G86" s="49">
        <v>0</v>
      </c>
      <c r="H86" s="49">
        <v>0</v>
      </c>
      <c r="I86" s="49">
        <v>0</v>
      </c>
    </row>
    <row r="87" spans="2:11" x14ac:dyDescent="0.2">
      <c r="B87" s="295">
        <v>0</v>
      </c>
      <c r="D87" s="110">
        <v>0</v>
      </c>
      <c r="E87" s="110"/>
      <c r="F87" s="296">
        <v>0</v>
      </c>
      <c r="G87" s="296">
        <v>0</v>
      </c>
      <c r="H87" s="296">
        <v>0</v>
      </c>
      <c r="I87" s="194">
        <v>0</v>
      </c>
    </row>
    <row r="88" spans="2:11" x14ac:dyDescent="0.2">
      <c r="B88" s="295">
        <v>0</v>
      </c>
      <c r="D88" s="110">
        <v>0</v>
      </c>
      <c r="E88" s="110"/>
      <c r="F88" s="211">
        <v>0</v>
      </c>
      <c r="G88" s="211">
        <v>0</v>
      </c>
      <c r="H88" s="211">
        <v>0</v>
      </c>
      <c r="I88" s="132">
        <v>0</v>
      </c>
    </row>
    <row r="89" spans="2:11" x14ac:dyDescent="0.2">
      <c r="B89" s="295" t="s">
        <v>57</v>
      </c>
      <c r="D89" s="110">
        <v>0</v>
      </c>
      <c r="E89" s="110"/>
      <c r="F89" s="110">
        <v>0</v>
      </c>
      <c r="G89" s="110">
        <v>0</v>
      </c>
      <c r="H89" s="110">
        <v>0</v>
      </c>
      <c r="I89" s="132">
        <v>0</v>
      </c>
    </row>
    <row r="90" spans="2:11" x14ac:dyDescent="0.2">
      <c r="B90" s="295">
        <v>0</v>
      </c>
      <c r="D90" s="110">
        <v>0</v>
      </c>
      <c r="E90" s="110"/>
      <c r="F90" s="110">
        <v>0</v>
      </c>
      <c r="G90" s="110">
        <v>0</v>
      </c>
      <c r="H90" s="110">
        <v>0</v>
      </c>
      <c r="I90" s="132">
        <v>0</v>
      </c>
    </row>
    <row r="91" spans="2:11" x14ac:dyDescent="0.2">
      <c r="B91" s="295">
        <v>0</v>
      </c>
      <c r="D91" s="110">
        <v>0</v>
      </c>
      <c r="E91" s="110"/>
      <c r="F91" s="110">
        <v>0</v>
      </c>
      <c r="G91" s="110">
        <v>0</v>
      </c>
      <c r="H91" s="110">
        <v>0</v>
      </c>
      <c r="I91" s="132">
        <v>0</v>
      </c>
    </row>
    <row r="92" spans="2:11" x14ac:dyDescent="0.2">
      <c r="B92" s="295">
        <v>0</v>
      </c>
      <c r="D92" s="110">
        <v>0</v>
      </c>
      <c r="E92" s="110"/>
      <c r="F92" s="110">
        <v>0</v>
      </c>
      <c r="G92" s="110">
        <v>0</v>
      </c>
      <c r="H92" s="110">
        <v>0</v>
      </c>
      <c r="I92" s="132">
        <v>0</v>
      </c>
    </row>
    <row r="93" spans="2:11" x14ac:dyDescent="0.2">
      <c r="B93" s="295">
        <v>0</v>
      </c>
      <c r="D93" s="110">
        <v>0</v>
      </c>
      <c r="E93" s="110"/>
      <c r="F93" s="110">
        <v>0</v>
      </c>
      <c r="G93" s="110">
        <v>0</v>
      </c>
      <c r="H93" s="110">
        <v>0</v>
      </c>
      <c r="I93" s="132">
        <v>0</v>
      </c>
    </row>
    <row r="94" spans="2:11" x14ac:dyDescent="0.2">
      <c r="B94" s="295">
        <v>0</v>
      </c>
      <c r="D94" s="110">
        <v>0</v>
      </c>
      <c r="E94" s="110"/>
      <c r="F94" s="211">
        <v>0</v>
      </c>
      <c r="G94" s="211">
        <v>0</v>
      </c>
      <c r="H94" s="211">
        <v>0</v>
      </c>
      <c r="I94" s="132">
        <v>0</v>
      </c>
    </row>
    <row r="95" spans="2:11" x14ac:dyDescent="0.2">
      <c r="B95" s="295">
        <v>0</v>
      </c>
      <c r="D95" s="110">
        <v>0</v>
      </c>
      <c r="E95" s="110"/>
      <c r="F95" s="110">
        <v>0</v>
      </c>
      <c r="G95" s="110">
        <v>0</v>
      </c>
      <c r="H95" s="110">
        <v>0</v>
      </c>
      <c r="I95" s="132">
        <v>0</v>
      </c>
    </row>
    <row r="96" spans="2:11" x14ac:dyDescent="0.2">
      <c r="B96" s="295">
        <v>0</v>
      </c>
      <c r="D96" s="110">
        <v>0</v>
      </c>
      <c r="E96" s="110"/>
      <c r="F96" s="110">
        <v>0</v>
      </c>
      <c r="G96" s="110">
        <v>0</v>
      </c>
      <c r="H96" s="110">
        <v>0</v>
      </c>
      <c r="I96" s="132">
        <v>0</v>
      </c>
    </row>
    <row r="97" spans="2:9" x14ac:dyDescent="0.2">
      <c r="B97" s="295">
        <v>0</v>
      </c>
      <c r="D97" s="110">
        <v>0</v>
      </c>
      <c r="E97" s="110"/>
      <c r="F97" s="110">
        <v>0</v>
      </c>
      <c r="G97" s="110">
        <v>0</v>
      </c>
      <c r="H97" s="110">
        <v>0</v>
      </c>
      <c r="I97" s="132">
        <v>0</v>
      </c>
    </row>
    <row r="98" spans="2:9" x14ac:dyDescent="0.2">
      <c r="B98" s="295">
        <v>0</v>
      </c>
      <c r="D98" s="110">
        <v>0</v>
      </c>
      <c r="E98" s="110"/>
      <c r="F98" s="110">
        <v>0</v>
      </c>
      <c r="G98" s="110">
        <v>0</v>
      </c>
      <c r="H98" s="110">
        <v>0</v>
      </c>
      <c r="I98" s="132">
        <v>0</v>
      </c>
    </row>
    <row r="99" spans="2:9" x14ac:dyDescent="0.2">
      <c r="B99" s="295">
        <v>0</v>
      </c>
      <c r="D99" s="110">
        <v>0</v>
      </c>
      <c r="E99" s="110"/>
      <c r="F99" s="110">
        <v>0</v>
      </c>
      <c r="G99" s="110">
        <v>0</v>
      </c>
      <c r="H99" s="110">
        <v>0</v>
      </c>
      <c r="I99" s="132">
        <v>0</v>
      </c>
    </row>
    <row r="100" spans="2:9" x14ac:dyDescent="0.2">
      <c r="B100" s="295">
        <v>0</v>
      </c>
      <c r="D100" s="110">
        <v>0</v>
      </c>
      <c r="E100" s="110"/>
      <c r="F100" s="110">
        <v>0</v>
      </c>
      <c r="G100" s="110">
        <v>0</v>
      </c>
      <c r="H100" s="110">
        <v>0</v>
      </c>
      <c r="I100" s="132">
        <v>0</v>
      </c>
    </row>
    <row r="101" spans="2:9" x14ac:dyDescent="0.2">
      <c r="B101" s="295">
        <v>0</v>
      </c>
      <c r="D101" s="110">
        <v>0</v>
      </c>
      <c r="E101" s="110"/>
      <c r="F101" s="110">
        <v>0</v>
      </c>
      <c r="G101" s="110">
        <v>0</v>
      </c>
      <c r="H101" s="110">
        <v>0</v>
      </c>
      <c r="I101" s="132">
        <v>0</v>
      </c>
    </row>
    <row r="102" spans="2:9" x14ac:dyDescent="0.2">
      <c r="B102" s="295">
        <v>0</v>
      </c>
      <c r="D102" s="110">
        <v>0</v>
      </c>
      <c r="E102" s="110"/>
      <c r="F102" s="110">
        <v>0</v>
      </c>
      <c r="G102" s="110">
        <v>0</v>
      </c>
      <c r="H102" s="110">
        <v>0</v>
      </c>
      <c r="I102" s="132">
        <v>0</v>
      </c>
    </row>
    <row r="103" spans="2:9" x14ac:dyDescent="0.2">
      <c r="B103" s="295">
        <v>0</v>
      </c>
      <c r="D103" s="110">
        <v>0</v>
      </c>
      <c r="E103" s="110"/>
      <c r="F103" s="110">
        <v>0</v>
      </c>
      <c r="G103" s="110">
        <v>0</v>
      </c>
      <c r="H103" s="110">
        <v>0</v>
      </c>
      <c r="I103" s="132">
        <v>0</v>
      </c>
    </row>
    <row r="104" spans="2:9" x14ac:dyDescent="0.2">
      <c r="B104" s="295">
        <v>0</v>
      </c>
      <c r="D104" s="110">
        <v>0</v>
      </c>
      <c r="E104" s="110"/>
      <c r="F104" s="110">
        <v>0</v>
      </c>
      <c r="G104" s="110">
        <v>0</v>
      </c>
      <c r="H104" s="110">
        <v>0</v>
      </c>
      <c r="I104" s="132">
        <v>0</v>
      </c>
    </row>
    <row r="105" spans="2:9" x14ac:dyDescent="0.2">
      <c r="B105" s="295">
        <v>0</v>
      </c>
      <c r="D105" s="110">
        <v>0</v>
      </c>
      <c r="E105" s="110"/>
      <c r="F105" s="110">
        <v>0</v>
      </c>
      <c r="G105" s="110">
        <v>0</v>
      </c>
      <c r="H105" s="110">
        <v>0</v>
      </c>
      <c r="I105" s="132">
        <v>0</v>
      </c>
    </row>
    <row r="106" spans="2:9" x14ac:dyDescent="0.2">
      <c r="B106" s="295">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1082</v>
      </c>
      <c r="F2" s="4" t="s">
        <v>36</v>
      </c>
      <c r="G2" s="5" t="s">
        <v>1</v>
      </c>
      <c r="H2" s="6" t="s">
        <v>2991</v>
      </c>
      <c r="I2" s="7"/>
    </row>
    <row r="3" spans="2:9" ht="18" x14ac:dyDescent="0.25">
      <c r="D3" s="8" t="s">
        <v>2</v>
      </c>
      <c r="E3" s="354" t="s">
        <v>2146</v>
      </c>
      <c r="F3" s="355"/>
      <c r="G3" s="9"/>
      <c r="H3" s="297" t="s">
        <v>3026</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58.5" customHeight="1" x14ac:dyDescent="0.25">
      <c r="C7" s="17" t="s">
        <v>43</v>
      </c>
      <c r="D7" s="102" t="s">
        <v>3027</v>
      </c>
      <c r="E7" s="102" t="s">
        <v>3028</v>
      </c>
      <c r="F7" s="102" t="s">
        <v>3029</v>
      </c>
      <c r="G7" s="102" t="s">
        <v>3030</v>
      </c>
      <c r="H7" s="102" t="s">
        <v>3031</v>
      </c>
      <c r="I7" s="19">
        <v>0</v>
      </c>
    </row>
    <row r="8" spans="2:9" ht="36.75" customHeight="1" x14ac:dyDescent="0.2">
      <c r="C8" s="20" t="s">
        <v>45</v>
      </c>
      <c r="D8" s="21" t="s">
        <v>2999</v>
      </c>
      <c r="E8" s="21" t="s">
        <v>3000</v>
      </c>
      <c r="F8" s="21" t="s">
        <v>3001</v>
      </c>
      <c r="G8" s="21" t="s">
        <v>3002</v>
      </c>
      <c r="H8" s="21" t="s">
        <v>3003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3004</v>
      </c>
      <c r="E10" s="18" t="s">
        <v>3005</v>
      </c>
      <c r="F10" s="18" t="s">
        <v>3006</v>
      </c>
      <c r="G10" s="18" t="s">
        <v>3007</v>
      </c>
      <c r="H10" s="18" t="s">
        <v>3008</v>
      </c>
      <c r="I10" s="19">
        <v>0</v>
      </c>
    </row>
    <row r="11" spans="2:9" ht="21.95" customHeight="1" x14ac:dyDescent="0.25">
      <c r="C11" s="17" t="s">
        <v>51</v>
      </c>
      <c r="D11" s="18" t="s">
        <v>3024</v>
      </c>
      <c r="E11" s="18" t="s">
        <v>157</v>
      </c>
      <c r="F11" s="18" t="s">
        <v>3010</v>
      </c>
      <c r="G11" s="18" t="s">
        <v>3011</v>
      </c>
      <c r="H11" s="18" t="s">
        <v>1850</v>
      </c>
      <c r="I11" s="19">
        <v>0</v>
      </c>
    </row>
    <row r="12" spans="2:9" ht="21.95" customHeight="1" thickBot="1" x14ac:dyDescent="0.3">
      <c r="C12" s="17" t="s">
        <v>54</v>
      </c>
      <c r="D12" s="18" t="s">
        <v>75</v>
      </c>
      <c r="E12" s="18" t="s">
        <v>75</v>
      </c>
      <c r="F12" s="18" t="s">
        <v>75</v>
      </c>
      <c r="G12" s="18" t="s">
        <v>75</v>
      </c>
      <c r="H12" s="18" t="s">
        <v>75</v>
      </c>
      <c r="I12" s="23" t="s">
        <v>21</v>
      </c>
    </row>
    <row r="13" spans="2:9" ht="15.75"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2003</v>
      </c>
      <c r="C17" s="57"/>
      <c r="D17" s="103">
        <v>0</v>
      </c>
      <c r="E17" s="103">
        <v>0</v>
      </c>
      <c r="F17" s="103">
        <v>0</v>
      </c>
      <c r="G17" s="103">
        <v>0</v>
      </c>
      <c r="H17" s="103">
        <v>0</v>
      </c>
      <c r="I17" s="59"/>
    </row>
    <row r="18" spans="1:9" ht="18" hidden="1" customHeight="1" x14ac:dyDescent="0.25">
      <c r="A18" s="30"/>
      <c r="B18" s="31">
        <v>0</v>
      </c>
      <c r="C18" s="32" t="s">
        <v>5</v>
      </c>
      <c r="D18" s="33">
        <v>0</v>
      </c>
      <c r="E18" s="33">
        <v>0</v>
      </c>
      <c r="F18" s="33">
        <v>0</v>
      </c>
      <c r="G18" s="33">
        <v>0</v>
      </c>
      <c r="H18" s="33">
        <v>0</v>
      </c>
      <c r="I18" s="34">
        <v>360000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2002</v>
      </c>
      <c r="C24" s="57"/>
      <c r="D24" s="103">
        <v>50000</v>
      </c>
      <c r="E24" s="103">
        <v>55000</v>
      </c>
      <c r="F24" s="103">
        <v>0</v>
      </c>
      <c r="G24" s="103">
        <v>0</v>
      </c>
      <c r="H24" s="103">
        <v>60000</v>
      </c>
      <c r="I24" s="59"/>
    </row>
    <row r="25" spans="1:9" ht="18" customHeight="1" x14ac:dyDescent="0.25">
      <c r="A25" s="30"/>
      <c r="B25" s="31">
        <v>0</v>
      </c>
      <c r="C25" s="32" t="s">
        <v>5</v>
      </c>
      <c r="D25" s="33">
        <v>819000</v>
      </c>
      <c r="E25" s="33">
        <v>880000</v>
      </c>
      <c r="F25" s="33">
        <v>0</v>
      </c>
      <c r="G25" s="33">
        <v>0</v>
      </c>
      <c r="H25" s="33">
        <v>938000</v>
      </c>
      <c r="I25" s="34">
        <v>380000</v>
      </c>
    </row>
    <row r="26" spans="1:9" ht="12" customHeight="1" thickBot="1" x14ac:dyDescent="0.3">
      <c r="B26" s="35"/>
      <c r="C26" s="36" t="s">
        <v>6</v>
      </c>
      <c r="D26" s="37">
        <f>IF(D24&gt;0,(D25-D24)/D25,0)</f>
        <v>0.93894993894993894</v>
      </c>
      <c r="E26" s="37">
        <f>IF(E24&gt;0,(E25-E24)/E25,0)</f>
        <v>0.9375</v>
      </c>
      <c r="F26" s="37">
        <f>IF(F24&gt;0,(F25-F24)/F25,0)</f>
        <v>0</v>
      </c>
      <c r="G26" s="37">
        <f>IF(G24&gt;0,(G25-G24)/G25,0)</f>
        <v>0</v>
      </c>
      <c r="H26" s="37">
        <f>IF(H24&gt;0,(H25-H24)/H25,0)</f>
        <v>0.9360341151385928</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2001</v>
      </c>
      <c r="C31" s="57"/>
      <c r="D31" s="103">
        <v>45000</v>
      </c>
      <c r="E31" s="103">
        <v>50000</v>
      </c>
      <c r="F31" s="103">
        <v>0</v>
      </c>
      <c r="G31" s="103">
        <v>0</v>
      </c>
      <c r="H31" s="103">
        <v>55000</v>
      </c>
      <c r="I31" s="59"/>
    </row>
    <row r="32" spans="1:9" ht="18" customHeight="1" x14ac:dyDescent="0.25">
      <c r="A32" s="30"/>
      <c r="B32" s="31">
        <v>0</v>
      </c>
      <c r="C32" s="32" t="s">
        <v>5</v>
      </c>
      <c r="D32" s="33">
        <v>806000</v>
      </c>
      <c r="E32" s="33">
        <v>857000</v>
      </c>
      <c r="F32" s="33">
        <v>0</v>
      </c>
      <c r="G32" s="33">
        <v>0</v>
      </c>
      <c r="H32" s="33">
        <v>909000</v>
      </c>
      <c r="I32" s="34">
        <v>400000</v>
      </c>
    </row>
    <row r="33" spans="1:9" ht="12" customHeight="1" thickBot="1" x14ac:dyDescent="0.3">
      <c r="B33" s="35"/>
      <c r="C33" s="36" t="s">
        <v>6</v>
      </c>
      <c r="D33" s="37">
        <f>IF(D31&gt;0,(D32-D31)/D32,0)</f>
        <v>0.94416873449131511</v>
      </c>
      <c r="E33" s="37">
        <f>IF(E31&gt;0,(E32-E31)/E32,0)</f>
        <v>0.94165694282380397</v>
      </c>
      <c r="F33" s="37">
        <f>IF(F31&gt;0,(F32-F31)/F32,0)</f>
        <v>0</v>
      </c>
      <c r="G33" s="37">
        <f>IF(G31&gt;0,(G32-G31)/G32,0)</f>
        <v>0</v>
      </c>
      <c r="H33" s="37">
        <f>IF(H31&gt;0,(H32-H31)/H32,0)</f>
        <v>0.93949394939493946</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2000</v>
      </c>
      <c r="C38" s="57"/>
      <c r="D38" s="103">
        <v>40000</v>
      </c>
      <c r="E38" s="103">
        <v>45000</v>
      </c>
      <c r="F38" s="103">
        <v>0</v>
      </c>
      <c r="G38" s="103">
        <v>0</v>
      </c>
      <c r="H38" s="103">
        <v>50000</v>
      </c>
      <c r="I38" s="59"/>
    </row>
    <row r="39" spans="1:9" ht="18" customHeight="1" x14ac:dyDescent="0.25">
      <c r="A39" s="30"/>
      <c r="B39" s="31">
        <v>0</v>
      </c>
      <c r="C39" s="32" t="s">
        <v>5</v>
      </c>
      <c r="D39" s="33">
        <v>806000</v>
      </c>
      <c r="E39" s="33">
        <v>839000</v>
      </c>
      <c r="F39" s="33">
        <v>0</v>
      </c>
      <c r="G39" s="33">
        <v>0</v>
      </c>
      <c r="H39" s="33">
        <v>888000</v>
      </c>
      <c r="I39" s="34">
        <v>420000</v>
      </c>
    </row>
    <row r="40" spans="1:9" ht="12" customHeight="1" thickBot="1" x14ac:dyDescent="0.3">
      <c r="B40" s="35"/>
      <c r="C40" s="36" t="s">
        <v>6</v>
      </c>
      <c r="D40" s="37">
        <f>IF(D38&gt;0,(D39-D38)/D39,0)</f>
        <v>0.95037220843672454</v>
      </c>
      <c r="E40" s="37">
        <f>IF(E38&gt;0,(E39-E38)/E39,0)</f>
        <v>0.94636471990464843</v>
      </c>
      <c r="F40" s="37">
        <f>IF(F38&gt;0,(F39-F38)/F39,0)</f>
        <v>0</v>
      </c>
      <c r="G40" s="37">
        <f>IF(G38&gt;0,(G39-G38)/G39,0)</f>
        <v>0</v>
      </c>
      <c r="H40" s="37">
        <f>IF(H38&gt;0,(H39-H38)/H39,0)</f>
        <v>0.94369369369369371</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1999</v>
      </c>
      <c r="C45" s="57"/>
      <c r="D45" s="103">
        <v>35000</v>
      </c>
      <c r="E45" s="103">
        <v>40000</v>
      </c>
      <c r="F45" s="103">
        <v>40000</v>
      </c>
      <c r="G45" s="103">
        <v>0</v>
      </c>
      <c r="H45" s="103">
        <v>0</v>
      </c>
      <c r="I45" s="59"/>
    </row>
    <row r="46" spans="1:9" ht="18" customHeight="1" x14ac:dyDescent="0.25">
      <c r="A46" s="30"/>
      <c r="B46" s="31">
        <v>0</v>
      </c>
      <c r="C46" s="32" t="s">
        <v>5</v>
      </c>
      <c r="D46" s="33">
        <v>762000</v>
      </c>
      <c r="E46" s="33">
        <v>818000</v>
      </c>
      <c r="F46" s="33">
        <v>787000</v>
      </c>
      <c r="G46" s="33">
        <v>0</v>
      </c>
      <c r="H46" s="33">
        <v>0</v>
      </c>
      <c r="I46" s="34">
        <v>440000</v>
      </c>
    </row>
    <row r="47" spans="1:9" ht="12" customHeight="1" thickBot="1" x14ac:dyDescent="0.3">
      <c r="B47" s="35"/>
      <c r="C47" s="36" t="s">
        <v>6</v>
      </c>
      <c r="D47" s="37">
        <f>IF(D45&gt;0,(D46-D45)/D46,0)</f>
        <v>0.95406824146981628</v>
      </c>
      <c r="E47" s="37">
        <f>IF(E45&gt;0,(E46-E45)/E46,0)</f>
        <v>0.9511002444987775</v>
      </c>
      <c r="F47" s="37">
        <f>IF(F45&gt;0,(F46-F45)/F46,0)</f>
        <v>0.9491740787801779</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1998</v>
      </c>
      <c r="C52" s="57"/>
      <c r="D52" s="103">
        <v>30000</v>
      </c>
      <c r="E52" s="103">
        <v>0</v>
      </c>
      <c r="F52" s="103">
        <v>35000</v>
      </c>
      <c r="G52" s="103">
        <v>0</v>
      </c>
      <c r="H52" s="103">
        <v>0</v>
      </c>
      <c r="I52" s="59"/>
    </row>
    <row r="53" spans="1:9" ht="18" customHeight="1" x14ac:dyDescent="0.25">
      <c r="A53" s="30"/>
      <c r="B53" s="31">
        <v>0</v>
      </c>
      <c r="C53" s="32" t="s">
        <v>5</v>
      </c>
      <c r="D53" s="33">
        <v>694000</v>
      </c>
      <c r="E53" s="33">
        <v>0</v>
      </c>
      <c r="F53" s="33">
        <v>787000</v>
      </c>
      <c r="G53" s="33">
        <v>0</v>
      </c>
      <c r="H53" s="33">
        <v>0</v>
      </c>
      <c r="I53" s="34">
        <v>460000</v>
      </c>
    </row>
    <row r="54" spans="1:9" ht="12" customHeight="1" thickBot="1" x14ac:dyDescent="0.3">
      <c r="B54" s="35"/>
      <c r="C54" s="36" t="s">
        <v>6</v>
      </c>
      <c r="D54" s="37">
        <f>IF(D52&gt;0,(D53-D52)/D53,0)</f>
        <v>0.95677233429394815</v>
      </c>
      <c r="E54" s="37">
        <f>IF(E52&gt;0,(E53-E52)/E53,0)</f>
        <v>0</v>
      </c>
      <c r="F54" s="37">
        <f>IF(F52&gt;0,(F53-F52)/F53,0)</f>
        <v>0.95552731893265563</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1997</v>
      </c>
      <c r="C59" s="57"/>
      <c r="D59" s="103">
        <v>25000</v>
      </c>
      <c r="E59" s="103">
        <v>0</v>
      </c>
      <c r="F59" s="103">
        <v>30000</v>
      </c>
      <c r="G59" s="103">
        <v>35000</v>
      </c>
      <c r="H59" s="103">
        <v>0</v>
      </c>
      <c r="I59" s="59"/>
    </row>
    <row r="60" spans="1:9" ht="18" customHeight="1" x14ac:dyDescent="0.25">
      <c r="A60" s="30"/>
      <c r="B60" s="31">
        <v>0</v>
      </c>
      <c r="C60" s="32" t="s">
        <v>5</v>
      </c>
      <c r="D60" s="33">
        <v>694000</v>
      </c>
      <c r="E60" s="33">
        <v>0</v>
      </c>
      <c r="F60" s="33">
        <v>787000</v>
      </c>
      <c r="G60" s="33">
        <v>794000</v>
      </c>
      <c r="H60" s="33">
        <v>0</v>
      </c>
      <c r="I60" s="34">
        <v>480000</v>
      </c>
    </row>
    <row r="61" spans="1:9" ht="12" customHeight="1" thickBot="1" x14ac:dyDescent="0.3">
      <c r="B61" s="35"/>
      <c r="C61" s="36" t="s">
        <v>6</v>
      </c>
      <c r="D61" s="37">
        <f>IF(D59&gt;0,(D60-D59)/D60,0)</f>
        <v>0.96397694524495681</v>
      </c>
      <c r="E61" s="37">
        <f>IF(E59&gt;0,(E60-E59)/E60,0)</f>
        <v>0</v>
      </c>
      <c r="F61" s="37">
        <f>IF(F59&gt;0,(F60-F59)/F60,0)</f>
        <v>0.96188055908513337</v>
      </c>
      <c r="G61" s="37">
        <f>IF(G59&gt;0,(G60-G59)/G60,0)</f>
        <v>0.95591939546599491</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1996</v>
      </c>
      <c r="C66" s="57"/>
      <c r="D66" s="103">
        <v>0</v>
      </c>
      <c r="E66" s="103">
        <v>0</v>
      </c>
      <c r="F66" s="103">
        <v>25000</v>
      </c>
      <c r="G66" s="103">
        <v>30000</v>
      </c>
      <c r="H66" s="103">
        <v>0</v>
      </c>
      <c r="I66" s="59"/>
    </row>
    <row r="67" spans="1:9" ht="18" customHeight="1" x14ac:dyDescent="0.25">
      <c r="A67" s="30"/>
      <c r="B67" s="31">
        <v>0</v>
      </c>
      <c r="C67" s="32" t="s">
        <v>5</v>
      </c>
      <c r="D67" s="33">
        <v>0</v>
      </c>
      <c r="E67" s="33">
        <v>0</v>
      </c>
      <c r="F67" s="33">
        <v>776000</v>
      </c>
      <c r="G67" s="33">
        <v>794000</v>
      </c>
      <c r="H67" s="33">
        <v>0</v>
      </c>
      <c r="I67" s="34">
        <v>500000</v>
      </c>
    </row>
    <row r="68" spans="1:9" ht="12" customHeight="1" thickBot="1" x14ac:dyDescent="0.3">
      <c r="B68" s="35"/>
      <c r="C68" s="36" t="s">
        <v>6</v>
      </c>
      <c r="D68" s="37">
        <f>IF(D66&gt;0,(D67-D66)/D67,0)</f>
        <v>0</v>
      </c>
      <c r="E68" s="37">
        <f>IF(E66&gt;0,(E67-E66)/E67,0)</f>
        <v>0</v>
      </c>
      <c r="F68" s="37">
        <f>IF(F66&gt;0,(F67-F66)/F67,0)</f>
        <v>0.96778350515463918</v>
      </c>
      <c r="G68" s="37">
        <f>IF(G66&gt;0,(G67-G66)/G67,0)</f>
        <v>0.96221662468513858</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1995</v>
      </c>
      <c r="C73" s="57"/>
      <c r="D73" s="103">
        <v>0</v>
      </c>
      <c r="E73" s="103">
        <v>0</v>
      </c>
      <c r="F73" s="103">
        <v>0</v>
      </c>
      <c r="G73" s="103">
        <v>0</v>
      </c>
      <c r="H73" s="103">
        <v>0</v>
      </c>
      <c r="I73" s="59"/>
    </row>
    <row r="74" spans="1:9" ht="18" hidden="1" customHeight="1" x14ac:dyDescent="0.25">
      <c r="A74" s="30"/>
      <c r="B74" s="31">
        <v>0</v>
      </c>
      <c r="C74" s="32" t="s">
        <v>5</v>
      </c>
      <c r="D74" s="33">
        <v>0</v>
      </c>
      <c r="E74" s="33">
        <v>0</v>
      </c>
      <c r="F74" s="33">
        <v>0</v>
      </c>
      <c r="G74" s="33">
        <v>0</v>
      </c>
      <c r="H74" s="33">
        <v>0</v>
      </c>
      <c r="I74" s="34">
        <v>520000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hidden="1" thickTop="1" x14ac:dyDescent="0.2"/>
    <row r="82" spans="2:11" ht="146.25" customHeight="1" thickTop="1" x14ac:dyDescent="0.25">
      <c r="B82" s="7"/>
      <c r="C82" s="7"/>
      <c r="D82" s="358" t="s">
        <v>3032</v>
      </c>
      <c r="E82" s="363"/>
      <c r="F82" s="363"/>
      <c r="G82" s="363"/>
      <c r="H82" s="363"/>
      <c r="I82" s="363"/>
      <c r="J82" s="7"/>
      <c r="K82" s="7"/>
    </row>
    <row r="83" spans="2:11" ht="3" customHeight="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5">
      <c r="B86" s="1" t="s">
        <v>58</v>
      </c>
      <c r="D86" s="105" t="s">
        <v>58</v>
      </c>
      <c r="E86" s="106" t="s">
        <v>58</v>
      </c>
      <c r="F86" s="49">
        <v>0</v>
      </c>
      <c r="G86" s="49">
        <v>0</v>
      </c>
      <c r="H86" s="49">
        <v>0</v>
      </c>
      <c r="I86" s="49">
        <v>0</v>
      </c>
    </row>
    <row r="87" spans="2:11" x14ac:dyDescent="0.2">
      <c r="B87" s="295">
        <v>0</v>
      </c>
      <c r="D87" s="110">
        <v>0</v>
      </c>
      <c r="E87" s="110"/>
      <c r="F87" s="296">
        <v>0</v>
      </c>
      <c r="G87" s="296">
        <v>0</v>
      </c>
      <c r="H87" s="296">
        <v>0</v>
      </c>
      <c r="I87" s="194">
        <v>0</v>
      </c>
    </row>
    <row r="88" spans="2:11" x14ac:dyDescent="0.2">
      <c r="B88" s="295">
        <v>0</v>
      </c>
      <c r="D88" s="110">
        <v>0</v>
      </c>
      <c r="E88" s="110"/>
      <c r="F88" s="211">
        <v>0</v>
      </c>
      <c r="G88" s="211">
        <v>0</v>
      </c>
      <c r="H88" s="211">
        <v>0</v>
      </c>
      <c r="I88" s="132">
        <v>0</v>
      </c>
    </row>
    <row r="89" spans="2:11" x14ac:dyDescent="0.2">
      <c r="B89" s="295" t="s">
        <v>57</v>
      </c>
      <c r="D89" s="110">
        <v>0</v>
      </c>
      <c r="E89" s="110"/>
      <c r="F89" s="110">
        <v>0</v>
      </c>
      <c r="G89" s="110">
        <v>0</v>
      </c>
      <c r="H89" s="110">
        <v>0</v>
      </c>
      <c r="I89" s="132">
        <v>0</v>
      </c>
    </row>
    <row r="90" spans="2:11" x14ac:dyDescent="0.2">
      <c r="B90" s="295">
        <v>0</v>
      </c>
      <c r="D90" s="110">
        <v>0</v>
      </c>
      <c r="E90" s="110"/>
      <c r="F90" s="110">
        <v>0</v>
      </c>
      <c r="G90" s="110">
        <v>0</v>
      </c>
      <c r="H90" s="110">
        <v>0</v>
      </c>
      <c r="I90" s="132">
        <v>0</v>
      </c>
    </row>
    <row r="91" spans="2:11" x14ac:dyDescent="0.2">
      <c r="B91" s="295">
        <v>0</v>
      </c>
      <c r="D91" s="110">
        <v>0</v>
      </c>
      <c r="E91" s="110"/>
      <c r="F91" s="110">
        <v>0</v>
      </c>
      <c r="G91" s="110">
        <v>0</v>
      </c>
      <c r="H91" s="110">
        <v>0</v>
      </c>
      <c r="I91" s="132">
        <v>0</v>
      </c>
    </row>
    <row r="92" spans="2:11" x14ac:dyDescent="0.2">
      <c r="B92" s="295">
        <v>0</v>
      </c>
      <c r="D92" s="110">
        <v>0</v>
      </c>
      <c r="E92" s="110"/>
      <c r="F92" s="110">
        <v>0</v>
      </c>
      <c r="G92" s="110">
        <v>0</v>
      </c>
      <c r="H92" s="110">
        <v>0</v>
      </c>
      <c r="I92" s="132">
        <v>0</v>
      </c>
    </row>
    <row r="93" spans="2:11" x14ac:dyDescent="0.2">
      <c r="B93" s="295">
        <v>0</v>
      </c>
      <c r="D93" s="110">
        <v>0</v>
      </c>
      <c r="E93" s="110"/>
      <c r="F93" s="110">
        <v>0</v>
      </c>
      <c r="G93" s="110">
        <v>0</v>
      </c>
      <c r="H93" s="110">
        <v>0</v>
      </c>
      <c r="I93" s="132">
        <v>0</v>
      </c>
    </row>
    <row r="94" spans="2:11" x14ac:dyDescent="0.2">
      <c r="B94" s="295">
        <v>0</v>
      </c>
      <c r="D94" s="110">
        <v>0</v>
      </c>
      <c r="E94" s="110"/>
      <c r="F94" s="211">
        <v>0</v>
      </c>
      <c r="G94" s="211">
        <v>0</v>
      </c>
      <c r="H94" s="211">
        <v>0</v>
      </c>
      <c r="I94" s="132">
        <v>0</v>
      </c>
    </row>
    <row r="95" spans="2:11" x14ac:dyDescent="0.2">
      <c r="B95" s="295">
        <v>0</v>
      </c>
      <c r="D95" s="110">
        <v>0</v>
      </c>
      <c r="E95" s="110"/>
      <c r="F95" s="110">
        <v>0</v>
      </c>
      <c r="G95" s="110">
        <v>0</v>
      </c>
      <c r="H95" s="110">
        <v>0</v>
      </c>
      <c r="I95" s="132">
        <v>0</v>
      </c>
    </row>
    <row r="96" spans="2:11" x14ac:dyDescent="0.2">
      <c r="B96" s="295">
        <v>0</v>
      </c>
      <c r="D96" s="110">
        <v>0</v>
      </c>
      <c r="E96" s="110"/>
      <c r="F96" s="110">
        <v>0</v>
      </c>
      <c r="G96" s="110">
        <v>0</v>
      </c>
      <c r="H96" s="110">
        <v>0</v>
      </c>
      <c r="I96" s="132">
        <v>0</v>
      </c>
    </row>
    <row r="97" spans="2:9" x14ac:dyDescent="0.2">
      <c r="B97" s="295">
        <v>0</v>
      </c>
      <c r="D97" s="110">
        <v>0</v>
      </c>
      <c r="E97" s="110"/>
      <c r="F97" s="110">
        <v>0</v>
      </c>
      <c r="G97" s="110">
        <v>0</v>
      </c>
      <c r="H97" s="110">
        <v>0</v>
      </c>
      <c r="I97" s="132">
        <v>0</v>
      </c>
    </row>
    <row r="98" spans="2:9" x14ac:dyDescent="0.2">
      <c r="B98" s="295">
        <v>0</v>
      </c>
      <c r="D98" s="110">
        <v>0</v>
      </c>
      <c r="E98" s="110"/>
      <c r="F98" s="110">
        <v>0</v>
      </c>
      <c r="G98" s="110">
        <v>0</v>
      </c>
      <c r="H98" s="110">
        <v>0</v>
      </c>
      <c r="I98" s="132">
        <v>0</v>
      </c>
    </row>
    <row r="99" spans="2:9" x14ac:dyDescent="0.2">
      <c r="B99" s="295">
        <v>0</v>
      </c>
      <c r="D99" s="110">
        <v>0</v>
      </c>
      <c r="E99" s="110"/>
      <c r="F99" s="110">
        <v>0</v>
      </c>
      <c r="G99" s="110">
        <v>0</v>
      </c>
      <c r="H99" s="110">
        <v>0</v>
      </c>
      <c r="I99" s="132">
        <v>0</v>
      </c>
    </row>
    <row r="100" spans="2:9" x14ac:dyDescent="0.2">
      <c r="B100" s="295">
        <v>0</v>
      </c>
      <c r="D100" s="110">
        <v>0</v>
      </c>
      <c r="E100" s="110"/>
      <c r="F100" s="110">
        <v>0</v>
      </c>
      <c r="G100" s="110">
        <v>0</v>
      </c>
      <c r="H100" s="110">
        <v>0</v>
      </c>
      <c r="I100" s="132">
        <v>0</v>
      </c>
    </row>
    <row r="101" spans="2:9" x14ac:dyDescent="0.2">
      <c r="B101" s="295">
        <v>0</v>
      </c>
      <c r="D101" s="110">
        <v>0</v>
      </c>
      <c r="E101" s="110"/>
      <c r="F101" s="110">
        <v>0</v>
      </c>
      <c r="G101" s="110">
        <v>0</v>
      </c>
      <c r="H101" s="110">
        <v>0</v>
      </c>
      <c r="I101" s="132">
        <v>0</v>
      </c>
    </row>
    <row r="102" spans="2:9" x14ac:dyDescent="0.2">
      <c r="B102" s="295">
        <v>0</v>
      </c>
      <c r="D102" s="110">
        <v>0</v>
      </c>
      <c r="E102" s="110"/>
      <c r="F102" s="110">
        <v>0</v>
      </c>
      <c r="G102" s="110">
        <v>0</v>
      </c>
      <c r="H102" s="110">
        <v>0</v>
      </c>
      <c r="I102" s="132">
        <v>0</v>
      </c>
    </row>
    <row r="103" spans="2:9" x14ac:dyDescent="0.2">
      <c r="B103" s="295">
        <v>0</v>
      </c>
      <c r="D103" s="110">
        <v>0</v>
      </c>
      <c r="E103" s="110"/>
      <c r="F103" s="110">
        <v>0</v>
      </c>
      <c r="G103" s="110">
        <v>0</v>
      </c>
      <c r="H103" s="110">
        <v>0</v>
      </c>
      <c r="I103" s="132">
        <v>0</v>
      </c>
    </row>
    <row r="104" spans="2:9" x14ac:dyDescent="0.2">
      <c r="B104" s="295">
        <v>0</v>
      </c>
      <c r="D104" s="110">
        <v>0</v>
      </c>
      <c r="E104" s="110"/>
      <c r="F104" s="110">
        <v>0</v>
      </c>
      <c r="G104" s="110">
        <v>0</v>
      </c>
      <c r="H104" s="110">
        <v>0</v>
      </c>
      <c r="I104" s="132">
        <v>0</v>
      </c>
    </row>
    <row r="105" spans="2:9" x14ac:dyDescent="0.2">
      <c r="B105" s="295">
        <v>0</v>
      </c>
      <c r="D105" s="110">
        <v>0</v>
      </c>
      <c r="E105" s="110"/>
      <c r="F105" s="110">
        <v>0</v>
      </c>
      <c r="G105" s="110">
        <v>0</v>
      </c>
      <c r="H105" s="110">
        <v>0</v>
      </c>
      <c r="I105" s="132">
        <v>0</v>
      </c>
    </row>
    <row r="106" spans="2:9" x14ac:dyDescent="0.2">
      <c r="B106" s="295">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1083</v>
      </c>
      <c r="F2" s="4" t="s">
        <v>36</v>
      </c>
      <c r="G2" s="5" t="s">
        <v>1</v>
      </c>
      <c r="H2" s="6" t="s">
        <v>2991</v>
      </c>
      <c r="I2" s="7"/>
    </row>
    <row r="3" spans="2:9" ht="18" x14ac:dyDescent="0.25">
      <c r="D3" s="8" t="s">
        <v>2</v>
      </c>
      <c r="E3" s="354" t="s">
        <v>3039</v>
      </c>
      <c r="F3" s="355"/>
      <c r="G3" s="9"/>
      <c r="H3" s="297" t="s">
        <v>3033</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58.5" customHeight="1" x14ac:dyDescent="0.25">
      <c r="C7" s="17" t="s">
        <v>43</v>
      </c>
      <c r="D7" s="102" t="s">
        <v>3034</v>
      </c>
      <c r="E7" s="102" t="s">
        <v>3035</v>
      </c>
      <c r="F7" s="102" t="s">
        <v>3036</v>
      </c>
      <c r="G7" s="102" t="s">
        <v>3037</v>
      </c>
      <c r="H7" s="102" t="s">
        <v>3038</v>
      </c>
      <c r="I7" s="19">
        <v>0</v>
      </c>
    </row>
    <row r="8" spans="2:9" ht="36.75" customHeight="1" x14ac:dyDescent="0.2">
      <c r="C8" s="20" t="s">
        <v>45</v>
      </c>
      <c r="D8" s="21" t="s">
        <v>3019</v>
      </c>
      <c r="E8" s="21" t="s">
        <v>3020</v>
      </c>
      <c r="F8" s="21" t="s">
        <v>3021</v>
      </c>
      <c r="G8" s="21" t="s">
        <v>3022</v>
      </c>
      <c r="H8" s="21" t="s">
        <v>3023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3004</v>
      </c>
      <c r="E10" s="18" t="s">
        <v>3005</v>
      </c>
      <c r="F10" s="18" t="s">
        <v>3006</v>
      </c>
      <c r="G10" s="18" t="s">
        <v>3007</v>
      </c>
      <c r="H10" s="18" t="s">
        <v>3008</v>
      </c>
      <c r="I10" s="19">
        <v>0</v>
      </c>
    </row>
    <row r="11" spans="2:9" ht="21.95" customHeight="1" x14ac:dyDescent="0.25">
      <c r="C11" s="17" t="s">
        <v>51</v>
      </c>
      <c r="D11" s="18" t="s">
        <v>3024</v>
      </c>
      <c r="E11" s="18" t="s">
        <v>157</v>
      </c>
      <c r="F11" s="18" t="s">
        <v>3010</v>
      </c>
      <c r="G11" s="18" t="s">
        <v>3011</v>
      </c>
      <c r="H11" s="18" t="s">
        <v>1850</v>
      </c>
      <c r="I11" s="19">
        <v>0</v>
      </c>
    </row>
    <row r="12" spans="2:9" ht="21.95" customHeight="1" thickBot="1" x14ac:dyDescent="0.3">
      <c r="C12" s="17" t="s">
        <v>54</v>
      </c>
      <c r="D12" s="18" t="s">
        <v>75</v>
      </c>
      <c r="E12" s="18" t="s">
        <v>75</v>
      </c>
      <c r="F12" s="18" t="s">
        <v>75</v>
      </c>
      <c r="G12" s="18" t="s">
        <v>75</v>
      </c>
      <c r="H12" s="18" t="s">
        <v>75</v>
      </c>
      <c r="I12" s="23" t="s">
        <v>21</v>
      </c>
    </row>
    <row r="13" spans="2:9" ht="15.75"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2003</v>
      </c>
      <c r="C17" s="57"/>
      <c r="D17" s="103">
        <v>0</v>
      </c>
      <c r="E17" s="103">
        <v>0</v>
      </c>
      <c r="F17" s="103">
        <v>0</v>
      </c>
      <c r="G17" s="103">
        <v>0</v>
      </c>
      <c r="H17" s="103">
        <v>0</v>
      </c>
      <c r="I17" s="59"/>
    </row>
    <row r="18" spans="1:9" ht="18" hidden="1" customHeight="1" x14ac:dyDescent="0.25">
      <c r="A18" s="30"/>
      <c r="B18" s="31">
        <v>0</v>
      </c>
      <c r="C18" s="32" t="s">
        <v>5</v>
      </c>
      <c r="D18" s="33">
        <v>0</v>
      </c>
      <c r="E18" s="33">
        <v>0</v>
      </c>
      <c r="F18" s="33">
        <v>0</v>
      </c>
      <c r="G18" s="33">
        <v>0</v>
      </c>
      <c r="H18" s="33">
        <v>0</v>
      </c>
      <c r="I18" s="34">
        <v>360000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2002</v>
      </c>
      <c r="C24" s="57"/>
      <c r="D24" s="103">
        <v>50000</v>
      </c>
      <c r="E24" s="103">
        <v>55000</v>
      </c>
      <c r="F24" s="103">
        <v>0</v>
      </c>
      <c r="G24" s="103">
        <v>0</v>
      </c>
      <c r="H24" s="103">
        <v>60000</v>
      </c>
      <c r="I24" s="59"/>
    </row>
    <row r="25" spans="1:9" ht="18" customHeight="1" x14ac:dyDescent="0.25">
      <c r="A25" s="30"/>
      <c r="B25" s="31">
        <v>0</v>
      </c>
      <c r="C25" s="32" t="s">
        <v>5</v>
      </c>
      <c r="D25" s="33">
        <v>877000</v>
      </c>
      <c r="E25" s="33">
        <v>938000</v>
      </c>
      <c r="F25" s="33">
        <v>0</v>
      </c>
      <c r="G25" s="33">
        <v>0</v>
      </c>
      <c r="H25" s="33">
        <v>996000</v>
      </c>
      <c r="I25" s="34">
        <v>380000</v>
      </c>
    </row>
    <row r="26" spans="1:9" ht="12" customHeight="1" thickBot="1" x14ac:dyDescent="0.3">
      <c r="B26" s="35"/>
      <c r="C26" s="36" t="s">
        <v>6</v>
      </c>
      <c r="D26" s="37">
        <f>IF(D24&gt;0,(D25-D24)/D25,0)</f>
        <v>0.94298745724059296</v>
      </c>
      <c r="E26" s="37">
        <f>IF(E24&gt;0,(E25-E24)/E25,0)</f>
        <v>0.94136460554371004</v>
      </c>
      <c r="F26" s="37">
        <f>IF(F24&gt;0,(F25-F24)/F25,0)</f>
        <v>0</v>
      </c>
      <c r="G26" s="37">
        <f>IF(G24&gt;0,(G25-G24)/G25,0)</f>
        <v>0</v>
      </c>
      <c r="H26" s="37">
        <f>IF(H24&gt;0,(H25-H24)/H25,0)</f>
        <v>0.93975903614457834</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2001</v>
      </c>
      <c r="C31" s="57"/>
      <c r="D31" s="103">
        <v>45000</v>
      </c>
      <c r="E31" s="103">
        <v>50000</v>
      </c>
      <c r="F31" s="103">
        <v>0</v>
      </c>
      <c r="G31" s="103">
        <v>0</v>
      </c>
      <c r="H31" s="103">
        <v>55000</v>
      </c>
      <c r="I31" s="59"/>
    </row>
    <row r="32" spans="1:9" ht="18" customHeight="1" x14ac:dyDescent="0.25">
      <c r="A32" s="30"/>
      <c r="B32" s="31">
        <v>0</v>
      </c>
      <c r="C32" s="32" t="s">
        <v>5</v>
      </c>
      <c r="D32" s="33">
        <v>861000</v>
      </c>
      <c r="E32" s="33">
        <v>915000</v>
      </c>
      <c r="F32" s="33">
        <v>0</v>
      </c>
      <c r="G32" s="33">
        <v>0</v>
      </c>
      <c r="H32" s="33">
        <v>967000</v>
      </c>
      <c r="I32" s="34">
        <v>400000</v>
      </c>
    </row>
    <row r="33" spans="1:9" ht="12" customHeight="1" thickBot="1" x14ac:dyDescent="0.3">
      <c r="B33" s="35"/>
      <c r="C33" s="36" t="s">
        <v>6</v>
      </c>
      <c r="D33" s="37">
        <f>IF(D31&gt;0,(D32-D31)/D32,0)</f>
        <v>0.94773519163763065</v>
      </c>
      <c r="E33" s="37">
        <f>IF(E31&gt;0,(E32-E31)/E32,0)</f>
        <v>0.94535519125683065</v>
      </c>
      <c r="F33" s="37">
        <f>IF(F31&gt;0,(F32-F31)/F32,0)</f>
        <v>0</v>
      </c>
      <c r="G33" s="37">
        <f>IF(G31&gt;0,(G32-G31)/G32,0)</f>
        <v>0</v>
      </c>
      <c r="H33" s="37">
        <f>IF(H31&gt;0,(H32-H31)/H32,0)</f>
        <v>0.94312306101344368</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2000</v>
      </c>
      <c r="C38" s="57"/>
      <c r="D38" s="103">
        <v>40000</v>
      </c>
      <c r="E38" s="103">
        <v>45000</v>
      </c>
      <c r="F38" s="103">
        <v>0</v>
      </c>
      <c r="G38" s="103">
        <v>0</v>
      </c>
      <c r="H38" s="103">
        <v>50000</v>
      </c>
      <c r="I38" s="59"/>
    </row>
    <row r="39" spans="1:9" ht="18" customHeight="1" x14ac:dyDescent="0.25">
      <c r="A39" s="30"/>
      <c r="B39" s="31">
        <v>0</v>
      </c>
      <c r="C39" s="32" t="s">
        <v>5</v>
      </c>
      <c r="D39" s="33">
        <v>870000</v>
      </c>
      <c r="E39" s="33">
        <v>916000</v>
      </c>
      <c r="F39" s="33">
        <v>0</v>
      </c>
      <c r="G39" s="33">
        <v>0</v>
      </c>
      <c r="H39" s="33">
        <v>946000</v>
      </c>
      <c r="I39" s="34">
        <v>420000</v>
      </c>
    </row>
    <row r="40" spans="1:9" ht="12" customHeight="1" thickBot="1" x14ac:dyDescent="0.3">
      <c r="B40" s="35"/>
      <c r="C40" s="36" t="s">
        <v>6</v>
      </c>
      <c r="D40" s="37">
        <f>IF(D38&gt;0,(D39-D38)/D39,0)</f>
        <v>0.95402298850574707</v>
      </c>
      <c r="E40" s="37">
        <f>IF(E38&gt;0,(E39-E38)/E39,0)</f>
        <v>0.95087336244541487</v>
      </c>
      <c r="F40" s="37">
        <f>IF(F38&gt;0,(F39-F38)/F39,0)</f>
        <v>0</v>
      </c>
      <c r="G40" s="37">
        <f>IF(G38&gt;0,(G39-G38)/G39,0)</f>
        <v>0</v>
      </c>
      <c r="H40" s="37">
        <f>IF(H38&gt;0,(H39-H38)/H39,0)</f>
        <v>0.94714587737843547</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1999</v>
      </c>
      <c r="C45" s="57"/>
      <c r="D45" s="103">
        <v>35000</v>
      </c>
      <c r="E45" s="103">
        <v>40000</v>
      </c>
      <c r="F45" s="103">
        <v>40000</v>
      </c>
      <c r="G45" s="103">
        <v>0</v>
      </c>
      <c r="H45" s="103">
        <v>45000</v>
      </c>
      <c r="I45" s="59"/>
    </row>
    <row r="46" spans="1:9" ht="18" customHeight="1" x14ac:dyDescent="0.25">
      <c r="A46" s="30"/>
      <c r="B46" s="31">
        <v>0</v>
      </c>
      <c r="C46" s="32" t="s">
        <v>5</v>
      </c>
      <c r="D46" s="33">
        <v>828000</v>
      </c>
      <c r="E46" s="33">
        <v>876000</v>
      </c>
      <c r="F46" s="33">
        <v>845000</v>
      </c>
      <c r="G46" s="33">
        <v>0</v>
      </c>
      <c r="H46" s="33">
        <v>945000</v>
      </c>
      <c r="I46" s="34">
        <v>440000</v>
      </c>
    </row>
    <row r="47" spans="1:9" ht="12" customHeight="1" thickBot="1" x14ac:dyDescent="0.3">
      <c r="B47" s="35"/>
      <c r="C47" s="36" t="s">
        <v>6</v>
      </c>
      <c r="D47" s="37">
        <f>IF(D45&gt;0,(D46-D45)/D46,0)</f>
        <v>0.95772946859903385</v>
      </c>
      <c r="E47" s="37">
        <f>IF(E45&gt;0,(E46-E45)/E46,0)</f>
        <v>0.954337899543379</v>
      </c>
      <c r="F47" s="37">
        <f>IF(F45&gt;0,(F46-F45)/F46,0)</f>
        <v>0.9526627218934911</v>
      </c>
      <c r="G47" s="37">
        <f>IF(G45&gt;0,(G46-G45)/G46,0)</f>
        <v>0</v>
      </c>
      <c r="H47" s="37">
        <f>IF(H45&gt;0,(H46-H45)/H46,0)</f>
        <v>0.95238095238095233</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1998</v>
      </c>
      <c r="C52" s="57"/>
      <c r="D52" s="103">
        <v>30000</v>
      </c>
      <c r="E52" s="103">
        <v>0</v>
      </c>
      <c r="F52" s="103">
        <v>35000</v>
      </c>
      <c r="G52" s="103">
        <v>0</v>
      </c>
      <c r="H52" s="103">
        <v>0</v>
      </c>
      <c r="I52" s="59"/>
    </row>
    <row r="53" spans="1:9" ht="18" customHeight="1" x14ac:dyDescent="0.25">
      <c r="A53" s="30"/>
      <c r="B53" s="31">
        <v>0</v>
      </c>
      <c r="C53" s="32" t="s">
        <v>5</v>
      </c>
      <c r="D53" s="33">
        <v>762000</v>
      </c>
      <c r="E53" s="33">
        <v>0</v>
      </c>
      <c r="F53" s="33">
        <v>845000</v>
      </c>
      <c r="G53" s="33">
        <v>0</v>
      </c>
      <c r="H53" s="33">
        <v>0</v>
      </c>
      <c r="I53" s="34">
        <v>460000</v>
      </c>
    </row>
    <row r="54" spans="1:9" ht="12" customHeight="1" thickBot="1" x14ac:dyDescent="0.3">
      <c r="B54" s="35"/>
      <c r="C54" s="36" t="s">
        <v>6</v>
      </c>
      <c r="D54" s="37">
        <f>IF(D52&gt;0,(D53-D52)/D53,0)</f>
        <v>0.96062992125984248</v>
      </c>
      <c r="E54" s="37">
        <f>IF(E52&gt;0,(E53-E52)/E53,0)</f>
        <v>0</v>
      </c>
      <c r="F54" s="37">
        <f>IF(F52&gt;0,(F53-F52)/F53,0)</f>
        <v>0.95857988165680474</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1997</v>
      </c>
      <c r="C59" s="57"/>
      <c r="D59" s="103">
        <v>25000</v>
      </c>
      <c r="E59" s="103">
        <v>0</v>
      </c>
      <c r="F59" s="103">
        <v>30000</v>
      </c>
      <c r="G59" s="103">
        <v>0</v>
      </c>
      <c r="H59" s="103">
        <v>0</v>
      </c>
      <c r="I59" s="59"/>
    </row>
    <row r="60" spans="1:9" ht="18" customHeight="1" x14ac:dyDescent="0.25">
      <c r="A60" s="30"/>
      <c r="B60" s="31">
        <v>0</v>
      </c>
      <c r="C60" s="32" t="s">
        <v>5</v>
      </c>
      <c r="D60" s="33">
        <v>762000</v>
      </c>
      <c r="E60" s="33">
        <v>0</v>
      </c>
      <c r="F60" s="33">
        <v>845000</v>
      </c>
      <c r="G60" s="33">
        <v>844000</v>
      </c>
      <c r="H60" s="33">
        <v>0</v>
      </c>
      <c r="I60" s="34">
        <v>480000</v>
      </c>
    </row>
    <row r="61" spans="1:9" ht="12" customHeight="1" thickBot="1" x14ac:dyDescent="0.3">
      <c r="B61" s="35"/>
      <c r="C61" s="36" t="s">
        <v>6</v>
      </c>
      <c r="D61" s="37">
        <f>IF(D59&gt;0,(D60-D59)/D60,0)</f>
        <v>0.96719160104986879</v>
      </c>
      <c r="E61" s="37">
        <f>IF(E59&gt;0,(E60-E59)/E60,0)</f>
        <v>0</v>
      </c>
      <c r="F61" s="37">
        <f>IF(F59&gt;0,(F60-F59)/F60,0)</f>
        <v>0.96449704142011838</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1996</v>
      </c>
      <c r="C66" s="57"/>
      <c r="D66" s="103">
        <v>0</v>
      </c>
      <c r="E66" s="103">
        <v>0</v>
      </c>
      <c r="F66" s="103">
        <v>25000</v>
      </c>
      <c r="G66" s="103">
        <v>0</v>
      </c>
      <c r="H66" s="103">
        <v>0</v>
      </c>
      <c r="I66" s="59"/>
    </row>
    <row r="67" spans="1:9" ht="18" customHeight="1" x14ac:dyDescent="0.25">
      <c r="A67" s="30"/>
      <c r="B67" s="31">
        <v>0</v>
      </c>
      <c r="C67" s="32" t="s">
        <v>5</v>
      </c>
      <c r="D67" s="33">
        <v>749000</v>
      </c>
      <c r="E67" s="33">
        <v>0</v>
      </c>
      <c r="F67" s="33">
        <v>845000</v>
      </c>
      <c r="G67" s="33">
        <v>844000</v>
      </c>
      <c r="H67" s="33">
        <v>0</v>
      </c>
      <c r="I67" s="34">
        <v>500000</v>
      </c>
    </row>
    <row r="68" spans="1:9" ht="12" customHeight="1" thickBot="1" x14ac:dyDescent="0.3">
      <c r="B68" s="35"/>
      <c r="C68" s="36" t="s">
        <v>6</v>
      </c>
      <c r="D68" s="37">
        <f>IF(D66&gt;0,(D67-D66)/D67,0)</f>
        <v>0</v>
      </c>
      <c r="E68" s="37">
        <f>IF(E66&gt;0,(E67-E66)/E67,0)</f>
        <v>0</v>
      </c>
      <c r="F68" s="37">
        <f>IF(F66&gt;0,(F67-F66)/F67,0)</f>
        <v>0.97041420118343191</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1995</v>
      </c>
      <c r="C73" s="57"/>
      <c r="D73" s="103">
        <v>0</v>
      </c>
      <c r="E73" s="103">
        <v>0</v>
      </c>
      <c r="F73" s="103">
        <v>0</v>
      </c>
      <c r="G73" s="103">
        <v>0</v>
      </c>
      <c r="H73" s="103">
        <v>0</v>
      </c>
      <c r="I73" s="59"/>
    </row>
    <row r="74" spans="1:9" ht="18" hidden="1" customHeight="1" x14ac:dyDescent="0.25">
      <c r="A74" s="30"/>
      <c r="B74" s="31">
        <v>0</v>
      </c>
      <c r="C74" s="32" t="s">
        <v>5</v>
      </c>
      <c r="D74" s="33">
        <v>0</v>
      </c>
      <c r="E74" s="33">
        <v>0</v>
      </c>
      <c r="F74" s="33">
        <v>0</v>
      </c>
      <c r="G74" s="33">
        <v>0</v>
      </c>
      <c r="H74" s="33">
        <v>0</v>
      </c>
      <c r="I74" s="34">
        <v>520000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hidden="1" thickTop="1" x14ac:dyDescent="0.2"/>
    <row r="82" spans="2:11" ht="146.25" customHeight="1" thickTop="1" x14ac:dyDescent="0.25">
      <c r="B82" s="7"/>
      <c r="C82" s="7"/>
      <c r="D82" s="358" t="s">
        <v>3032</v>
      </c>
      <c r="E82" s="363"/>
      <c r="F82" s="363"/>
      <c r="G82" s="363"/>
      <c r="H82" s="363"/>
      <c r="I82" s="363"/>
      <c r="J82" s="7"/>
      <c r="K82" s="7"/>
    </row>
    <row r="83" spans="2:11" ht="3" customHeight="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5">
      <c r="B86" s="1" t="s">
        <v>58</v>
      </c>
      <c r="D86" s="105" t="s">
        <v>58</v>
      </c>
      <c r="E86" s="106" t="s">
        <v>58</v>
      </c>
      <c r="F86" s="49">
        <v>0</v>
      </c>
      <c r="G86" s="49">
        <v>0</v>
      </c>
      <c r="H86" s="49">
        <v>0</v>
      </c>
      <c r="I86" s="49">
        <v>0</v>
      </c>
    </row>
    <row r="87" spans="2:11" x14ac:dyDescent="0.2">
      <c r="B87" s="295">
        <v>0</v>
      </c>
      <c r="D87" s="110">
        <v>0</v>
      </c>
      <c r="E87" s="110"/>
      <c r="F87" s="296">
        <v>0</v>
      </c>
      <c r="G87" s="296">
        <v>0</v>
      </c>
      <c r="H87" s="296">
        <v>0</v>
      </c>
      <c r="I87" s="194">
        <v>0</v>
      </c>
    </row>
    <row r="88" spans="2:11" x14ac:dyDescent="0.2">
      <c r="B88" s="295">
        <v>0</v>
      </c>
      <c r="D88" s="110">
        <v>0</v>
      </c>
      <c r="E88" s="110"/>
      <c r="F88" s="211">
        <v>0</v>
      </c>
      <c r="G88" s="211">
        <v>0</v>
      </c>
      <c r="H88" s="211">
        <v>0</v>
      </c>
      <c r="I88" s="132">
        <v>0</v>
      </c>
    </row>
    <row r="89" spans="2:11" x14ac:dyDescent="0.2">
      <c r="B89" s="295" t="s">
        <v>57</v>
      </c>
      <c r="D89" s="110">
        <v>0</v>
      </c>
      <c r="E89" s="110"/>
      <c r="F89" s="110">
        <v>0</v>
      </c>
      <c r="G89" s="110">
        <v>0</v>
      </c>
      <c r="H89" s="110">
        <v>0</v>
      </c>
      <c r="I89" s="132">
        <v>0</v>
      </c>
    </row>
    <row r="90" spans="2:11" x14ac:dyDescent="0.2">
      <c r="B90" s="295">
        <v>0</v>
      </c>
      <c r="D90" s="110">
        <v>0</v>
      </c>
      <c r="E90" s="110"/>
      <c r="F90" s="110">
        <v>0</v>
      </c>
      <c r="G90" s="110">
        <v>0</v>
      </c>
      <c r="H90" s="110">
        <v>0</v>
      </c>
      <c r="I90" s="132">
        <v>0</v>
      </c>
    </row>
    <row r="91" spans="2:11" x14ac:dyDescent="0.2">
      <c r="B91" s="295">
        <v>0</v>
      </c>
      <c r="D91" s="110">
        <v>0</v>
      </c>
      <c r="E91" s="110"/>
      <c r="F91" s="110">
        <v>0</v>
      </c>
      <c r="G91" s="110">
        <v>0</v>
      </c>
      <c r="H91" s="110">
        <v>0</v>
      </c>
      <c r="I91" s="132">
        <v>0</v>
      </c>
    </row>
    <row r="92" spans="2:11" x14ac:dyDescent="0.2">
      <c r="B92" s="295">
        <v>0</v>
      </c>
      <c r="D92" s="110">
        <v>0</v>
      </c>
      <c r="E92" s="110"/>
      <c r="F92" s="110">
        <v>0</v>
      </c>
      <c r="G92" s="110">
        <v>0</v>
      </c>
      <c r="H92" s="110">
        <v>0</v>
      </c>
      <c r="I92" s="132">
        <v>0</v>
      </c>
    </row>
    <row r="93" spans="2:11" x14ac:dyDescent="0.2">
      <c r="B93" s="295">
        <v>0</v>
      </c>
      <c r="D93" s="110">
        <v>0</v>
      </c>
      <c r="E93" s="110"/>
      <c r="F93" s="110">
        <v>0</v>
      </c>
      <c r="G93" s="110">
        <v>0</v>
      </c>
      <c r="H93" s="110">
        <v>0</v>
      </c>
      <c r="I93" s="132">
        <v>0</v>
      </c>
    </row>
    <row r="94" spans="2:11" x14ac:dyDescent="0.2">
      <c r="B94" s="295">
        <v>0</v>
      </c>
      <c r="D94" s="110">
        <v>0</v>
      </c>
      <c r="E94" s="110"/>
      <c r="F94" s="211">
        <v>0</v>
      </c>
      <c r="G94" s="211">
        <v>0</v>
      </c>
      <c r="H94" s="211">
        <v>0</v>
      </c>
      <c r="I94" s="132">
        <v>0</v>
      </c>
    </row>
    <row r="95" spans="2:11" x14ac:dyDescent="0.2">
      <c r="B95" s="295">
        <v>0</v>
      </c>
      <c r="D95" s="110">
        <v>0</v>
      </c>
      <c r="E95" s="110"/>
      <c r="F95" s="110">
        <v>0</v>
      </c>
      <c r="G95" s="110">
        <v>0</v>
      </c>
      <c r="H95" s="110">
        <v>0</v>
      </c>
      <c r="I95" s="132">
        <v>0</v>
      </c>
    </row>
    <row r="96" spans="2:11" x14ac:dyDescent="0.2">
      <c r="B96" s="295">
        <v>0</v>
      </c>
      <c r="D96" s="110">
        <v>0</v>
      </c>
      <c r="E96" s="110"/>
      <c r="F96" s="110">
        <v>0</v>
      </c>
      <c r="G96" s="110">
        <v>0</v>
      </c>
      <c r="H96" s="110">
        <v>0</v>
      </c>
      <c r="I96" s="132">
        <v>0</v>
      </c>
    </row>
    <row r="97" spans="2:9" x14ac:dyDescent="0.2">
      <c r="B97" s="295">
        <v>0</v>
      </c>
      <c r="D97" s="110">
        <v>0</v>
      </c>
      <c r="E97" s="110"/>
      <c r="F97" s="110">
        <v>0</v>
      </c>
      <c r="G97" s="110">
        <v>0</v>
      </c>
      <c r="H97" s="110">
        <v>0</v>
      </c>
      <c r="I97" s="132">
        <v>0</v>
      </c>
    </row>
    <row r="98" spans="2:9" x14ac:dyDescent="0.2">
      <c r="B98" s="295">
        <v>0</v>
      </c>
      <c r="D98" s="110">
        <v>0</v>
      </c>
      <c r="E98" s="110"/>
      <c r="F98" s="110">
        <v>0</v>
      </c>
      <c r="G98" s="110">
        <v>0</v>
      </c>
      <c r="H98" s="110">
        <v>0</v>
      </c>
      <c r="I98" s="132">
        <v>0</v>
      </c>
    </row>
    <row r="99" spans="2:9" x14ac:dyDescent="0.2">
      <c r="B99" s="295">
        <v>0</v>
      </c>
      <c r="D99" s="110">
        <v>0</v>
      </c>
      <c r="E99" s="110"/>
      <c r="F99" s="110">
        <v>0</v>
      </c>
      <c r="G99" s="110">
        <v>0</v>
      </c>
      <c r="H99" s="110">
        <v>0</v>
      </c>
      <c r="I99" s="132">
        <v>0</v>
      </c>
    </row>
    <row r="100" spans="2:9" x14ac:dyDescent="0.2">
      <c r="B100" s="295">
        <v>0</v>
      </c>
      <c r="D100" s="110">
        <v>0</v>
      </c>
      <c r="E100" s="110"/>
      <c r="F100" s="110">
        <v>0</v>
      </c>
      <c r="G100" s="110">
        <v>0</v>
      </c>
      <c r="H100" s="110">
        <v>0</v>
      </c>
      <c r="I100" s="132">
        <v>0</v>
      </c>
    </row>
    <row r="101" spans="2:9" x14ac:dyDescent="0.2">
      <c r="B101" s="295">
        <v>0</v>
      </c>
      <c r="D101" s="110">
        <v>0</v>
      </c>
      <c r="E101" s="110"/>
      <c r="F101" s="110">
        <v>0</v>
      </c>
      <c r="G101" s="110">
        <v>0</v>
      </c>
      <c r="H101" s="110">
        <v>0</v>
      </c>
      <c r="I101" s="132">
        <v>0</v>
      </c>
    </row>
    <row r="102" spans="2:9" x14ac:dyDescent="0.2">
      <c r="B102" s="295">
        <v>0</v>
      </c>
      <c r="D102" s="110">
        <v>0</v>
      </c>
      <c r="E102" s="110"/>
      <c r="F102" s="110">
        <v>0</v>
      </c>
      <c r="G102" s="110">
        <v>0</v>
      </c>
      <c r="H102" s="110">
        <v>0</v>
      </c>
      <c r="I102" s="132">
        <v>0</v>
      </c>
    </row>
    <row r="103" spans="2:9" x14ac:dyDescent="0.2">
      <c r="B103" s="295">
        <v>0</v>
      </c>
      <c r="D103" s="110">
        <v>0</v>
      </c>
      <c r="E103" s="110"/>
      <c r="F103" s="110">
        <v>0</v>
      </c>
      <c r="G103" s="110">
        <v>0</v>
      </c>
      <c r="H103" s="110">
        <v>0</v>
      </c>
      <c r="I103" s="132">
        <v>0</v>
      </c>
    </row>
    <row r="104" spans="2:9" x14ac:dyDescent="0.2">
      <c r="B104" s="295">
        <v>0</v>
      </c>
      <c r="D104" s="110">
        <v>0</v>
      </c>
      <c r="E104" s="110"/>
      <c r="F104" s="110">
        <v>0</v>
      </c>
      <c r="G104" s="110">
        <v>0</v>
      </c>
      <c r="H104" s="110">
        <v>0</v>
      </c>
      <c r="I104" s="132">
        <v>0</v>
      </c>
    </row>
    <row r="105" spans="2:9" x14ac:dyDescent="0.2">
      <c r="B105" s="295">
        <v>0</v>
      </c>
      <c r="D105" s="110">
        <v>0</v>
      </c>
      <c r="E105" s="110"/>
      <c r="F105" s="110">
        <v>0</v>
      </c>
      <c r="G105" s="110">
        <v>0</v>
      </c>
      <c r="H105" s="110">
        <v>0</v>
      </c>
      <c r="I105" s="132">
        <v>0</v>
      </c>
    </row>
    <row r="106" spans="2:9" x14ac:dyDescent="0.2">
      <c r="B106" s="295">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1084</v>
      </c>
      <c r="F2" s="4" t="s">
        <v>36</v>
      </c>
      <c r="G2" s="5" t="s">
        <v>1</v>
      </c>
      <c r="H2" s="6" t="s">
        <v>2991</v>
      </c>
      <c r="I2" s="7"/>
    </row>
    <row r="3" spans="2:9" ht="18" x14ac:dyDescent="0.25">
      <c r="D3" s="8" t="s">
        <v>2</v>
      </c>
      <c r="E3" s="354">
        <v>43509</v>
      </c>
      <c r="F3" s="355"/>
      <c r="G3" s="9"/>
      <c r="H3" s="297" t="s">
        <v>3040</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70.5" customHeight="1" x14ac:dyDescent="0.25">
      <c r="C7" s="20" t="s">
        <v>43</v>
      </c>
      <c r="D7" s="21" t="s">
        <v>3041</v>
      </c>
      <c r="E7" s="21" t="s">
        <v>3042</v>
      </c>
      <c r="F7" s="21" t="s">
        <v>3043</v>
      </c>
      <c r="G7" s="21" t="s">
        <v>3044</v>
      </c>
      <c r="H7" s="21" t="s">
        <v>3045</v>
      </c>
      <c r="I7" s="19">
        <v>0</v>
      </c>
    </row>
    <row r="8" spans="2:9" ht="36.75" customHeight="1" x14ac:dyDescent="0.2">
      <c r="C8" s="20" t="s">
        <v>45</v>
      </c>
      <c r="D8" s="21" t="s">
        <v>2999</v>
      </c>
      <c r="E8" s="21" t="s">
        <v>3000</v>
      </c>
      <c r="F8" s="21" t="s">
        <v>3001</v>
      </c>
      <c r="G8" s="21" t="s">
        <v>3002</v>
      </c>
      <c r="H8" s="21" t="s">
        <v>3003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3004</v>
      </c>
      <c r="E10" s="18" t="s">
        <v>3005</v>
      </c>
      <c r="F10" s="18" t="s">
        <v>3006</v>
      </c>
      <c r="G10" s="18" t="s">
        <v>3007</v>
      </c>
      <c r="H10" s="18" t="s">
        <v>3008</v>
      </c>
      <c r="I10" s="19">
        <v>0</v>
      </c>
    </row>
    <row r="11" spans="2:9" ht="21.95" customHeight="1" x14ac:dyDescent="0.25">
      <c r="C11" s="17" t="s">
        <v>51</v>
      </c>
      <c r="D11" s="18" t="s">
        <v>3024</v>
      </c>
      <c r="E11" s="18" t="s">
        <v>157</v>
      </c>
      <c r="F11" s="18" t="s">
        <v>3010</v>
      </c>
      <c r="G11" s="18" t="s">
        <v>3011</v>
      </c>
      <c r="H11" s="18" t="s">
        <v>1850</v>
      </c>
      <c r="I11" s="19">
        <v>0</v>
      </c>
    </row>
    <row r="12" spans="2:9" ht="21.95" customHeight="1" thickBot="1" x14ac:dyDescent="0.3">
      <c r="C12" s="17" t="s">
        <v>54</v>
      </c>
      <c r="D12" s="18" t="s">
        <v>75</v>
      </c>
      <c r="E12" s="18" t="s">
        <v>75</v>
      </c>
      <c r="F12" s="18" t="s">
        <v>75</v>
      </c>
      <c r="G12" s="18" t="s">
        <v>75</v>
      </c>
      <c r="H12" s="18" t="s">
        <v>75</v>
      </c>
      <c r="I12" s="23" t="s">
        <v>21</v>
      </c>
    </row>
    <row r="13" spans="2:9" ht="15.75"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2003</v>
      </c>
      <c r="C17" s="57"/>
      <c r="D17" s="103">
        <v>0</v>
      </c>
      <c r="E17" s="103">
        <v>0</v>
      </c>
      <c r="F17" s="103">
        <v>0</v>
      </c>
      <c r="G17" s="103">
        <v>0</v>
      </c>
      <c r="H17" s="103">
        <v>0</v>
      </c>
      <c r="I17" s="59"/>
    </row>
    <row r="18" spans="1:9" ht="18" hidden="1" customHeight="1" x14ac:dyDescent="0.25">
      <c r="A18" s="30"/>
      <c r="B18" s="31">
        <v>0</v>
      </c>
      <c r="C18" s="32" t="s">
        <v>5</v>
      </c>
      <c r="D18" s="33">
        <v>0</v>
      </c>
      <c r="E18" s="33">
        <v>0</v>
      </c>
      <c r="F18" s="33">
        <v>0</v>
      </c>
      <c r="G18" s="33">
        <v>0</v>
      </c>
      <c r="H18" s="33">
        <v>0</v>
      </c>
      <c r="I18" s="34">
        <v>360000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2002</v>
      </c>
      <c r="C24" s="57"/>
      <c r="D24" s="103">
        <v>50000</v>
      </c>
      <c r="E24" s="103">
        <v>55000</v>
      </c>
      <c r="F24" s="103">
        <v>0</v>
      </c>
      <c r="G24" s="103">
        <v>0</v>
      </c>
      <c r="H24" s="103">
        <v>60000</v>
      </c>
      <c r="I24" s="59"/>
    </row>
    <row r="25" spans="1:9" ht="18" customHeight="1" x14ac:dyDescent="0.25">
      <c r="A25" s="30"/>
      <c r="B25" s="31">
        <v>0</v>
      </c>
      <c r="C25" s="32" t="s">
        <v>5</v>
      </c>
      <c r="D25" s="33">
        <v>852000</v>
      </c>
      <c r="E25" s="33">
        <v>913000</v>
      </c>
      <c r="F25" s="33">
        <v>0</v>
      </c>
      <c r="G25" s="33">
        <v>0</v>
      </c>
      <c r="H25" s="33">
        <v>971000</v>
      </c>
      <c r="I25" s="34">
        <v>380000</v>
      </c>
    </row>
    <row r="26" spans="1:9" ht="12" customHeight="1" thickBot="1" x14ac:dyDescent="0.3">
      <c r="B26" s="35"/>
      <c r="C26" s="36" t="s">
        <v>6</v>
      </c>
      <c r="D26" s="37">
        <f>IF(D24&gt;0,(D25-D24)/D25,0)</f>
        <v>0.94131455399061037</v>
      </c>
      <c r="E26" s="37">
        <f>IF(E24&gt;0,(E25-E24)/E25,0)</f>
        <v>0.93975903614457834</v>
      </c>
      <c r="F26" s="37">
        <f>IF(F24&gt;0,(F25-F24)/F25,0)</f>
        <v>0</v>
      </c>
      <c r="G26" s="37">
        <f>IF(G24&gt;0,(G25-G24)/G25,0)</f>
        <v>0</v>
      </c>
      <c r="H26" s="37">
        <f>IF(H24&gt;0,(H25-H24)/H25,0)</f>
        <v>0.93820803295571575</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2001</v>
      </c>
      <c r="C31" s="57"/>
      <c r="D31" s="103">
        <v>45000</v>
      </c>
      <c r="E31" s="103">
        <v>50000</v>
      </c>
      <c r="F31" s="103">
        <v>0</v>
      </c>
      <c r="G31" s="103">
        <v>0</v>
      </c>
      <c r="H31" s="103">
        <v>55000</v>
      </c>
      <c r="I31" s="59"/>
    </row>
    <row r="32" spans="1:9" ht="18" customHeight="1" x14ac:dyDescent="0.25">
      <c r="A32" s="30"/>
      <c r="B32" s="31">
        <v>0</v>
      </c>
      <c r="C32" s="32" t="s">
        <v>5</v>
      </c>
      <c r="D32" s="33">
        <v>839000</v>
      </c>
      <c r="E32" s="33">
        <v>890000</v>
      </c>
      <c r="F32" s="33">
        <v>0</v>
      </c>
      <c r="G32" s="33">
        <v>0</v>
      </c>
      <c r="H32" s="33">
        <v>942000</v>
      </c>
      <c r="I32" s="34">
        <v>400000</v>
      </c>
    </row>
    <row r="33" spans="1:9" ht="12" customHeight="1" thickBot="1" x14ac:dyDescent="0.3">
      <c r="B33" s="35"/>
      <c r="C33" s="36" t="s">
        <v>6</v>
      </c>
      <c r="D33" s="37">
        <f>IF(D31&gt;0,(D32-D31)/D32,0)</f>
        <v>0.94636471990464843</v>
      </c>
      <c r="E33" s="37">
        <f>IF(E31&gt;0,(E32-E31)/E32,0)</f>
        <v>0.9438202247191011</v>
      </c>
      <c r="F33" s="37">
        <f>IF(F31&gt;0,(F32-F31)/F32,0)</f>
        <v>0</v>
      </c>
      <c r="G33" s="37">
        <f>IF(G31&gt;0,(G32-G31)/G32,0)</f>
        <v>0</v>
      </c>
      <c r="H33" s="37">
        <f>IF(H31&gt;0,(H32-H31)/H32,0)</f>
        <v>0.94161358811040341</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2000</v>
      </c>
      <c r="C38" s="57"/>
      <c r="D38" s="103">
        <v>40000</v>
      </c>
      <c r="E38" s="103">
        <v>45000</v>
      </c>
      <c r="F38" s="103">
        <v>0</v>
      </c>
      <c r="G38" s="103">
        <v>0</v>
      </c>
      <c r="H38" s="103">
        <v>50000</v>
      </c>
      <c r="I38" s="59"/>
    </row>
    <row r="39" spans="1:9" ht="18" customHeight="1" x14ac:dyDescent="0.25">
      <c r="A39" s="30"/>
      <c r="B39" s="31">
        <v>0</v>
      </c>
      <c r="C39" s="32" t="s">
        <v>5</v>
      </c>
      <c r="D39" s="33">
        <v>839000</v>
      </c>
      <c r="E39" s="33">
        <v>872000</v>
      </c>
      <c r="F39" s="33">
        <v>0</v>
      </c>
      <c r="G39" s="33">
        <v>0</v>
      </c>
      <c r="H39" s="33">
        <v>921000</v>
      </c>
      <c r="I39" s="34">
        <v>420000</v>
      </c>
    </row>
    <row r="40" spans="1:9" ht="12" customHeight="1" thickBot="1" x14ac:dyDescent="0.3">
      <c r="B40" s="35"/>
      <c r="C40" s="36" t="s">
        <v>6</v>
      </c>
      <c r="D40" s="37">
        <f>IF(D38&gt;0,(D39-D38)/D39,0)</f>
        <v>0.95232419547079861</v>
      </c>
      <c r="E40" s="37">
        <f>IF(E38&gt;0,(E39-E38)/E39,0)</f>
        <v>0.94839449541284404</v>
      </c>
      <c r="F40" s="37">
        <f>IF(F38&gt;0,(F39-F38)/F39,0)</f>
        <v>0</v>
      </c>
      <c r="G40" s="37">
        <f>IF(G38&gt;0,(G39-G38)/G39,0)</f>
        <v>0</v>
      </c>
      <c r="H40" s="37">
        <f>IF(H38&gt;0,(H39-H38)/H39,0)</f>
        <v>0.94571118349619976</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1999</v>
      </c>
      <c r="C45" s="57"/>
      <c r="D45" s="103">
        <v>35000</v>
      </c>
      <c r="E45" s="103">
        <v>40000</v>
      </c>
      <c r="F45" s="103">
        <v>35000</v>
      </c>
      <c r="G45" s="103">
        <v>0</v>
      </c>
      <c r="H45" s="103">
        <v>0</v>
      </c>
      <c r="I45" s="59"/>
    </row>
    <row r="46" spans="1:9" ht="18" customHeight="1" x14ac:dyDescent="0.25">
      <c r="A46" s="30"/>
      <c r="B46" s="31">
        <v>0</v>
      </c>
      <c r="C46" s="32" t="s">
        <v>5</v>
      </c>
      <c r="D46" s="33">
        <v>795000</v>
      </c>
      <c r="E46" s="33">
        <v>851000</v>
      </c>
      <c r="F46" s="33">
        <v>820000</v>
      </c>
      <c r="G46" s="33">
        <v>0</v>
      </c>
      <c r="H46" s="33">
        <v>0</v>
      </c>
      <c r="I46" s="34">
        <v>440000</v>
      </c>
    </row>
    <row r="47" spans="1:9" ht="12" customHeight="1" thickBot="1" x14ac:dyDescent="0.3">
      <c r="B47" s="35"/>
      <c r="C47" s="36" t="s">
        <v>6</v>
      </c>
      <c r="D47" s="37">
        <f>IF(D45&gt;0,(D46-D45)/D46,0)</f>
        <v>0.95597484276729561</v>
      </c>
      <c r="E47" s="37">
        <f>IF(E45&gt;0,(E46-E45)/E46,0)</f>
        <v>0.95299647473560523</v>
      </c>
      <c r="F47" s="37">
        <f>IF(F45&gt;0,(F46-F45)/F46,0)</f>
        <v>0.95731707317073167</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1998</v>
      </c>
      <c r="C52" s="57"/>
      <c r="D52" s="103">
        <v>30000</v>
      </c>
      <c r="E52" s="103">
        <v>0</v>
      </c>
      <c r="F52" s="103">
        <v>30000</v>
      </c>
      <c r="G52" s="103">
        <v>0</v>
      </c>
      <c r="H52" s="103">
        <v>0</v>
      </c>
      <c r="I52" s="59"/>
    </row>
    <row r="53" spans="1:9" ht="18" customHeight="1" x14ac:dyDescent="0.25">
      <c r="A53" s="30"/>
      <c r="B53" s="31">
        <v>0</v>
      </c>
      <c r="C53" s="32" t="s">
        <v>5</v>
      </c>
      <c r="D53" s="33">
        <v>727000</v>
      </c>
      <c r="E53" s="33">
        <v>0</v>
      </c>
      <c r="F53" s="33">
        <v>820000</v>
      </c>
      <c r="G53" s="33">
        <v>0</v>
      </c>
      <c r="H53" s="33">
        <v>0</v>
      </c>
      <c r="I53" s="34">
        <v>460000</v>
      </c>
    </row>
    <row r="54" spans="1:9" ht="12" customHeight="1" thickBot="1" x14ac:dyDescent="0.3">
      <c r="B54" s="35"/>
      <c r="C54" s="36" t="s">
        <v>6</v>
      </c>
      <c r="D54" s="37">
        <f>IF(D52&gt;0,(D53-D52)/D53,0)</f>
        <v>0.95873452544704263</v>
      </c>
      <c r="E54" s="37">
        <f>IF(E52&gt;0,(E53-E52)/E53,0)</f>
        <v>0</v>
      </c>
      <c r="F54" s="37">
        <f>IF(F52&gt;0,(F53-F52)/F53,0)</f>
        <v>0.96341463414634143</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1997</v>
      </c>
      <c r="C59" s="57"/>
      <c r="D59" s="103">
        <v>25000</v>
      </c>
      <c r="E59" s="103">
        <v>0</v>
      </c>
      <c r="F59" s="103">
        <v>25000</v>
      </c>
      <c r="G59" s="103">
        <v>30000</v>
      </c>
      <c r="H59" s="103">
        <v>0</v>
      </c>
      <c r="I59" s="59"/>
    </row>
    <row r="60" spans="1:9" ht="18" customHeight="1" thickBot="1" x14ac:dyDescent="0.3">
      <c r="A60" s="30"/>
      <c r="B60" s="31">
        <v>0</v>
      </c>
      <c r="C60" s="32" t="s">
        <v>5</v>
      </c>
      <c r="D60" s="33">
        <v>727000</v>
      </c>
      <c r="E60" s="33">
        <v>0</v>
      </c>
      <c r="F60" s="33">
        <v>820000</v>
      </c>
      <c r="G60" s="33">
        <v>827000</v>
      </c>
      <c r="H60" s="33">
        <v>0</v>
      </c>
      <c r="I60" s="34">
        <v>480000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1996</v>
      </c>
      <c r="C66" s="57"/>
      <c r="D66" s="103">
        <v>0</v>
      </c>
      <c r="E66" s="103">
        <v>0</v>
      </c>
      <c r="F66" s="103">
        <v>20000</v>
      </c>
      <c r="G66" s="103">
        <v>25000</v>
      </c>
      <c r="H66" s="103">
        <v>0</v>
      </c>
      <c r="I66" s="59"/>
    </row>
    <row r="67" spans="1:9" ht="18" customHeight="1" x14ac:dyDescent="0.25">
      <c r="A67" s="30"/>
      <c r="B67" s="31">
        <v>0</v>
      </c>
      <c r="C67" s="32" t="s">
        <v>5</v>
      </c>
      <c r="D67" s="33">
        <v>715000</v>
      </c>
      <c r="E67" s="33">
        <v>0</v>
      </c>
      <c r="F67" s="33">
        <v>809000</v>
      </c>
      <c r="G67" s="33">
        <v>827000</v>
      </c>
      <c r="H67" s="33">
        <v>0</v>
      </c>
      <c r="I67" s="34">
        <v>500000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1995</v>
      </c>
      <c r="C73" s="57"/>
      <c r="D73" s="103">
        <v>0</v>
      </c>
      <c r="E73" s="103">
        <v>0</v>
      </c>
      <c r="F73" s="103">
        <v>0</v>
      </c>
      <c r="G73" s="103">
        <v>0</v>
      </c>
      <c r="H73" s="103">
        <v>0</v>
      </c>
      <c r="I73" s="59"/>
    </row>
    <row r="74" spans="1:9" ht="18" hidden="1" customHeight="1" x14ac:dyDescent="0.25">
      <c r="A74" s="30"/>
      <c r="B74" s="31">
        <v>0</v>
      </c>
      <c r="C74" s="32" t="s">
        <v>5</v>
      </c>
      <c r="D74" s="33">
        <v>0</v>
      </c>
      <c r="E74" s="33">
        <v>0</v>
      </c>
      <c r="F74" s="33">
        <v>0</v>
      </c>
      <c r="G74" s="33">
        <v>0</v>
      </c>
      <c r="H74" s="33">
        <v>0</v>
      </c>
      <c r="I74" s="34">
        <v>520000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idden="1" x14ac:dyDescent="0.2"/>
    <row r="81" spans="2:11" hidden="1" x14ac:dyDescent="0.2"/>
    <row r="82" spans="2:11" ht="146.25" customHeight="1" x14ac:dyDescent="0.25">
      <c r="B82" s="7"/>
      <c r="C82" s="7"/>
      <c r="D82" s="358" t="s">
        <v>3032</v>
      </c>
      <c r="E82" s="363"/>
      <c r="F82" s="363"/>
      <c r="G82" s="363"/>
      <c r="H82" s="363"/>
      <c r="I82" s="363"/>
      <c r="J82" s="7"/>
      <c r="K82" s="7"/>
    </row>
    <row r="83" spans="2:11" ht="3" customHeight="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5">
      <c r="B86" s="1" t="s">
        <v>58</v>
      </c>
      <c r="D86" s="105" t="s">
        <v>58</v>
      </c>
      <c r="E86" s="106" t="s">
        <v>58</v>
      </c>
      <c r="F86" s="49">
        <v>0</v>
      </c>
      <c r="G86" s="49">
        <v>0</v>
      </c>
      <c r="H86" s="49">
        <v>0</v>
      </c>
      <c r="I86" s="49">
        <v>0</v>
      </c>
    </row>
    <row r="87" spans="2:11" x14ac:dyDescent="0.2">
      <c r="B87" s="295">
        <v>0</v>
      </c>
      <c r="D87" s="110">
        <v>0</v>
      </c>
      <c r="E87" s="110"/>
      <c r="F87" s="296">
        <v>0</v>
      </c>
      <c r="G87" s="296">
        <v>0</v>
      </c>
      <c r="H87" s="296">
        <v>0</v>
      </c>
      <c r="I87" s="194">
        <v>0</v>
      </c>
    </row>
    <row r="88" spans="2:11" x14ac:dyDescent="0.2">
      <c r="B88" s="295">
        <v>0</v>
      </c>
      <c r="D88" s="110">
        <v>0</v>
      </c>
      <c r="E88" s="110"/>
      <c r="F88" s="211">
        <v>0</v>
      </c>
      <c r="G88" s="211">
        <v>0</v>
      </c>
      <c r="H88" s="211">
        <v>0</v>
      </c>
      <c r="I88" s="132">
        <v>0</v>
      </c>
    </row>
    <row r="89" spans="2:11" x14ac:dyDescent="0.2">
      <c r="B89" s="295">
        <v>0</v>
      </c>
      <c r="D89" s="110">
        <v>0</v>
      </c>
      <c r="E89" s="110"/>
      <c r="F89" s="110">
        <v>0</v>
      </c>
      <c r="G89" s="110">
        <v>0</v>
      </c>
      <c r="H89" s="110">
        <v>0</v>
      </c>
      <c r="I89" s="132">
        <v>0</v>
      </c>
    </row>
    <row r="90" spans="2:11" x14ac:dyDescent="0.2">
      <c r="B90" s="295">
        <v>0</v>
      </c>
      <c r="D90" s="110">
        <v>0</v>
      </c>
      <c r="E90" s="110"/>
      <c r="F90" s="110">
        <v>0</v>
      </c>
      <c r="G90" s="110">
        <v>0</v>
      </c>
      <c r="H90" s="110">
        <v>0</v>
      </c>
      <c r="I90" s="132">
        <v>0</v>
      </c>
    </row>
    <row r="91" spans="2:11" x14ac:dyDescent="0.2">
      <c r="B91" s="295">
        <v>0</v>
      </c>
      <c r="D91" s="110">
        <v>0</v>
      </c>
      <c r="E91" s="110"/>
      <c r="F91" s="110">
        <v>0</v>
      </c>
      <c r="G91" s="110">
        <v>0</v>
      </c>
      <c r="H91" s="110">
        <v>0</v>
      </c>
      <c r="I91" s="132">
        <v>0</v>
      </c>
    </row>
    <row r="92" spans="2:11" x14ac:dyDescent="0.2">
      <c r="B92" s="295">
        <v>0</v>
      </c>
      <c r="D92" s="110">
        <v>0</v>
      </c>
      <c r="E92" s="110"/>
      <c r="F92" s="110">
        <v>0</v>
      </c>
      <c r="G92" s="110">
        <v>0</v>
      </c>
      <c r="H92" s="110">
        <v>0</v>
      </c>
      <c r="I92" s="132">
        <v>0</v>
      </c>
    </row>
    <row r="93" spans="2:11" x14ac:dyDescent="0.2">
      <c r="B93" s="295">
        <v>0</v>
      </c>
      <c r="D93" s="110">
        <v>0</v>
      </c>
      <c r="E93" s="110"/>
      <c r="F93" s="110">
        <v>0</v>
      </c>
      <c r="G93" s="110">
        <v>0</v>
      </c>
      <c r="H93" s="110">
        <v>0</v>
      </c>
      <c r="I93" s="132">
        <v>0</v>
      </c>
    </row>
    <row r="94" spans="2:11" x14ac:dyDescent="0.2">
      <c r="B94" s="295">
        <v>0</v>
      </c>
      <c r="D94" s="110">
        <v>0</v>
      </c>
      <c r="E94" s="110"/>
      <c r="F94" s="211">
        <v>0</v>
      </c>
      <c r="G94" s="211">
        <v>0</v>
      </c>
      <c r="H94" s="211">
        <v>0</v>
      </c>
      <c r="I94" s="132">
        <v>0</v>
      </c>
    </row>
    <row r="95" spans="2:11" x14ac:dyDescent="0.2">
      <c r="B95" s="295">
        <v>0</v>
      </c>
      <c r="D95" s="110">
        <v>0</v>
      </c>
      <c r="E95" s="110"/>
      <c r="F95" s="110">
        <v>0</v>
      </c>
      <c r="G95" s="110">
        <v>0</v>
      </c>
      <c r="H95" s="110">
        <v>0</v>
      </c>
      <c r="I95" s="132">
        <v>0</v>
      </c>
    </row>
    <row r="96" spans="2:11" x14ac:dyDescent="0.2">
      <c r="B96" s="295">
        <v>0</v>
      </c>
      <c r="D96" s="110">
        <v>0</v>
      </c>
      <c r="E96" s="110"/>
      <c r="F96" s="110">
        <v>0</v>
      </c>
      <c r="G96" s="110">
        <v>0</v>
      </c>
      <c r="H96" s="110">
        <v>0</v>
      </c>
      <c r="I96" s="132">
        <v>0</v>
      </c>
    </row>
    <row r="97" spans="2:9" x14ac:dyDescent="0.2">
      <c r="B97" s="295">
        <v>0</v>
      </c>
      <c r="D97" s="110">
        <v>0</v>
      </c>
      <c r="E97" s="110"/>
      <c r="F97" s="110">
        <v>0</v>
      </c>
      <c r="G97" s="110">
        <v>0</v>
      </c>
      <c r="H97" s="110">
        <v>0</v>
      </c>
      <c r="I97" s="132">
        <v>0</v>
      </c>
    </row>
    <row r="98" spans="2:9" x14ac:dyDescent="0.2">
      <c r="B98" s="295">
        <v>0</v>
      </c>
      <c r="D98" s="110">
        <v>0</v>
      </c>
      <c r="E98" s="110"/>
      <c r="F98" s="110">
        <v>0</v>
      </c>
      <c r="G98" s="110">
        <v>0</v>
      </c>
      <c r="H98" s="110">
        <v>0</v>
      </c>
      <c r="I98" s="132">
        <v>0</v>
      </c>
    </row>
    <row r="99" spans="2:9" x14ac:dyDescent="0.2">
      <c r="B99" s="295">
        <v>0</v>
      </c>
      <c r="D99" s="110">
        <v>0</v>
      </c>
      <c r="E99" s="110"/>
      <c r="F99" s="110">
        <v>0</v>
      </c>
      <c r="G99" s="110">
        <v>0</v>
      </c>
      <c r="H99" s="110">
        <v>0</v>
      </c>
      <c r="I99" s="132">
        <v>0</v>
      </c>
    </row>
    <row r="100" spans="2:9" x14ac:dyDescent="0.2">
      <c r="B100" s="295">
        <v>0</v>
      </c>
      <c r="D100" s="110">
        <v>0</v>
      </c>
      <c r="E100" s="110"/>
      <c r="F100" s="110">
        <v>0</v>
      </c>
      <c r="G100" s="110">
        <v>0</v>
      </c>
      <c r="H100" s="110">
        <v>0</v>
      </c>
      <c r="I100" s="132">
        <v>0</v>
      </c>
    </row>
    <row r="101" spans="2:9" x14ac:dyDescent="0.2">
      <c r="B101" s="295">
        <v>0</v>
      </c>
      <c r="D101" s="110">
        <v>0</v>
      </c>
      <c r="E101" s="110"/>
      <c r="F101" s="110">
        <v>0</v>
      </c>
      <c r="G101" s="110">
        <v>0</v>
      </c>
      <c r="H101" s="110">
        <v>0</v>
      </c>
      <c r="I101" s="132">
        <v>0</v>
      </c>
    </row>
    <row r="102" spans="2:9" x14ac:dyDescent="0.2">
      <c r="B102" s="295">
        <v>0</v>
      </c>
      <c r="D102" s="110">
        <v>0</v>
      </c>
      <c r="E102" s="110"/>
      <c r="F102" s="110">
        <v>0</v>
      </c>
      <c r="G102" s="110">
        <v>0</v>
      </c>
      <c r="H102" s="110">
        <v>0</v>
      </c>
      <c r="I102" s="132">
        <v>0</v>
      </c>
    </row>
    <row r="103" spans="2:9" x14ac:dyDescent="0.2">
      <c r="B103" s="295">
        <v>0</v>
      </c>
      <c r="D103" s="110">
        <v>0</v>
      </c>
      <c r="E103" s="110"/>
      <c r="F103" s="110">
        <v>0</v>
      </c>
      <c r="G103" s="110">
        <v>0</v>
      </c>
      <c r="H103" s="110">
        <v>0</v>
      </c>
      <c r="I103" s="132">
        <v>0</v>
      </c>
    </row>
    <row r="104" spans="2:9" x14ac:dyDescent="0.2">
      <c r="B104" s="295">
        <v>0</v>
      </c>
      <c r="D104" s="110">
        <v>0</v>
      </c>
      <c r="E104" s="110"/>
      <c r="F104" s="110">
        <v>0</v>
      </c>
      <c r="G104" s="110">
        <v>0</v>
      </c>
      <c r="H104" s="110">
        <v>0</v>
      </c>
      <c r="I104" s="132">
        <v>0</v>
      </c>
    </row>
    <row r="105" spans="2:9" x14ac:dyDescent="0.2">
      <c r="B105" s="295">
        <v>0</v>
      </c>
      <c r="D105" s="110">
        <v>0</v>
      </c>
      <c r="E105" s="110"/>
      <c r="F105" s="110">
        <v>0</v>
      </c>
      <c r="G105" s="110">
        <v>0</v>
      </c>
      <c r="H105" s="110">
        <v>0</v>
      </c>
      <c r="I105" s="132">
        <v>0</v>
      </c>
    </row>
    <row r="106" spans="2:9" x14ac:dyDescent="0.2">
      <c r="B106" s="295">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20.140625"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20.140625"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20.140625"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20.140625"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20.140625"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20.140625"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20.140625"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20.140625"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20.140625"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20.140625"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20.140625"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20.140625"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20.140625"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20.140625"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20.140625"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20.140625"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20.140625"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20.140625"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20.140625"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20.140625"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20.140625"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20.140625"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20.140625"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20.140625"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20.140625"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20.140625"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20.140625"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20.140625"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20.140625"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20.140625"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20.140625"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20.140625"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20.140625"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20.140625"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20.140625"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20.140625"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20.140625"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20.140625"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20.140625"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20.140625"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20.140625"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20.140625"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20.140625"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20.140625"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20.140625"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20.140625"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20.140625"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20.140625"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20.140625"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20.140625"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20.140625"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20.140625"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20.140625"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20.140625"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20.140625"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20.140625"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20.140625"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20.140625"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20.140625"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20.140625"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20.140625"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20.140625"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20.140625"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20.140625" style="1" customWidth="1"/>
    <col min="16137" max="16137" width="16" style="1" customWidth="1"/>
    <col min="16138" max="16384" width="9.140625" style="1"/>
  </cols>
  <sheetData>
    <row r="1" spans="2:9" x14ac:dyDescent="0.2">
      <c r="D1" s="2"/>
    </row>
    <row r="2" spans="2:9" ht="23.25" x14ac:dyDescent="0.35">
      <c r="D2" s="3" t="s">
        <v>0</v>
      </c>
      <c r="E2" s="4">
        <v>1085</v>
      </c>
      <c r="F2" s="4" t="s">
        <v>36</v>
      </c>
      <c r="G2" s="5" t="s">
        <v>1</v>
      </c>
      <c r="H2" s="6" t="s">
        <v>2991</v>
      </c>
      <c r="I2" s="7"/>
    </row>
    <row r="3" spans="2:9" ht="18" x14ac:dyDescent="0.25">
      <c r="D3" s="8" t="s">
        <v>2</v>
      </c>
      <c r="E3" s="354">
        <v>43509</v>
      </c>
      <c r="F3" s="355"/>
      <c r="G3" s="9"/>
      <c r="H3" s="297" t="s">
        <v>3046</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58.5" customHeight="1" x14ac:dyDescent="0.25">
      <c r="C7" s="17" t="s">
        <v>43</v>
      </c>
      <c r="D7" s="102" t="s">
        <v>3047</v>
      </c>
      <c r="E7" s="102" t="s">
        <v>3048</v>
      </c>
      <c r="F7" s="102" t="s">
        <v>3049</v>
      </c>
      <c r="G7" s="102" t="s">
        <v>3050</v>
      </c>
      <c r="H7" s="102" t="s">
        <v>3051</v>
      </c>
      <c r="I7" s="19">
        <v>0</v>
      </c>
    </row>
    <row r="8" spans="2:9" ht="36.75" customHeight="1" x14ac:dyDescent="0.2">
      <c r="C8" s="20" t="s">
        <v>45</v>
      </c>
      <c r="D8" s="21" t="s">
        <v>3019</v>
      </c>
      <c r="E8" s="21" t="s">
        <v>3020</v>
      </c>
      <c r="F8" s="21" t="s">
        <v>3021</v>
      </c>
      <c r="G8" s="21" t="s">
        <v>3022</v>
      </c>
      <c r="H8" s="21" t="s">
        <v>3023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3004</v>
      </c>
      <c r="E10" s="18" t="s">
        <v>3005</v>
      </c>
      <c r="F10" s="18" t="s">
        <v>3006</v>
      </c>
      <c r="G10" s="18" t="s">
        <v>3007</v>
      </c>
      <c r="H10" s="18" t="s">
        <v>3008</v>
      </c>
      <c r="I10" s="19">
        <v>0</v>
      </c>
    </row>
    <row r="11" spans="2:9" ht="21.95" customHeight="1" x14ac:dyDescent="0.25">
      <c r="C11" s="17" t="s">
        <v>51</v>
      </c>
      <c r="D11" s="18" t="s">
        <v>3024</v>
      </c>
      <c r="E11" s="18" t="s">
        <v>157</v>
      </c>
      <c r="F11" s="18" t="s">
        <v>3010</v>
      </c>
      <c r="G11" s="18" t="s">
        <v>3011</v>
      </c>
      <c r="H11" s="18" t="s">
        <v>1850</v>
      </c>
      <c r="I11" s="19">
        <v>0</v>
      </c>
    </row>
    <row r="12" spans="2:9" ht="21.95" customHeight="1" thickBot="1" x14ac:dyDescent="0.3">
      <c r="C12" s="17" t="s">
        <v>54</v>
      </c>
      <c r="D12" s="18" t="s">
        <v>75</v>
      </c>
      <c r="E12" s="18" t="s">
        <v>75</v>
      </c>
      <c r="F12" s="18" t="s">
        <v>75</v>
      </c>
      <c r="G12" s="18" t="s">
        <v>75</v>
      </c>
      <c r="H12" s="18" t="s">
        <v>75</v>
      </c>
      <c r="I12" s="23" t="s">
        <v>21</v>
      </c>
    </row>
    <row r="13" spans="2:9" ht="15.75" hidden="1" customHeight="1" x14ac:dyDescent="0.2"/>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2003</v>
      </c>
      <c r="C17" s="57"/>
      <c r="D17" s="103">
        <v>0</v>
      </c>
      <c r="E17" s="103">
        <v>0</v>
      </c>
      <c r="F17" s="103">
        <v>0</v>
      </c>
      <c r="G17" s="103">
        <v>0</v>
      </c>
      <c r="H17" s="103">
        <v>0</v>
      </c>
      <c r="I17" s="59"/>
    </row>
    <row r="18" spans="1:9" ht="18" hidden="1" customHeight="1" x14ac:dyDescent="0.25">
      <c r="A18" s="30"/>
      <c r="B18" s="31">
        <v>0</v>
      </c>
      <c r="C18" s="32" t="s">
        <v>5</v>
      </c>
      <c r="D18" s="33">
        <v>0</v>
      </c>
      <c r="E18" s="33">
        <v>0</v>
      </c>
      <c r="F18" s="33">
        <v>0</v>
      </c>
      <c r="G18" s="33">
        <v>0</v>
      </c>
      <c r="H18" s="33">
        <v>0</v>
      </c>
      <c r="I18" s="34">
        <v>360000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2002</v>
      </c>
      <c r="C24" s="57"/>
      <c r="D24" s="103">
        <v>0</v>
      </c>
      <c r="E24" s="103">
        <v>60000</v>
      </c>
      <c r="F24" s="103">
        <v>0</v>
      </c>
      <c r="G24" s="103">
        <v>0</v>
      </c>
      <c r="H24" s="103">
        <v>65000</v>
      </c>
      <c r="I24" s="59"/>
    </row>
    <row r="25" spans="1:9" ht="18" customHeight="1" x14ac:dyDescent="0.25">
      <c r="A25" s="30"/>
      <c r="B25" s="31">
        <v>0</v>
      </c>
      <c r="C25" s="32" t="s">
        <v>5</v>
      </c>
      <c r="D25" s="33">
        <v>910000</v>
      </c>
      <c r="E25" s="33">
        <v>971000</v>
      </c>
      <c r="F25" s="33">
        <v>0</v>
      </c>
      <c r="G25" s="33">
        <v>0</v>
      </c>
      <c r="H25" s="33">
        <v>1029000</v>
      </c>
      <c r="I25" s="34">
        <v>380000</v>
      </c>
    </row>
    <row r="26" spans="1:9" ht="12" customHeight="1" thickBot="1" x14ac:dyDescent="0.3">
      <c r="B26" s="35"/>
      <c r="C26" s="36" t="s">
        <v>6</v>
      </c>
      <c r="D26" s="37">
        <f>IF(D24&gt;0,(D25-D24)/D25,0)</f>
        <v>0</v>
      </c>
      <c r="E26" s="37">
        <f>IF(E24&gt;0,(E25-E24)/E25,0)</f>
        <v>0.93820803295571575</v>
      </c>
      <c r="F26" s="37">
        <f>IF(F24&gt;0,(F25-F24)/F25,0)</f>
        <v>0</v>
      </c>
      <c r="G26" s="37">
        <f>IF(G24&gt;0,(G25-G24)/G25,0)</f>
        <v>0</v>
      </c>
      <c r="H26" s="37">
        <f>IF(H24&gt;0,(H25-H24)/H25,0)</f>
        <v>0.93683187560738579</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2001</v>
      </c>
      <c r="C31" s="57"/>
      <c r="D31" s="103">
        <v>0</v>
      </c>
      <c r="E31" s="103">
        <v>55000</v>
      </c>
      <c r="F31" s="103">
        <v>0</v>
      </c>
      <c r="G31" s="103">
        <v>0</v>
      </c>
      <c r="H31" s="103">
        <v>60000</v>
      </c>
      <c r="I31" s="59"/>
    </row>
    <row r="32" spans="1:9" ht="18" customHeight="1" x14ac:dyDescent="0.25">
      <c r="A32" s="30"/>
      <c r="B32" s="31">
        <v>0</v>
      </c>
      <c r="C32" s="32" t="s">
        <v>5</v>
      </c>
      <c r="D32" s="33">
        <v>894000</v>
      </c>
      <c r="E32" s="33">
        <v>948000</v>
      </c>
      <c r="F32" s="33">
        <v>0</v>
      </c>
      <c r="G32" s="33">
        <v>0</v>
      </c>
      <c r="H32" s="33">
        <v>1000000</v>
      </c>
      <c r="I32" s="34">
        <v>400000</v>
      </c>
    </row>
    <row r="33" spans="1:9" ht="12" customHeight="1" thickBot="1" x14ac:dyDescent="0.3">
      <c r="B33" s="35"/>
      <c r="C33" s="36" t="s">
        <v>6</v>
      </c>
      <c r="D33" s="37">
        <f>IF(D31&gt;0,(D32-D31)/D32,0)</f>
        <v>0</v>
      </c>
      <c r="E33" s="37">
        <f>IF(E31&gt;0,(E32-E31)/E32,0)</f>
        <v>0.94198312236286919</v>
      </c>
      <c r="F33" s="37">
        <f>IF(F31&gt;0,(F32-F31)/F32,0)</f>
        <v>0</v>
      </c>
      <c r="G33" s="37">
        <f>IF(G31&gt;0,(G32-G31)/G32,0)</f>
        <v>0</v>
      </c>
      <c r="H33" s="37">
        <f>IF(H31&gt;0,(H32-H31)/H32,0)</f>
        <v>0.94</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2000</v>
      </c>
      <c r="C38" s="57"/>
      <c r="D38" s="103">
        <v>0</v>
      </c>
      <c r="E38" s="103">
        <v>50000</v>
      </c>
      <c r="F38" s="103">
        <v>0</v>
      </c>
      <c r="G38" s="103">
        <v>0</v>
      </c>
      <c r="H38" s="103">
        <v>55000</v>
      </c>
      <c r="I38" s="59"/>
    </row>
    <row r="39" spans="1:9" ht="18" customHeight="1" x14ac:dyDescent="0.25">
      <c r="A39" s="30"/>
      <c r="B39" s="31">
        <v>0</v>
      </c>
      <c r="C39" s="32" t="s">
        <v>5</v>
      </c>
      <c r="D39" s="33">
        <v>903000</v>
      </c>
      <c r="E39" s="33">
        <v>949000</v>
      </c>
      <c r="F39" s="33">
        <v>0</v>
      </c>
      <c r="G39" s="33">
        <v>0</v>
      </c>
      <c r="H39" s="33">
        <v>979000</v>
      </c>
      <c r="I39" s="34">
        <v>420000</v>
      </c>
    </row>
    <row r="40" spans="1:9" ht="12" customHeight="1" thickBot="1" x14ac:dyDescent="0.3">
      <c r="B40" s="35"/>
      <c r="C40" s="36" t="s">
        <v>6</v>
      </c>
      <c r="D40" s="37">
        <f>IF(D38&gt;0,(D39-D38)/D39,0)</f>
        <v>0</v>
      </c>
      <c r="E40" s="37">
        <f>IF(E38&gt;0,(E39-E38)/E39,0)</f>
        <v>0.94731296101159113</v>
      </c>
      <c r="F40" s="37">
        <f>IF(F38&gt;0,(F39-F38)/F39,0)</f>
        <v>0</v>
      </c>
      <c r="G40" s="37">
        <f>IF(G38&gt;0,(G39-G38)/G39,0)</f>
        <v>0</v>
      </c>
      <c r="H40" s="37">
        <f>IF(H38&gt;0,(H39-H38)/H39,0)</f>
        <v>0.9438202247191011</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1999</v>
      </c>
      <c r="C45" s="57"/>
      <c r="D45" s="103">
        <v>0</v>
      </c>
      <c r="E45" s="103">
        <v>40000</v>
      </c>
      <c r="F45" s="103">
        <v>40000</v>
      </c>
      <c r="G45" s="103">
        <v>0</v>
      </c>
      <c r="H45" s="103">
        <v>50000</v>
      </c>
      <c r="I45" s="59"/>
    </row>
    <row r="46" spans="1:9" ht="18" customHeight="1" x14ac:dyDescent="0.25">
      <c r="A46" s="30"/>
      <c r="B46" s="31">
        <v>0</v>
      </c>
      <c r="C46" s="32" t="s">
        <v>5</v>
      </c>
      <c r="D46" s="33">
        <v>861000</v>
      </c>
      <c r="E46" s="33">
        <v>909000</v>
      </c>
      <c r="F46" s="33">
        <v>878000</v>
      </c>
      <c r="G46" s="33">
        <v>0</v>
      </c>
      <c r="H46" s="33">
        <v>978000</v>
      </c>
      <c r="I46" s="34">
        <v>440000</v>
      </c>
    </row>
    <row r="47" spans="1:9" ht="12" customHeight="1" thickBot="1" x14ac:dyDescent="0.3">
      <c r="B47" s="35"/>
      <c r="C47" s="36" t="s">
        <v>6</v>
      </c>
      <c r="D47" s="37">
        <f>IF(D45&gt;0,(D46-D45)/D46,0)</f>
        <v>0</v>
      </c>
      <c r="E47" s="37">
        <f>IF(E45&gt;0,(E46-E45)/E46,0)</f>
        <v>0.95599559955995594</v>
      </c>
      <c r="F47" s="37">
        <f>IF(F45&gt;0,(F46-F45)/F46,0)</f>
        <v>0.95444191343963558</v>
      </c>
      <c r="G47" s="37">
        <f>IF(G45&gt;0,(G46-G45)/G46,0)</f>
        <v>0</v>
      </c>
      <c r="H47" s="37">
        <f>IF(H45&gt;0,(H46-H45)/H46,0)</f>
        <v>0.94887525562372188</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1998</v>
      </c>
      <c r="C52" s="57"/>
      <c r="D52" s="103">
        <v>0</v>
      </c>
      <c r="E52" s="103">
        <v>0</v>
      </c>
      <c r="F52" s="103">
        <v>35000</v>
      </c>
      <c r="G52" s="103">
        <v>0</v>
      </c>
      <c r="H52" s="103">
        <v>0</v>
      </c>
      <c r="I52" s="59"/>
    </row>
    <row r="53" spans="1:9" ht="18" customHeight="1" x14ac:dyDescent="0.25">
      <c r="A53" s="30"/>
      <c r="B53" s="31">
        <v>0</v>
      </c>
      <c r="C53" s="32" t="s">
        <v>5</v>
      </c>
      <c r="D53" s="33">
        <v>795000</v>
      </c>
      <c r="E53" s="33">
        <v>0</v>
      </c>
      <c r="F53" s="33">
        <v>878000</v>
      </c>
      <c r="G53" s="33">
        <v>0</v>
      </c>
      <c r="H53" s="33">
        <v>0</v>
      </c>
      <c r="I53" s="34">
        <v>460000</v>
      </c>
    </row>
    <row r="54" spans="1:9" ht="12" customHeight="1" thickBot="1" x14ac:dyDescent="0.3">
      <c r="B54" s="35"/>
      <c r="C54" s="36" t="s">
        <v>6</v>
      </c>
      <c r="D54" s="37">
        <f>IF(D52&gt;0,(D53-D52)/D53,0)</f>
        <v>0</v>
      </c>
      <c r="E54" s="37">
        <f>IF(E52&gt;0,(E53-E52)/E53,0)</f>
        <v>0</v>
      </c>
      <c r="F54" s="37">
        <f>IF(F52&gt;0,(F53-F52)/F53,0)</f>
        <v>0.96013667425968108</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1997</v>
      </c>
      <c r="C59" s="57"/>
      <c r="D59" s="103">
        <v>0</v>
      </c>
      <c r="E59" s="103">
        <v>0</v>
      </c>
      <c r="F59" s="103">
        <v>30000</v>
      </c>
      <c r="G59" s="103">
        <v>0</v>
      </c>
      <c r="H59" s="103">
        <v>0</v>
      </c>
      <c r="I59" s="59"/>
    </row>
    <row r="60" spans="1:9" ht="18" customHeight="1" x14ac:dyDescent="0.25">
      <c r="A60" s="30"/>
      <c r="B60" s="31">
        <v>0</v>
      </c>
      <c r="C60" s="32" t="s">
        <v>5</v>
      </c>
      <c r="D60" s="33">
        <v>795000</v>
      </c>
      <c r="E60" s="33">
        <v>0</v>
      </c>
      <c r="F60" s="33">
        <v>878000</v>
      </c>
      <c r="G60" s="33">
        <v>877000</v>
      </c>
      <c r="H60" s="33">
        <v>0</v>
      </c>
      <c r="I60" s="34">
        <v>480000</v>
      </c>
    </row>
    <row r="61" spans="1:9" ht="12" customHeight="1" thickBot="1" x14ac:dyDescent="0.3">
      <c r="B61" s="35"/>
      <c r="C61" s="36" t="s">
        <v>6</v>
      </c>
      <c r="D61" s="37">
        <f>IF(D59&gt;0,(D60-D59)/D60,0)</f>
        <v>0</v>
      </c>
      <c r="E61" s="37">
        <f>IF(E59&gt;0,(E60-E59)/E60,0)</f>
        <v>0</v>
      </c>
      <c r="F61" s="37">
        <f>IF(F59&gt;0,(F60-F59)/F60,0)</f>
        <v>0.96583143507972669</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1996</v>
      </c>
      <c r="C66" s="57"/>
      <c r="D66" s="103">
        <v>0</v>
      </c>
      <c r="E66" s="103">
        <v>0</v>
      </c>
      <c r="F66" s="103">
        <v>25000</v>
      </c>
      <c r="G66" s="103">
        <v>0</v>
      </c>
      <c r="H66" s="103">
        <v>0</v>
      </c>
      <c r="I66" s="59"/>
    </row>
    <row r="67" spans="1:9" ht="18" customHeight="1" x14ac:dyDescent="0.25">
      <c r="A67" s="30"/>
      <c r="B67" s="31">
        <v>0</v>
      </c>
      <c r="C67" s="32" t="s">
        <v>5</v>
      </c>
      <c r="D67" s="33">
        <v>782000</v>
      </c>
      <c r="E67" s="33">
        <v>0</v>
      </c>
      <c r="F67" s="33">
        <v>878000</v>
      </c>
      <c r="G67" s="33">
        <v>877000</v>
      </c>
      <c r="H67" s="33">
        <v>0</v>
      </c>
      <c r="I67" s="34">
        <v>500000</v>
      </c>
    </row>
    <row r="68" spans="1:9" ht="12" customHeight="1" thickBot="1" x14ac:dyDescent="0.3">
      <c r="B68" s="35"/>
      <c r="C68" s="36" t="s">
        <v>6</v>
      </c>
      <c r="D68" s="37">
        <f>IF(D66&gt;0,(D67-D66)/D67,0)</f>
        <v>0</v>
      </c>
      <c r="E68" s="37">
        <f>IF(E66&gt;0,(E67-E66)/E67,0)</f>
        <v>0</v>
      </c>
      <c r="F68" s="37">
        <f>IF(F66&gt;0,(F67-F66)/F67,0)</f>
        <v>0.97152619589977218</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1995</v>
      </c>
      <c r="C73" s="57"/>
      <c r="D73" s="103">
        <v>0</v>
      </c>
      <c r="E73" s="103">
        <v>0</v>
      </c>
      <c r="F73" s="103">
        <v>0</v>
      </c>
      <c r="G73" s="103">
        <v>0</v>
      </c>
      <c r="H73" s="103">
        <v>0</v>
      </c>
      <c r="I73" s="59"/>
    </row>
    <row r="74" spans="1:9" ht="18" hidden="1" customHeight="1" x14ac:dyDescent="0.25">
      <c r="A74" s="30"/>
      <c r="B74" s="31">
        <v>0</v>
      </c>
      <c r="C74" s="32" t="s">
        <v>5</v>
      </c>
      <c r="D74" s="33">
        <v>0</v>
      </c>
      <c r="E74" s="33">
        <v>0</v>
      </c>
      <c r="F74" s="33">
        <v>0</v>
      </c>
      <c r="G74" s="33">
        <v>0</v>
      </c>
      <c r="H74" s="33">
        <v>0</v>
      </c>
      <c r="I74" s="34">
        <v>520000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hidden="1" thickTop="1" x14ac:dyDescent="0.2"/>
    <row r="82" spans="2:11" ht="146.25" customHeight="1" thickTop="1" x14ac:dyDescent="0.25">
      <c r="B82" s="7"/>
      <c r="C82" s="7"/>
      <c r="D82" s="358" t="s">
        <v>3052</v>
      </c>
      <c r="E82" s="363"/>
      <c r="F82" s="363"/>
      <c r="G82" s="363"/>
      <c r="H82" s="363"/>
      <c r="I82" s="363"/>
      <c r="J82" s="7"/>
      <c r="K82" s="7"/>
    </row>
    <row r="83" spans="2:11" ht="3" customHeight="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5">
      <c r="B86" s="1" t="s">
        <v>58</v>
      </c>
      <c r="D86" s="105" t="s">
        <v>58</v>
      </c>
      <c r="E86" s="106" t="s">
        <v>58</v>
      </c>
      <c r="F86" s="49">
        <v>0</v>
      </c>
      <c r="G86" s="49">
        <v>0</v>
      </c>
      <c r="H86" s="49">
        <v>0</v>
      </c>
      <c r="I86" s="49">
        <v>0</v>
      </c>
    </row>
    <row r="87" spans="2:11" x14ac:dyDescent="0.2">
      <c r="B87" s="295">
        <v>0</v>
      </c>
      <c r="D87" s="110">
        <v>0</v>
      </c>
      <c r="E87" s="110"/>
      <c r="F87" s="296">
        <v>0</v>
      </c>
      <c r="G87" s="296">
        <v>0</v>
      </c>
      <c r="H87" s="296">
        <v>0</v>
      </c>
      <c r="I87" s="194">
        <v>0</v>
      </c>
    </row>
    <row r="88" spans="2:11" x14ac:dyDescent="0.2">
      <c r="B88" s="295">
        <v>0</v>
      </c>
      <c r="D88" s="110">
        <v>0</v>
      </c>
      <c r="E88" s="110"/>
      <c r="F88" s="211">
        <v>0</v>
      </c>
      <c r="G88" s="211">
        <v>0</v>
      </c>
      <c r="H88" s="211">
        <v>0</v>
      </c>
      <c r="I88" s="132">
        <v>0</v>
      </c>
    </row>
    <row r="89" spans="2:11" x14ac:dyDescent="0.2">
      <c r="B89" s="295">
        <v>0</v>
      </c>
      <c r="D89" s="110">
        <v>0</v>
      </c>
      <c r="E89" s="110"/>
      <c r="F89" s="110">
        <v>0</v>
      </c>
      <c r="G89" s="110">
        <v>0</v>
      </c>
      <c r="H89" s="110">
        <v>0</v>
      </c>
      <c r="I89" s="132">
        <v>0</v>
      </c>
    </row>
    <row r="90" spans="2:11" x14ac:dyDescent="0.2">
      <c r="B90" s="295">
        <v>0</v>
      </c>
      <c r="D90" s="110">
        <v>0</v>
      </c>
      <c r="E90" s="110"/>
      <c r="F90" s="110">
        <v>0</v>
      </c>
      <c r="G90" s="110">
        <v>0</v>
      </c>
      <c r="H90" s="110">
        <v>0</v>
      </c>
      <c r="I90" s="132">
        <v>0</v>
      </c>
    </row>
    <row r="91" spans="2:11" x14ac:dyDescent="0.2">
      <c r="B91" s="295">
        <v>0</v>
      </c>
      <c r="D91" s="110">
        <v>0</v>
      </c>
      <c r="E91" s="110"/>
      <c r="F91" s="110">
        <v>0</v>
      </c>
      <c r="G91" s="110">
        <v>0</v>
      </c>
      <c r="H91" s="110">
        <v>0</v>
      </c>
      <c r="I91" s="132">
        <v>0</v>
      </c>
    </row>
    <row r="92" spans="2:11" x14ac:dyDescent="0.2">
      <c r="B92" s="295">
        <v>0</v>
      </c>
      <c r="D92" s="110">
        <v>0</v>
      </c>
      <c r="E92" s="110"/>
      <c r="F92" s="110">
        <v>0</v>
      </c>
      <c r="G92" s="110">
        <v>0</v>
      </c>
      <c r="H92" s="110">
        <v>0</v>
      </c>
      <c r="I92" s="132">
        <v>0</v>
      </c>
    </row>
    <row r="93" spans="2:11" x14ac:dyDescent="0.2">
      <c r="B93" s="295">
        <v>0</v>
      </c>
      <c r="D93" s="110">
        <v>0</v>
      </c>
      <c r="E93" s="110"/>
      <c r="F93" s="110">
        <v>0</v>
      </c>
      <c r="G93" s="110">
        <v>0</v>
      </c>
      <c r="H93" s="110">
        <v>0</v>
      </c>
      <c r="I93" s="132">
        <v>0</v>
      </c>
    </row>
    <row r="94" spans="2:11" x14ac:dyDescent="0.2">
      <c r="B94" s="295">
        <v>0</v>
      </c>
      <c r="D94" s="110">
        <v>0</v>
      </c>
      <c r="E94" s="110"/>
      <c r="F94" s="211">
        <v>0</v>
      </c>
      <c r="G94" s="211">
        <v>0</v>
      </c>
      <c r="H94" s="211">
        <v>0</v>
      </c>
      <c r="I94" s="132">
        <v>0</v>
      </c>
    </row>
    <row r="95" spans="2:11" x14ac:dyDescent="0.2">
      <c r="B95" s="295">
        <v>0</v>
      </c>
      <c r="D95" s="110">
        <v>0</v>
      </c>
      <c r="E95" s="110"/>
      <c r="F95" s="110">
        <v>0</v>
      </c>
      <c r="G95" s="110">
        <v>0</v>
      </c>
      <c r="H95" s="110">
        <v>0</v>
      </c>
      <c r="I95" s="132">
        <v>0</v>
      </c>
    </row>
    <row r="96" spans="2:11" x14ac:dyDescent="0.2">
      <c r="B96" s="295">
        <v>0</v>
      </c>
      <c r="D96" s="110">
        <v>0</v>
      </c>
      <c r="E96" s="110"/>
      <c r="F96" s="110">
        <v>0</v>
      </c>
      <c r="G96" s="110">
        <v>0</v>
      </c>
      <c r="H96" s="110">
        <v>0</v>
      </c>
      <c r="I96" s="132">
        <v>0</v>
      </c>
    </row>
    <row r="97" spans="2:9" x14ac:dyDescent="0.2">
      <c r="B97" s="295">
        <v>0</v>
      </c>
      <c r="D97" s="110">
        <v>0</v>
      </c>
      <c r="E97" s="110"/>
      <c r="F97" s="110">
        <v>0</v>
      </c>
      <c r="G97" s="110">
        <v>0</v>
      </c>
      <c r="H97" s="110">
        <v>0</v>
      </c>
      <c r="I97" s="132">
        <v>0</v>
      </c>
    </row>
    <row r="98" spans="2:9" x14ac:dyDescent="0.2">
      <c r="B98" s="295">
        <v>0</v>
      </c>
      <c r="D98" s="110">
        <v>0</v>
      </c>
      <c r="E98" s="110"/>
      <c r="F98" s="110">
        <v>0</v>
      </c>
      <c r="G98" s="110">
        <v>0</v>
      </c>
      <c r="H98" s="110">
        <v>0</v>
      </c>
      <c r="I98" s="132">
        <v>0</v>
      </c>
    </row>
    <row r="99" spans="2:9" x14ac:dyDescent="0.2">
      <c r="B99" s="295">
        <v>0</v>
      </c>
      <c r="D99" s="110">
        <v>0</v>
      </c>
      <c r="E99" s="110"/>
      <c r="F99" s="110">
        <v>0</v>
      </c>
      <c r="G99" s="110">
        <v>0</v>
      </c>
      <c r="H99" s="110">
        <v>0</v>
      </c>
      <c r="I99" s="132">
        <v>0</v>
      </c>
    </row>
    <row r="100" spans="2:9" x14ac:dyDescent="0.2">
      <c r="B100" s="295">
        <v>0</v>
      </c>
      <c r="D100" s="110">
        <v>0</v>
      </c>
      <c r="E100" s="110"/>
      <c r="F100" s="110">
        <v>0</v>
      </c>
      <c r="G100" s="110">
        <v>0</v>
      </c>
      <c r="H100" s="110">
        <v>0</v>
      </c>
      <c r="I100" s="132">
        <v>0</v>
      </c>
    </row>
    <row r="101" spans="2:9" x14ac:dyDescent="0.2">
      <c r="B101" s="295">
        <v>0</v>
      </c>
      <c r="D101" s="110">
        <v>0</v>
      </c>
      <c r="E101" s="110"/>
      <c r="F101" s="110">
        <v>0</v>
      </c>
      <c r="G101" s="110">
        <v>0</v>
      </c>
      <c r="H101" s="110">
        <v>0</v>
      </c>
      <c r="I101" s="132">
        <v>0</v>
      </c>
    </row>
    <row r="102" spans="2:9" x14ac:dyDescent="0.2">
      <c r="B102" s="295">
        <v>0</v>
      </c>
      <c r="D102" s="110">
        <v>0</v>
      </c>
      <c r="E102" s="110"/>
      <c r="F102" s="110">
        <v>0</v>
      </c>
      <c r="G102" s="110">
        <v>0</v>
      </c>
      <c r="H102" s="110">
        <v>0</v>
      </c>
      <c r="I102" s="132">
        <v>0</v>
      </c>
    </row>
    <row r="103" spans="2:9" x14ac:dyDescent="0.2">
      <c r="B103" s="295">
        <v>0</v>
      </c>
      <c r="D103" s="110">
        <v>0</v>
      </c>
      <c r="E103" s="110"/>
      <c r="F103" s="110">
        <v>0</v>
      </c>
      <c r="G103" s="110">
        <v>0</v>
      </c>
      <c r="H103" s="110">
        <v>0</v>
      </c>
      <c r="I103" s="132">
        <v>0</v>
      </c>
    </row>
    <row r="104" spans="2:9" x14ac:dyDescent="0.2">
      <c r="B104" s="295">
        <v>0</v>
      </c>
      <c r="D104" s="110">
        <v>0</v>
      </c>
      <c r="E104" s="110"/>
      <c r="F104" s="110">
        <v>0</v>
      </c>
      <c r="G104" s="110">
        <v>0</v>
      </c>
      <c r="H104" s="110">
        <v>0</v>
      </c>
      <c r="I104" s="132">
        <v>0</v>
      </c>
    </row>
    <row r="105" spans="2:9" x14ac:dyDescent="0.2">
      <c r="B105" s="295">
        <v>0</v>
      </c>
      <c r="D105" s="110">
        <v>0</v>
      </c>
      <c r="E105" s="110"/>
      <c r="F105" s="110">
        <v>0</v>
      </c>
      <c r="G105" s="110">
        <v>0</v>
      </c>
      <c r="H105" s="110">
        <v>0</v>
      </c>
      <c r="I105" s="132">
        <v>0</v>
      </c>
    </row>
    <row r="106" spans="2:9" x14ac:dyDescent="0.2">
      <c r="B106" s="295">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1086</v>
      </c>
      <c r="F2" s="4" t="s">
        <v>36</v>
      </c>
      <c r="G2" s="5" t="s">
        <v>1</v>
      </c>
      <c r="H2" s="6" t="s">
        <v>3073</v>
      </c>
      <c r="I2" s="7"/>
    </row>
    <row r="3" spans="2:9" ht="18" x14ac:dyDescent="0.25">
      <c r="D3" s="8" t="s">
        <v>2</v>
      </c>
      <c r="E3" s="354">
        <v>43509</v>
      </c>
      <c r="F3" s="355"/>
      <c r="G3" s="9"/>
      <c r="H3" s="6" t="s">
        <v>2078</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34.5" customHeight="1" x14ac:dyDescent="0.25">
      <c r="C7" s="17" t="s">
        <v>43</v>
      </c>
      <c r="D7" s="102" t="s">
        <v>3074</v>
      </c>
      <c r="E7" s="102" t="s">
        <v>3075</v>
      </c>
      <c r="F7" s="102" t="s">
        <v>3076</v>
      </c>
      <c r="G7" s="102" t="s">
        <v>3077</v>
      </c>
      <c r="H7" s="102">
        <v>0</v>
      </c>
      <c r="I7" s="19">
        <v>0</v>
      </c>
    </row>
    <row r="8" spans="2:9" ht="36.75" customHeight="1" x14ac:dyDescent="0.2">
      <c r="C8" s="20" t="s">
        <v>45</v>
      </c>
      <c r="D8" s="21" t="s">
        <v>3078</v>
      </c>
      <c r="E8" s="21" t="s">
        <v>3079</v>
      </c>
      <c r="F8" s="21" t="s">
        <v>3080</v>
      </c>
      <c r="G8" s="21" t="s">
        <v>3081</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3082</v>
      </c>
      <c r="E10" s="18" t="s">
        <v>3082</v>
      </c>
      <c r="F10" s="18" t="s">
        <v>3082</v>
      </c>
      <c r="G10" s="18" t="s">
        <v>3082</v>
      </c>
      <c r="H10" s="18">
        <v>0</v>
      </c>
      <c r="I10" s="19">
        <v>0</v>
      </c>
    </row>
    <row r="11" spans="2:9" ht="21.95" customHeight="1" x14ac:dyDescent="0.25">
      <c r="C11" s="17" t="s">
        <v>51</v>
      </c>
      <c r="D11" s="18" t="s">
        <v>3083</v>
      </c>
      <c r="E11" s="18" t="s">
        <v>3084</v>
      </c>
      <c r="F11" s="18" t="s">
        <v>3085</v>
      </c>
      <c r="G11" s="18" t="s">
        <v>3086</v>
      </c>
      <c r="H11" s="18">
        <v>0</v>
      </c>
      <c r="I11" s="19">
        <v>0</v>
      </c>
    </row>
    <row r="12" spans="2:9" ht="21.95" customHeight="1" x14ac:dyDescent="0.25">
      <c r="C12" s="17" t="s">
        <v>54</v>
      </c>
      <c r="D12" s="18" t="s">
        <v>75</v>
      </c>
      <c r="E12" s="18" t="s">
        <v>75</v>
      </c>
      <c r="F12" s="18" t="s">
        <v>75</v>
      </c>
      <c r="G12" s="18" t="s">
        <v>75</v>
      </c>
      <c r="H12" s="18">
        <v>0</v>
      </c>
      <c r="I12" s="23" t="s">
        <v>21</v>
      </c>
    </row>
    <row r="13" spans="2:9" ht="15.75"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59"/>
    </row>
    <row r="18" spans="1:9" ht="21.75" hidden="1" customHeight="1" x14ac:dyDescent="0.25">
      <c r="A18" s="30"/>
      <c r="B18" s="31">
        <v>0</v>
      </c>
      <c r="C18" s="32" t="s">
        <v>5</v>
      </c>
      <c r="D18" s="33">
        <v>0</v>
      </c>
      <c r="E18" s="33">
        <v>0</v>
      </c>
      <c r="F18" s="33">
        <v>0</v>
      </c>
      <c r="G18" s="33">
        <v>0</v>
      </c>
      <c r="H18" s="33">
        <v>0</v>
      </c>
      <c r="I18" s="34">
        <v>220000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2009</v>
      </c>
      <c r="C24" s="57"/>
      <c r="D24" s="103">
        <v>155000</v>
      </c>
      <c r="E24" s="103">
        <v>170000</v>
      </c>
      <c r="F24" s="103">
        <v>170000</v>
      </c>
      <c r="G24" s="103">
        <v>185000</v>
      </c>
      <c r="H24" s="103">
        <v>0</v>
      </c>
      <c r="I24" s="59"/>
    </row>
    <row r="25" spans="1:9" ht="21.95" customHeight="1" x14ac:dyDescent="0.25">
      <c r="A25" s="30"/>
      <c r="B25" s="31">
        <v>0</v>
      </c>
      <c r="C25" s="32" t="s">
        <v>5</v>
      </c>
      <c r="D25" s="33">
        <v>1200000</v>
      </c>
      <c r="E25" s="33">
        <v>1252000</v>
      </c>
      <c r="F25" s="33">
        <v>1264000</v>
      </c>
      <c r="G25" s="33">
        <v>1325000</v>
      </c>
      <c r="H25" s="33">
        <v>0</v>
      </c>
      <c r="I25" s="34">
        <v>240000</v>
      </c>
    </row>
    <row r="26" spans="1:9" ht="12" customHeight="1" thickBot="1" x14ac:dyDescent="0.3">
      <c r="B26" s="35"/>
      <c r="C26" s="36" t="s">
        <v>6</v>
      </c>
      <c r="D26" s="37">
        <f>IF(D24&gt;0,(D25-D24)/D25,0)</f>
        <v>0.87083333333333335</v>
      </c>
      <c r="E26" s="37">
        <f>IF(E24&gt;0,(E25-E24)/E25,0)</f>
        <v>0.86421725239616609</v>
      </c>
      <c r="F26" s="37">
        <f>IF(F24&gt;0,(F25-F24)/F25,0)</f>
        <v>0.865506329113924</v>
      </c>
      <c r="G26" s="37">
        <f>IF(G24&gt;0,(G25-G24)/G25,0)</f>
        <v>0.86037735849056607</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2008</v>
      </c>
      <c r="C31" s="57"/>
      <c r="D31" s="103">
        <v>125000</v>
      </c>
      <c r="E31" s="103">
        <v>150000</v>
      </c>
      <c r="F31" s="103">
        <v>150000</v>
      </c>
      <c r="G31" s="103">
        <v>165000</v>
      </c>
      <c r="H31" s="103">
        <v>0</v>
      </c>
      <c r="I31" s="59"/>
    </row>
    <row r="32" spans="1:9" ht="21.95" customHeight="1" x14ac:dyDescent="0.25">
      <c r="A32" s="30"/>
      <c r="B32" s="31">
        <v>0</v>
      </c>
      <c r="C32" s="32" t="s">
        <v>5</v>
      </c>
      <c r="D32" s="33">
        <v>1200000</v>
      </c>
      <c r="E32" s="33">
        <v>1252000</v>
      </c>
      <c r="F32" s="33">
        <v>1264000</v>
      </c>
      <c r="G32" s="33">
        <v>1325000</v>
      </c>
      <c r="H32" s="33">
        <v>0</v>
      </c>
      <c r="I32" s="34">
        <v>260000</v>
      </c>
    </row>
    <row r="33" spans="1:9" ht="12" customHeight="1" thickBot="1" x14ac:dyDescent="0.3">
      <c r="B33" s="35"/>
      <c r="C33" s="36" t="s">
        <v>6</v>
      </c>
      <c r="D33" s="37">
        <f>IF(D31&gt;0,(D32-D31)/D32,0)</f>
        <v>0.89583333333333337</v>
      </c>
      <c r="E33" s="37">
        <f>IF(E31&gt;0,(E32-E31)/E32,0)</f>
        <v>0.88019169329073488</v>
      </c>
      <c r="F33" s="37">
        <f>IF(F31&gt;0,(F32-F31)/F32,0)</f>
        <v>0.88132911392405067</v>
      </c>
      <c r="G33" s="37">
        <f>IF(G31&gt;0,(G32-G31)/G32,0)</f>
        <v>0.87547169811320757</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2007</v>
      </c>
      <c r="C38" s="57"/>
      <c r="D38" s="103">
        <v>100000</v>
      </c>
      <c r="E38" s="103">
        <v>110000</v>
      </c>
      <c r="F38" s="103">
        <v>110000</v>
      </c>
      <c r="G38" s="103">
        <v>150000</v>
      </c>
      <c r="H38" s="103">
        <v>0</v>
      </c>
      <c r="I38" s="59"/>
    </row>
    <row r="39" spans="1:9" ht="21.95" customHeight="1" x14ac:dyDescent="0.25">
      <c r="A39" s="30"/>
      <c r="B39" s="31">
        <v>0</v>
      </c>
      <c r="C39" s="32" t="s">
        <v>5</v>
      </c>
      <c r="D39" s="33">
        <v>1181000</v>
      </c>
      <c r="E39" s="33">
        <v>1244000</v>
      </c>
      <c r="F39" s="33">
        <v>1248000</v>
      </c>
      <c r="G39" s="33">
        <v>1315000</v>
      </c>
      <c r="H39" s="33">
        <v>0</v>
      </c>
      <c r="I39" s="34">
        <v>280000</v>
      </c>
    </row>
    <row r="40" spans="1:9" ht="12" customHeight="1" thickBot="1" x14ac:dyDescent="0.3">
      <c r="B40" s="35"/>
      <c r="C40" s="36" t="s">
        <v>6</v>
      </c>
      <c r="D40" s="37">
        <f>IF(D38&gt;0,(D39-D38)/D39,0)</f>
        <v>0.91532599491955968</v>
      </c>
      <c r="E40" s="37">
        <f>IF(E38&gt;0,(E39-E38)/E39,0)</f>
        <v>0.91157556270096463</v>
      </c>
      <c r="F40" s="37">
        <f>IF(F38&gt;0,(F39-F38)/F39,0)</f>
        <v>0.91185897435897434</v>
      </c>
      <c r="G40" s="37">
        <f>IF(G38&gt;0,(G39-G38)/G39,0)</f>
        <v>0.88593155893536124</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85000</v>
      </c>
      <c r="E45" s="103">
        <v>95000</v>
      </c>
      <c r="F45" s="103">
        <v>95000</v>
      </c>
      <c r="G45" s="103">
        <v>105000</v>
      </c>
      <c r="H45" s="103">
        <v>0</v>
      </c>
      <c r="I45" s="59"/>
    </row>
    <row r="46" spans="1:9" ht="21.95" customHeight="1" x14ac:dyDescent="0.25">
      <c r="A46" s="30"/>
      <c r="B46" s="31">
        <v>0</v>
      </c>
      <c r="C46" s="32" t="s">
        <v>5</v>
      </c>
      <c r="D46" s="33">
        <v>1155000</v>
      </c>
      <c r="E46" s="33">
        <v>1234000</v>
      </c>
      <c r="F46" s="33">
        <v>1243000</v>
      </c>
      <c r="G46" s="33">
        <v>1307000</v>
      </c>
      <c r="H46" s="33">
        <v>0</v>
      </c>
      <c r="I46" s="34">
        <v>300000</v>
      </c>
    </row>
    <row r="47" spans="1:9" ht="12" customHeight="1" thickBot="1" x14ac:dyDescent="0.3">
      <c r="B47" s="35"/>
      <c r="C47" s="36" t="s">
        <v>6</v>
      </c>
      <c r="D47" s="37">
        <f>IF(D45&gt;0,(D46-D45)/D46,0)</f>
        <v>0.92640692640692646</v>
      </c>
      <c r="E47" s="37">
        <f>IF(E45&gt;0,(E46-E45)/E46,0)</f>
        <v>0.92301458670988656</v>
      </c>
      <c r="F47" s="37">
        <f>IF(F45&gt;0,(F46-F45)/F46,0)</f>
        <v>0.92357200321802091</v>
      </c>
      <c r="G47" s="37">
        <f>IF(G45&gt;0,(G46-G45)/G46,0)</f>
        <v>0.91966335118592191</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2005</v>
      </c>
      <c r="C52" s="57"/>
      <c r="D52" s="103">
        <v>75000</v>
      </c>
      <c r="E52" s="103">
        <v>80000</v>
      </c>
      <c r="F52" s="103">
        <v>80000</v>
      </c>
      <c r="G52" s="103">
        <v>90000</v>
      </c>
      <c r="H52" s="103">
        <v>0</v>
      </c>
      <c r="I52" s="59"/>
    </row>
    <row r="53" spans="1:9" ht="21.95" customHeight="1" x14ac:dyDescent="0.25">
      <c r="A53" s="30"/>
      <c r="B53" s="31">
        <v>0</v>
      </c>
      <c r="C53" s="32" t="s">
        <v>5</v>
      </c>
      <c r="D53" s="33">
        <v>1141000</v>
      </c>
      <c r="E53" s="33">
        <v>1219000</v>
      </c>
      <c r="F53" s="33">
        <v>1224000</v>
      </c>
      <c r="G53" s="33">
        <v>1288000</v>
      </c>
      <c r="H53" s="33">
        <v>0</v>
      </c>
      <c r="I53" s="34">
        <v>320000</v>
      </c>
    </row>
    <row r="54" spans="1:9" ht="12" customHeight="1" thickBot="1" x14ac:dyDescent="0.3">
      <c r="B54" s="35"/>
      <c r="C54" s="36" t="s">
        <v>6</v>
      </c>
      <c r="D54" s="37">
        <f>IF(D52&gt;0,(D53-D52)/D53,0)</f>
        <v>0.93426818580192816</v>
      </c>
      <c r="E54" s="37">
        <f>IF(E52&gt;0,(E53-E52)/E53,0)</f>
        <v>0.93437243642329781</v>
      </c>
      <c r="F54" s="37">
        <f>IF(F52&gt;0,(F53-F52)/F53,0)</f>
        <v>0.934640522875817</v>
      </c>
      <c r="G54" s="37">
        <f>IF(G52&gt;0,(G53-G52)/G53,0)</f>
        <v>0.93012422360248448</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2004</v>
      </c>
      <c r="C59" s="57"/>
      <c r="D59" s="103">
        <v>0</v>
      </c>
      <c r="E59" s="103">
        <v>0</v>
      </c>
      <c r="F59" s="103">
        <v>0</v>
      </c>
      <c r="G59" s="103">
        <v>0</v>
      </c>
      <c r="H59" s="103">
        <v>0</v>
      </c>
      <c r="I59" s="59"/>
    </row>
    <row r="60" spans="1:9" ht="21.75" hidden="1" customHeight="1" thickBot="1" x14ac:dyDescent="0.3">
      <c r="A60" s="30"/>
      <c r="B60" s="64">
        <v>0</v>
      </c>
      <c r="C60" s="65" t="s">
        <v>5</v>
      </c>
      <c r="D60" s="38">
        <v>0</v>
      </c>
      <c r="E60" s="38">
        <v>0</v>
      </c>
      <c r="F60" s="38">
        <v>0</v>
      </c>
      <c r="G60" s="38">
        <v>0</v>
      </c>
      <c r="H60" s="38">
        <v>0</v>
      </c>
      <c r="I60" s="66">
        <v>340000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2003</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360000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2002</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380000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46.25" customHeight="1" x14ac:dyDescent="0.25">
      <c r="B82" s="7"/>
      <c r="C82" s="7"/>
      <c r="D82" s="358" t="s">
        <v>3087</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105" t="s">
        <v>79</v>
      </c>
      <c r="E86" s="106" t="s">
        <v>80</v>
      </c>
      <c r="F86" s="49" t="s">
        <v>11</v>
      </c>
      <c r="G86" s="49">
        <v>0</v>
      </c>
      <c r="H86" s="49">
        <v>0</v>
      </c>
      <c r="I86" s="49">
        <v>0</v>
      </c>
    </row>
    <row r="87" spans="2:11" x14ac:dyDescent="0.2">
      <c r="B87" s="295">
        <v>0</v>
      </c>
      <c r="D87" s="110" t="s">
        <v>84</v>
      </c>
      <c r="E87" s="110"/>
      <c r="F87" s="296">
        <v>0</v>
      </c>
      <c r="G87" s="296">
        <v>0</v>
      </c>
      <c r="H87" s="296">
        <v>0</v>
      </c>
      <c r="I87" s="194" t="s">
        <v>3088</v>
      </c>
    </row>
    <row r="88" spans="2:11" x14ac:dyDescent="0.2">
      <c r="B88" s="295">
        <v>0</v>
      </c>
      <c r="D88" s="110">
        <v>0</v>
      </c>
      <c r="E88" s="110"/>
      <c r="F88" s="211">
        <v>0</v>
      </c>
      <c r="G88" s="211">
        <v>0</v>
      </c>
      <c r="H88" s="211">
        <v>0</v>
      </c>
      <c r="I88" s="132">
        <v>0</v>
      </c>
    </row>
    <row r="89" spans="2:11" x14ac:dyDescent="0.2">
      <c r="B89" s="295" t="s">
        <v>57</v>
      </c>
      <c r="D89" s="110" t="s">
        <v>359</v>
      </c>
      <c r="E89" s="110"/>
      <c r="F89" s="211" t="s">
        <v>334</v>
      </c>
      <c r="G89" s="110">
        <v>0</v>
      </c>
      <c r="H89" s="110">
        <v>0</v>
      </c>
      <c r="I89" s="132" t="s">
        <v>334</v>
      </c>
    </row>
    <row r="90" spans="2:11" x14ac:dyDescent="0.2">
      <c r="B90" s="295" t="s">
        <v>3089</v>
      </c>
      <c r="D90" s="110" t="s">
        <v>3090</v>
      </c>
      <c r="E90" s="110"/>
      <c r="F90" s="110">
        <v>11000</v>
      </c>
      <c r="G90" s="110">
        <v>0</v>
      </c>
      <c r="H90" s="110">
        <v>0</v>
      </c>
      <c r="I90" s="132" t="s">
        <v>95</v>
      </c>
    </row>
    <row r="91" spans="2:11" x14ac:dyDescent="0.2">
      <c r="B91" s="295" t="s">
        <v>3091</v>
      </c>
      <c r="D91" s="110" t="s">
        <v>3092</v>
      </c>
      <c r="E91" s="110"/>
      <c r="F91" s="110">
        <v>33000</v>
      </c>
      <c r="G91" s="110">
        <v>0</v>
      </c>
      <c r="H91" s="110">
        <v>0</v>
      </c>
      <c r="I91" s="132">
        <v>22000</v>
      </c>
    </row>
    <row r="92" spans="2:11" x14ac:dyDescent="0.2">
      <c r="B92" s="295" t="s">
        <v>3093</v>
      </c>
      <c r="D92" s="110" t="s">
        <v>3094</v>
      </c>
      <c r="E92" s="110"/>
      <c r="F92" s="110">
        <v>73000</v>
      </c>
      <c r="G92" s="110">
        <v>0</v>
      </c>
      <c r="H92" s="110">
        <v>0</v>
      </c>
      <c r="I92" s="132">
        <v>62000</v>
      </c>
    </row>
    <row r="93" spans="2:11" x14ac:dyDescent="0.2">
      <c r="B93" s="295">
        <v>0</v>
      </c>
      <c r="D93" s="110">
        <v>0</v>
      </c>
      <c r="E93" s="110"/>
      <c r="F93" s="110">
        <v>0</v>
      </c>
      <c r="G93" s="110">
        <v>0</v>
      </c>
      <c r="H93" s="110">
        <v>0</v>
      </c>
      <c r="I93" s="132">
        <v>0</v>
      </c>
    </row>
    <row r="94" spans="2:11" x14ac:dyDescent="0.2">
      <c r="B94" s="295">
        <v>0</v>
      </c>
      <c r="D94" s="110">
        <v>0</v>
      </c>
      <c r="E94" s="110"/>
      <c r="F94" s="211">
        <v>0</v>
      </c>
      <c r="G94" s="211">
        <v>0</v>
      </c>
      <c r="H94" s="211">
        <v>0</v>
      </c>
      <c r="I94" s="132">
        <v>0</v>
      </c>
    </row>
    <row r="95" spans="2:11" x14ac:dyDescent="0.2">
      <c r="B95" s="295" t="s">
        <v>3095</v>
      </c>
      <c r="D95" s="110" t="s">
        <v>3096</v>
      </c>
      <c r="E95" s="110"/>
      <c r="F95" s="110">
        <v>40000</v>
      </c>
      <c r="G95" s="110">
        <v>0</v>
      </c>
      <c r="H95" s="110">
        <v>0</v>
      </c>
      <c r="I95" s="132">
        <v>40000</v>
      </c>
    </row>
    <row r="96" spans="2:11" x14ac:dyDescent="0.2">
      <c r="B96" s="295">
        <v>219</v>
      </c>
      <c r="D96" s="110" t="s">
        <v>3097</v>
      </c>
      <c r="E96" s="110"/>
      <c r="F96" s="110">
        <v>39000</v>
      </c>
      <c r="G96" s="110">
        <v>0</v>
      </c>
      <c r="H96" s="110">
        <v>0</v>
      </c>
      <c r="I96" s="132">
        <v>39000</v>
      </c>
    </row>
    <row r="97" spans="2:9" x14ac:dyDescent="0.2">
      <c r="B97" s="295">
        <v>220</v>
      </c>
      <c r="D97" s="110" t="s">
        <v>3098</v>
      </c>
      <c r="E97" s="110"/>
      <c r="F97" s="110">
        <v>18000</v>
      </c>
      <c r="G97" s="110">
        <v>0</v>
      </c>
      <c r="H97" s="110">
        <v>0</v>
      </c>
      <c r="I97" s="132">
        <v>18000</v>
      </c>
    </row>
    <row r="98" spans="2:9" x14ac:dyDescent="0.2">
      <c r="B98" s="295">
        <v>413</v>
      </c>
      <c r="D98" s="110" t="s">
        <v>221</v>
      </c>
      <c r="E98" s="110"/>
      <c r="F98" s="110">
        <v>44000</v>
      </c>
      <c r="G98" s="110">
        <v>0</v>
      </c>
      <c r="H98" s="110">
        <v>0</v>
      </c>
      <c r="I98" s="132" t="s">
        <v>95</v>
      </c>
    </row>
    <row r="99" spans="2:9" x14ac:dyDescent="0.2">
      <c r="B99" s="295">
        <v>414</v>
      </c>
      <c r="D99" s="110" t="s">
        <v>3099</v>
      </c>
      <c r="E99" s="110"/>
      <c r="F99" s="110">
        <v>28000</v>
      </c>
      <c r="G99" s="110">
        <v>0</v>
      </c>
      <c r="H99" s="110">
        <v>0</v>
      </c>
      <c r="I99" s="132">
        <v>-16000</v>
      </c>
    </row>
    <row r="100" spans="2:9" x14ac:dyDescent="0.2">
      <c r="B100" s="295">
        <v>423</v>
      </c>
      <c r="D100" s="110" t="s">
        <v>3100</v>
      </c>
      <c r="E100" s="110"/>
      <c r="F100" s="110">
        <v>48000</v>
      </c>
      <c r="G100" s="110">
        <v>0</v>
      </c>
      <c r="H100" s="110">
        <v>0</v>
      </c>
      <c r="I100" s="132" t="s">
        <v>95</v>
      </c>
    </row>
    <row r="101" spans="2:9" x14ac:dyDescent="0.2">
      <c r="B101" s="295">
        <v>489</v>
      </c>
      <c r="D101" s="110" t="s">
        <v>3101</v>
      </c>
      <c r="E101" s="110"/>
      <c r="F101" s="110">
        <v>44000</v>
      </c>
      <c r="G101" s="110">
        <v>0</v>
      </c>
      <c r="H101" s="110">
        <v>0</v>
      </c>
      <c r="I101" s="132">
        <v>44000</v>
      </c>
    </row>
    <row r="102" spans="2:9" x14ac:dyDescent="0.2">
      <c r="B102" s="295">
        <v>526</v>
      </c>
      <c r="D102" s="110" t="s">
        <v>3102</v>
      </c>
      <c r="E102" s="110"/>
      <c r="F102" s="110">
        <v>40000</v>
      </c>
      <c r="G102" s="110">
        <v>0</v>
      </c>
      <c r="H102" s="110">
        <v>0</v>
      </c>
      <c r="I102" s="132">
        <v>-29000</v>
      </c>
    </row>
    <row r="103" spans="2:9" x14ac:dyDescent="0.2">
      <c r="B103" s="295">
        <v>527</v>
      </c>
      <c r="D103" s="110" t="s">
        <v>3103</v>
      </c>
      <c r="E103" s="110"/>
      <c r="F103" s="110">
        <v>69000</v>
      </c>
      <c r="G103" s="110">
        <v>0</v>
      </c>
      <c r="H103" s="110">
        <v>0</v>
      </c>
      <c r="I103" s="132" t="s">
        <v>95</v>
      </c>
    </row>
    <row r="104" spans="2:9" x14ac:dyDescent="0.2">
      <c r="B104" s="295">
        <v>614</v>
      </c>
      <c r="D104" s="110" t="s">
        <v>2268</v>
      </c>
      <c r="E104" s="110"/>
      <c r="F104" s="110">
        <v>27000</v>
      </c>
      <c r="G104" s="110">
        <v>0</v>
      </c>
      <c r="H104" s="110">
        <v>0</v>
      </c>
      <c r="I104" s="132" t="s">
        <v>95</v>
      </c>
    </row>
    <row r="105" spans="2:9" x14ac:dyDescent="0.2">
      <c r="B105" s="295">
        <v>954</v>
      </c>
      <c r="D105" s="110" t="s">
        <v>3104</v>
      </c>
      <c r="E105" s="110"/>
      <c r="F105" s="110">
        <v>76000</v>
      </c>
      <c r="G105" s="110">
        <v>0</v>
      </c>
      <c r="H105" s="110">
        <v>0</v>
      </c>
      <c r="I105" s="132" t="s">
        <v>95</v>
      </c>
    </row>
    <row r="106" spans="2:9" x14ac:dyDescent="0.2">
      <c r="B106" s="295">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K170"/>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1087</v>
      </c>
      <c r="F2" s="4" t="s">
        <v>36</v>
      </c>
      <c r="G2" s="5" t="s">
        <v>1</v>
      </c>
      <c r="H2" s="6" t="s">
        <v>3105</v>
      </c>
      <c r="I2" s="7"/>
    </row>
    <row r="3" spans="2:9" ht="18" x14ac:dyDescent="0.25">
      <c r="D3" s="8" t="s">
        <v>2</v>
      </c>
      <c r="E3" s="354">
        <v>43509</v>
      </c>
      <c r="F3" s="355"/>
      <c r="G3" s="9"/>
      <c r="H3" s="6" t="s">
        <v>3106</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32.25" customHeight="1" x14ac:dyDescent="0.25">
      <c r="C7" s="17" t="s">
        <v>43</v>
      </c>
      <c r="D7" s="102" t="s">
        <v>3107</v>
      </c>
      <c r="E7" s="102" t="s">
        <v>3108</v>
      </c>
      <c r="F7" s="102" t="s">
        <v>3109</v>
      </c>
      <c r="G7" s="102" t="s">
        <v>3109</v>
      </c>
      <c r="H7" s="102">
        <v>0</v>
      </c>
      <c r="I7" s="19">
        <v>0</v>
      </c>
    </row>
    <row r="8" spans="2:9" ht="33" customHeight="1" x14ac:dyDescent="0.2">
      <c r="C8" s="20" t="s">
        <v>45</v>
      </c>
      <c r="D8" s="21" t="s">
        <v>3110</v>
      </c>
      <c r="E8" s="21" t="s">
        <v>3111</v>
      </c>
      <c r="F8" s="21" t="s">
        <v>3112</v>
      </c>
      <c r="G8" s="21" t="s">
        <v>3113</v>
      </c>
      <c r="H8" s="21">
        <v>0</v>
      </c>
      <c r="I8" s="22">
        <v>0</v>
      </c>
    </row>
    <row r="9" spans="2:9" ht="16.5" customHeight="1" x14ac:dyDescent="0.25">
      <c r="C9" s="17" t="s">
        <v>48</v>
      </c>
      <c r="D9" s="18">
        <v>0</v>
      </c>
      <c r="E9" s="18">
        <v>0</v>
      </c>
      <c r="F9" s="18">
        <v>0</v>
      </c>
      <c r="G9" s="18">
        <v>0</v>
      </c>
      <c r="H9" s="18">
        <v>0</v>
      </c>
      <c r="I9" s="19">
        <v>0</v>
      </c>
    </row>
    <row r="10" spans="2:9" ht="21.95" customHeight="1" x14ac:dyDescent="0.25">
      <c r="C10" s="17" t="s">
        <v>3</v>
      </c>
      <c r="D10" s="18" t="s">
        <v>2573</v>
      </c>
      <c r="E10" s="18" t="s">
        <v>2573</v>
      </c>
      <c r="F10" s="18" t="s">
        <v>3082</v>
      </c>
      <c r="G10" s="18" t="s">
        <v>3082</v>
      </c>
      <c r="H10" s="18">
        <v>0</v>
      </c>
      <c r="I10" s="19">
        <v>0</v>
      </c>
    </row>
    <row r="11" spans="2:9" ht="21.95" customHeight="1" x14ac:dyDescent="0.25">
      <c r="C11" s="17" t="s">
        <v>51</v>
      </c>
      <c r="D11" s="18" t="s">
        <v>157</v>
      </c>
      <c r="E11" s="18" t="s">
        <v>3114</v>
      </c>
      <c r="F11" s="18" t="s">
        <v>3115</v>
      </c>
      <c r="G11" s="18" t="s">
        <v>3116</v>
      </c>
      <c r="H11" s="18">
        <v>0</v>
      </c>
      <c r="I11" s="19">
        <v>0</v>
      </c>
    </row>
    <row r="12" spans="2:9" ht="18"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2015</v>
      </c>
      <c r="C17" s="57"/>
      <c r="D17" s="103">
        <v>0</v>
      </c>
      <c r="E17" s="103">
        <v>0</v>
      </c>
      <c r="F17" s="103">
        <v>0</v>
      </c>
      <c r="G17" s="103">
        <v>0</v>
      </c>
      <c r="H17" s="103">
        <v>0</v>
      </c>
      <c r="I17" s="59"/>
    </row>
    <row r="18" spans="1:9" ht="15" hidden="1" customHeight="1" x14ac:dyDescent="0.25">
      <c r="A18" s="30"/>
      <c r="B18" s="31">
        <v>0</v>
      </c>
      <c r="C18" s="32" t="s">
        <v>5</v>
      </c>
      <c r="D18" s="33">
        <v>0</v>
      </c>
      <c r="E18" s="33">
        <v>0</v>
      </c>
      <c r="F18" s="33">
        <v>0</v>
      </c>
      <c r="G18" s="33">
        <v>0</v>
      </c>
      <c r="H18" s="33">
        <v>0</v>
      </c>
      <c r="I18" s="34">
        <v>120000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15" hidden="1" customHeight="1" thickTop="1" thickBot="1" x14ac:dyDescent="0.3">
      <c r="B23" s="60"/>
      <c r="C23" s="61"/>
      <c r="D23" s="392"/>
      <c r="E23" s="392"/>
      <c r="F23" s="392"/>
      <c r="G23" s="392"/>
      <c r="H23" s="282"/>
      <c r="I23" s="62"/>
    </row>
    <row r="24" spans="1:9" ht="21.95" customHeight="1" thickTop="1" x14ac:dyDescent="0.25">
      <c r="B24" s="56">
        <v>2014</v>
      </c>
      <c r="C24" s="57"/>
      <c r="D24" s="103">
        <v>315000</v>
      </c>
      <c r="E24" s="103">
        <v>345000</v>
      </c>
      <c r="F24" s="103">
        <v>0</v>
      </c>
      <c r="G24" s="103">
        <v>0</v>
      </c>
      <c r="H24" s="103">
        <v>0</v>
      </c>
      <c r="I24" s="59"/>
    </row>
    <row r="25" spans="1:9" ht="15" customHeight="1" x14ac:dyDescent="0.25">
      <c r="A25" s="30"/>
      <c r="B25" s="31">
        <v>0</v>
      </c>
      <c r="C25" s="32" t="s">
        <v>5</v>
      </c>
      <c r="D25" s="33">
        <v>1058000</v>
      </c>
      <c r="E25" s="33">
        <v>1555000</v>
      </c>
      <c r="F25" s="33">
        <v>0</v>
      </c>
      <c r="G25" s="33">
        <v>0</v>
      </c>
      <c r="H25" s="33">
        <v>0</v>
      </c>
      <c r="I25" s="34">
        <v>140000</v>
      </c>
    </row>
    <row r="26" spans="1:9" ht="12" customHeight="1" thickBot="1" x14ac:dyDescent="0.3">
      <c r="B26" s="35"/>
      <c r="C26" s="36" t="s">
        <v>6</v>
      </c>
      <c r="D26" s="37">
        <f>IF(D24&gt;0,(D25-D24)/D25,0)</f>
        <v>0.7022684310018904</v>
      </c>
      <c r="E26" s="37">
        <f>IF(E24&gt;0,(E25-E24)/E25,0)</f>
        <v>0.77813504823151125</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2013</v>
      </c>
      <c r="C31" s="283" t="s">
        <v>3117</v>
      </c>
      <c r="D31" s="103">
        <v>285000</v>
      </c>
      <c r="E31" s="103">
        <v>315000</v>
      </c>
      <c r="F31" s="103">
        <v>0</v>
      </c>
      <c r="G31" s="103">
        <v>0</v>
      </c>
      <c r="H31" s="103">
        <v>0</v>
      </c>
      <c r="I31" s="59"/>
    </row>
    <row r="32" spans="1:9" ht="15" customHeight="1" x14ac:dyDescent="0.25">
      <c r="A32" s="30"/>
      <c r="B32" s="31">
        <v>0</v>
      </c>
      <c r="C32" s="32" t="s">
        <v>5</v>
      </c>
      <c r="D32" s="33">
        <v>1081000</v>
      </c>
      <c r="E32" s="33">
        <v>1126000</v>
      </c>
      <c r="F32" s="33">
        <v>0</v>
      </c>
      <c r="G32" s="33">
        <v>0</v>
      </c>
      <c r="H32" s="33">
        <v>0</v>
      </c>
      <c r="I32" s="34">
        <v>160000</v>
      </c>
    </row>
    <row r="33" spans="1:9" ht="12" customHeight="1" thickBot="1" x14ac:dyDescent="0.3">
      <c r="B33" s="35"/>
      <c r="C33" s="36" t="s">
        <v>6</v>
      </c>
      <c r="D33" s="37">
        <f>IF(D31&gt;0,(D32-D31)/D32,0)</f>
        <v>0.73635522664199815</v>
      </c>
      <c r="E33" s="37">
        <f>IF(E31&gt;0,(E32-E31)/E32,0)</f>
        <v>0.72024866785079933</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customHeight="1" thickTop="1" thickBot="1" x14ac:dyDescent="0.3">
      <c r="B37" s="60"/>
      <c r="C37" s="61"/>
      <c r="D37" s="392" t="s">
        <v>26</v>
      </c>
      <c r="E37" s="392"/>
      <c r="F37" s="392"/>
      <c r="G37" s="392"/>
      <c r="H37" s="282"/>
      <c r="I37" s="62"/>
    </row>
    <row r="38" spans="1:9" ht="21.95" customHeight="1" thickTop="1" x14ac:dyDescent="0.25">
      <c r="B38" s="56">
        <v>2013</v>
      </c>
      <c r="C38" s="57"/>
      <c r="D38" s="103">
        <v>25000</v>
      </c>
      <c r="E38" s="103">
        <v>295000</v>
      </c>
      <c r="F38" s="103">
        <v>0</v>
      </c>
      <c r="G38" s="103">
        <v>335000</v>
      </c>
      <c r="H38" s="103">
        <v>0</v>
      </c>
      <c r="I38" s="59"/>
    </row>
    <row r="39" spans="1:9" ht="15" customHeight="1" x14ac:dyDescent="0.25">
      <c r="A39" s="30"/>
      <c r="B39" s="31">
        <v>0</v>
      </c>
      <c r="C39" s="32" t="s">
        <v>5</v>
      </c>
      <c r="D39" s="33">
        <v>1083000</v>
      </c>
      <c r="E39" s="33">
        <v>1176000</v>
      </c>
      <c r="F39" s="33">
        <v>0</v>
      </c>
      <c r="G39" s="33">
        <v>1269000</v>
      </c>
      <c r="H39" s="33">
        <v>0</v>
      </c>
      <c r="I39" s="34">
        <v>160000</v>
      </c>
    </row>
    <row r="40" spans="1:9" ht="12" customHeight="1" thickBot="1" x14ac:dyDescent="0.3">
      <c r="B40" s="35"/>
      <c r="C40" s="36" t="s">
        <v>6</v>
      </c>
      <c r="D40" s="37">
        <f>IF(D38&gt;0,(D39-D38)/D39,0)</f>
        <v>0.97691597414589104</v>
      </c>
      <c r="E40" s="37">
        <f>IF(E38&gt;0,(E39-E38)/E39,0)</f>
        <v>0.74914965986394555</v>
      </c>
      <c r="F40" s="37">
        <f>IF(F38&gt;0,(F39-F38)/F39,0)</f>
        <v>0</v>
      </c>
      <c r="G40" s="37">
        <f>IF(G38&gt;0,(G39-G38)/G39,0)</f>
        <v>0.73601260835303384</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2012</v>
      </c>
      <c r="C45" s="57"/>
      <c r="D45" s="103">
        <v>23500</v>
      </c>
      <c r="E45" s="103">
        <v>265000</v>
      </c>
      <c r="F45" s="103">
        <v>0</v>
      </c>
      <c r="G45" s="103">
        <v>305000</v>
      </c>
      <c r="H45" s="103">
        <v>0</v>
      </c>
      <c r="I45" s="59"/>
    </row>
    <row r="46" spans="1:9" ht="15" customHeight="1" x14ac:dyDescent="0.25">
      <c r="A46" s="30"/>
      <c r="B46" s="31">
        <v>0</v>
      </c>
      <c r="C46" s="32" t="s">
        <v>5</v>
      </c>
      <c r="D46" s="33">
        <v>1081000</v>
      </c>
      <c r="E46" s="33">
        <v>1174000</v>
      </c>
      <c r="F46" s="33">
        <v>0</v>
      </c>
      <c r="G46" s="33">
        <v>1267000</v>
      </c>
      <c r="H46" s="33">
        <v>0</v>
      </c>
      <c r="I46" s="34">
        <v>180000</v>
      </c>
    </row>
    <row r="47" spans="1:9" ht="12" customHeight="1" thickBot="1" x14ac:dyDescent="0.3">
      <c r="B47" s="35"/>
      <c r="C47" s="36" t="s">
        <v>6</v>
      </c>
      <c r="D47" s="37">
        <f>IF(D45&gt;0,(D46-D45)/D46,0)</f>
        <v>0.97826086956521741</v>
      </c>
      <c r="E47" s="37">
        <f>IF(E45&gt;0,(E46-E45)/E46,0)</f>
        <v>0.77427597955706984</v>
      </c>
      <c r="F47" s="37">
        <f>IF(F45&gt;0,(F46-F45)/F46,0)</f>
        <v>0</v>
      </c>
      <c r="G47" s="37">
        <f>IF(G45&gt;0,(G46-G45)/G46,0)</f>
        <v>0.75927387529597479</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2011</v>
      </c>
      <c r="C52" s="57"/>
      <c r="D52" s="103">
        <v>205000</v>
      </c>
      <c r="E52" s="103">
        <v>235000</v>
      </c>
      <c r="F52" s="103">
        <v>270000</v>
      </c>
      <c r="G52" s="103">
        <v>290000</v>
      </c>
      <c r="H52" s="103">
        <v>0</v>
      </c>
      <c r="I52" s="59"/>
    </row>
    <row r="53" spans="1:9" ht="15" customHeight="1" x14ac:dyDescent="0.25">
      <c r="A53" s="30"/>
      <c r="B53" s="31">
        <v>0</v>
      </c>
      <c r="C53" s="32" t="s">
        <v>5</v>
      </c>
      <c r="D53" s="33">
        <v>1074000</v>
      </c>
      <c r="E53" s="33">
        <v>1161000</v>
      </c>
      <c r="F53" s="33">
        <v>1208000</v>
      </c>
      <c r="G53" s="33">
        <v>1255000</v>
      </c>
      <c r="H53" s="33">
        <v>0</v>
      </c>
      <c r="I53" s="34">
        <v>200000</v>
      </c>
    </row>
    <row r="54" spans="1:9" ht="12" customHeight="1" thickBot="1" x14ac:dyDescent="0.3">
      <c r="B54" s="35"/>
      <c r="C54" s="36" t="s">
        <v>6</v>
      </c>
      <c r="D54" s="37">
        <f>IF(D52&gt;0,(D53-D52)/D53,0)</f>
        <v>0.80912476722532589</v>
      </c>
      <c r="E54" s="37">
        <f>IF(E52&gt;0,(E53-E52)/E53,0)</f>
        <v>0.79758828596037901</v>
      </c>
      <c r="F54" s="37">
        <f>IF(F52&gt;0,(F53-F52)/F53,0)</f>
        <v>0.77649006622516559</v>
      </c>
      <c r="G54" s="37">
        <f>IF(G52&gt;0,(G53-G52)/G53,0)</f>
        <v>0.7689243027888446</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103">
        <v>170000</v>
      </c>
      <c r="E59" s="103">
        <v>205000</v>
      </c>
      <c r="F59" s="103">
        <v>250000</v>
      </c>
      <c r="G59" s="103">
        <v>265000</v>
      </c>
      <c r="H59" s="103">
        <v>0</v>
      </c>
      <c r="I59" s="59"/>
    </row>
    <row r="60" spans="1:9" ht="15" customHeight="1" x14ac:dyDescent="0.25">
      <c r="A60" s="30"/>
      <c r="B60" s="31">
        <v>0</v>
      </c>
      <c r="C60" s="32" t="s">
        <v>5</v>
      </c>
      <c r="D60" s="33">
        <v>1062000</v>
      </c>
      <c r="E60" s="33">
        <v>1156000</v>
      </c>
      <c r="F60" s="33">
        <v>1235000</v>
      </c>
      <c r="G60" s="33">
        <v>1245000</v>
      </c>
      <c r="H60" s="33">
        <v>0</v>
      </c>
      <c r="I60" s="34">
        <v>220000</v>
      </c>
    </row>
    <row r="61" spans="1:9" ht="12" customHeight="1" thickBot="1" x14ac:dyDescent="0.3">
      <c r="B61" s="35"/>
      <c r="C61" s="36" t="s">
        <v>6</v>
      </c>
      <c r="D61" s="37">
        <f>IF(D59&gt;0,(D60-D59)/D60,0)</f>
        <v>0.839924670433145</v>
      </c>
      <c r="E61" s="37">
        <f>IF(E59&gt;0,(E60-E59)/E60,0)</f>
        <v>0.8226643598615917</v>
      </c>
      <c r="F61" s="37">
        <f>IF(F59&gt;0,(F60-F59)/F60,0)</f>
        <v>0.79757085020242913</v>
      </c>
      <c r="G61" s="37">
        <f>IF(G59&gt;0,(G60-G59)/G60,0)</f>
        <v>0.78714859437751006</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2009</v>
      </c>
      <c r="C66" s="57"/>
      <c r="D66" s="103">
        <v>155000</v>
      </c>
      <c r="E66" s="103">
        <v>185000</v>
      </c>
      <c r="F66" s="103">
        <v>220000</v>
      </c>
      <c r="G66" s="103">
        <v>0</v>
      </c>
      <c r="H66" s="103">
        <v>0</v>
      </c>
      <c r="I66" s="59"/>
    </row>
    <row r="67" spans="1:9" ht="15" customHeight="1" x14ac:dyDescent="0.25">
      <c r="A67" s="30"/>
      <c r="B67" s="31">
        <v>0</v>
      </c>
      <c r="C67" s="32" t="s">
        <v>5</v>
      </c>
      <c r="D67" s="33">
        <v>1179000</v>
      </c>
      <c r="E67" s="33">
        <v>1240000</v>
      </c>
      <c r="F67" s="33">
        <v>1322000</v>
      </c>
      <c r="G67" s="33">
        <v>0</v>
      </c>
      <c r="H67" s="33">
        <v>0</v>
      </c>
      <c r="I67" s="34">
        <v>240000</v>
      </c>
    </row>
    <row r="68" spans="1:9" ht="12" customHeight="1" thickBot="1" x14ac:dyDescent="0.3">
      <c r="B68" s="35"/>
      <c r="C68" s="36" t="s">
        <v>6</v>
      </c>
      <c r="D68" s="37">
        <f>IF(D66&gt;0,(D67-D66)/D67,0)</f>
        <v>0.86853265479219677</v>
      </c>
      <c r="E68" s="37">
        <f>IF(E66&gt;0,(E67-E66)/E67,0)</f>
        <v>0.85080645161290325</v>
      </c>
      <c r="F68" s="37">
        <f>IF(F66&gt;0,(F67-F66)/F67,0)</f>
        <v>0.83358547655068083</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2008</v>
      </c>
      <c r="C73" s="57"/>
      <c r="D73" s="103">
        <v>0</v>
      </c>
      <c r="E73" s="103">
        <v>0</v>
      </c>
      <c r="F73" s="103">
        <v>0</v>
      </c>
      <c r="G73" s="103">
        <v>0</v>
      </c>
      <c r="H73" s="103">
        <v>0</v>
      </c>
      <c r="I73" s="59"/>
    </row>
    <row r="74" spans="1:9" ht="21.95" hidden="1" customHeight="1" x14ac:dyDescent="0.25">
      <c r="A74" s="30"/>
      <c r="B74" s="31">
        <v>0</v>
      </c>
      <c r="C74" s="32" t="s">
        <v>5</v>
      </c>
      <c r="D74" s="33">
        <v>0</v>
      </c>
      <c r="E74" s="33">
        <v>0</v>
      </c>
      <c r="F74" s="33">
        <v>0</v>
      </c>
      <c r="G74" s="33">
        <v>0</v>
      </c>
      <c r="H74" s="33">
        <v>0</v>
      </c>
      <c r="I74" s="34">
        <v>260000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 customHeight="1" thickTop="1" x14ac:dyDescent="0.2"/>
    <row r="82" spans="2:11" ht="145.5" customHeight="1" x14ac:dyDescent="0.25">
      <c r="B82" s="7"/>
      <c r="C82" s="7"/>
      <c r="D82" s="367" t="s">
        <v>3118</v>
      </c>
      <c r="E82" s="368"/>
      <c r="F82" s="368"/>
      <c r="G82" s="368"/>
      <c r="H82" s="368"/>
      <c r="I82" s="368"/>
      <c r="J82" s="7"/>
      <c r="K82" s="7"/>
    </row>
    <row r="83" spans="2:11" ht="2.25" customHeight="1" x14ac:dyDescent="0.25">
      <c r="B83" s="7">
        <v>0</v>
      </c>
      <c r="C83" s="7">
        <v>0</v>
      </c>
    </row>
    <row r="84" spans="2:11" ht="15.75" x14ac:dyDescent="0.25">
      <c r="B84" s="353" t="s">
        <v>77</v>
      </c>
      <c r="C84" s="359"/>
      <c r="D84" s="359"/>
      <c r="E84" s="359"/>
      <c r="F84" s="359"/>
      <c r="G84" s="359"/>
      <c r="H84" s="359"/>
      <c r="I84" s="359"/>
    </row>
    <row r="85" spans="2:11" ht="2.25" customHeight="1" x14ac:dyDescent="0.2"/>
    <row r="86" spans="2:11" ht="26.25" customHeight="1" x14ac:dyDescent="0.25">
      <c r="B86" s="1" t="s">
        <v>78</v>
      </c>
      <c r="D86" s="105" t="s">
        <v>79</v>
      </c>
      <c r="E86" s="106" t="s">
        <v>80</v>
      </c>
      <c r="F86" s="49" t="s">
        <v>11</v>
      </c>
      <c r="G86" s="24" t="s">
        <v>357</v>
      </c>
      <c r="H86" s="49">
        <v>0</v>
      </c>
      <c r="I86" s="49">
        <v>0</v>
      </c>
    </row>
    <row r="87" spans="2:11" ht="15.75" x14ac:dyDescent="0.25">
      <c r="B87" s="8">
        <v>0</v>
      </c>
      <c r="D87" s="298" t="s">
        <v>84</v>
      </c>
      <c r="E87" s="110"/>
      <c r="F87" s="296">
        <v>0</v>
      </c>
      <c r="G87" s="296" t="s">
        <v>3119</v>
      </c>
      <c r="H87" s="296">
        <v>0</v>
      </c>
      <c r="I87" s="194">
        <v>0</v>
      </c>
    </row>
    <row r="88" spans="2:11" ht="3" customHeight="1" x14ac:dyDescent="0.2">
      <c r="B88" s="8">
        <v>0</v>
      </c>
      <c r="D88" s="110">
        <v>0</v>
      </c>
      <c r="E88" s="110"/>
      <c r="F88" s="211">
        <v>0</v>
      </c>
      <c r="G88" s="132">
        <v>0</v>
      </c>
      <c r="H88" s="132">
        <v>0</v>
      </c>
      <c r="I88" s="132">
        <v>0</v>
      </c>
    </row>
    <row r="89" spans="2:11" ht="15" customHeight="1" x14ac:dyDescent="0.2">
      <c r="B89" s="8">
        <v>0</v>
      </c>
      <c r="D89" s="110" t="s">
        <v>3120</v>
      </c>
      <c r="E89" s="110"/>
      <c r="F89" s="110"/>
      <c r="G89" s="132"/>
      <c r="H89" s="132"/>
      <c r="I89" s="132"/>
    </row>
    <row r="90" spans="2:11" ht="12" customHeight="1" x14ac:dyDescent="0.2">
      <c r="B90" s="295">
        <v>218</v>
      </c>
      <c r="D90" s="110" t="s">
        <v>1360</v>
      </c>
      <c r="E90" s="110"/>
      <c r="F90" s="299">
        <v>10400</v>
      </c>
      <c r="G90" s="300">
        <v>10400</v>
      </c>
      <c r="H90" s="300">
        <v>0</v>
      </c>
      <c r="I90" s="300">
        <v>0</v>
      </c>
    </row>
    <row r="91" spans="2:11" ht="12" customHeight="1" x14ac:dyDescent="0.2">
      <c r="B91" s="301">
        <v>228</v>
      </c>
      <c r="C91" s="82"/>
      <c r="D91" s="91" t="s">
        <v>3121</v>
      </c>
      <c r="E91" s="91"/>
      <c r="F91" s="196">
        <v>35600</v>
      </c>
      <c r="G91" s="161">
        <v>35600</v>
      </c>
      <c r="H91" s="161">
        <v>0</v>
      </c>
      <c r="I91" s="161">
        <v>0</v>
      </c>
    </row>
    <row r="92" spans="2:11" ht="12" customHeight="1" x14ac:dyDescent="0.2">
      <c r="B92" s="206">
        <v>230</v>
      </c>
      <c r="C92" s="85"/>
      <c r="D92" s="94" t="s">
        <v>3122</v>
      </c>
      <c r="E92" s="94"/>
      <c r="F92" s="198">
        <v>18900</v>
      </c>
      <c r="G92" s="163" t="s">
        <v>95</v>
      </c>
      <c r="H92" s="163">
        <v>0</v>
      </c>
      <c r="I92" s="163">
        <v>0</v>
      </c>
    </row>
    <row r="93" spans="2:11" ht="12" customHeight="1" x14ac:dyDescent="0.2">
      <c r="B93" s="206">
        <v>231</v>
      </c>
      <c r="C93" s="85"/>
      <c r="D93" s="94" t="s">
        <v>3123</v>
      </c>
      <c r="E93" s="94"/>
      <c r="F93" s="95">
        <v>5800</v>
      </c>
      <c r="G93" s="163">
        <v>0</v>
      </c>
      <c r="H93" s="163">
        <v>0</v>
      </c>
      <c r="I93" s="163">
        <v>0</v>
      </c>
    </row>
    <row r="94" spans="2:11" ht="12" customHeight="1" x14ac:dyDescent="0.2">
      <c r="B94" s="206">
        <v>240</v>
      </c>
      <c r="C94" s="85"/>
      <c r="D94" s="94" t="s">
        <v>3124</v>
      </c>
      <c r="E94" s="94"/>
      <c r="F94" s="95">
        <v>7600</v>
      </c>
      <c r="G94" s="163">
        <v>0</v>
      </c>
      <c r="H94" s="163">
        <v>0</v>
      </c>
      <c r="I94" s="163">
        <v>0</v>
      </c>
    </row>
    <row r="95" spans="2:11" ht="12" customHeight="1" x14ac:dyDescent="0.2">
      <c r="B95" s="206">
        <v>248</v>
      </c>
      <c r="C95" s="85"/>
      <c r="D95" s="94" t="s">
        <v>3125</v>
      </c>
      <c r="E95" s="94"/>
      <c r="F95" s="198">
        <v>5000</v>
      </c>
      <c r="G95" s="163">
        <v>0</v>
      </c>
      <c r="H95" s="163">
        <v>0</v>
      </c>
      <c r="I95" s="163">
        <v>0</v>
      </c>
    </row>
    <row r="96" spans="2:11" ht="12" customHeight="1" x14ac:dyDescent="0.2">
      <c r="B96" s="206">
        <v>249</v>
      </c>
      <c r="C96" s="85"/>
      <c r="D96" s="94" t="s">
        <v>3126</v>
      </c>
      <c r="E96" s="94"/>
      <c r="F96" s="198">
        <v>10000</v>
      </c>
      <c r="G96" s="163" t="s">
        <v>95</v>
      </c>
      <c r="H96" s="163">
        <v>0</v>
      </c>
      <c r="I96" s="163">
        <v>0</v>
      </c>
    </row>
    <row r="97" spans="2:9" ht="12" customHeight="1" x14ac:dyDescent="0.2">
      <c r="B97" s="206">
        <v>275</v>
      </c>
      <c r="C97" s="85"/>
      <c r="D97" s="94" t="s">
        <v>3127</v>
      </c>
      <c r="E97" s="94"/>
      <c r="F97" s="198">
        <v>32500</v>
      </c>
      <c r="G97" s="163" t="s">
        <v>95</v>
      </c>
      <c r="H97" s="163">
        <v>0</v>
      </c>
      <c r="I97" s="163">
        <v>0</v>
      </c>
    </row>
    <row r="98" spans="2:9" ht="12" customHeight="1" x14ac:dyDescent="0.2">
      <c r="B98" s="206">
        <v>282</v>
      </c>
      <c r="C98" s="85"/>
      <c r="D98" s="94" t="s">
        <v>962</v>
      </c>
      <c r="E98" s="94"/>
      <c r="F98" s="198">
        <v>4900</v>
      </c>
      <c r="G98" s="163">
        <v>0</v>
      </c>
      <c r="H98" s="163">
        <v>0</v>
      </c>
      <c r="I98" s="163">
        <v>0</v>
      </c>
    </row>
    <row r="99" spans="2:9" ht="12" customHeight="1" x14ac:dyDescent="0.2">
      <c r="B99" s="206">
        <v>287</v>
      </c>
      <c r="C99" s="85"/>
      <c r="D99" s="94" t="s">
        <v>3128</v>
      </c>
      <c r="E99" s="94"/>
      <c r="F99" s="198">
        <v>11300</v>
      </c>
      <c r="G99" s="163">
        <v>11300</v>
      </c>
      <c r="H99" s="163">
        <v>0</v>
      </c>
      <c r="I99" s="163">
        <v>0</v>
      </c>
    </row>
    <row r="100" spans="2:9" ht="12" customHeight="1" x14ac:dyDescent="0.2">
      <c r="B100" s="206">
        <v>289</v>
      </c>
      <c r="C100" s="85"/>
      <c r="D100" s="94" t="s">
        <v>3129</v>
      </c>
      <c r="E100" s="94"/>
      <c r="F100" s="198" t="s">
        <v>292</v>
      </c>
      <c r="G100" s="163">
        <v>0</v>
      </c>
      <c r="H100" s="163">
        <v>0</v>
      </c>
      <c r="I100" s="163">
        <v>0</v>
      </c>
    </row>
    <row r="101" spans="2:9" ht="12" customHeight="1" x14ac:dyDescent="0.2">
      <c r="B101" s="206">
        <v>289</v>
      </c>
      <c r="C101" s="85"/>
      <c r="D101" s="94" t="s">
        <v>3130</v>
      </c>
      <c r="E101" s="94"/>
      <c r="F101" s="198">
        <v>15300</v>
      </c>
      <c r="G101" s="163">
        <v>15300</v>
      </c>
      <c r="H101" s="163">
        <v>0</v>
      </c>
      <c r="I101" s="163">
        <v>0</v>
      </c>
    </row>
    <row r="102" spans="2:9" ht="12" customHeight="1" x14ac:dyDescent="0.2">
      <c r="B102" s="206">
        <v>298</v>
      </c>
      <c r="C102" s="85"/>
      <c r="D102" s="94" t="s">
        <v>3131</v>
      </c>
      <c r="E102" s="94"/>
      <c r="F102" s="198">
        <v>9800</v>
      </c>
      <c r="G102" s="163">
        <v>0</v>
      </c>
      <c r="H102" s="163">
        <v>0</v>
      </c>
      <c r="I102" s="163">
        <v>0</v>
      </c>
    </row>
    <row r="103" spans="2:9" ht="12" customHeight="1" x14ac:dyDescent="0.2">
      <c r="B103" s="206">
        <v>386</v>
      </c>
      <c r="C103" s="85"/>
      <c r="D103" s="94" t="s">
        <v>3132</v>
      </c>
      <c r="E103" s="94"/>
      <c r="F103" s="198">
        <v>10100</v>
      </c>
      <c r="G103" s="163">
        <v>0</v>
      </c>
      <c r="H103" s="163">
        <v>0</v>
      </c>
      <c r="I103" s="163">
        <v>0</v>
      </c>
    </row>
    <row r="104" spans="2:9" ht="12" customHeight="1" x14ac:dyDescent="0.2">
      <c r="B104" s="206">
        <v>401</v>
      </c>
      <c r="C104" s="85"/>
      <c r="D104" s="94" t="s">
        <v>3133</v>
      </c>
      <c r="E104" s="94"/>
      <c r="F104" s="198">
        <v>27500</v>
      </c>
      <c r="G104" s="163">
        <v>27500</v>
      </c>
      <c r="H104" s="163">
        <v>0</v>
      </c>
      <c r="I104" s="163">
        <v>0</v>
      </c>
    </row>
    <row r="105" spans="2:9" ht="12" customHeight="1" x14ac:dyDescent="0.2">
      <c r="B105" s="206">
        <v>409</v>
      </c>
      <c r="C105" s="85"/>
      <c r="D105" s="94" t="s">
        <v>3134</v>
      </c>
      <c r="E105" s="94"/>
      <c r="F105" s="198">
        <v>13500</v>
      </c>
      <c r="G105" s="163">
        <v>13500</v>
      </c>
      <c r="H105" s="163">
        <v>0</v>
      </c>
      <c r="I105" s="163">
        <v>0</v>
      </c>
    </row>
    <row r="106" spans="2:9" ht="12" customHeight="1" x14ac:dyDescent="0.2">
      <c r="B106" s="206">
        <v>413</v>
      </c>
      <c r="C106" s="85"/>
      <c r="D106" s="94" t="s">
        <v>3135</v>
      </c>
      <c r="E106" s="94"/>
      <c r="F106" s="198">
        <v>45200</v>
      </c>
      <c r="G106" s="163">
        <v>16400</v>
      </c>
      <c r="H106" s="163">
        <v>0</v>
      </c>
      <c r="I106" s="163">
        <v>0</v>
      </c>
    </row>
    <row r="107" spans="2:9" ht="12" customHeight="1" x14ac:dyDescent="0.2">
      <c r="B107" s="206">
        <v>414</v>
      </c>
      <c r="C107" s="85"/>
      <c r="D107" s="94" t="s">
        <v>3136</v>
      </c>
      <c r="E107" s="94"/>
      <c r="F107" s="198">
        <v>28800</v>
      </c>
      <c r="G107" s="163" t="s">
        <v>95</v>
      </c>
      <c r="H107" s="163"/>
      <c r="I107" s="163"/>
    </row>
    <row r="108" spans="2:9" ht="12" customHeight="1" x14ac:dyDescent="0.2">
      <c r="B108" s="206">
        <v>432</v>
      </c>
      <c r="C108" s="85"/>
      <c r="D108" s="94" t="s">
        <v>3137</v>
      </c>
      <c r="E108" s="94"/>
      <c r="F108" s="198">
        <v>33200</v>
      </c>
      <c r="G108" s="163">
        <v>33200</v>
      </c>
      <c r="H108" s="163">
        <v>0</v>
      </c>
      <c r="I108" s="163">
        <v>0</v>
      </c>
    </row>
    <row r="109" spans="2:9" ht="12" customHeight="1" x14ac:dyDescent="0.2">
      <c r="B109" s="206">
        <v>443</v>
      </c>
      <c r="C109" s="85"/>
      <c r="D109" s="94" t="s">
        <v>3138</v>
      </c>
      <c r="E109" s="94"/>
      <c r="F109" s="198">
        <v>6700</v>
      </c>
      <c r="G109" s="163">
        <v>0</v>
      </c>
      <c r="H109" s="163">
        <v>0</v>
      </c>
      <c r="I109" s="163">
        <v>0</v>
      </c>
    </row>
    <row r="110" spans="2:9" ht="12" customHeight="1" x14ac:dyDescent="0.2">
      <c r="B110" s="206">
        <v>475</v>
      </c>
      <c r="C110" s="85"/>
      <c r="D110" s="94" t="s">
        <v>3139</v>
      </c>
      <c r="E110" s="94"/>
      <c r="F110" s="198">
        <v>7900</v>
      </c>
      <c r="G110" s="163">
        <v>0</v>
      </c>
      <c r="H110" s="163">
        <v>0</v>
      </c>
      <c r="I110" s="163">
        <v>0</v>
      </c>
    </row>
    <row r="111" spans="2:9" ht="12" customHeight="1" x14ac:dyDescent="0.2">
      <c r="B111" s="206">
        <v>481</v>
      </c>
      <c r="C111" s="85"/>
      <c r="D111" s="94" t="s">
        <v>2613</v>
      </c>
      <c r="E111" s="94"/>
      <c r="F111" s="198">
        <v>3300</v>
      </c>
      <c r="G111" s="163">
        <v>0</v>
      </c>
      <c r="H111" s="163">
        <v>0</v>
      </c>
      <c r="I111" s="163">
        <v>0</v>
      </c>
    </row>
    <row r="112" spans="2:9" ht="12" customHeight="1" x14ac:dyDescent="0.2">
      <c r="B112" s="206">
        <v>489</v>
      </c>
      <c r="C112" s="85"/>
      <c r="D112" s="94" t="s">
        <v>3140</v>
      </c>
      <c r="E112" s="94"/>
      <c r="F112" s="198">
        <v>44200</v>
      </c>
      <c r="G112" s="163">
        <v>44200</v>
      </c>
      <c r="H112" s="163">
        <v>0</v>
      </c>
      <c r="I112" s="163">
        <v>0</v>
      </c>
    </row>
    <row r="113" spans="2:9" ht="12" customHeight="1" x14ac:dyDescent="0.2">
      <c r="B113" s="206">
        <v>511</v>
      </c>
      <c r="C113" s="85"/>
      <c r="D113" s="94" t="s">
        <v>3141</v>
      </c>
      <c r="E113" s="94"/>
      <c r="F113" s="95">
        <v>13500</v>
      </c>
      <c r="G113" s="163">
        <v>0</v>
      </c>
      <c r="H113" s="163">
        <v>0</v>
      </c>
      <c r="I113" s="163">
        <v>0</v>
      </c>
    </row>
    <row r="114" spans="2:9" ht="12" customHeight="1" x14ac:dyDescent="0.2">
      <c r="B114" s="206">
        <v>512</v>
      </c>
      <c r="C114" s="85"/>
      <c r="D114" s="94" t="s">
        <v>3142</v>
      </c>
      <c r="E114" s="94"/>
      <c r="F114" s="198">
        <v>25600</v>
      </c>
      <c r="G114" s="163">
        <v>0</v>
      </c>
      <c r="H114" s="163">
        <v>0</v>
      </c>
      <c r="I114" s="163">
        <v>0</v>
      </c>
    </row>
    <row r="115" spans="2:9" ht="12" customHeight="1" x14ac:dyDescent="0.2">
      <c r="B115" s="206">
        <v>513</v>
      </c>
      <c r="C115" s="85"/>
      <c r="D115" s="94" t="s">
        <v>3143</v>
      </c>
      <c r="E115" s="94"/>
      <c r="F115" s="198">
        <v>7600</v>
      </c>
      <c r="G115" s="163">
        <v>0</v>
      </c>
      <c r="H115" s="163">
        <v>0</v>
      </c>
      <c r="I115" s="163">
        <v>0</v>
      </c>
    </row>
    <row r="116" spans="2:9" ht="12" customHeight="1" x14ac:dyDescent="0.2">
      <c r="B116" s="206">
        <v>518</v>
      </c>
      <c r="C116" s="85"/>
      <c r="D116" s="94" t="s">
        <v>3144</v>
      </c>
      <c r="E116" s="94"/>
      <c r="F116" s="198">
        <v>5700</v>
      </c>
      <c r="G116" s="163">
        <v>0</v>
      </c>
      <c r="H116" s="163">
        <v>0</v>
      </c>
      <c r="I116" s="163">
        <v>0</v>
      </c>
    </row>
    <row r="117" spans="2:9" ht="12" customHeight="1" x14ac:dyDescent="0.2">
      <c r="B117" s="206">
        <v>525</v>
      </c>
      <c r="C117" s="85"/>
      <c r="D117" s="94" t="s">
        <v>3145</v>
      </c>
      <c r="E117" s="94"/>
      <c r="F117" s="198">
        <v>12000</v>
      </c>
      <c r="G117" s="163">
        <v>0</v>
      </c>
      <c r="H117" s="163">
        <v>0</v>
      </c>
      <c r="I117" s="163">
        <v>0</v>
      </c>
    </row>
    <row r="118" spans="2:9" ht="12" customHeight="1" x14ac:dyDescent="0.2">
      <c r="B118" s="206">
        <v>527</v>
      </c>
      <c r="C118" s="85"/>
      <c r="D118" s="94" t="s">
        <v>3146</v>
      </c>
      <c r="E118" s="94"/>
      <c r="F118" s="198">
        <v>23900</v>
      </c>
      <c r="G118" s="163" t="s">
        <v>95</v>
      </c>
      <c r="H118" s="163">
        <v>0</v>
      </c>
      <c r="I118" s="163">
        <v>0</v>
      </c>
    </row>
    <row r="119" spans="2:9" ht="12" customHeight="1" x14ac:dyDescent="0.2">
      <c r="B119" s="206">
        <v>550</v>
      </c>
      <c r="C119" s="85"/>
      <c r="D119" s="94" t="s">
        <v>1059</v>
      </c>
      <c r="E119" s="94"/>
      <c r="F119" s="198">
        <v>23100</v>
      </c>
      <c r="G119" s="163">
        <v>0</v>
      </c>
      <c r="H119" s="163">
        <v>0</v>
      </c>
      <c r="I119" s="163">
        <v>0</v>
      </c>
    </row>
    <row r="120" spans="2:9" ht="12" customHeight="1" x14ac:dyDescent="0.2">
      <c r="B120" s="206">
        <v>581</v>
      </c>
      <c r="C120" s="85"/>
      <c r="D120" s="94" t="s">
        <v>3147</v>
      </c>
      <c r="E120" s="94"/>
      <c r="F120" s="198">
        <v>18700</v>
      </c>
      <c r="G120" s="163">
        <v>18700</v>
      </c>
      <c r="H120" s="163">
        <v>0</v>
      </c>
      <c r="I120" s="163">
        <v>0</v>
      </c>
    </row>
    <row r="121" spans="2:9" ht="12" customHeight="1" x14ac:dyDescent="0.2">
      <c r="B121" s="206">
        <v>600</v>
      </c>
      <c r="C121" s="85"/>
      <c r="D121" s="94" t="s">
        <v>3148</v>
      </c>
      <c r="E121" s="94"/>
      <c r="F121" s="198" t="s">
        <v>292</v>
      </c>
      <c r="G121" s="163">
        <v>0</v>
      </c>
      <c r="H121" s="163">
        <v>0</v>
      </c>
      <c r="I121" s="163">
        <v>0</v>
      </c>
    </row>
    <row r="122" spans="2:9" ht="12" customHeight="1" x14ac:dyDescent="0.2">
      <c r="B122" s="206">
        <v>610</v>
      </c>
      <c r="C122" s="85"/>
      <c r="D122" s="94" t="s">
        <v>3149</v>
      </c>
      <c r="E122" s="94"/>
      <c r="F122" s="198">
        <v>32500</v>
      </c>
      <c r="G122" s="163">
        <v>32500</v>
      </c>
      <c r="H122" s="163">
        <v>0</v>
      </c>
      <c r="I122" s="163">
        <v>0</v>
      </c>
    </row>
    <row r="123" spans="2:9" ht="12" customHeight="1" x14ac:dyDescent="0.2">
      <c r="B123" s="206">
        <v>677</v>
      </c>
      <c r="C123" s="85"/>
      <c r="D123" s="94" t="s">
        <v>3150</v>
      </c>
      <c r="E123" s="94"/>
      <c r="F123" s="198" t="s">
        <v>292</v>
      </c>
      <c r="G123" s="163">
        <v>0</v>
      </c>
      <c r="H123" s="163">
        <v>0</v>
      </c>
      <c r="I123" s="163">
        <v>0</v>
      </c>
    </row>
    <row r="124" spans="2:9" ht="12" customHeight="1" x14ac:dyDescent="0.2">
      <c r="B124" s="206">
        <v>799</v>
      </c>
      <c r="C124" s="85"/>
      <c r="D124" s="94" t="s">
        <v>3151</v>
      </c>
      <c r="E124" s="94"/>
      <c r="F124" s="198">
        <v>42900</v>
      </c>
      <c r="G124" s="163">
        <v>42900</v>
      </c>
      <c r="H124" s="163">
        <v>0</v>
      </c>
      <c r="I124" s="163">
        <v>0</v>
      </c>
    </row>
    <row r="125" spans="2:9" ht="12" customHeight="1" x14ac:dyDescent="0.2">
      <c r="B125" s="206">
        <v>810</v>
      </c>
      <c r="C125" s="85"/>
      <c r="D125" s="94" t="s">
        <v>3152</v>
      </c>
      <c r="E125" s="94"/>
      <c r="F125" s="198">
        <v>21800</v>
      </c>
      <c r="G125" s="163">
        <v>0</v>
      </c>
      <c r="H125" s="163">
        <v>0</v>
      </c>
      <c r="I125" s="163">
        <v>0</v>
      </c>
    </row>
    <row r="126" spans="2:9" ht="12" customHeight="1" x14ac:dyDescent="0.2">
      <c r="B126" s="206">
        <v>811</v>
      </c>
      <c r="C126" s="85"/>
      <c r="D126" s="94" t="s">
        <v>3153</v>
      </c>
      <c r="E126" s="94"/>
      <c r="F126" s="198">
        <v>108000</v>
      </c>
      <c r="G126" s="163">
        <v>78000</v>
      </c>
      <c r="H126" s="163">
        <v>0</v>
      </c>
      <c r="I126" s="163">
        <v>0</v>
      </c>
    </row>
    <row r="127" spans="2:9" ht="12" customHeight="1" x14ac:dyDescent="0.2">
      <c r="B127" s="206">
        <v>863</v>
      </c>
      <c r="C127" s="85"/>
      <c r="D127" s="94" t="s">
        <v>3154</v>
      </c>
      <c r="E127" s="94"/>
      <c r="F127" s="198">
        <v>25700</v>
      </c>
      <c r="G127" s="163">
        <v>0</v>
      </c>
      <c r="H127" s="163">
        <v>0</v>
      </c>
      <c r="I127" s="163">
        <v>0</v>
      </c>
    </row>
    <row r="128" spans="2:9" ht="12" customHeight="1" x14ac:dyDescent="0.2">
      <c r="B128" s="206">
        <v>864</v>
      </c>
      <c r="C128" s="85"/>
      <c r="D128" s="94" t="s">
        <v>3155</v>
      </c>
      <c r="E128" s="94"/>
      <c r="F128" s="198">
        <v>50700</v>
      </c>
      <c r="G128" s="163">
        <v>20700</v>
      </c>
      <c r="H128" s="163">
        <v>0</v>
      </c>
      <c r="I128" s="163">
        <v>0</v>
      </c>
    </row>
    <row r="129" spans="2:9" ht="12" customHeight="1" x14ac:dyDescent="0.2">
      <c r="B129" s="206">
        <v>872</v>
      </c>
      <c r="C129" s="85"/>
      <c r="D129" s="94" t="s">
        <v>3156</v>
      </c>
      <c r="E129" s="94"/>
      <c r="F129" s="198">
        <v>8800</v>
      </c>
      <c r="G129" s="163">
        <v>0</v>
      </c>
      <c r="H129" s="163">
        <v>0</v>
      </c>
      <c r="I129" s="163">
        <v>0</v>
      </c>
    </row>
    <row r="130" spans="2:9" ht="12" customHeight="1" x14ac:dyDescent="0.2">
      <c r="B130" s="206">
        <v>875</v>
      </c>
      <c r="C130" s="85"/>
      <c r="D130" s="94" t="s">
        <v>3157</v>
      </c>
      <c r="E130" s="94"/>
      <c r="F130" s="198">
        <v>4400</v>
      </c>
      <c r="G130" s="163">
        <v>0</v>
      </c>
      <c r="H130" s="163">
        <v>0</v>
      </c>
      <c r="I130" s="163">
        <v>0</v>
      </c>
    </row>
    <row r="131" spans="2:9" ht="12" customHeight="1" x14ac:dyDescent="0.2">
      <c r="B131" s="206">
        <v>887</v>
      </c>
      <c r="C131" s="85"/>
      <c r="D131" s="94" t="s">
        <v>3158</v>
      </c>
      <c r="E131" s="94"/>
      <c r="F131" s="198">
        <v>1500</v>
      </c>
      <c r="G131" s="163">
        <v>0</v>
      </c>
      <c r="H131" s="163">
        <v>0</v>
      </c>
      <c r="I131" s="163">
        <v>0</v>
      </c>
    </row>
    <row r="132" spans="2:9" ht="12" customHeight="1" x14ac:dyDescent="0.2">
      <c r="B132" s="206">
        <v>950</v>
      </c>
      <c r="C132" s="85"/>
      <c r="D132" s="94" t="s">
        <v>3159</v>
      </c>
      <c r="E132" s="94"/>
      <c r="F132" s="198">
        <v>66300</v>
      </c>
      <c r="G132" s="163">
        <v>66300</v>
      </c>
      <c r="H132" s="163">
        <v>0</v>
      </c>
      <c r="I132" s="163">
        <v>0</v>
      </c>
    </row>
    <row r="133" spans="2:9" ht="12" customHeight="1" x14ac:dyDescent="0.2">
      <c r="B133" s="206" t="s">
        <v>2695</v>
      </c>
      <c r="C133" s="85"/>
      <c r="D133" s="94" t="s">
        <v>3160</v>
      </c>
      <c r="E133" s="94"/>
      <c r="F133" s="198">
        <v>19500</v>
      </c>
      <c r="G133" s="163">
        <v>-36400</v>
      </c>
      <c r="H133" s="163">
        <v>0</v>
      </c>
      <c r="I133" s="163">
        <v>0</v>
      </c>
    </row>
    <row r="134" spans="2:9" ht="12" customHeight="1" x14ac:dyDescent="0.2">
      <c r="B134" s="206" t="s">
        <v>2699</v>
      </c>
      <c r="C134" s="85"/>
      <c r="D134" s="94" t="s">
        <v>3161</v>
      </c>
      <c r="E134" s="94"/>
      <c r="F134" s="198">
        <v>55900</v>
      </c>
      <c r="G134" s="163" t="s">
        <v>95</v>
      </c>
      <c r="H134" s="163">
        <v>0</v>
      </c>
      <c r="I134" s="163">
        <v>0</v>
      </c>
    </row>
    <row r="135" spans="2:9" ht="12" customHeight="1" x14ac:dyDescent="0.2">
      <c r="B135" s="206" t="s">
        <v>2765</v>
      </c>
      <c r="C135" s="85"/>
      <c r="D135" s="94" t="s">
        <v>3162</v>
      </c>
      <c r="E135" s="94"/>
      <c r="F135" s="198">
        <v>4200</v>
      </c>
      <c r="G135" s="163">
        <v>0</v>
      </c>
      <c r="H135" s="163">
        <v>0</v>
      </c>
      <c r="I135" s="163">
        <v>0</v>
      </c>
    </row>
    <row r="136" spans="2:9" ht="12" customHeight="1" x14ac:dyDescent="0.2">
      <c r="B136" s="206" t="s">
        <v>2780</v>
      </c>
      <c r="C136" s="85"/>
      <c r="D136" s="94" t="s">
        <v>3163</v>
      </c>
      <c r="E136" s="94"/>
      <c r="F136" s="198">
        <v>7200</v>
      </c>
      <c r="G136" s="163">
        <v>0</v>
      </c>
      <c r="H136" s="163">
        <v>0</v>
      </c>
      <c r="I136" s="163">
        <v>0</v>
      </c>
    </row>
    <row r="137" spans="2:9" ht="12" customHeight="1" x14ac:dyDescent="0.2">
      <c r="B137" s="206" t="s">
        <v>3164</v>
      </c>
      <c r="C137" s="85"/>
      <c r="D137" s="94" t="s">
        <v>3165</v>
      </c>
      <c r="E137" s="94"/>
      <c r="F137" s="198">
        <v>4900</v>
      </c>
      <c r="G137" s="163">
        <v>0</v>
      </c>
      <c r="H137" s="163">
        <v>0</v>
      </c>
      <c r="I137" s="163">
        <v>0</v>
      </c>
    </row>
    <row r="138" spans="2:9" ht="12" customHeight="1" x14ac:dyDescent="0.2">
      <c r="B138" s="206" t="s">
        <v>3166</v>
      </c>
      <c r="C138" s="85"/>
      <c r="D138" s="94" t="s">
        <v>3167</v>
      </c>
      <c r="E138" s="94"/>
      <c r="F138" s="198">
        <v>22600</v>
      </c>
      <c r="G138" s="163" t="s">
        <v>95</v>
      </c>
      <c r="H138" s="163">
        <v>0</v>
      </c>
      <c r="I138" s="163">
        <v>0</v>
      </c>
    </row>
    <row r="139" spans="2:9" ht="12" customHeight="1" x14ac:dyDescent="0.2">
      <c r="B139" s="206" t="s">
        <v>3168</v>
      </c>
      <c r="C139" s="85"/>
      <c r="D139" s="94" t="s">
        <v>3169</v>
      </c>
      <c r="E139" s="94"/>
      <c r="F139" s="198">
        <v>52000</v>
      </c>
      <c r="G139" s="163">
        <v>29400</v>
      </c>
      <c r="H139" s="163">
        <v>0</v>
      </c>
      <c r="I139" s="163">
        <v>0</v>
      </c>
    </row>
    <row r="140" spans="2:9" ht="12" customHeight="1" x14ac:dyDescent="0.2">
      <c r="B140" s="206" t="s">
        <v>3170</v>
      </c>
      <c r="C140" s="85"/>
      <c r="D140" s="94" t="s">
        <v>3171</v>
      </c>
      <c r="E140" s="94"/>
      <c r="F140" s="198">
        <v>74100</v>
      </c>
      <c r="G140" s="163">
        <v>51500</v>
      </c>
      <c r="H140" s="163">
        <v>0</v>
      </c>
      <c r="I140" s="163">
        <v>0</v>
      </c>
    </row>
    <row r="141" spans="2:9" ht="12" customHeight="1" x14ac:dyDescent="0.2">
      <c r="B141" s="206" t="s">
        <v>3172</v>
      </c>
      <c r="C141" s="85"/>
      <c r="D141" s="94" t="s">
        <v>3173</v>
      </c>
      <c r="E141" s="94"/>
      <c r="F141" s="198">
        <v>96200</v>
      </c>
      <c r="G141" s="163">
        <v>73600</v>
      </c>
      <c r="H141" s="163">
        <v>0</v>
      </c>
      <c r="I141" s="163">
        <v>0</v>
      </c>
    </row>
    <row r="142" spans="2:9" ht="12" customHeight="1" x14ac:dyDescent="0.2">
      <c r="B142" s="206" t="s">
        <v>3089</v>
      </c>
      <c r="C142" s="85"/>
      <c r="D142" s="94" t="s">
        <v>3174</v>
      </c>
      <c r="E142" s="94"/>
      <c r="F142" s="198" t="s">
        <v>292</v>
      </c>
      <c r="G142" s="163">
        <v>0</v>
      </c>
      <c r="H142" s="163">
        <v>0</v>
      </c>
      <c r="I142" s="163">
        <v>0</v>
      </c>
    </row>
    <row r="143" spans="2:9" ht="12" customHeight="1" x14ac:dyDescent="0.2">
      <c r="B143" s="206" t="s">
        <v>3091</v>
      </c>
      <c r="C143" s="85"/>
      <c r="D143" s="94" t="s">
        <v>3175</v>
      </c>
      <c r="E143" s="94"/>
      <c r="F143" s="198">
        <v>44400</v>
      </c>
      <c r="G143" s="163" t="s">
        <v>95</v>
      </c>
      <c r="H143" s="163">
        <v>0</v>
      </c>
      <c r="I143" s="163">
        <v>0</v>
      </c>
    </row>
    <row r="144" spans="2:9" ht="12" customHeight="1" x14ac:dyDescent="0.2">
      <c r="B144" s="206" t="s">
        <v>3176</v>
      </c>
      <c r="C144" s="85"/>
      <c r="D144" s="94" t="s">
        <v>3177</v>
      </c>
      <c r="E144" s="94"/>
      <c r="F144" s="198">
        <v>57200</v>
      </c>
      <c r="G144" s="163">
        <v>12800</v>
      </c>
      <c r="H144" s="163">
        <v>0</v>
      </c>
      <c r="I144" s="163">
        <v>0</v>
      </c>
    </row>
    <row r="145" spans="2:9" ht="12" customHeight="1" x14ac:dyDescent="0.2">
      <c r="B145" s="206" t="s">
        <v>3178</v>
      </c>
      <c r="C145" s="85"/>
      <c r="D145" s="94" t="s">
        <v>3179</v>
      </c>
      <c r="E145" s="94"/>
      <c r="F145" s="198">
        <v>88400</v>
      </c>
      <c r="G145" s="163">
        <v>44000</v>
      </c>
      <c r="H145" s="163">
        <v>0</v>
      </c>
      <c r="I145" s="163">
        <v>0</v>
      </c>
    </row>
    <row r="146" spans="2:9" ht="12" customHeight="1" x14ac:dyDescent="0.2">
      <c r="B146" s="206" t="s">
        <v>3180</v>
      </c>
      <c r="C146" s="85"/>
      <c r="D146" s="94" t="s">
        <v>3181</v>
      </c>
      <c r="E146" s="94"/>
      <c r="F146" s="198">
        <v>37300</v>
      </c>
      <c r="G146" s="163">
        <v>37300</v>
      </c>
      <c r="H146" s="163">
        <v>0</v>
      </c>
      <c r="I146" s="163">
        <v>0</v>
      </c>
    </row>
    <row r="147" spans="2:9" ht="12" customHeight="1" x14ac:dyDescent="0.2">
      <c r="B147" s="206" t="s">
        <v>3180</v>
      </c>
      <c r="C147" s="85"/>
      <c r="D147" s="94" t="s">
        <v>3182</v>
      </c>
      <c r="E147" s="94"/>
      <c r="F147" s="198">
        <v>81200</v>
      </c>
      <c r="G147" s="163">
        <v>81200</v>
      </c>
      <c r="H147" s="163">
        <v>0</v>
      </c>
      <c r="I147" s="163">
        <v>0</v>
      </c>
    </row>
    <row r="148" spans="2:9" ht="12" customHeight="1" x14ac:dyDescent="0.2">
      <c r="B148" s="206" t="s">
        <v>3183</v>
      </c>
      <c r="C148" s="85"/>
      <c r="D148" s="94" t="s">
        <v>3184</v>
      </c>
      <c r="E148" s="94"/>
      <c r="F148" s="198">
        <v>14500</v>
      </c>
      <c r="G148" s="163">
        <v>14500</v>
      </c>
      <c r="H148" s="163">
        <v>0</v>
      </c>
      <c r="I148" s="163">
        <v>0</v>
      </c>
    </row>
    <row r="149" spans="2:9" ht="12" customHeight="1" x14ac:dyDescent="0.2">
      <c r="B149" s="206" t="s">
        <v>2790</v>
      </c>
      <c r="C149" s="85"/>
      <c r="D149" s="94" t="s">
        <v>3185</v>
      </c>
      <c r="E149" s="94"/>
      <c r="F149" s="198">
        <v>28800</v>
      </c>
      <c r="G149" s="163">
        <v>28800</v>
      </c>
      <c r="H149" s="163">
        <v>0</v>
      </c>
      <c r="I149" s="163">
        <v>0</v>
      </c>
    </row>
    <row r="150" spans="2:9" ht="12" customHeight="1" x14ac:dyDescent="0.2">
      <c r="B150" s="206" t="s">
        <v>3186</v>
      </c>
      <c r="C150" s="85"/>
      <c r="D150" s="94" t="s">
        <v>3187</v>
      </c>
      <c r="E150" s="94"/>
      <c r="F150" s="198">
        <v>75400</v>
      </c>
      <c r="G150" s="163">
        <v>75400</v>
      </c>
      <c r="H150" s="163">
        <v>0</v>
      </c>
      <c r="I150" s="163">
        <v>0</v>
      </c>
    </row>
    <row r="151" spans="2:9" ht="12" customHeight="1" x14ac:dyDescent="0.2">
      <c r="B151" s="206" t="s">
        <v>3186</v>
      </c>
      <c r="C151" s="85"/>
      <c r="D151" s="94" t="s">
        <v>3188</v>
      </c>
      <c r="E151" s="94"/>
      <c r="F151" s="198">
        <v>85800</v>
      </c>
      <c r="G151" s="163">
        <v>85800</v>
      </c>
      <c r="H151" s="163">
        <v>0</v>
      </c>
      <c r="I151" s="163">
        <v>0</v>
      </c>
    </row>
    <row r="152" spans="2:9" ht="12" customHeight="1" x14ac:dyDescent="0.2">
      <c r="B152" s="206" t="s">
        <v>3186</v>
      </c>
      <c r="C152" s="85"/>
      <c r="D152" s="94" t="s">
        <v>3189</v>
      </c>
      <c r="E152" s="94"/>
      <c r="F152" s="198">
        <v>87100</v>
      </c>
      <c r="G152" s="163">
        <v>87100</v>
      </c>
      <c r="H152" s="163">
        <v>0</v>
      </c>
      <c r="I152" s="163">
        <v>0</v>
      </c>
    </row>
    <row r="153" spans="2:9" ht="12" customHeight="1" x14ac:dyDescent="0.2">
      <c r="B153" s="206" t="s">
        <v>3186</v>
      </c>
      <c r="C153" s="85"/>
      <c r="D153" s="94" t="s">
        <v>3190</v>
      </c>
      <c r="E153" s="94"/>
      <c r="F153" s="198">
        <v>93600</v>
      </c>
      <c r="G153" s="163">
        <v>93600</v>
      </c>
      <c r="H153" s="163">
        <v>0</v>
      </c>
      <c r="I153" s="163">
        <v>0</v>
      </c>
    </row>
    <row r="154" spans="2:9" ht="12" customHeight="1" x14ac:dyDescent="0.2">
      <c r="B154" s="206" t="s">
        <v>3191</v>
      </c>
      <c r="C154" s="85"/>
      <c r="D154" s="94" t="s">
        <v>3192</v>
      </c>
      <c r="E154" s="94"/>
      <c r="F154" s="198" t="s">
        <v>292</v>
      </c>
      <c r="G154" s="163" t="s">
        <v>292</v>
      </c>
      <c r="H154" s="163">
        <v>0</v>
      </c>
      <c r="I154" s="163">
        <v>0</v>
      </c>
    </row>
    <row r="155" spans="2:9" ht="12" customHeight="1" x14ac:dyDescent="0.2">
      <c r="B155" s="206" t="s">
        <v>3193</v>
      </c>
      <c r="C155" s="85"/>
      <c r="D155" s="94" t="s">
        <v>3194</v>
      </c>
      <c r="E155" s="94"/>
      <c r="F155" s="198">
        <v>20000</v>
      </c>
      <c r="G155" s="163">
        <v>20000</v>
      </c>
      <c r="H155" s="163">
        <v>0</v>
      </c>
      <c r="I155" s="163">
        <v>0</v>
      </c>
    </row>
    <row r="156" spans="2:9" ht="12" customHeight="1" x14ac:dyDescent="0.2">
      <c r="B156" s="206" t="s">
        <v>2839</v>
      </c>
      <c r="C156" s="85"/>
      <c r="D156" s="94" t="s">
        <v>3195</v>
      </c>
      <c r="E156" s="94"/>
      <c r="F156" s="198">
        <v>0</v>
      </c>
      <c r="G156" s="163">
        <v>0</v>
      </c>
      <c r="H156" s="163">
        <v>0</v>
      </c>
      <c r="I156" s="163">
        <v>0</v>
      </c>
    </row>
    <row r="157" spans="2:9" ht="12" customHeight="1" x14ac:dyDescent="0.2">
      <c r="B157" s="206" t="s">
        <v>2839</v>
      </c>
      <c r="C157" s="85"/>
      <c r="D157" s="94" t="s">
        <v>3196</v>
      </c>
      <c r="E157" s="94"/>
      <c r="F157" s="198">
        <v>28600</v>
      </c>
      <c r="G157" s="163">
        <v>28600</v>
      </c>
      <c r="H157" s="163">
        <v>0</v>
      </c>
      <c r="I157" s="163">
        <v>0</v>
      </c>
    </row>
    <row r="158" spans="2:9" ht="12" customHeight="1" x14ac:dyDescent="0.2">
      <c r="B158" s="206" t="s">
        <v>3197</v>
      </c>
      <c r="C158" s="85"/>
      <c r="D158" s="94" t="s">
        <v>3198</v>
      </c>
      <c r="E158" s="94"/>
      <c r="F158" s="198">
        <v>39000</v>
      </c>
      <c r="G158" s="163">
        <v>39000</v>
      </c>
      <c r="H158" s="163">
        <v>0</v>
      </c>
      <c r="I158" s="163">
        <v>0</v>
      </c>
    </row>
    <row r="159" spans="2:9" ht="12" customHeight="1" x14ac:dyDescent="0.2">
      <c r="B159" s="206" t="s">
        <v>3199</v>
      </c>
      <c r="C159" s="85"/>
      <c r="D159" s="94" t="s">
        <v>3200</v>
      </c>
      <c r="E159" s="94"/>
      <c r="F159" s="198">
        <v>16900</v>
      </c>
      <c r="G159" s="163">
        <v>16900</v>
      </c>
      <c r="H159" s="163">
        <v>0</v>
      </c>
      <c r="I159" s="163">
        <v>0</v>
      </c>
    </row>
    <row r="160" spans="2:9" ht="12" customHeight="1" x14ac:dyDescent="0.2">
      <c r="B160" s="206" t="s">
        <v>3201</v>
      </c>
      <c r="C160" s="85"/>
      <c r="D160" s="94" t="s">
        <v>3202</v>
      </c>
      <c r="E160" s="94"/>
      <c r="F160" s="198">
        <v>63700</v>
      </c>
      <c r="G160" s="163">
        <v>63700</v>
      </c>
      <c r="H160" s="163">
        <v>0</v>
      </c>
      <c r="I160" s="163">
        <v>0</v>
      </c>
    </row>
    <row r="161" spans="2:9" ht="12" customHeight="1" x14ac:dyDescent="0.2">
      <c r="B161" s="206" t="s">
        <v>3203</v>
      </c>
      <c r="C161" s="85"/>
      <c r="D161" s="94" t="s">
        <v>3204</v>
      </c>
      <c r="E161" s="94"/>
      <c r="F161" s="198">
        <v>103400</v>
      </c>
      <c r="G161" s="163">
        <v>103400</v>
      </c>
      <c r="H161" s="163">
        <v>0</v>
      </c>
      <c r="I161" s="163">
        <v>0</v>
      </c>
    </row>
    <row r="162" spans="2:9" ht="12" customHeight="1" x14ac:dyDescent="0.2">
      <c r="B162" s="206" t="s">
        <v>3205</v>
      </c>
      <c r="C162" s="85"/>
      <c r="D162" s="94" t="s">
        <v>3206</v>
      </c>
      <c r="E162" s="94"/>
      <c r="F162" s="198">
        <v>9100</v>
      </c>
      <c r="G162" s="163">
        <v>0</v>
      </c>
      <c r="H162" s="163">
        <v>0</v>
      </c>
      <c r="I162" s="163">
        <v>0</v>
      </c>
    </row>
    <row r="163" spans="2:9" ht="12" customHeight="1" x14ac:dyDescent="0.2">
      <c r="B163" s="206" t="s">
        <v>3205</v>
      </c>
      <c r="C163" s="85"/>
      <c r="D163" s="94" t="s">
        <v>3207</v>
      </c>
      <c r="E163" s="94"/>
      <c r="F163" s="198">
        <v>41600</v>
      </c>
      <c r="G163" s="163">
        <v>41600</v>
      </c>
      <c r="H163" s="163">
        <v>0</v>
      </c>
      <c r="I163" s="163">
        <v>0</v>
      </c>
    </row>
    <row r="164" spans="2:9" ht="12" customHeight="1" x14ac:dyDescent="0.2">
      <c r="B164" s="206" t="s">
        <v>3208</v>
      </c>
      <c r="C164" s="85"/>
      <c r="D164" s="94" t="s">
        <v>3209</v>
      </c>
      <c r="E164" s="94"/>
      <c r="F164" s="198">
        <v>9100</v>
      </c>
      <c r="G164" s="163">
        <v>0</v>
      </c>
      <c r="H164" s="163">
        <v>0</v>
      </c>
      <c r="I164" s="163">
        <v>0</v>
      </c>
    </row>
    <row r="165" spans="2:9" ht="12" customHeight="1" x14ac:dyDescent="0.2">
      <c r="B165" s="206" t="s">
        <v>3210</v>
      </c>
      <c r="C165" s="85"/>
      <c r="D165" s="94" t="s">
        <v>3211</v>
      </c>
      <c r="E165" s="94"/>
      <c r="F165" s="198">
        <v>24700</v>
      </c>
      <c r="G165" s="163">
        <v>24700</v>
      </c>
      <c r="H165" s="163">
        <v>0</v>
      </c>
      <c r="I165" s="163">
        <v>0</v>
      </c>
    </row>
    <row r="166" spans="2:9" ht="12" customHeight="1" x14ac:dyDescent="0.2">
      <c r="B166" s="206">
        <v>0</v>
      </c>
      <c r="C166" s="85"/>
      <c r="D166" s="94">
        <v>0</v>
      </c>
      <c r="E166" s="94"/>
      <c r="F166" s="198">
        <v>0</v>
      </c>
      <c r="G166" s="163">
        <v>0</v>
      </c>
      <c r="H166" s="163">
        <v>0</v>
      </c>
      <c r="I166" s="163">
        <v>0</v>
      </c>
    </row>
    <row r="167" spans="2:9" ht="12" customHeight="1" x14ac:dyDescent="0.2">
      <c r="B167" s="206">
        <v>0</v>
      </c>
      <c r="C167" s="85"/>
      <c r="D167" s="94">
        <v>0</v>
      </c>
      <c r="E167" s="94"/>
      <c r="F167" s="198">
        <v>0</v>
      </c>
      <c r="G167" s="163">
        <v>0</v>
      </c>
      <c r="H167" s="163">
        <v>0</v>
      </c>
      <c r="I167" s="163">
        <v>0</v>
      </c>
    </row>
    <row r="168" spans="2:9" ht="12" customHeight="1" x14ac:dyDescent="0.2">
      <c r="B168" s="206">
        <v>0</v>
      </c>
      <c r="C168" s="85"/>
      <c r="D168" s="94">
        <v>0</v>
      </c>
      <c r="E168" s="94"/>
      <c r="F168" s="198">
        <v>0</v>
      </c>
      <c r="G168" s="163">
        <v>0</v>
      </c>
      <c r="H168" s="163">
        <v>0</v>
      </c>
      <c r="I168" s="163">
        <v>0</v>
      </c>
    </row>
    <row r="169" spans="2:9" ht="12" customHeight="1" x14ac:dyDescent="0.2">
      <c r="B169" s="206">
        <v>0</v>
      </c>
      <c r="C169" s="85"/>
      <c r="D169" s="94">
        <v>0</v>
      </c>
      <c r="E169" s="94"/>
      <c r="F169" s="198">
        <v>0</v>
      </c>
      <c r="G169" s="163">
        <v>0</v>
      </c>
      <c r="H169" s="163">
        <v>0</v>
      </c>
      <c r="I169" s="163">
        <v>0</v>
      </c>
    </row>
    <row r="170" spans="2:9" ht="12" customHeight="1" x14ac:dyDescent="0.2">
      <c r="B170" s="206">
        <v>0</v>
      </c>
      <c r="C170" s="85"/>
      <c r="D170" s="94">
        <v>0</v>
      </c>
      <c r="E170" s="94"/>
      <c r="F170" s="198">
        <v>0</v>
      </c>
      <c r="G170" s="163">
        <v>0</v>
      </c>
      <c r="H170" s="163">
        <v>0</v>
      </c>
      <c r="I170" s="163">
        <v>0</v>
      </c>
    </row>
  </sheetData>
  <mergeCells count="8">
    <mergeCell ref="D82:I82"/>
    <mergeCell ref="B84:I84"/>
    <mergeCell ref="E3:F3"/>
    <mergeCell ref="H4:I4"/>
    <mergeCell ref="D15:D16"/>
    <mergeCell ref="E15:E16"/>
    <mergeCell ref="D23:G23"/>
    <mergeCell ref="D37:G37"/>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14" max="8" man="1"/>
  </rowBreaks>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K170"/>
  <sheetViews>
    <sheetView showZeros="0" view="pageBreakPreview" zoomScaleNormal="110" zoomScaleSheetLayoutView="100" workbookViewId="0">
      <pane xSplit="3" ySplit="13" topLeftCell="D14" activePane="bottomRight" state="frozen"/>
      <selection activeCell="F45" sqref="F45"/>
      <selection pane="topRight" activeCell="F45" sqref="F45"/>
      <selection pane="bottomLeft" activeCell="F45" sqref="F45"/>
      <selection pane="bottomRight" activeCell="D24" sqref="D2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1088</v>
      </c>
      <c r="F2" s="4" t="s">
        <v>36</v>
      </c>
      <c r="G2" s="5" t="s">
        <v>1</v>
      </c>
      <c r="H2" s="6" t="s">
        <v>3105</v>
      </c>
      <c r="I2" s="7"/>
    </row>
    <row r="3" spans="2:9" ht="18" x14ac:dyDescent="0.25">
      <c r="D3" s="8" t="s">
        <v>2</v>
      </c>
      <c r="E3" s="354">
        <v>43509</v>
      </c>
      <c r="F3" s="355"/>
      <c r="G3" s="9"/>
      <c r="H3" s="6" t="s">
        <v>3212</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34.5" customHeight="1" x14ac:dyDescent="0.25">
      <c r="C7" s="17" t="s">
        <v>43</v>
      </c>
      <c r="D7" s="102" t="s">
        <v>3213</v>
      </c>
      <c r="E7" s="102" t="s">
        <v>3214</v>
      </c>
      <c r="F7" s="102" t="s">
        <v>3215</v>
      </c>
      <c r="G7" s="102" t="s">
        <v>3215</v>
      </c>
      <c r="H7" s="102">
        <v>0</v>
      </c>
      <c r="I7" s="19">
        <v>0</v>
      </c>
    </row>
    <row r="8" spans="2:9" ht="35.25" customHeight="1" x14ac:dyDescent="0.2">
      <c r="C8" s="20" t="s">
        <v>45</v>
      </c>
      <c r="D8" s="21" t="s">
        <v>3216</v>
      </c>
      <c r="E8" s="21" t="s">
        <v>3217</v>
      </c>
      <c r="F8" s="21" t="s">
        <v>3218</v>
      </c>
      <c r="G8" s="21" t="s">
        <v>3219</v>
      </c>
      <c r="H8" s="21">
        <v>0</v>
      </c>
      <c r="I8" s="22">
        <v>0</v>
      </c>
    </row>
    <row r="9" spans="2:9" ht="13.5" customHeight="1" x14ac:dyDescent="0.25">
      <c r="C9" s="17" t="s">
        <v>48</v>
      </c>
      <c r="D9" s="18">
        <v>0</v>
      </c>
      <c r="E9" s="18">
        <v>0</v>
      </c>
      <c r="F9" s="18">
        <v>0</v>
      </c>
      <c r="G9" s="18">
        <v>0</v>
      </c>
      <c r="H9" s="18">
        <v>0</v>
      </c>
      <c r="I9" s="19">
        <v>0</v>
      </c>
    </row>
    <row r="10" spans="2:9" ht="21.95" customHeight="1" x14ac:dyDescent="0.25">
      <c r="C10" s="17" t="s">
        <v>3</v>
      </c>
      <c r="D10" s="18" t="s">
        <v>2573</v>
      </c>
      <c r="E10" s="18" t="s">
        <v>2573</v>
      </c>
      <c r="F10" s="18" t="s">
        <v>3082</v>
      </c>
      <c r="G10" s="18" t="s">
        <v>3082</v>
      </c>
      <c r="H10" s="18">
        <v>0</v>
      </c>
      <c r="I10" s="19">
        <v>0</v>
      </c>
    </row>
    <row r="11" spans="2:9" ht="21.95" customHeight="1" x14ac:dyDescent="0.25">
      <c r="C11" s="17" t="s">
        <v>51</v>
      </c>
      <c r="D11" s="18" t="s">
        <v>3220</v>
      </c>
      <c r="E11" s="18" t="s">
        <v>3221</v>
      </c>
      <c r="F11" s="18" t="s">
        <v>3222</v>
      </c>
      <c r="G11" s="18" t="s">
        <v>3223</v>
      </c>
      <c r="H11" s="18">
        <v>0</v>
      </c>
      <c r="I11" s="19">
        <v>0</v>
      </c>
    </row>
    <row r="12" spans="2:9" ht="21.95" customHeight="1" thickBot="1" x14ac:dyDescent="0.3">
      <c r="C12" s="17" t="s">
        <v>54</v>
      </c>
      <c r="D12" s="18" t="s">
        <v>75</v>
      </c>
      <c r="E12" s="18" t="s">
        <v>75</v>
      </c>
      <c r="F12" s="18" t="s">
        <v>75</v>
      </c>
      <c r="G12" s="18" t="s">
        <v>75</v>
      </c>
      <c r="H12" s="18">
        <v>0</v>
      </c>
      <c r="I12" s="23" t="s">
        <v>21</v>
      </c>
    </row>
    <row r="13" spans="2:9" ht="6.75" hidden="1"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2015</v>
      </c>
      <c r="C17" s="57"/>
      <c r="D17" s="103">
        <v>0</v>
      </c>
      <c r="E17" s="103">
        <v>0</v>
      </c>
      <c r="F17" s="103">
        <v>0</v>
      </c>
      <c r="G17" s="103">
        <v>0</v>
      </c>
      <c r="H17" s="103">
        <v>0</v>
      </c>
      <c r="I17" s="59"/>
    </row>
    <row r="18" spans="1:9" ht="15" hidden="1" customHeight="1" x14ac:dyDescent="0.25">
      <c r="A18" s="30"/>
      <c r="B18" s="31">
        <v>0</v>
      </c>
      <c r="C18" s="32" t="s">
        <v>5</v>
      </c>
      <c r="D18" s="33">
        <v>0</v>
      </c>
      <c r="E18" s="33">
        <v>0</v>
      </c>
      <c r="F18" s="33">
        <v>0</v>
      </c>
      <c r="G18" s="33">
        <v>0</v>
      </c>
      <c r="H18" s="33">
        <v>0</v>
      </c>
      <c r="I18" s="34">
        <v>120000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15" hidden="1" customHeight="1" thickTop="1" thickBot="1" x14ac:dyDescent="0.3">
      <c r="B23" s="60"/>
      <c r="C23" s="61"/>
      <c r="D23" s="392"/>
      <c r="E23" s="392"/>
      <c r="F23" s="392"/>
      <c r="G23" s="392"/>
      <c r="H23" s="282"/>
      <c r="I23" s="62"/>
    </row>
    <row r="24" spans="1:9" ht="21.95" customHeight="1" thickTop="1" x14ac:dyDescent="0.25">
      <c r="B24" s="56">
        <v>2014</v>
      </c>
      <c r="C24" s="57"/>
      <c r="D24" s="103">
        <v>330000</v>
      </c>
      <c r="E24" s="103">
        <v>360000</v>
      </c>
      <c r="F24" s="103">
        <v>0</v>
      </c>
      <c r="G24" s="103">
        <v>0</v>
      </c>
      <c r="H24" s="103">
        <v>0</v>
      </c>
      <c r="I24" s="59"/>
    </row>
    <row r="25" spans="1:9" ht="15" customHeight="1" x14ac:dyDescent="0.25">
      <c r="A25" s="30"/>
      <c r="B25" s="31">
        <v>0</v>
      </c>
      <c r="C25" s="32" t="s">
        <v>5</v>
      </c>
      <c r="D25" s="33">
        <v>1082000</v>
      </c>
      <c r="E25" s="33">
        <v>1178000</v>
      </c>
      <c r="F25" s="33">
        <v>0</v>
      </c>
      <c r="G25" s="33">
        <v>0</v>
      </c>
      <c r="H25" s="33">
        <v>0</v>
      </c>
      <c r="I25" s="34">
        <v>140000</v>
      </c>
    </row>
    <row r="26" spans="1:9" ht="12" customHeight="1" thickBot="1" x14ac:dyDescent="0.3">
      <c r="B26" s="35"/>
      <c r="C26" s="36" t="s">
        <v>6</v>
      </c>
      <c r="D26" s="37">
        <f>IF(D24&gt;0,(D25-D24)/D25,0)</f>
        <v>0.69500924214417747</v>
      </c>
      <c r="E26" s="37">
        <f>IF(E24&gt;0,(E25-E24)/E25,0)</f>
        <v>0.69439728353140917</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2013</v>
      </c>
      <c r="C31" s="283" t="s">
        <v>3117</v>
      </c>
      <c r="D31" s="103">
        <v>300000</v>
      </c>
      <c r="E31" s="103">
        <v>330000</v>
      </c>
      <c r="F31" s="103">
        <v>0</v>
      </c>
      <c r="G31" s="103">
        <v>0</v>
      </c>
      <c r="H31" s="103">
        <v>0</v>
      </c>
      <c r="I31" s="59"/>
    </row>
    <row r="32" spans="1:9" ht="15" customHeight="1" x14ac:dyDescent="0.25">
      <c r="A32" s="30"/>
      <c r="B32" s="31">
        <v>0</v>
      </c>
      <c r="C32" s="32" t="s">
        <v>5</v>
      </c>
      <c r="D32" s="33">
        <v>1056000</v>
      </c>
      <c r="E32" s="33">
        <v>1149000</v>
      </c>
      <c r="F32" s="33">
        <v>0</v>
      </c>
      <c r="G32" s="33">
        <v>0</v>
      </c>
      <c r="H32" s="33">
        <v>0</v>
      </c>
      <c r="I32" s="34">
        <v>160000</v>
      </c>
    </row>
    <row r="33" spans="1:9" ht="12" customHeight="1" thickBot="1" x14ac:dyDescent="0.3">
      <c r="B33" s="35"/>
      <c r="C33" s="36" t="s">
        <v>6</v>
      </c>
      <c r="D33" s="37">
        <f>IF(D31&gt;0,(D32-D31)/D32,0)</f>
        <v>0.71590909090909094</v>
      </c>
      <c r="E33" s="37">
        <f>IF(E31&gt;0,(E32-E31)/E32,0)</f>
        <v>0.71279373368146215</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15" customHeight="1" thickTop="1" thickBot="1" x14ac:dyDescent="0.3">
      <c r="B37" s="60"/>
      <c r="C37" s="61"/>
      <c r="D37" s="392" t="s">
        <v>26</v>
      </c>
      <c r="E37" s="392"/>
      <c r="F37" s="392"/>
      <c r="G37" s="392"/>
      <c r="H37" s="282"/>
      <c r="I37" s="62"/>
    </row>
    <row r="38" spans="1:9" ht="21.95" customHeight="1" thickTop="1" x14ac:dyDescent="0.25">
      <c r="B38" s="56">
        <v>2013</v>
      </c>
      <c r="C38" s="57"/>
      <c r="D38" s="103">
        <v>280000</v>
      </c>
      <c r="E38" s="103">
        <v>310000</v>
      </c>
      <c r="F38" s="103">
        <v>0</v>
      </c>
      <c r="G38" s="103">
        <v>350000</v>
      </c>
      <c r="H38" s="103">
        <v>0</v>
      </c>
      <c r="I38" s="59"/>
    </row>
    <row r="39" spans="1:9" ht="15" customHeight="1" x14ac:dyDescent="0.25">
      <c r="A39" s="30"/>
      <c r="B39" s="31">
        <v>0</v>
      </c>
      <c r="C39" s="32" t="s">
        <v>5</v>
      </c>
      <c r="D39" s="33">
        <v>1129000</v>
      </c>
      <c r="E39" s="33">
        <v>1223000</v>
      </c>
      <c r="F39" s="33">
        <v>0</v>
      </c>
      <c r="G39" s="33">
        <v>1310000</v>
      </c>
      <c r="H39" s="33">
        <v>0</v>
      </c>
      <c r="I39" s="34">
        <v>160000</v>
      </c>
    </row>
    <row r="40" spans="1:9" ht="12" customHeight="1" thickBot="1" x14ac:dyDescent="0.3">
      <c r="B40" s="35"/>
      <c r="C40" s="36" t="s">
        <v>6</v>
      </c>
      <c r="D40" s="37">
        <f>IF(D38&gt;0,(D39-D38)/D39,0)</f>
        <v>0.75199291408325952</v>
      </c>
      <c r="E40" s="37">
        <f>IF(E38&gt;0,(E39-E38)/E39,0)</f>
        <v>0.74652493867538838</v>
      </c>
      <c r="F40" s="37">
        <f>IF(F38&gt;0,(F39-F38)/F39,0)</f>
        <v>0</v>
      </c>
      <c r="G40" s="37">
        <f>IF(G38&gt;0,(G39-G38)/G39,0)</f>
        <v>0.73282442748091603</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2012</v>
      </c>
      <c r="C45" s="57"/>
      <c r="D45" s="103">
        <v>250000</v>
      </c>
      <c r="E45" s="103">
        <v>280000</v>
      </c>
      <c r="F45" s="103">
        <v>0</v>
      </c>
      <c r="G45" s="103">
        <v>325000</v>
      </c>
      <c r="H45" s="103">
        <v>0</v>
      </c>
      <c r="I45" s="59"/>
    </row>
    <row r="46" spans="1:9" ht="15" customHeight="1" x14ac:dyDescent="0.25">
      <c r="A46" s="30"/>
      <c r="B46" s="31">
        <v>0</v>
      </c>
      <c r="C46" s="32" t="s">
        <v>5</v>
      </c>
      <c r="D46" s="33">
        <v>1127000</v>
      </c>
      <c r="E46" s="33">
        <v>1220000</v>
      </c>
      <c r="F46" s="33">
        <v>0</v>
      </c>
      <c r="G46" s="33">
        <v>1310000</v>
      </c>
      <c r="H46" s="33">
        <v>0</v>
      </c>
      <c r="I46" s="34">
        <v>180000</v>
      </c>
    </row>
    <row r="47" spans="1:9" ht="12" customHeight="1" thickBot="1" x14ac:dyDescent="0.3">
      <c r="B47" s="35"/>
      <c r="C47" s="36" t="s">
        <v>6</v>
      </c>
      <c r="D47" s="37">
        <f>IF(D45&gt;0,(D46-D45)/D46,0)</f>
        <v>0.77817213842058564</v>
      </c>
      <c r="E47" s="37">
        <f>IF(E45&gt;0,(E46-E45)/E46,0)</f>
        <v>0.77049180327868849</v>
      </c>
      <c r="F47" s="37">
        <f>IF(F45&gt;0,(F46-F45)/F46,0)</f>
        <v>0</v>
      </c>
      <c r="G47" s="37">
        <f>IF(G45&gt;0,(G46-G45)/G46,0)</f>
        <v>0.75190839694656486</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2011</v>
      </c>
      <c r="C52" s="57"/>
      <c r="D52" s="103">
        <v>220000</v>
      </c>
      <c r="E52" s="103">
        <v>250000</v>
      </c>
      <c r="F52" s="103">
        <v>295000</v>
      </c>
      <c r="G52" s="103">
        <v>305000</v>
      </c>
      <c r="H52" s="103">
        <v>0</v>
      </c>
      <c r="I52" s="59"/>
    </row>
    <row r="53" spans="1:9" ht="15" customHeight="1" x14ac:dyDescent="0.25">
      <c r="A53" s="30"/>
      <c r="B53" s="31">
        <v>0</v>
      </c>
      <c r="C53" s="32" t="s">
        <v>5</v>
      </c>
      <c r="D53" s="33">
        <v>1119000</v>
      </c>
      <c r="E53" s="33">
        <v>1207000</v>
      </c>
      <c r="F53" s="33">
        <v>1257000</v>
      </c>
      <c r="G53" s="33">
        <v>1300000</v>
      </c>
      <c r="H53" s="33">
        <v>0</v>
      </c>
      <c r="I53" s="34">
        <v>200000</v>
      </c>
    </row>
    <row r="54" spans="1:9" ht="12" customHeight="1" thickBot="1" x14ac:dyDescent="0.3">
      <c r="B54" s="35"/>
      <c r="C54" s="36" t="s">
        <v>6</v>
      </c>
      <c r="D54" s="37">
        <f>IF(D52&gt;0,(D53-D52)/D53,0)</f>
        <v>0.80339588918677396</v>
      </c>
      <c r="E54" s="37">
        <f>IF(E52&gt;0,(E53-E52)/E53,0)</f>
        <v>0.79287489643744824</v>
      </c>
      <c r="F54" s="37">
        <f>IF(F52&gt;0,(F53-F52)/F53,0)</f>
        <v>0.7653142402545744</v>
      </c>
      <c r="G54" s="37">
        <f>IF(G52&gt;0,(G53-G52)/G53,0)</f>
        <v>0.76538461538461533</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103">
        <v>195000</v>
      </c>
      <c r="E59" s="103">
        <v>220000</v>
      </c>
      <c r="F59" s="103">
        <v>265000</v>
      </c>
      <c r="G59" s="103">
        <v>280000</v>
      </c>
      <c r="H59" s="103">
        <v>0</v>
      </c>
      <c r="I59" s="59"/>
    </row>
    <row r="60" spans="1:9" ht="15" customHeight="1" thickBot="1" x14ac:dyDescent="0.3">
      <c r="A60" s="30"/>
      <c r="B60" s="31">
        <v>0</v>
      </c>
      <c r="C60" s="32" t="s">
        <v>5</v>
      </c>
      <c r="D60" s="33">
        <v>1102000</v>
      </c>
      <c r="E60" s="33">
        <v>1197000</v>
      </c>
      <c r="F60" s="33">
        <v>1276000</v>
      </c>
      <c r="G60" s="33">
        <v>1286000</v>
      </c>
      <c r="H60" s="33">
        <v>0</v>
      </c>
      <c r="I60" s="34">
        <v>220000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2009</v>
      </c>
      <c r="C66" s="57"/>
      <c r="D66" s="103">
        <v>170000</v>
      </c>
      <c r="E66" s="103">
        <v>200000</v>
      </c>
      <c r="F66" s="103">
        <v>235000</v>
      </c>
      <c r="G66" s="103">
        <v>0</v>
      </c>
      <c r="H66" s="103">
        <v>0</v>
      </c>
      <c r="I66" s="59"/>
    </row>
    <row r="67" spans="1:9" ht="15" customHeight="1" x14ac:dyDescent="0.25">
      <c r="A67" s="30"/>
      <c r="B67" s="31">
        <v>0</v>
      </c>
      <c r="C67" s="32" t="s">
        <v>5</v>
      </c>
      <c r="D67" s="33">
        <v>1261000</v>
      </c>
      <c r="E67" s="33">
        <v>1319000</v>
      </c>
      <c r="F67" s="33">
        <v>1415000</v>
      </c>
      <c r="G67" s="33">
        <v>0</v>
      </c>
      <c r="H67" s="33">
        <v>0</v>
      </c>
      <c r="I67" s="34">
        <v>240000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75" hidden="1" customHeight="1" thickTop="1" x14ac:dyDescent="0.25">
      <c r="B73" s="56">
        <v>2008</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260000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idden="1" x14ac:dyDescent="0.2"/>
    <row r="81" spans="2:11" ht="3.75" customHeight="1" x14ac:dyDescent="0.2"/>
    <row r="82" spans="2:11" ht="132.75" customHeight="1" x14ac:dyDescent="0.25">
      <c r="B82" s="7"/>
      <c r="C82" s="7"/>
      <c r="D82" s="367" t="s">
        <v>3224</v>
      </c>
      <c r="E82" s="368"/>
      <c r="F82" s="368"/>
      <c r="G82" s="368"/>
      <c r="H82" s="368"/>
      <c r="I82" s="368"/>
      <c r="J82" s="7"/>
      <c r="K82" s="7"/>
    </row>
    <row r="83" spans="2:11" ht="2.25" customHeight="1" x14ac:dyDescent="0.25">
      <c r="B83" s="7">
        <v>0</v>
      </c>
      <c r="C83" s="7">
        <v>0</v>
      </c>
    </row>
    <row r="84" spans="2:11" ht="15.75" x14ac:dyDescent="0.25">
      <c r="B84" s="353" t="s">
        <v>77</v>
      </c>
      <c r="C84" s="359"/>
      <c r="D84" s="359"/>
      <c r="E84" s="359"/>
      <c r="F84" s="359"/>
      <c r="G84" s="359"/>
      <c r="H84" s="359"/>
      <c r="I84" s="359"/>
    </row>
    <row r="85" spans="2:11" ht="3" customHeight="1" x14ac:dyDescent="0.2"/>
    <row r="86" spans="2:11" ht="27" customHeight="1" x14ac:dyDescent="0.25">
      <c r="B86" s="1" t="s">
        <v>78</v>
      </c>
      <c r="D86" s="105" t="s">
        <v>79</v>
      </c>
      <c r="E86" s="106" t="s">
        <v>80</v>
      </c>
      <c r="F86" s="49" t="s">
        <v>11</v>
      </c>
      <c r="G86" s="24" t="s">
        <v>3104</v>
      </c>
      <c r="H86" s="24">
        <v>0</v>
      </c>
      <c r="I86" s="24">
        <v>0</v>
      </c>
    </row>
    <row r="87" spans="2:11" x14ac:dyDescent="0.2">
      <c r="B87" s="8">
        <v>0</v>
      </c>
      <c r="D87" s="110" t="s">
        <v>84</v>
      </c>
      <c r="E87" s="110"/>
      <c r="F87" s="296">
        <v>0</v>
      </c>
      <c r="G87" s="296" t="s">
        <v>3225</v>
      </c>
      <c r="H87" s="296">
        <v>0</v>
      </c>
      <c r="I87" s="194">
        <v>0</v>
      </c>
    </row>
    <row r="88" spans="2:11" ht="3.75" customHeight="1" x14ac:dyDescent="0.2">
      <c r="B88" s="8">
        <v>0</v>
      </c>
      <c r="D88" s="110">
        <v>0</v>
      </c>
      <c r="E88" s="110"/>
      <c r="F88" s="211">
        <v>0</v>
      </c>
      <c r="G88" s="211">
        <v>0</v>
      </c>
      <c r="H88" s="211">
        <v>0</v>
      </c>
      <c r="I88" s="132">
        <v>0</v>
      </c>
    </row>
    <row r="89" spans="2:11" ht="18" customHeight="1" x14ac:dyDescent="0.2">
      <c r="B89" s="8">
        <v>0</v>
      </c>
      <c r="D89" s="209" t="s">
        <v>3120</v>
      </c>
      <c r="E89" s="110"/>
      <c r="F89" s="110"/>
      <c r="G89" s="132"/>
      <c r="H89" s="132"/>
      <c r="I89" s="132"/>
    </row>
    <row r="90" spans="2:11" ht="12" customHeight="1" x14ac:dyDescent="0.2">
      <c r="B90" s="295">
        <v>218</v>
      </c>
      <c r="D90" s="110" t="s">
        <v>1360</v>
      </c>
      <c r="E90" s="110"/>
      <c r="F90" s="299">
        <v>10400</v>
      </c>
      <c r="G90" s="300">
        <v>10400</v>
      </c>
      <c r="H90" s="300">
        <v>0</v>
      </c>
      <c r="I90" s="300">
        <v>0</v>
      </c>
    </row>
    <row r="91" spans="2:11" ht="12" customHeight="1" x14ac:dyDescent="0.2">
      <c r="B91" s="301">
        <v>228</v>
      </c>
      <c r="C91" s="82"/>
      <c r="D91" s="91" t="s">
        <v>3121</v>
      </c>
      <c r="E91" s="91"/>
      <c r="F91" s="196">
        <v>35600</v>
      </c>
      <c r="G91" s="161">
        <v>35600</v>
      </c>
      <c r="H91" s="161">
        <v>0</v>
      </c>
      <c r="I91" s="161">
        <v>0</v>
      </c>
    </row>
    <row r="92" spans="2:11" ht="12" customHeight="1" x14ac:dyDescent="0.2">
      <c r="B92" s="206">
        <v>230</v>
      </c>
      <c r="C92" s="85"/>
      <c r="D92" s="94" t="s">
        <v>3122</v>
      </c>
      <c r="E92" s="94"/>
      <c r="F92" s="198">
        <v>18900</v>
      </c>
      <c r="G92" s="163" t="s">
        <v>95</v>
      </c>
      <c r="H92" s="163">
        <v>0</v>
      </c>
      <c r="I92" s="163">
        <v>0</v>
      </c>
    </row>
    <row r="93" spans="2:11" ht="12" customHeight="1" x14ac:dyDescent="0.2">
      <c r="B93" s="206">
        <v>231</v>
      </c>
      <c r="C93" s="85"/>
      <c r="D93" s="94" t="s">
        <v>3123</v>
      </c>
      <c r="E93" s="94"/>
      <c r="F93" s="95">
        <v>5800</v>
      </c>
      <c r="G93" s="163">
        <v>0</v>
      </c>
      <c r="H93" s="163">
        <v>0</v>
      </c>
      <c r="I93" s="163">
        <v>0</v>
      </c>
    </row>
    <row r="94" spans="2:11" ht="12" customHeight="1" x14ac:dyDescent="0.2">
      <c r="B94" s="206">
        <v>240</v>
      </c>
      <c r="C94" s="85"/>
      <c r="D94" s="94" t="s">
        <v>3124</v>
      </c>
      <c r="E94" s="94"/>
      <c r="F94" s="95">
        <v>7600</v>
      </c>
      <c r="G94" s="163">
        <v>0</v>
      </c>
      <c r="H94" s="163">
        <v>0</v>
      </c>
      <c r="I94" s="163">
        <v>0</v>
      </c>
    </row>
    <row r="95" spans="2:11" ht="12" customHeight="1" x14ac:dyDescent="0.2">
      <c r="B95" s="206">
        <v>248</v>
      </c>
      <c r="C95" s="85"/>
      <c r="D95" s="94" t="s">
        <v>3125</v>
      </c>
      <c r="E95" s="94"/>
      <c r="F95" s="198">
        <v>5000</v>
      </c>
      <c r="G95" s="163">
        <v>0</v>
      </c>
      <c r="H95" s="163">
        <v>0</v>
      </c>
      <c r="I95" s="163">
        <v>0</v>
      </c>
    </row>
    <row r="96" spans="2:11" ht="12" customHeight="1" x14ac:dyDescent="0.2">
      <c r="B96" s="206">
        <v>249</v>
      </c>
      <c r="C96" s="85"/>
      <c r="D96" s="94" t="s">
        <v>3126</v>
      </c>
      <c r="E96" s="94"/>
      <c r="F96" s="198">
        <v>10000</v>
      </c>
      <c r="G96" s="163" t="s">
        <v>95</v>
      </c>
      <c r="H96" s="163">
        <v>0</v>
      </c>
      <c r="I96" s="163">
        <v>0</v>
      </c>
    </row>
    <row r="97" spans="2:9" ht="12" customHeight="1" x14ac:dyDescent="0.2">
      <c r="B97" s="206">
        <v>275</v>
      </c>
      <c r="C97" s="85"/>
      <c r="D97" s="94" t="s">
        <v>3127</v>
      </c>
      <c r="E97" s="94"/>
      <c r="F97" s="198">
        <v>32500</v>
      </c>
      <c r="G97" s="163" t="s">
        <v>95</v>
      </c>
      <c r="H97" s="163">
        <v>0</v>
      </c>
      <c r="I97" s="163">
        <v>0</v>
      </c>
    </row>
    <row r="98" spans="2:9" ht="12" customHeight="1" x14ac:dyDescent="0.2">
      <c r="B98" s="206">
        <v>282</v>
      </c>
      <c r="C98" s="85"/>
      <c r="D98" s="94" t="s">
        <v>962</v>
      </c>
      <c r="E98" s="94"/>
      <c r="F98" s="198">
        <v>4900</v>
      </c>
      <c r="G98" s="163">
        <v>0</v>
      </c>
      <c r="H98" s="163">
        <v>0</v>
      </c>
      <c r="I98" s="163">
        <v>0</v>
      </c>
    </row>
    <row r="99" spans="2:9" ht="12" customHeight="1" x14ac:dyDescent="0.2">
      <c r="B99" s="206">
        <v>289</v>
      </c>
      <c r="C99" s="85"/>
      <c r="D99" s="94" t="s">
        <v>3226</v>
      </c>
      <c r="E99" s="94"/>
      <c r="F99" s="198" t="s">
        <v>292</v>
      </c>
      <c r="G99" s="163">
        <v>0</v>
      </c>
      <c r="H99" s="163">
        <v>0</v>
      </c>
      <c r="I99" s="163">
        <v>0</v>
      </c>
    </row>
    <row r="100" spans="2:9" ht="12" customHeight="1" x14ac:dyDescent="0.2">
      <c r="B100" s="206">
        <v>289</v>
      </c>
      <c r="C100" s="85"/>
      <c r="D100" s="94" t="s">
        <v>3130</v>
      </c>
      <c r="E100" s="94"/>
      <c r="F100" s="198">
        <v>15300</v>
      </c>
      <c r="G100" s="163">
        <v>15300</v>
      </c>
      <c r="H100" s="163">
        <v>0</v>
      </c>
      <c r="I100" s="163">
        <v>0</v>
      </c>
    </row>
    <row r="101" spans="2:9" ht="12" customHeight="1" x14ac:dyDescent="0.2">
      <c r="B101" s="206">
        <v>298</v>
      </c>
      <c r="C101" s="85"/>
      <c r="D101" s="94" t="s">
        <v>3131</v>
      </c>
      <c r="E101" s="94"/>
      <c r="F101" s="198">
        <v>9800</v>
      </c>
      <c r="G101" s="163">
        <v>0</v>
      </c>
      <c r="H101" s="163">
        <v>0</v>
      </c>
      <c r="I101" s="163">
        <v>0</v>
      </c>
    </row>
    <row r="102" spans="2:9" ht="12" customHeight="1" x14ac:dyDescent="0.2">
      <c r="B102" s="206">
        <v>386</v>
      </c>
      <c r="C102" s="85"/>
      <c r="D102" s="94" t="s">
        <v>3132</v>
      </c>
      <c r="E102" s="94"/>
      <c r="F102" s="198">
        <v>10100</v>
      </c>
      <c r="G102" s="163">
        <v>0</v>
      </c>
      <c r="H102" s="163">
        <v>0</v>
      </c>
      <c r="I102" s="163">
        <v>0</v>
      </c>
    </row>
    <row r="103" spans="2:9" ht="12" customHeight="1" x14ac:dyDescent="0.2">
      <c r="B103" s="206">
        <v>401</v>
      </c>
      <c r="C103" s="85"/>
      <c r="D103" s="94" t="s">
        <v>3133</v>
      </c>
      <c r="E103" s="94"/>
      <c r="F103" s="198">
        <v>27500</v>
      </c>
      <c r="G103" s="163">
        <v>27500</v>
      </c>
      <c r="H103" s="163">
        <v>0</v>
      </c>
      <c r="I103" s="163">
        <v>0</v>
      </c>
    </row>
    <row r="104" spans="2:9" ht="12" customHeight="1" x14ac:dyDescent="0.2">
      <c r="B104" s="206">
        <v>409</v>
      </c>
      <c r="C104" s="85"/>
      <c r="D104" s="94" t="s">
        <v>3134</v>
      </c>
      <c r="E104" s="94"/>
      <c r="F104" s="198">
        <v>13500</v>
      </c>
      <c r="G104" s="163">
        <v>13500</v>
      </c>
      <c r="H104" s="163">
        <v>0</v>
      </c>
      <c r="I104" s="163">
        <v>0</v>
      </c>
    </row>
    <row r="105" spans="2:9" ht="12" customHeight="1" x14ac:dyDescent="0.2">
      <c r="B105" s="206">
        <v>413</v>
      </c>
      <c r="C105" s="85"/>
      <c r="D105" s="94" t="s">
        <v>3135</v>
      </c>
      <c r="E105" s="94"/>
      <c r="F105" s="198">
        <v>45200</v>
      </c>
      <c r="G105" s="163">
        <v>16400</v>
      </c>
      <c r="H105" s="163">
        <v>0</v>
      </c>
      <c r="I105" s="163">
        <v>0</v>
      </c>
    </row>
    <row r="106" spans="2:9" ht="12" customHeight="1" x14ac:dyDescent="0.2">
      <c r="B106" s="206">
        <v>414</v>
      </c>
      <c r="C106" s="85"/>
      <c r="D106" s="94" t="s">
        <v>3136</v>
      </c>
      <c r="E106" s="94"/>
      <c r="F106" s="198">
        <v>28800</v>
      </c>
      <c r="G106" s="163">
        <v>28800</v>
      </c>
      <c r="H106" s="163">
        <v>0</v>
      </c>
      <c r="I106" s="163">
        <v>0</v>
      </c>
    </row>
    <row r="107" spans="2:9" ht="12" customHeight="1" x14ac:dyDescent="0.2">
      <c r="B107" s="206">
        <v>432</v>
      </c>
      <c r="C107" s="85"/>
      <c r="D107" s="94" t="s">
        <v>3137</v>
      </c>
      <c r="E107" s="94"/>
      <c r="F107" s="198">
        <v>33200</v>
      </c>
      <c r="G107" s="163">
        <v>33200</v>
      </c>
      <c r="H107" s="302">
        <v>0</v>
      </c>
      <c r="I107" s="302">
        <v>0</v>
      </c>
    </row>
    <row r="108" spans="2:9" ht="12" customHeight="1" x14ac:dyDescent="0.2">
      <c r="B108" s="206">
        <v>443</v>
      </c>
      <c r="C108" s="85"/>
      <c r="D108" s="94" t="s">
        <v>3138</v>
      </c>
      <c r="E108" s="94"/>
      <c r="F108" s="198">
        <v>6700</v>
      </c>
      <c r="G108" s="163">
        <v>0</v>
      </c>
      <c r="H108" s="163">
        <v>0</v>
      </c>
      <c r="I108" s="163">
        <v>0</v>
      </c>
    </row>
    <row r="109" spans="2:9" ht="12" customHeight="1" x14ac:dyDescent="0.2">
      <c r="B109" s="206">
        <v>475</v>
      </c>
      <c r="C109" s="85"/>
      <c r="D109" s="94" t="s">
        <v>3139</v>
      </c>
      <c r="E109" s="94"/>
      <c r="F109" s="198">
        <v>7900</v>
      </c>
      <c r="G109" s="163">
        <v>0</v>
      </c>
      <c r="H109" s="163">
        <v>0</v>
      </c>
      <c r="I109" s="163">
        <v>0</v>
      </c>
    </row>
    <row r="110" spans="2:9" ht="12" customHeight="1" x14ac:dyDescent="0.2">
      <c r="B110" s="206">
        <v>481</v>
      </c>
      <c r="C110" s="85"/>
      <c r="D110" s="94" t="s">
        <v>2613</v>
      </c>
      <c r="E110" s="94"/>
      <c r="F110" s="198">
        <v>3300</v>
      </c>
      <c r="G110" s="163">
        <v>0</v>
      </c>
      <c r="H110" s="163">
        <v>0</v>
      </c>
      <c r="I110" s="163">
        <v>0</v>
      </c>
    </row>
    <row r="111" spans="2:9" ht="12" customHeight="1" x14ac:dyDescent="0.2">
      <c r="B111" s="206">
        <v>489</v>
      </c>
      <c r="C111" s="85"/>
      <c r="D111" s="94" t="s">
        <v>3140</v>
      </c>
      <c r="E111" s="94"/>
      <c r="F111" s="198">
        <v>29300</v>
      </c>
      <c r="G111" s="163">
        <v>29300</v>
      </c>
      <c r="H111" s="163">
        <v>0</v>
      </c>
      <c r="I111" s="163">
        <v>0</v>
      </c>
    </row>
    <row r="112" spans="2:9" ht="12" customHeight="1" x14ac:dyDescent="0.2">
      <c r="B112" s="206">
        <v>511</v>
      </c>
      <c r="C112" s="85"/>
      <c r="D112" s="94" t="s">
        <v>3141</v>
      </c>
      <c r="E112" s="94"/>
      <c r="F112" s="198">
        <v>13500</v>
      </c>
      <c r="G112" s="163">
        <v>0</v>
      </c>
      <c r="H112" s="163">
        <v>0</v>
      </c>
      <c r="I112" s="163">
        <v>0</v>
      </c>
    </row>
    <row r="113" spans="2:9" ht="12" customHeight="1" x14ac:dyDescent="0.2">
      <c r="B113" s="206">
        <v>512</v>
      </c>
      <c r="C113" s="85"/>
      <c r="D113" s="94" t="s">
        <v>3227</v>
      </c>
      <c r="E113" s="94"/>
      <c r="F113" s="198">
        <v>25600</v>
      </c>
      <c r="G113" s="163">
        <v>0</v>
      </c>
      <c r="H113" s="163">
        <v>0</v>
      </c>
      <c r="I113" s="163">
        <v>0</v>
      </c>
    </row>
    <row r="114" spans="2:9" ht="12" customHeight="1" x14ac:dyDescent="0.2">
      <c r="B114" s="206">
        <v>513</v>
      </c>
      <c r="C114" s="85"/>
      <c r="D114" s="94" t="s">
        <v>3143</v>
      </c>
      <c r="E114" s="94"/>
      <c r="F114" s="95">
        <v>7600</v>
      </c>
      <c r="G114" s="163">
        <v>0</v>
      </c>
      <c r="H114" s="163">
        <v>0</v>
      </c>
      <c r="I114" s="163">
        <v>0</v>
      </c>
    </row>
    <row r="115" spans="2:9" ht="12" customHeight="1" x14ac:dyDescent="0.2">
      <c r="B115" s="206">
        <v>518</v>
      </c>
      <c r="C115" s="85"/>
      <c r="D115" s="94" t="s">
        <v>3144</v>
      </c>
      <c r="E115" s="94"/>
      <c r="F115" s="198">
        <v>5700</v>
      </c>
      <c r="G115" s="163">
        <v>0</v>
      </c>
      <c r="H115" s="163">
        <v>0</v>
      </c>
      <c r="I115" s="163">
        <v>0</v>
      </c>
    </row>
    <row r="116" spans="2:9" ht="12" customHeight="1" x14ac:dyDescent="0.2">
      <c r="B116" s="206">
        <v>525</v>
      </c>
      <c r="C116" s="85"/>
      <c r="D116" s="94" t="s">
        <v>3145</v>
      </c>
      <c r="E116" s="94"/>
      <c r="F116" s="198">
        <v>12000</v>
      </c>
      <c r="G116" s="163">
        <v>0</v>
      </c>
      <c r="H116" s="163">
        <v>0</v>
      </c>
      <c r="I116" s="163">
        <v>0</v>
      </c>
    </row>
    <row r="117" spans="2:9" ht="12" customHeight="1" x14ac:dyDescent="0.2">
      <c r="B117" s="206">
        <v>527</v>
      </c>
      <c r="C117" s="85"/>
      <c r="D117" s="94" t="s">
        <v>3146</v>
      </c>
      <c r="E117" s="94"/>
      <c r="F117" s="198">
        <v>23900</v>
      </c>
      <c r="G117" s="163" t="s">
        <v>95</v>
      </c>
      <c r="H117" s="163">
        <v>0</v>
      </c>
      <c r="I117" s="163">
        <v>0</v>
      </c>
    </row>
    <row r="118" spans="2:9" ht="12" customHeight="1" x14ac:dyDescent="0.2">
      <c r="B118" s="206">
        <v>550</v>
      </c>
      <c r="C118" s="85"/>
      <c r="D118" s="94" t="s">
        <v>1059</v>
      </c>
      <c r="E118" s="94"/>
      <c r="F118" s="198">
        <v>23100</v>
      </c>
      <c r="G118" s="163">
        <v>0</v>
      </c>
      <c r="H118" s="163">
        <v>0</v>
      </c>
      <c r="I118" s="163">
        <v>0</v>
      </c>
    </row>
    <row r="119" spans="2:9" ht="12" customHeight="1" x14ac:dyDescent="0.2">
      <c r="B119" s="206">
        <v>581</v>
      </c>
      <c r="C119" s="85"/>
      <c r="D119" s="94" t="s">
        <v>3147</v>
      </c>
      <c r="E119" s="94"/>
      <c r="F119" s="198">
        <v>18700</v>
      </c>
      <c r="G119" s="163">
        <v>18700</v>
      </c>
      <c r="H119" s="163">
        <v>0</v>
      </c>
      <c r="I119" s="163">
        <v>0</v>
      </c>
    </row>
    <row r="120" spans="2:9" ht="12" customHeight="1" x14ac:dyDescent="0.2">
      <c r="B120" s="206">
        <v>600</v>
      </c>
      <c r="C120" s="85"/>
      <c r="D120" s="94" t="s">
        <v>3148</v>
      </c>
      <c r="E120" s="94"/>
      <c r="F120" s="198" t="s">
        <v>292</v>
      </c>
      <c r="G120" s="163">
        <v>0</v>
      </c>
      <c r="H120" s="163">
        <v>0</v>
      </c>
      <c r="I120" s="163">
        <v>0</v>
      </c>
    </row>
    <row r="121" spans="2:9" ht="12" customHeight="1" x14ac:dyDescent="0.2">
      <c r="B121" s="206">
        <v>610</v>
      </c>
      <c r="C121" s="85"/>
      <c r="D121" s="94" t="s">
        <v>3149</v>
      </c>
      <c r="E121" s="94"/>
      <c r="F121" s="198">
        <v>32500</v>
      </c>
      <c r="G121" s="163">
        <v>32500</v>
      </c>
      <c r="H121" s="163">
        <v>0</v>
      </c>
      <c r="I121" s="163">
        <v>0</v>
      </c>
    </row>
    <row r="122" spans="2:9" ht="12" customHeight="1" x14ac:dyDescent="0.2">
      <c r="B122" s="206">
        <v>677</v>
      </c>
      <c r="C122" s="85"/>
      <c r="D122" s="94" t="s">
        <v>3150</v>
      </c>
      <c r="E122" s="94"/>
      <c r="F122" s="198" t="s">
        <v>292</v>
      </c>
      <c r="G122" s="163">
        <v>0</v>
      </c>
      <c r="H122" s="163">
        <v>0</v>
      </c>
      <c r="I122" s="163">
        <v>0</v>
      </c>
    </row>
    <row r="123" spans="2:9" ht="12" customHeight="1" x14ac:dyDescent="0.2">
      <c r="B123" s="206">
        <v>799</v>
      </c>
      <c r="C123" s="85"/>
      <c r="D123" s="94" t="s">
        <v>3151</v>
      </c>
      <c r="E123" s="94"/>
      <c r="F123" s="198">
        <v>42900</v>
      </c>
      <c r="G123" s="163">
        <v>20300</v>
      </c>
      <c r="H123" s="163">
        <v>0</v>
      </c>
      <c r="I123" s="163">
        <v>0</v>
      </c>
    </row>
    <row r="124" spans="2:9" ht="12" customHeight="1" x14ac:dyDescent="0.2">
      <c r="B124" s="206">
        <v>810</v>
      </c>
      <c r="C124" s="85"/>
      <c r="D124" s="94" t="s">
        <v>3152</v>
      </c>
      <c r="E124" s="94"/>
      <c r="F124" s="198">
        <v>21800</v>
      </c>
      <c r="G124" s="163">
        <v>0</v>
      </c>
      <c r="H124" s="163">
        <v>0</v>
      </c>
      <c r="I124" s="163">
        <v>0</v>
      </c>
    </row>
    <row r="125" spans="2:9" ht="12" customHeight="1" x14ac:dyDescent="0.2">
      <c r="B125" s="206">
        <v>811</v>
      </c>
      <c r="C125" s="85"/>
      <c r="D125" s="94" t="s">
        <v>3153</v>
      </c>
      <c r="E125" s="94"/>
      <c r="F125" s="198">
        <v>108000</v>
      </c>
      <c r="G125" s="163">
        <v>78000</v>
      </c>
      <c r="H125" s="163">
        <v>0</v>
      </c>
      <c r="I125" s="163">
        <v>0</v>
      </c>
    </row>
    <row r="126" spans="2:9" ht="12" customHeight="1" x14ac:dyDescent="0.2">
      <c r="B126" s="206">
        <v>840</v>
      </c>
      <c r="C126" s="85"/>
      <c r="D126" s="94" t="s">
        <v>2646</v>
      </c>
      <c r="E126" s="94"/>
      <c r="F126" s="198">
        <v>10100</v>
      </c>
      <c r="G126" s="163">
        <v>10100</v>
      </c>
      <c r="H126" s="163">
        <v>0</v>
      </c>
      <c r="I126" s="163">
        <v>0</v>
      </c>
    </row>
    <row r="127" spans="2:9" ht="12" customHeight="1" x14ac:dyDescent="0.2">
      <c r="B127" s="206">
        <v>844</v>
      </c>
      <c r="C127" s="85"/>
      <c r="D127" s="94" t="s">
        <v>3228</v>
      </c>
      <c r="E127" s="94"/>
      <c r="F127" s="198">
        <v>23600</v>
      </c>
      <c r="G127" s="163">
        <v>23600</v>
      </c>
      <c r="H127" s="163">
        <v>0</v>
      </c>
      <c r="I127" s="163">
        <v>0</v>
      </c>
    </row>
    <row r="128" spans="2:9" ht="12" customHeight="1" x14ac:dyDescent="0.2">
      <c r="B128" s="206">
        <v>863</v>
      </c>
      <c r="C128" s="85"/>
      <c r="D128" s="94" t="s">
        <v>3154</v>
      </c>
      <c r="E128" s="94"/>
      <c r="F128" s="198">
        <v>25700</v>
      </c>
      <c r="G128" s="163">
        <v>0</v>
      </c>
      <c r="H128" s="163">
        <v>0</v>
      </c>
      <c r="I128" s="163">
        <v>0</v>
      </c>
    </row>
    <row r="129" spans="2:9" ht="12" customHeight="1" x14ac:dyDescent="0.2">
      <c r="B129" s="206">
        <v>864</v>
      </c>
      <c r="C129" s="85"/>
      <c r="D129" s="94" t="s">
        <v>3155</v>
      </c>
      <c r="E129" s="94"/>
      <c r="F129" s="198">
        <v>50700</v>
      </c>
      <c r="G129" s="163">
        <v>20700</v>
      </c>
      <c r="H129" s="163">
        <v>0</v>
      </c>
      <c r="I129" s="163">
        <v>0</v>
      </c>
    </row>
    <row r="130" spans="2:9" ht="12" customHeight="1" x14ac:dyDescent="0.2">
      <c r="B130" s="206">
        <v>872</v>
      </c>
      <c r="C130" s="85"/>
      <c r="D130" s="94" t="s">
        <v>3156</v>
      </c>
      <c r="E130" s="94"/>
      <c r="F130" s="198">
        <v>8800</v>
      </c>
      <c r="G130" s="163">
        <v>0</v>
      </c>
      <c r="H130" s="163">
        <v>0</v>
      </c>
      <c r="I130" s="163">
        <v>0</v>
      </c>
    </row>
    <row r="131" spans="2:9" ht="12" customHeight="1" x14ac:dyDescent="0.2">
      <c r="B131" s="206">
        <v>875</v>
      </c>
      <c r="C131" s="85"/>
      <c r="D131" s="94" t="s">
        <v>3157</v>
      </c>
      <c r="E131" s="94"/>
      <c r="F131" s="198">
        <v>4400</v>
      </c>
      <c r="G131" s="163">
        <v>0</v>
      </c>
      <c r="H131" s="163">
        <v>0</v>
      </c>
      <c r="I131" s="163">
        <v>0</v>
      </c>
    </row>
    <row r="132" spans="2:9" ht="12" customHeight="1" x14ac:dyDescent="0.2">
      <c r="B132" s="206">
        <v>889</v>
      </c>
      <c r="C132" s="85"/>
      <c r="D132" s="94" t="s">
        <v>3229</v>
      </c>
      <c r="E132" s="94"/>
      <c r="F132" s="198">
        <v>23100</v>
      </c>
      <c r="G132" s="163">
        <v>23100</v>
      </c>
      <c r="H132" s="163">
        <v>0</v>
      </c>
      <c r="I132" s="163">
        <v>0</v>
      </c>
    </row>
    <row r="133" spans="2:9" ht="12" customHeight="1" x14ac:dyDescent="0.2">
      <c r="B133" s="206">
        <v>942</v>
      </c>
      <c r="C133" s="85"/>
      <c r="D133" s="94" t="s">
        <v>3230</v>
      </c>
      <c r="E133" s="94"/>
      <c r="F133" s="198">
        <v>7600</v>
      </c>
      <c r="G133" s="163">
        <v>0</v>
      </c>
      <c r="H133" s="163">
        <v>0</v>
      </c>
      <c r="I133" s="163">
        <v>0</v>
      </c>
    </row>
    <row r="134" spans="2:9" ht="12" customHeight="1" x14ac:dyDescent="0.2">
      <c r="B134" s="206">
        <v>950</v>
      </c>
      <c r="C134" s="85"/>
      <c r="D134" s="94" t="s">
        <v>3231</v>
      </c>
      <c r="E134" s="94"/>
      <c r="F134" s="198">
        <v>66300</v>
      </c>
      <c r="G134" s="163">
        <v>66300</v>
      </c>
      <c r="H134" s="163">
        <v>0</v>
      </c>
      <c r="I134" s="163">
        <v>0</v>
      </c>
    </row>
    <row r="135" spans="2:9" ht="12" customHeight="1" x14ac:dyDescent="0.2">
      <c r="B135" s="206" t="s">
        <v>2695</v>
      </c>
      <c r="C135" s="85"/>
      <c r="D135" s="94" t="s">
        <v>3160</v>
      </c>
      <c r="E135" s="94"/>
      <c r="F135" s="198">
        <v>19500</v>
      </c>
      <c r="G135" s="163">
        <v>-36400</v>
      </c>
      <c r="H135" s="163">
        <v>0</v>
      </c>
      <c r="I135" s="163">
        <v>0</v>
      </c>
    </row>
    <row r="136" spans="2:9" ht="12" customHeight="1" x14ac:dyDescent="0.2">
      <c r="B136" s="206" t="s">
        <v>2699</v>
      </c>
      <c r="C136" s="85"/>
      <c r="D136" s="94" t="s">
        <v>3161</v>
      </c>
      <c r="E136" s="94"/>
      <c r="F136" s="198">
        <v>55900</v>
      </c>
      <c r="G136" s="163" t="s">
        <v>95</v>
      </c>
      <c r="H136" s="163">
        <v>0</v>
      </c>
      <c r="I136" s="163">
        <v>0</v>
      </c>
    </row>
    <row r="137" spans="2:9" ht="12" customHeight="1" x14ac:dyDescent="0.2">
      <c r="B137" s="206" t="s">
        <v>2780</v>
      </c>
      <c r="C137" s="85"/>
      <c r="D137" s="94" t="s">
        <v>3163</v>
      </c>
      <c r="E137" s="94"/>
      <c r="F137" s="198">
        <v>7200</v>
      </c>
      <c r="G137" s="163">
        <v>0</v>
      </c>
      <c r="H137" s="163">
        <v>0</v>
      </c>
      <c r="I137" s="163">
        <v>0</v>
      </c>
    </row>
    <row r="138" spans="2:9" ht="12" customHeight="1" x14ac:dyDescent="0.2">
      <c r="B138" s="206" t="s">
        <v>3164</v>
      </c>
      <c r="C138" s="85"/>
      <c r="D138" s="94" t="s">
        <v>3165</v>
      </c>
      <c r="E138" s="94"/>
      <c r="F138" s="198">
        <v>4900</v>
      </c>
      <c r="G138" s="163">
        <v>0</v>
      </c>
      <c r="H138" s="163">
        <v>0</v>
      </c>
      <c r="I138" s="163">
        <v>0</v>
      </c>
    </row>
    <row r="139" spans="2:9" ht="12" customHeight="1" x14ac:dyDescent="0.2">
      <c r="B139" s="206" t="s">
        <v>3166</v>
      </c>
      <c r="C139" s="85"/>
      <c r="D139" s="94" t="s">
        <v>3167</v>
      </c>
      <c r="E139" s="94"/>
      <c r="F139" s="198">
        <v>22600</v>
      </c>
      <c r="G139" s="163" t="s">
        <v>95</v>
      </c>
      <c r="H139" s="163">
        <v>0</v>
      </c>
      <c r="I139" s="163">
        <v>0</v>
      </c>
    </row>
    <row r="140" spans="2:9" ht="12" customHeight="1" x14ac:dyDescent="0.2">
      <c r="B140" s="206" t="s">
        <v>3168</v>
      </c>
      <c r="C140" s="85"/>
      <c r="D140" s="94" t="s">
        <v>3169</v>
      </c>
      <c r="E140" s="94"/>
      <c r="F140" s="198">
        <v>52000</v>
      </c>
      <c r="G140" s="163">
        <v>29400</v>
      </c>
      <c r="H140" s="163">
        <v>0</v>
      </c>
      <c r="I140" s="163">
        <v>0</v>
      </c>
    </row>
    <row r="141" spans="2:9" ht="12" customHeight="1" x14ac:dyDescent="0.2">
      <c r="B141" s="206" t="s">
        <v>3170</v>
      </c>
      <c r="C141" s="85"/>
      <c r="D141" s="94" t="s">
        <v>3171</v>
      </c>
      <c r="E141" s="94"/>
      <c r="F141" s="198">
        <v>74100</v>
      </c>
      <c r="G141" s="163">
        <v>51500</v>
      </c>
      <c r="H141" s="163">
        <v>0</v>
      </c>
      <c r="I141" s="163">
        <v>0</v>
      </c>
    </row>
    <row r="142" spans="2:9" ht="12" customHeight="1" x14ac:dyDescent="0.2">
      <c r="B142" s="206" t="s">
        <v>3172</v>
      </c>
      <c r="C142" s="85"/>
      <c r="D142" s="94" t="s">
        <v>3173</v>
      </c>
      <c r="E142" s="94"/>
      <c r="F142" s="198">
        <v>96200</v>
      </c>
      <c r="G142" s="163">
        <v>73600</v>
      </c>
      <c r="H142" s="163">
        <v>0</v>
      </c>
      <c r="I142" s="163">
        <v>0</v>
      </c>
    </row>
    <row r="143" spans="2:9" ht="12" customHeight="1" x14ac:dyDescent="0.2">
      <c r="B143" s="206" t="s">
        <v>3089</v>
      </c>
      <c r="C143" s="85"/>
      <c r="D143" s="94" t="s">
        <v>3232</v>
      </c>
      <c r="E143" s="94"/>
      <c r="F143" s="198" t="s">
        <v>292</v>
      </c>
      <c r="G143" s="163">
        <v>0</v>
      </c>
      <c r="H143" s="163">
        <v>0</v>
      </c>
      <c r="I143" s="163">
        <v>0</v>
      </c>
    </row>
    <row r="144" spans="2:9" ht="12" customHeight="1" x14ac:dyDescent="0.2">
      <c r="B144" s="206" t="s">
        <v>3091</v>
      </c>
      <c r="C144" s="85"/>
      <c r="D144" s="94" t="s">
        <v>3175</v>
      </c>
      <c r="E144" s="94"/>
      <c r="F144" s="198">
        <v>44400</v>
      </c>
      <c r="G144" s="163" t="s">
        <v>95</v>
      </c>
      <c r="H144" s="163">
        <v>0</v>
      </c>
      <c r="I144" s="163">
        <v>0</v>
      </c>
    </row>
    <row r="145" spans="2:9" ht="12" customHeight="1" x14ac:dyDescent="0.2">
      <c r="B145" s="206" t="s">
        <v>3176</v>
      </c>
      <c r="C145" s="85"/>
      <c r="D145" s="94" t="s">
        <v>3177</v>
      </c>
      <c r="E145" s="94"/>
      <c r="F145" s="198">
        <v>57200</v>
      </c>
      <c r="G145" s="163">
        <v>12800</v>
      </c>
      <c r="H145" s="163">
        <v>0</v>
      </c>
      <c r="I145" s="163">
        <v>0</v>
      </c>
    </row>
    <row r="146" spans="2:9" ht="12" customHeight="1" x14ac:dyDescent="0.2">
      <c r="B146" s="206" t="s">
        <v>3178</v>
      </c>
      <c r="C146" s="85"/>
      <c r="D146" s="94" t="s">
        <v>3233</v>
      </c>
      <c r="E146" s="94"/>
      <c r="F146" s="198">
        <v>88400</v>
      </c>
      <c r="G146" s="163">
        <v>44000</v>
      </c>
      <c r="H146" s="163">
        <v>0</v>
      </c>
      <c r="I146" s="163">
        <v>0</v>
      </c>
    </row>
    <row r="147" spans="2:9" ht="12" customHeight="1" x14ac:dyDescent="0.2">
      <c r="B147" s="206" t="s">
        <v>3183</v>
      </c>
      <c r="C147" s="85"/>
      <c r="D147" s="94" t="s">
        <v>3184</v>
      </c>
      <c r="E147" s="94"/>
      <c r="F147" s="198">
        <v>14500</v>
      </c>
      <c r="G147" s="163">
        <v>14500</v>
      </c>
      <c r="H147" s="163">
        <v>0</v>
      </c>
      <c r="I147" s="163">
        <v>0</v>
      </c>
    </row>
    <row r="148" spans="2:9" ht="12" customHeight="1" x14ac:dyDescent="0.2">
      <c r="B148" s="206" t="s">
        <v>3186</v>
      </c>
      <c r="C148" s="85"/>
      <c r="D148" s="94" t="s">
        <v>3187</v>
      </c>
      <c r="E148" s="94"/>
      <c r="F148" s="198">
        <v>75400</v>
      </c>
      <c r="G148" s="163">
        <v>75400</v>
      </c>
      <c r="H148" s="163">
        <v>0</v>
      </c>
      <c r="I148" s="163">
        <v>0</v>
      </c>
    </row>
    <row r="149" spans="2:9" ht="12" customHeight="1" x14ac:dyDescent="0.2">
      <c r="B149" s="206" t="s">
        <v>3186</v>
      </c>
      <c r="C149" s="85"/>
      <c r="D149" s="94" t="s">
        <v>3234</v>
      </c>
      <c r="E149" s="94"/>
      <c r="F149" s="198">
        <v>85800</v>
      </c>
      <c r="G149" s="163">
        <v>85800</v>
      </c>
      <c r="H149" s="163">
        <v>0</v>
      </c>
      <c r="I149" s="163">
        <v>0</v>
      </c>
    </row>
    <row r="150" spans="2:9" ht="12" customHeight="1" x14ac:dyDescent="0.2">
      <c r="B150" s="206" t="s">
        <v>3186</v>
      </c>
      <c r="C150" s="85"/>
      <c r="D150" s="94" t="s">
        <v>3189</v>
      </c>
      <c r="E150" s="94"/>
      <c r="F150" s="198">
        <v>87100</v>
      </c>
      <c r="G150" s="163">
        <v>87100</v>
      </c>
      <c r="H150" s="163">
        <v>0</v>
      </c>
      <c r="I150" s="163">
        <v>0</v>
      </c>
    </row>
    <row r="151" spans="2:9" ht="12" customHeight="1" x14ac:dyDescent="0.2">
      <c r="B151" s="206" t="s">
        <v>3186</v>
      </c>
      <c r="C151" s="85"/>
      <c r="D151" s="94" t="s">
        <v>3235</v>
      </c>
      <c r="E151" s="94"/>
      <c r="F151" s="198">
        <v>93600</v>
      </c>
      <c r="G151" s="163">
        <v>93600</v>
      </c>
      <c r="H151" s="163">
        <v>0</v>
      </c>
      <c r="I151" s="163">
        <v>0</v>
      </c>
    </row>
    <row r="152" spans="2:9" ht="12" customHeight="1" x14ac:dyDescent="0.2">
      <c r="B152" s="206" t="s">
        <v>3191</v>
      </c>
      <c r="C152" s="85"/>
      <c r="D152" s="94" t="s">
        <v>3192</v>
      </c>
      <c r="E152" s="94"/>
      <c r="F152" s="198" t="s">
        <v>292</v>
      </c>
      <c r="G152" s="163">
        <v>0</v>
      </c>
      <c r="H152" s="163">
        <v>0</v>
      </c>
      <c r="I152" s="163">
        <v>0</v>
      </c>
    </row>
    <row r="153" spans="2:9" ht="12" customHeight="1" x14ac:dyDescent="0.2">
      <c r="B153" s="206" t="s">
        <v>3193</v>
      </c>
      <c r="C153" s="85"/>
      <c r="D153" s="94" t="s">
        <v>3236</v>
      </c>
      <c r="E153" s="94"/>
      <c r="F153" s="198">
        <v>20000</v>
      </c>
      <c r="G153" s="163">
        <v>20000</v>
      </c>
      <c r="H153" s="163">
        <v>0</v>
      </c>
      <c r="I153" s="163">
        <v>0</v>
      </c>
    </row>
    <row r="154" spans="2:9" ht="12" customHeight="1" x14ac:dyDescent="0.2">
      <c r="B154" s="206" t="s">
        <v>2839</v>
      </c>
      <c r="C154" s="85"/>
      <c r="D154" s="94" t="s">
        <v>3237</v>
      </c>
      <c r="E154" s="94"/>
      <c r="F154" s="198" t="s">
        <v>292</v>
      </c>
      <c r="G154" s="163">
        <v>0</v>
      </c>
      <c r="H154" s="163">
        <v>0</v>
      </c>
      <c r="I154" s="163">
        <v>0</v>
      </c>
    </row>
    <row r="155" spans="2:9" ht="12" customHeight="1" x14ac:dyDescent="0.2">
      <c r="B155" s="206" t="s">
        <v>2839</v>
      </c>
      <c r="C155" s="85"/>
      <c r="D155" s="94" t="s">
        <v>3196</v>
      </c>
      <c r="E155" s="94"/>
      <c r="F155" s="198">
        <v>28600</v>
      </c>
      <c r="G155" s="163">
        <v>28600</v>
      </c>
      <c r="H155" s="163">
        <v>0</v>
      </c>
      <c r="I155" s="163">
        <v>0</v>
      </c>
    </row>
    <row r="156" spans="2:9" ht="12" customHeight="1" x14ac:dyDescent="0.2">
      <c r="B156" s="206" t="s">
        <v>3197</v>
      </c>
      <c r="C156" s="85"/>
      <c r="D156" s="94" t="s">
        <v>3198</v>
      </c>
      <c r="E156" s="94"/>
      <c r="F156" s="198">
        <v>39000</v>
      </c>
      <c r="G156" s="163">
        <v>39000</v>
      </c>
      <c r="H156" s="163">
        <v>0</v>
      </c>
      <c r="I156" s="163">
        <v>0</v>
      </c>
    </row>
    <row r="157" spans="2:9" ht="12" customHeight="1" x14ac:dyDescent="0.2">
      <c r="B157" s="206" t="s">
        <v>3199</v>
      </c>
      <c r="C157" s="85"/>
      <c r="D157" s="94" t="s">
        <v>3238</v>
      </c>
      <c r="E157" s="94"/>
      <c r="F157" s="198">
        <v>16900</v>
      </c>
      <c r="G157" s="163">
        <v>16900</v>
      </c>
      <c r="H157" s="163">
        <v>0</v>
      </c>
      <c r="I157" s="163">
        <v>0</v>
      </c>
    </row>
    <row r="158" spans="2:9" ht="12" customHeight="1" x14ac:dyDescent="0.2">
      <c r="B158" s="206" t="s">
        <v>3201</v>
      </c>
      <c r="C158" s="85"/>
      <c r="D158" s="94" t="s">
        <v>3202</v>
      </c>
      <c r="E158" s="94"/>
      <c r="F158" s="198">
        <v>63700</v>
      </c>
      <c r="G158" s="163">
        <v>63700</v>
      </c>
      <c r="H158" s="163">
        <v>0</v>
      </c>
      <c r="I158" s="163">
        <v>0</v>
      </c>
    </row>
    <row r="159" spans="2:9" ht="12" customHeight="1" x14ac:dyDescent="0.2">
      <c r="B159" s="206" t="s">
        <v>3203</v>
      </c>
      <c r="C159" s="85"/>
      <c r="D159" s="94" t="s">
        <v>3204</v>
      </c>
      <c r="E159" s="94"/>
      <c r="F159" s="198">
        <v>103400</v>
      </c>
      <c r="G159" s="163">
        <v>103400</v>
      </c>
      <c r="H159" s="163">
        <v>0</v>
      </c>
      <c r="I159" s="163">
        <v>0</v>
      </c>
    </row>
    <row r="160" spans="2:9" ht="12" customHeight="1" x14ac:dyDescent="0.2">
      <c r="B160" s="206" t="s">
        <v>3205</v>
      </c>
      <c r="C160" s="85"/>
      <c r="D160" s="94" t="s">
        <v>3206</v>
      </c>
      <c r="E160" s="94"/>
      <c r="F160" s="198">
        <v>9100</v>
      </c>
      <c r="G160" s="163">
        <v>0</v>
      </c>
      <c r="H160" s="163">
        <v>0</v>
      </c>
      <c r="I160" s="163">
        <v>0</v>
      </c>
    </row>
    <row r="161" spans="2:9" ht="12" customHeight="1" x14ac:dyDescent="0.2">
      <c r="B161" s="206" t="s">
        <v>3205</v>
      </c>
      <c r="C161" s="85"/>
      <c r="D161" s="94" t="s">
        <v>3207</v>
      </c>
      <c r="E161" s="94"/>
      <c r="F161" s="198">
        <v>41600</v>
      </c>
      <c r="G161" s="163">
        <v>41600</v>
      </c>
      <c r="H161" s="163">
        <v>0</v>
      </c>
      <c r="I161" s="163">
        <v>0</v>
      </c>
    </row>
    <row r="162" spans="2:9" ht="12" customHeight="1" x14ac:dyDescent="0.2">
      <c r="B162" s="206" t="s">
        <v>3208</v>
      </c>
      <c r="C162" s="85"/>
      <c r="D162" s="94" t="s">
        <v>3209</v>
      </c>
      <c r="E162" s="94"/>
      <c r="F162" s="198">
        <v>9100</v>
      </c>
      <c r="G162" s="163">
        <v>0</v>
      </c>
      <c r="H162" s="163">
        <v>0</v>
      </c>
      <c r="I162" s="163">
        <v>0</v>
      </c>
    </row>
    <row r="163" spans="2:9" ht="12" customHeight="1" x14ac:dyDescent="0.2">
      <c r="B163" s="206" t="s">
        <v>3210</v>
      </c>
      <c r="C163" s="85"/>
      <c r="D163" s="94" t="s">
        <v>3211</v>
      </c>
      <c r="E163" s="94"/>
      <c r="F163" s="198">
        <v>24700</v>
      </c>
      <c r="G163" s="163">
        <v>24700</v>
      </c>
      <c r="H163" s="163">
        <v>0</v>
      </c>
      <c r="I163" s="163">
        <v>0</v>
      </c>
    </row>
    <row r="164" spans="2:9" ht="12" customHeight="1" x14ac:dyDescent="0.2">
      <c r="B164" s="206">
        <v>0</v>
      </c>
      <c r="C164" s="85"/>
      <c r="D164" s="94">
        <v>0</v>
      </c>
      <c r="E164" s="94"/>
      <c r="F164" s="198">
        <v>0</v>
      </c>
      <c r="G164" s="163">
        <v>0</v>
      </c>
      <c r="H164" s="163">
        <v>0</v>
      </c>
      <c r="I164" s="163">
        <v>0</v>
      </c>
    </row>
    <row r="165" spans="2:9" ht="12" customHeight="1" x14ac:dyDescent="0.2">
      <c r="B165" s="206">
        <v>0</v>
      </c>
      <c r="C165" s="85"/>
      <c r="D165" s="94">
        <v>0</v>
      </c>
      <c r="E165" s="94"/>
      <c r="F165" s="198">
        <v>0</v>
      </c>
      <c r="G165" s="163">
        <v>0</v>
      </c>
      <c r="H165" s="163">
        <v>0</v>
      </c>
      <c r="I165" s="163">
        <v>0</v>
      </c>
    </row>
    <row r="166" spans="2:9" ht="12" customHeight="1" x14ac:dyDescent="0.2">
      <c r="B166" s="206">
        <v>0</v>
      </c>
      <c r="C166" s="85"/>
      <c r="D166" s="94">
        <v>0</v>
      </c>
      <c r="E166" s="94"/>
      <c r="F166" s="198">
        <v>0</v>
      </c>
      <c r="G166" s="163">
        <v>0</v>
      </c>
      <c r="H166" s="163">
        <v>0</v>
      </c>
      <c r="I166" s="163">
        <v>0</v>
      </c>
    </row>
    <row r="167" spans="2:9" ht="12" customHeight="1" x14ac:dyDescent="0.2">
      <c r="B167" s="206">
        <v>0</v>
      </c>
      <c r="C167" s="85"/>
      <c r="D167" s="94">
        <v>0</v>
      </c>
      <c r="E167" s="94"/>
      <c r="F167" s="198">
        <v>0</v>
      </c>
      <c r="G167" s="163">
        <v>0</v>
      </c>
      <c r="H167" s="163">
        <v>0</v>
      </c>
      <c r="I167" s="163">
        <v>0</v>
      </c>
    </row>
    <row r="168" spans="2:9" ht="12" customHeight="1" x14ac:dyDescent="0.2">
      <c r="B168" s="206">
        <v>0</v>
      </c>
      <c r="C168" s="85"/>
      <c r="D168" s="94">
        <v>0</v>
      </c>
      <c r="E168" s="94"/>
      <c r="F168" s="198">
        <v>0</v>
      </c>
      <c r="G168" s="163">
        <v>0</v>
      </c>
      <c r="H168" s="163">
        <v>0</v>
      </c>
      <c r="I168" s="163">
        <v>0</v>
      </c>
    </row>
    <row r="169" spans="2:9" ht="12" customHeight="1" x14ac:dyDescent="0.2">
      <c r="B169" s="206">
        <v>0</v>
      </c>
      <c r="C169" s="85"/>
      <c r="D169" s="94">
        <v>0</v>
      </c>
      <c r="E169" s="94"/>
      <c r="F169" s="198">
        <v>0</v>
      </c>
      <c r="G169" s="163">
        <v>0</v>
      </c>
      <c r="H169" s="163">
        <v>0</v>
      </c>
      <c r="I169" s="163">
        <v>0</v>
      </c>
    </row>
    <row r="170" spans="2:9" ht="12" customHeight="1" x14ac:dyDescent="0.2">
      <c r="B170" s="217">
        <v>0</v>
      </c>
      <c r="C170" s="88"/>
      <c r="D170" s="97">
        <v>0</v>
      </c>
      <c r="E170" s="97"/>
      <c r="F170" s="204">
        <v>0</v>
      </c>
      <c r="G170" s="205">
        <v>0</v>
      </c>
      <c r="H170" s="205">
        <v>0</v>
      </c>
      <c r="I170" s="205">
        <v>0</v>
      </c>
    </row>
  </sheetData>
  <mergeCells count="8">
    <mergeCell ref="D82:I82"/>
    <mergeCell ref="B84:I84"/>
    <mergeCell ref="E3:F3"/>
    <mergeCell ref="H4:I4"/>
    <mergeCell ref="D15:D16"/>
    <mergeCell ref="E15:E16"/>
    <mergeCell ref="D23:G23"/>
    <mergeCell ref="D37:G37"/>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16" max="8" man="1"/>
  </rowBreaks>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K205"/>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D112" sqref="D11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1089</v>
      </c>
      <c r="F2" s="4" t="s">
        <v>36</v>
      </c>
      <c r="G2" s="5" t="s">
        <v>1</v>
      </c>
      <c r="H2" s="6" t="s">
        <v>3105</v>
      </c>
      <c r="I2" s="7"/>
    </row>
    <row r="3" spans="2:9" ht="18" x14ac:dyDescent="0.25">
      <c r="D3" s="8" t="s">
        <v>2</v>
      </c>
      <c r="E3" s="354">
        <v>43509</v>
      </c>
      <c r="F3" s="355"/>
      <c r="G3" s="9"/>
      <c r="H3" s="6" t="s">
        <v>3239</v>
      </c>
      <c r="I3" s="7"/>
    </row>
    <row r="4" spans="2:9" ht="15.75" customHeight="1" x14ac:dyDescent="0.2">
      <c r="D4" s="10"/>
      <c r="E4" s="11"/>
      <c r="G4" s="12" t="s">
        <v>39</v>
      </c>
      <c r="H4" s="356" t="s">
        <v>2993</v>
      </c>
      <c r="I4" s="357"/>
    </row>
    <row r="5" spans="2:9" ht="15.75" customHeight="1" x14ac:dyDescent="0.2">
      <c r="E5" s="11"/>
      <c r="G5" s="12" t="s">
        <v>41</v>
      </c>
      <c r="H5" s="15" t="s">
        <v>2565</v>
      </c>
      <c r="I5" s="16"/>
    </row>
    <row r="6" spans="2:9" ht="9" customHeight="1" x14ac:dyDescent="0.25">
      <c r="H6" s="7"/>
      <c r="I6" s="7"/>
    </row>
    <row r="7" spans="2:9" ht="34.5" customHeight="1" x14ac:dyDescent="0.25">
      <c r="C7" s="137" t="s">
        <v>43</v>
      </c>
      <c r="D7" s="21" t="s">
        <v>3240</v>
      </c>
      <c r="E7" s="21" t="s">
        <v>3241</v>
      </c>
      <c r="F7" s="21">
        <v>0</v>
      </c>
      <c r="G7" s="21" t="s">
        <v>3242</v>
      </c>
      <c r="H7" s="21">
        <v>0</v>
      </c>
      <c r="I7" s="19">
        <v>0</v>
      </c>
    </row>
    <row r="8" spans="2:9" ht="46.5" customHeight="1" x14ac:dyDescent="0.2">
      <c r="C8" s="20" t="s">
        <v>45</v>
      </c>
      <c r="D8" s="21" t="s">
        <v>3243</v>
      </c>
      <c r="E8" s="21" t="s">
        <v>3244</v>
      </c>
      <c r="F8" s="21">
        <v>0</v>
      </c>
      <c r="G8" s="21" t="s">
        <v>3245</v>
      </c>
      <c r="H8" s="21">
        <v>0</v>
      </c>
      <c r="I8" s="22">
        <v>0</v>
      </c>
    </row>
    <row r="9" spans="2:9" ht="16.5" customHeight="1" x14ac:dyDescent="0.25">
      <c r="C9" s="17" t="s">
        <v>48</v>
      </c>
      <c r="D9" s="18" t="s">
        <v>1872</v>
      </c>
      <c r="E9" s="18" t="s">
        <v>1872</v>
      </c>
      <c r="F9" s="18">
        <v>0</v>
      </c>
      <c r="G9" s="18" t="s">
        <v>1541</v>
      </c>
      <c r="H9" s="18">
        <v>0</v>
      </c>
      <c r="I9" s="19">
        <v>0</v>
      </c>
    </row>
    <row r="10" spans="2:9" ht="21.95" customHeight="1" x14ac:dyDescent="0.25">
      <c r="C10" s="17" t="s">
        <v>3</v>
      </c>
      <c r="D10" s="18" t="s">
        <v>2573</v>
      </c>
      <c r="E10" s="18" t="s">
        <v>2573</v>
      </c>
      <c r="F10" s="18">
        <v>0</v>
      </c>
      <c r="G10" s="18" t="s">
        <v>3082</v>
      </c>
      <c r="H10" s="18">
        <v>0</v>
      </c>
      <c r="I10" s="19">
        <v>0</v>
      </c>
    </row>
    <row r="11" spans="2:9" ht="21.95" customHeight="1" x14ac:dyDescent="0.25">
      <c r="C11" s="17" t="s">
        <v>51</v>
      </c>
      <c r="D11" s="18" t="s">
        <v>3220</v>
      </c>
      <c r="E11" s="18" t="s">
        <v>3221</v>
      </c>
      <c r="F11" s="18">
        <v>0</v>
      </c>
      <c r="G11" s="18" t="s">
        <v>3246</v>
      </c>
      <c r="H11" s="18">
        <v>0</v>
      </c>
      <c r="I11" s="19">
        <v>0</v>
      </c>
    </row>
    <row r="12" spans="2:9" ht="21.95" customHeight="1" x14ac:dyDescent="0.25">
      <c r="C12" s="17" t="s">
        <v>54</v>
      </c>
      <c r="D12" s="18" t="s">
        <v>75</v>
      </c>
      <c r="E12" s="18" t="s">
        <v>75</v>
      </c>
      <c r="F12" s="18">
        <v>0</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2020</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2019</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2018</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2017</v>
      </c>
      <c r="C38" s="57"/>
      <c r="D38" s="103">
        <v>0</v>
      </c>
      <c r="E38" s="103">
        <v>0</v>
      </c>
      <c r="F38" s="103">
        <v>0</v>
      </c>
      <c r="G38" s="103">
        <v>0</v>
      </c>
      <c r="H38" s="103">
        <v>0</v>
      </c>
      <c r="I38" s="59"/>
    </row>
    <row r="39" spans="1:9" ht="21.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2016</v>
      </c>
      <c r="C45" s="57"/>
      <c r="D45" s="103">
        <v>0</v>
      </c>
      <c r="E45" s="103">
        <v>0</v>
      </c>
      <c r="F45" s="103">
        <v>0</v>
      </c>
      <c r="G45" s="103">
        <v>0</v>
      </c>
      <c r="H45" s="103">
        <v>0</v>
      </c>
      <c r="I45" s="59"/>
    </row>
    <row r="46" spans="1:9" ht="21.95" hidden="1" customHeight="1" x14ac:dyDescent="0.25">
      <c r="A46" s="30"/>
      <c r="B46" s="31">
        <v>0</v>
      </c>
      <c r="C46" s="32" t="s">
        <v>5</v>
      </c>
      <c r="D46" s="33">
        <v>0</v>
      </c>
      <c r="E46" s="33">
        <v>0</v>
      </c>
      <c r="F46" s="33">
        <v>0</v>
      </c>
      <c r="G46" s="33">
        <v>0</v>
      </c>
      <c r="H46" s="33">
        <v>0</v>
      </c>
      <c r="I46" s="34">
        <v>90000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2015</v>
      </c>
      <c r="C52" s="57"/>
      <c r="D52" s="103">
        <v>350000</v>
      </c>
      <c r="E52" s="103">
        <v>0</v>
      </c>
      <c r="F52" s="103">
        <v>0</v>
      </c>
      <c r="G52" s="103">
        <v>445000</v>
      </c>
      <c r="H52" s="103">
        <v>0</v>
      </c>
      <c r="I52" s="59"/>
    </row>
    <row r="53" spans="1:9" ht="21.95" customHeight="1" x14ac:dyDescent="0.25">
      <c r="A53" s="30"/>
      <c r="B53" s="31">
        <v>0</v>
      </c>
      <c r="C53" s="32" t="s">
        <v>5</v>
      </c>
      <c r="D53" s="33">
        <v>1075000</v>
      </c>
      <c r="E53" s="33">
        <v>0</v>
      </c>
      <c r="F53" s="33">
        <v>0</v>
      </c>
      <c r="G53" s="33">
        <v>1273000</v>
      </c>
      <c r="H53" s="33">
        <v>0</v>
      </c>
      <c r="I53" s="34">
        <v>120000</v>
      </c>
    </row>
    <row r="54" spans="1:9" ht="12" customHeight="1" thickBot="1" x14ac:dyDescent="0.3">
      <c r="B54" s="35"/>
      <c r="C54" s="36" t="s">
        <v>6</v>
      </c>
      <c r="D54" s="37">
        <f>IF(D52&gt;0,(D53-D52)/D53,0)</f>
        <v>0.67441860465116277</v>
      </c>
      <c r="E54" s="37">
        <f>IF(E52&gt;0,(E53-E52)/E53,0)</f>
        <v>0</v>
      </c>
      <c r="F54" s="37">
        <f>IF(F52&gt;0,(F53-F52)/F53,0)</f>
        <v>0</v>
      </c>
      <c r="G54" s="37">
        <f>IF(G52&gt;0,(G53-G52)/G53,0)</f>
        <v>0.65043205027494111</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2014</v>
      </c>
      <c r="C59" s="57"/>
      <c r="D59" s="103">
        <v>310000</v>
      </c>
      <c r="E59" s="103">
        <v>340000</v>
      </c>
      <c r="F59" s="103">
        <v>0</v>
      </c>
      <c r="G59" s="103">
        <v>405000</v>
      </c>
      <c r="H59" s="103">
        <v>0</v>
      </c>
      <c r="I59" s="59"/>
    </row>
    <row r="60" spans="1:9" ht="21.95" customHeight="1" x14ac:dyDescent="0.25">
      <c r="A60" s="30"/>
      <c r="B60" s="31">
        <v>0</v>
      </c>
      <c r="C60" s="32" t="s">
        <v>5</v>
      </c>
      <c r="D60" s="33">
        <v>1054000</v>
      </c>
      <c r="E60" s="33">
        <v>1169000</v>
      </c>
      <c r="F60" s="33">
        <v>0</v>
      </c>
      <c r="G60" s="33">
        <v>1273000</v>
      </c>
      <c r="H60" s="33">
        <v>0</v>
      </c>
      <c r="I60" s="34">
        <v>150000</v>
      </c>
    </row>
    <row r="61" spans="1:9" ht="12" customHeight="1" thickBot="1" x14ac:dyDescent="0.3">
      <c r="B61" s="35"/>
      <c r="C61" s="36" t="s">
        <v>6</v>
      </c>
      <c r="D61" s="37">
        <f>IF(D59&gt;0,(D60-D59)/D60,0)</f>
        <v>0.70588235294117652</v>
      </c>
      <c r="E61" s="37">
        <f>IF(E59&gt;0,(E60-E59)/E60,0)</f>
        <v>0.70915312232677508</v>
      </c>
      <c r="F61" s="37">
        <f>IF(F59&gt;0,(F60-F59)/F60,0)</f>
        <v>0</v>
      </c>
      <c r="G61" s="37">
        <f>IF(G59&gt;0,(G60-G59)/G60,0)</f>
        <v>0.68185388845247452</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2013</v>
      </c>
      <c r="C66" s="57"/>
      <c r="D66" s="103">
        <v>0</v>
      </c>
      <c r="E66" s="103">
        <v>0</v>
      </c>
      <c r="F66" s="103">
        <v>0</v>
      </c>
      <c r="G66" s="103">
        <v>370000</v>
      </c>
      <c r="H66" s="103">
        <v>0</v>
      </c>
      <c r="I66" s="59"/>
    </row>
    <row r="67" spans="1:9" ht="21.95" customHeight="1" x14ac:dyDescent="0.25">
      <c r="A67" s="30"/>
      <c r="B67" s="31">
        <v>0</v>
      </c>
      <c r="C67" s="32" t="s">
        <v>5</v>
      </c>
      <c r="D67" s="33">
        <v>0</v>
      </c>
      <c r="E67" s="33">
        <v>0</v>
      </c>
      <c r="F67" s="33">
        <v>0</v>
      </c>
      <c r="G67" s="33">
        <v>1261000</v>
      </c>
      <c r="H67" s="33">
        <v>0</v>
      </c>
      <c r="I67" s="34">
        <v>170000</v>
      </c>
    </row>
    <row r="68" spans="1:9" ht="12" customHeight="1" thickBot="1" x14ac:dyDescent="0.3">
      <c r="B68" s="35"/>
      <c r="C68" s="36" t="s">
        <v>6</v>
      </c>
      <c r="D68" s="37">
        <f>IF(D66&gt;0,(D67-D66)/D67,0)</f>
        <v>0</v>
      </c>
      <c r="E68" s="37">
        <f>IF(E66&gt;0,(E67-E66)/E67,0)</f>
        <v>0</v>
      </c>
      <c r="F68" s="37">
        <f>IF(F66&gt;0,(F67-F66)/F67,0)</f>
        <v>0</v>
      </c>
      <c r="G68" s="37">
        <f>IF(G66&gt;0,(G67-G66)/G67,0)</f>
        <v>0.70658207771609838</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2012</v>
      </c>
      <c r="C73" s="57"/>
      <c r="D73" s="103">
        <v>0</v>
      </c>
      <c r="E73" s="103">
        <v>0</v>
      </c>
      <c r="F73" s="103">
        <v>0</v>
      </c>
      <c r="G73" s="103">
        <v>0</v>
      </c>
      <c r="H73" s="103">
        <v>0</v>
      </c>
      <c r="I73" s="59"/>
    </row>
    <row r="74" spans="1:9" ht="21.95" hidden="1" customHeight="1" x14ac:dyDescent="0.25">
      <c r="A74" s="30"/>
      <c r="B74" s="31">
        <v>0</v>
      </c>
      <c r="C74" s="32" t="s">
        <v>5</v>
      </c>
      <c r="D74" s="33">
        <v>0</v>
      </c>
      <c r="E74" s="33">
        <v>0</v>
      </c>
      <c r="F74" s="33">
        <v>0</v>
      </c>
      <c r="G74" s="33">
        <v>0</v>
      </c>
      <c r="H74" s="33">
        <v>0</v>
      </c>
      <c r="I74" s="34">
        <v>190000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7.5" customHeight="1" thickTop="1" x14ac:dyDescent="0.2"/>
    <row r="82" spans="2:11" ht="243.75" customHeight="1" x14ac:dyDescent="0.25">
      <c r="B82" s="7"/>
      <c r="C82" s="7"/>
      <c r="D82" s="358" t="s">
        <v>3247</v>
      </c>
      <c r="E82" s="363"/>
      <c r="F82" s="363"/>
      <c r="G82" s="363"/>
      <c r="H82" s="363"/>
      <c r="I82" s="363"/>
      <c r="J82" s="7"/>
      <c r="K82" s="7"/>
    </row>
    <row r="83" spans="2:11" ht="6.75" customHeight="1" x14ac:dyDescent="0.25">
      <c r="B83" s="7">
        <v>0</v>
      </c>
      <c r="C83" s="7">
        <v>0</v>
      </c>
    </row>
    <row r="84" spans="2:11" ht="15.75" x14ac:dyDescent="0.25">
      <c r="B84" s="353" t="s">
        <v>77</v>
      </c>
      <c r="C84" s="359"/>
      <c r="D84" s="359"/>
      <c r="E84" s="359"/>
      <c r="F84" s="359"/>
      <c r="G84" s="359"/>
      <c r="H84" s="359"/>
      <c r="I84" s="359"/>
    </row>
    <row r="85" spans="2:11" ht="2.25" customHeight="1" x14ac:dyDescent="0.2"/>
    <row r="86" spans="2:11" ht="26.25" customHeight="1" x14ac:dyDescent="0.25">
      <c r="B86" s="1" t="s">
        <v>78</v>
      </c>
      <c r="D86" s="105" t="s">
        <v>79</v>
      </c>
      <c r="E86" s="106" t="s">
        <v>80</v>
      </c>
      <c r="F86" s="49" t="s">
        <v>11</v>
      </c>
      <c r="G86" s="24" t="s">
        <v>357</v>
      </c>
      <c r="H86" s="49">
        <v>0</v>
      </c>
      <c r="I86" s="49">
        <v>0</v>
      </c>
    </row>
    <row r="87" spans="2:11" ht="15.75" x14ac:dyDescent="0.25">
      <c r="B87" s="8">
        <v>0</v>
      </c>
      <c r="D87" s="298" t="s">
        <v>84</v>
      </c>
      <c r="E87" s="110"/>
      <c r="F87" s="296">
        <v>0</v>
      </c>
      <c r="G87" s="296" t="s">
        <v>3119</v>
      </c>
      <c r="H87" s="296">
        <v>0</v>
      </c>
      <c r="I87" s="194">
        <v>0</v>
      </c>
    </row>
    <row r="88" spans="2:11" ht="3.75" customHeight="1" x14ac:dyDescent="0.2">
      <c r="B88" s="8">
        <v>0</v>
      </c>
      <c r="D88" s="110">
        <v>0</v>
      </c>
      <c r="E88" s="110"/>
      <c r="F88" s="211">
        <v>0</v>
      </c>
      <c r="G88" s="132">
        <v>0</v>
      </c>
      <c r="H88" s="132">
        <v>0</v>
      </c>
      <c r="I88" s="132">
        <v>0</v>
      </c>
    </row>
    <row r="89" spans="2:11" ht="17.25" customHeight="1" x14ac:dyDescent="0.2">
      <c r="B89" s="8">
        <v>0</v>
      </c>
      <c r="D89" s="303" t="s">
        <v>2581</v>
      </c>
      <c r="E89" s="110"/>
      <c r="F89" s="110"/>
      <c r="G89" s="132"/>
      <c r="H89" s="132"/>
      <c r="I89" s="132"/>
    </row>
    <row r="90" spans="2:11" ht="12" customHeight="1" x14ac:dyDescent="0.2">
      <c r="B90" s="301">
        <v>218</v>
      </c>
      <c r="C90" s="82"/>
      <c r="D90" s="91" t="s">
        <v>1360</v>
      </c>
      <c r="E90" s="91"/>
      <c r="F90" s="196">
        <v>10400</v>
      </c>
      <c r="G90" s="161">
        <v>10400</v>
      </c>
      <c r="H90" s="161">
        <v>0</v>
      </c>
      <c r="I90" s="161">
        <v>0</v>
      </c>
    </row>
    <row r="91" spans="2:11" ht="12" customHeight="1" x14ac:dyDescent="0.2">
      <c r="B91" s="206">
        <v>228</v>
      </c>
      <c r="C91" s="85"/>
      <c r="D91" s="94" t="s">
        <v>3248</v>
      </c>
      <c r="E91" s="94"/>
      <c r="F91" s="198">
        <v>35600</v>
      </c>
      <c r="G91" s="163">
        <v>35600</v>
      </c>
      <c r="H91" s="163">
        <v>0</v>
      </c>
      <c r="I91" s="163">
        <v>0</v>
      </c>
    </row>
    <row r="92" spans="2:11" ht="12" customHeight="1" x14ac:dyDescent="0.2">
      <c r="B92" s="206">
        <v>230</v>
      </c>
      <c r="C92" s="85"/>
      <c r="D92" s="94" t="s">
        <v>3249</v>
      </c>
      <c r="E92" s="94"/>
      <c r="F92" s="198">
        <v>18900</v>
      </c>
      <c r="G92" s="163" t="s">
        <v>95</v>
      </c>
      <c r="H92" s="163">
        <v>0</v>
      </c>
      <c r="I92" s="163">
        <v>0</v>
      </c>
    </row>
    <row r="93" spans="2:11" ht="12" customHeight="1" x14ac:dyDescent="0.2">
      <c r="B93" s="206">
        <v>231</v>
      </c>
      <c r="C93" s="85"/>
      <c r="D93" s="94" t="s">
        <v>3250</v>
      </c>
      <c r="E93" s="94"/>
      <c r="F93" s="95">
        <v>5800</v>
      </c>
      <c r="G93" s="163">
        <v>0</v>
      </c>
      <c r="H93" s="163">
        <v>0</v>
      </c>
      <c r="I93" s="163">
        <v>0</v>
      </c>
    </row>
    <row r="94" spans="2:11" ht="12" customHeight="1" x14ac:dyDescent="0.2">
      <c r="B94" s="206">
        <v>234</v>
      </c>
      <c r="C94" s="85"/>
      <c r="D94" s="94" t="s">
        <v>3251</v>
      </c>
      <c r="E94" s="94"/>
      <c r="F94" s="95" t="s">
        <v>292</v>
      </c>
      <c r="G94" s="163">
        <v>0</v>
      </c>
      <c r="H94" s="163">
        <v>0</v>
      </c>
      <c r="I94" s="163">
        <v>0</v>
      </c>
    </row>
    <row r="95" spans="2:11" ht="12" customHeight="1" x14ac:dyDescent="0.2">
      <c r="B95" s="206">
        <v>234</v>
      </c>
      <c r="C95" s="85"/>
      <c r="D95" s="94" t="s">
        <v>2587</v>
      </c>
      <c r="E95" s="94"/>
      <c r="F95" s="198">
        <v>11700</v>
      </c>
      <c r="G95" s="163">
        <v>11700</v>
      </c>
      <c r="H95" s="163">
        <v>0</v>
      </c>
      <c r="I95" s="163">
        <v>0</v>
      </c>
    </row>
    <row r="96" spans="2:11" ht="12" customHeight="1" x14ac:dyDescent="0.2">
      <c r="B96" s="206">
        <v>235</v>
      </c>
      <c r="C96" s="85"/>
      <c r="D96" s="94" t="s">
        <v>3252</v>
      </c>
      <c r="E96" s="94"/>
      <c r="F96" s="198" t="s">
        <v>292</v>
      </c>
      <c r="G96" s="163">
        <v>0</v>
      </c>
      <c r="H96" s="163">
        <v>0</v>
      </c>
      <c r="I96" s="163">
        <v>0</v>
      </c>
    </row>
    <row r="97" spans="2:9" ht="12" customHeight="1" x14ac:dyDescent="0.2">
      <c r="B97" s="206">
        <v>235</v>
      </c>
      <c r="C97" s="85"/>
      <c r="D97" s="94" t="s">
        <v>3253</v>
      </c>
      <c r="E97" s="94"/>
      <c r="F97" s="198">
        <v>18900</v>
      </c>
      <c r="G97" s="163">
        <v>18900</v>
      </c>
      <c r="H97" s="163">
        <v>0</v>
      </c>
      <c r="I97" s="163">
        <v>0</v>
      </c>
    </row>
    <row r="98" spans="2:9" ht="12" customHeight="1" x14ac:dyDescent="0.2">
      <c r="B98" s="206">
        <v>248</v>
      </c>
      <c r="C98" s="85"/>
      <c r="D98" s="94" t="s">
        <v>3254</v>
      </c>
      <c r="E98" s="94"/>
      <c r="F98" s="198">
        <v>5000</v>
      </c>
      <c r="G98" s="163">
        <v>0</v>
      </c>
      <c r="H98" s="163">
        <v>0</v>
      </c>
      <c r="I98" s="163">
        <v>0</v>
      </c>
    </row>
    <row r="99" spans="2:9" ht="12" customHeight="1" x14ac:dyDescent="0.2">
      <c r="B99" s="206">
        <v>249</v>
      </c>
      <c r="C99" s="85"/>
      <c r="D99" s="94" t="s">
        <v>3255</v>
      </c>
      <c r="E99" s="94"/>
      <c r="F99" s="198">
        <v>10000</v>
      </c>
      <c r="G99" s="163" t="s">
        <v>95</v>
      </c>
      <c r="H99" s="163">
        <v>0</v>
      </c>
      <c r="I99" s="163">
        <v>0</v>
      </c>
    </row>
    <row r="100" spans="2:9" ht="12" customHeight="1" x14ac:dyDescent="0.2">
      <c r="B100" s="206">
        <v>275</v>
      </c>
      <c r="C100" s="85"/>
      <c r="D100" s="94" t="s">
        <v>3127</v>
      </c>
      <c r="E100" s="94"/>
      <c r="F100" s="198">
        <v>32500</v>
      </c>
      <c r="G100" s="163" t="s">
        <v>95</v>
      </c>
      <c r="H100" s="163">
        <v>0</v>
      </c>
      <c r="I100" s="163">
        <v>0</v>
      </c>
    </row>
    <row r="101" spans="2:9" ht="12" customHeight="1" x14ac:dyDescent="0.2">
      <c r="B101" s="206">
        <v>282</v>
      </c>
      <c r="C101" s="85"/>
      <c r="D101" s="94" t="s">
        <v>962</v>
      </c>
      <c r="E101" s="94"/>
      <c r="F101" s="198">
        <v>4900</v>
      </c>
      <c r="G101" s="163">
        <v>0</v>
      </c>
      <c r="H101" s="163">
        <v>0</v>
      </c>
      <c r="I101" s="163">
        <v>0</v>
      </c>
    </row>
    <row r="102" spans="2:9" ht="12" customHeight="1" x14ac:dyDescent="0.2">
      <c r="B102" s="206">
        <v>287</v>
      </c>
      <c r="C102" s="85"/>
      <c r="D102" s="94" t="s">
        <v>3256</v>
      </c>
      <c r="E102" s="94"/>
      <c r="F102" s="198">
        <v>11300</v>
      </c>
      <c r="G102" s="163">
        <v>11300</v>
      </c>
      <c r="H102" s="163">
        <v>0</v>
      </c>
      <c r="I102" s="163">
        <v>0</v>
      </c>
    </row>
    <row r="103" spans="2:9" ht="12" customHeight="1" x14ac:dyDescent="0.2">
      <c r="B103" s="206">
        <v>289</v>
      </c>
      <c r="C103" s="85"/>
      <c r="D103" s="94" t="s">
        <v>3257</v>
      </c>
      <c r="E103" s="94"/>
      <c r="F103" s="198" t="s">
        <v>292</v>
      </c>
      <c r="G103" s="163">
        <v>0</v>
      </c>
      <c r="H103" s="163">
        <v>0</v>
      </c>
      <c r="I103" s="163">
        <v>0</v>
      </c>
    </row>
    <row r="104" spans="2:9" ht="12" customHeight="1" x14ac:dyDescent="0.2">
      <c r="B104" s="206">
        <v>289</v>
      </c>
      <c r="C104" s="85"/>
      <c r="D104" s="94" t="s">
        <v>2598</v>
      </c>
      <c r="E104" s="94"/>
      <c r="F104" s="198">
        <v>15300</v>
      </c>
      <c r="G104" s="163">
        <v>15300</v>
      </c>
      <c r="H104" s="163">
        <v>0</v>
      </c>
      <c r="I104" s="163">
        <v>0</v>
      </c>
    </row>
    <row r="105" spans="2:9" ht="12" customHeight="1" x14ac:dyDescent="0.2">
      <c r="B105" s="206">
        <v>314</v>
      </c>
      <c r="C105" s="85"/>
      <c r="D105" s="94" t="s">
        <v>3258</v>
      </c>
      <c r="E105" s="94"/>
      <c r="F105" s="198">
        <v>15300</v>
      </c>
      <c r="G105" s="163">
        <v>15300</v>
      </c>
      <c r="H105" s="163">
        <v>0</v>
      </c>
      <c r="I105" s="163">
        <v>0</v>
      </c>
    </row>
    <row r="106" spans="2:9" ht="12" customHeight="1" x14ac:dyDescent="0.2">
      <c r="B106" s="206">
        <v>379</v>
      </c>
      <c r="C106" s="85"/>
      <c r="D106" s="94" t="s">
        <v>3259</v>
      </c>
      <c r="E106" s="94"/>
      <c r="F106" s="198">
        <v>11400</v>
      </c>
      <c r="G106" s="163">
        <v>0</v>
      </c>
      <c r="H106" s="163">
        <v>0</v>
      </c>
      <c r="I106" s="163">
        <v>0</v>
      </c>
    </row>
    <row r="107" spans="2:9" ht="12" customHeight="1" x14ac:dyDescent="0.2">
      <c r="B107" s="206">
        <v>386</v>
      </c>
      <c r="C107" s="85"/>
      <c r="D107" s="94" t="s">
        <v>2867</v>
      </c>
      <c r="E107" s="94"/>
      <c r="F107" s="198">
        <v>10400</v>
      </c>
      <c r="G107" s="163">
        <v>0</v>
      </c>
      <c r="H107" s="163"/>
      <c r="I107" s="163"/>
    </row>
    <row r="108" spans="2:9" ht="12" customHeight="1" x14ac:dyDescent="0.2">
      <c r="B108" s="206">
        <v>401</v>
      </c>
      <c r="C108" s="85"/>
      <c r="D108" s="94" t="s">
        <v>3133</v>
      </c>
      <c r="E108" s="94"/>
      <c r="F108" s="198">
        <v>28600</v>
      </c>
      <c r="G108" s="163">
        <v>28600</v>
      </c>
      <c r="H108" s="163">
        <v>0</v>
      </c>
      <c r="I108" s="163">
        <v>0</v>
      </c>
    </row>
    <row r="109" spans="2:9" ht="12" customHeight="1" x14ac:dyDescent="0.2">
      <c r="B109" s="206">
        <v>404</v>
      </c>
      <c r="C109" s="85"/>
      <c r="D109" s="94" t="s">
        <v>3260</v>
      </c>
      <c r="E109" s="94"/>
      <c r="F109" s="198">
        <v>7800</v>
      </c>
      <c r="G109" s="163">
        <v>0</v>
      </c>
      <c r="H109" s="163">
        <v>0</v>
      </c>
      <c r="I109" s="163">
        <v>0</v>
      </c>
    </row>
    <row r="110" spans="2:9" ht="12" customHeight="1" x14ac:dyDescent="0.2">
      <c r="B110" s="206">
        <v>409</v>
      </c>
      <c r="C110" s="85"/>
      <c r="D110" s="94" t="s">
        <v>3261</v>
      </c>
      <c r="E110" s="94"/>
      <c r="F110" s="198">
        <v>13500</v>
      </c>
      <c r="G110" s="163">
        <v>13500</v>
      </c>
      <c r="H110" s="163">
        <v>0</v>
      </c>
      <c r="I110" s="163">
        <v>0</v>
      </c>
    </row>
    <row r="111" spans="2:9" ht="12" customHeight="1" x14ac:dyDescent="0.2">
      <c r="B111" s="206">
        <v>413</v>
      </c>
      <c r="C111" s="85"/>
      <c r="D111" s="94" t="s">
        <v>3262</v>
      </c>
      <c r="E111" s="94"/>
      <c r="F111" s="198">
        <v>45200</v>
      </c>
      <c r="G111" s="163">
        <v>16400</v>
      </c>
      <c r="H111" s="163">
        <v>0</v>
      </c>
      <c r="I111" s="163">
        <v>0</v>
      </c>
    </row>
    <row r="112" spans="2:9" ht="12" customHeight="1" x14ac:dyDescent="0.2">
      <c r="B112" s="206">
        <v>414</v>
      </c>
      <c r="C112" s="85"/>
      <c r="D112" s="94" t="s">
        <v>3263</v>
      </c>
      <c r="E112" s="94"/>
      <c r="F112" s="198">
        <v>28800</v>
      </c>
      <c r="G112" s="163" t="s">
        <v>95</v>
      </c>
      <c r="H112" s="163">
        <v>0</v>
      </c>
      <c r="I112" s="163">
        <v>0</v>
      </c>
    </row>
    <row r="113" spans="2:9" ht="12" customHeight="1" x14ac:dyDescent="0.2">
      <c r="B113" s="206">
        <v>432</v>
      </c>
      <c r="C113" s="85"/>
      <c r="D113" s="94" t="s">
        <v>3264</v>
      </c>
      <c r="E113" s="94"/>
      <c r="F113" s="95">
        <v>33200</v>
      </c>
      <c r="G113" s="163">
        <v>33200</v>
      </c>
      <c r="H113" s="163">
        <v>0</v>
      </c>
      <c r="I113" s="163">
        <v>0</v>
      </c>
    </row>
    <row r="114" spans="2:9" ht="12" customHeight="1" x14ac:dyDescent="0.2">
      <c r="B114" s="206">
        <v>443</v>
      </c>
      <c r="C114" s="85"/>
      <c r="D114" s="94" t="s">
        <v>3265</v>
      </c>
      <c r="E114" s="94"/>
      <c r="F114" s="198">
        <v>6700</v>
      </c>
      <c r="G114" s="163">
        <v>0</v>
      </c>
      <c r="H114" s="163">
        <v>0</v>
      </c>
      <c r="I114" s="163">
        <v>0</v>
      </c>
    </row>
    <row r="115" spans="2:9" ht="12" customHeight="1" x14ac:dyDescent="0.2">
      <c r="B115" s="206">
        <v>475</v>
      </c>
      <c r="C115" s="85"/>
      <c r="D115" s="94" t="s">
        <v>3266</v>
      </c>
      <c r="E115" s="94"/>
      <c r="F115" s="198">
        <v>7900</v>
      </c>
      <c r="G115" s="163">
        <v>0</v>
      </c>
      <c r="H115" s="163">
        <v>0</v>
      </c>
      <c r="I115" s="163">
        <v>0</v>
      </c>
    </row>
    <row r="116" spans="2:9" ht="12" customHeight="1" x14ac:dyDescent="0.2">
      <c r="B116" s="206">
        <v>476</v>
      </c>
      <c r="C116" s="85"/>
      <c r="D116" s="94" t="s">
        <v>3267</v>
      </c>
      <c r="E116" s="94"/>
      <c r="F116" s="198" t="s">
        <v>292</v>
      </c>
      <c r="G116" s="163">
        <v>0</v>
      </c>
      <c r="H116" s="163">
        <v>0</v>
      </c>
      <c r="I116" s="163">
        <v>0</v>
      </c>
    </row>
    <row r="117" spans="2:9" ht="12" customHeight="1" x14ac:dyDescent="0.2">
      <c r="B117" s="206">
        <v>476</v>
      </c>
      <c r="C117" s="85"/>
      <c r="D117" s="94" t="s">
        <v>3268</v>
      </c>
      <c r="E117" s="94"/>
      <c r="F117" s="198">
        <v>11700</v>
      </c>
      <c r="G117" s="163">
        <v>11700</v>
      </c>
      <c r="H117" s="163">
        <v>0</v>
      </c>
      <c r="I117" s="163">
        <v>0</v>
      </c>
    </row>
    <row r="118" spans="2:9" ht="12" customHeight="1" x14ac:dyDescent="0.2">
      <c r="B118" s="206">
        <v>481</v>
      </c>
      <c r="C118" s="85"/>
      <c r="D118" s="94" t="s">
        <v>2613</v>
      </c>
      <c r="E118" s="94"/>
      <c r="F118" s="198">
        <v>3300</v>
      </c>
      <c r="G118" s="163">
        <v>0</v>
      </c>
      <c r="H118" s="163">
        <v>0</v>
      </c>
      <c r="I118" s="163">
        <v>0</v>
      </c>
    </row>
    <row r="119" spans="2:9" ht="12" customHeight="1" x14ac:dyDescent="0.2">
      <c r="B119" s="206">
        <v>489</v>
      </c>
      <c r="C119" s="85"/>
      <c r="D119" s="94" t="s">
        <v>3269</v>
      </c>
      <c r="E119" s="94"/>
      <c r="F119" s="198">
        <v>44200</v>
      </c>
      <c r="G119" s="163">
        <v>44200</v>
      </c>
      <c r="H119" s="163">
        <v>0</v>
      </c>
      <c r="I119" s="163">
        <v>0</v>
      </c>
    </row>
    <row r="120" spans="2:9" ht="12" customHeight="1" x14ac:dyDescent="0.2">
      <c r="B120" s="206">
        <v>501</v>
      </c>
      <c r="C120" s="85"/>
      <c r="D120" s="94" t="s">
        <v>3270</v>
      </c>
      <c r="E120" s="94"/>
      <c r="F120" s="198" t="s">
        <v>292</v>
      </c>
      <c r="G120" s="163">
        <v>0</v>
      </c>
      <c r="H120" s="163">
        <v>0</v>
      </c>
      <c r="I120" s="163">
        <v>0</v>
      </c>
    </row>
    <row r="121" spans="2:9" ht="12" customHeight="1" x14ac:dyDescent="0.2">
      <c r="B121" s="206">
        <v>501</v>
      </c>
      <c r="C121" s="85"/>
      <c r="D121" s="94" t="s">
        <v>3271</v>
      </c>
      <c r="E121" s="94"/>
      <c r="F121" s="198">
        <v>18200</v>
      </c>
      <c r="G121" s="163">
        <v>18200</v>
      </c>
      <c r="H121" s="163">
        <v>0</v>
      </c>
      <c r="I121" s="163">
        <v>0</v>
      </c>
    </row>
    <row r="122" spans="2:9" ht="12" customHeight="1" x14ac:dyDescent="0.2">
      <c r="B122" s="206">
        <v>508</v>
      </c>
      <c r="C122" s="85"/>
      <c r="D122" s="94" t="s">
        <v>3272</v>
      </c>
      <c r="E122" s="94"/>
      <c r="F122" s="198">
        <v>8800</v>
      </c>
      <c r="G122" s="163">
        <v>0</v>
      </c>
      <c r="H122" s="163">
        <v>0</v>
      </c>
      <c r="I122" s="163">
        <v>0</v>
      </c>
    </row>
    <row r="123" spans="2:9" ht="12" customHeight="1" x14ac:dyDescent="0.2">
      <c r="B123" s="206">
        <v>509</v>
      </c>
      <c r="C123" s="85"/>
      <c r="D123" s="94" t="s">
        <v>3273</v>
      </c>
      <c r="E123" s="94"/>
      <c r="F123" s="198">
        <v>23100</v>
      </c>
      <c r="G123" s="163">
        <v>0</v>
      </c>
      <c r="H123" s="163">
        <v>0</v>
      </c>
      <c r="I123" s="163">
        <v>0</v>
      </c>
    </row>
    <row r="124" spans="2:9" ht="12" customHeight="1" x14ac:dyDescent="0.2">
      <c r="B124" s="206">
        <v>512</v>
      </c>
      <c r="C124" s="85"/>
      <c r="D124" s="94" t="s">
        <v>3274</v>
      </c>
      <c r="E124" s="94"/>
      <c r="F124" s="198">
        <v>25600</v>
      </c>
      <c r="G124" s="163">
        <v>0</v>
      </c>
      <c r="H124" s="163">
        <v>0</v>
      </c>
      <c r="I124" s="163">
        <v>0</v>
      </c>
    </row>
    <row r="125" spans="2:9" ht="12" customHeight="1" x14ac:dyDescent="0.2">
      <c r="B125" s="206">
        <v>512</v>
      </c>
      <c r="C125" s="85"/>
      <c r="D125" s="94" t="s">
        <v>3275</v>
      </c>
      <c r="E125" s="94"/>
      <c r="F125" s="198">
        <v>32100</v>
      </c>
      <c r="G125" s="163">
        <v>2100</v>
      </c>
      <c r="H125" s="163">
        <v>0</v>
      </c>
      <c r="I125" s="163">
        <v>0</v>
      </c>
    </row>
    <row r="126" spans="2:9" ht="12" customHeight="1" x14ac:dyDescent="0.2">
      <c r="B126" s="206">
        <v>513</v>
      </c>
      <c r="C126" s="85"/>
      <c r="D126" s="94" t="s">
        <v>3276</v>
      </c>
      <c r="E126" s="94"/>
      <c r="F126" s="198">
        <v>7600</v>
      </c>
      <c r="G126" s="163">
        <v>0</v>
      </c>
      <c r="H126" s="163">
        <v>0</v>
      </c>
      <c r="I126" s="163">
        <v>0</v>
      </c>
    </row>
    <row r="127" spans="2:9" ht="12" customHeight="1" x14ac:dyDescent="0.2">
      <c r="B127" s="206">
        <v>518</v>
      </c>
      <c r="C127" s="85"/>
      <c r="D127" s="94" t="s">
        <v>3144</v>
      </c>
      <c r="E127" s="94"/>
      <c r="F127" s="198">
        <v>5700</v>
      </c>
      <c r="G127" s="163">
        <v>0</v>
      </c>
      <c r="H127" s="163">
        <v>0</v>
      </c>
      <c r="I127" s="163">
        <v>0</v>
      </c>
    </row>
    <row r="128" spans="2:9" ht="12" customHeight="1" x14ac:dyDescent="0.2">
      <c r="B128" s="206">
        <v>525</v>
      </c>
      <c r="C128" s="85"/>
      <c r="D128" s="94" t="s">
        <v>3277</v>
      </c>
      <c r="E128" s="94"/>
      <c r="F128" s="198">
        <v>12000</v>
      </c>
      <c r="G128" s="163">
        <v>0</v>
      </c>
      <c r="H128" s="163">
        <v>0</v>
      </c>
      <c r="I128" s="163">
        <v>0</v>
      </c>
    </row>
    <row r="129" spans="2:9" ht="12" customHeight="1" x14ac:dyDescent="0.2">
      <c r="B129" s="206">
        <v>527</v>
      </c>
      <c r="C129" s="85"/>
      <c r="D129" s="94" t="s">
        <v>3278</v>
      </c>
      <c r="E129" s="94"/>
      <c r="F129" s="198">
        <v>30400</v>
      </c>
      <c r="G129" s="163">
        <v>400</v>
      </c>
      <c r="H129" s="163">
        <v>0</v>
      </c>
      <c r="I129" s="163">
        <v>0</v>
      </c>
    </row>
    <row r="130" spans="2:9" ht="12" customHeight="1" x14ac:dyDescent="0.2">
      <c r="B130" s="206">
        <v>527</v>
      </c>
      <c r="C130" s="85"/>
      <c r="D130" s="94" t="s">
        <v>3279</v>
      </c>
      <c r="E130" s="94"/>
      <c r="F130" s="198">
        <v>23400</v>
      </c>
      <c r="G130" s="163" t="s">
        <v>95</v>
      </c>
      <c r="H130" s="163">
        <v>0</v>
      </c>
      <c r="I130" s="163">
        <v>0</v>
      </c>
    </row>
    <row r="131" spans="2:9" ht="12" customHeight="1" x14ac:dyDescent="0.2">
      <c r="B131" s="206">
        <v>537</v>
      </c>
      <c r="C131" s="85"/>
      <c r="D131" s="94" t="s">
        <v>3280</v>
      </c>
      <c r="E131" s="94"/>
      <c r="F131" s="198">
        <v>10600</v>
      </c>
      <c r="G131" s="163">
        <v>0</v>
      </c>
      <c r="H131" s="163">
        <v>0</v>
      </c>
      <c r="I131" s="163">
        <v>0</v>
      </c>
    </row>
    <row r="132" spans="2:9" ht="12" customHeight="1" x14ac:dyDescent="0.2">
      <c r="B132" s="206">
        <v>550</v>
      </c>
      <c r="C132" s="85"/>
      <c r="D132" s="94" t="s">
        <v>1059</v>
      </c>
      <c r="E132" s="94"/>
      <c r="F132" s="198">
        <v>23100</v>
      </c>
      <c r="G132" s="163">
        <v>0</v>
      </c>
      <c r="H132" s="163">
        <v>0</v>
      </c>
      <c r="I132" s="163">
        <v>0</v>
      </c>
    </row>
    <row r="133" spans="2:9" ht="12" customHeight="1" x14ac:dyDescent="0.2">
      <c r="B133" s="206">
        <v>581</v>
      </c>
      <c r="C133" s="85"/>
      <c r="D133" s="94" t="s">
        <v>3281</v>
      </c>
      <c r="E133" s="94"/>
      <c r="F133" s="198">
        <v>18800</v>
      </c>
      <c r="G133" s="163">
        <v>18800</v>
      </c>
      <c r="H133" s="163">
        <v>0</v>
      </c>
      <c r="I133" s="163">
        <v>0</v>
      </c>
    </row>
    <row r="134" spans="2:9" ht="12" customHeight="1" x14ac:dyDescent="0.2">
      <c r="B134" s="206">
        <v>642</v>
      </c>
      <c r="C134" s="85"/>
      <c r="D134" s="94" t="s">
        <v>3282</v>
      </c>
      <c r="E134" s="94"/>
      <c r="F134" s="198">
        <v>18900</v>
      </c>
      <c r="G134" s="163">
        <v>18900</v>
      </c>
      <c r="H134" s="163">
        <v>0</v>
      </c>
      <c r="I134" s="163">
        <v>0</v>
      </c>
    </row>
    <row r="135" spans="2:9" ht="12" customHeight="1" x14ac:dyDescent="0.2">
      <c r="B135" s="206">
        <v>736</v>
      </c>
      <c r="C135" s="85"/>
      <c r="D135" s="94" t="s">
        <v>3283</v>
      </c>
      <c r="E135" s="94"/>
      <c r="F135" s="198">
        <v>4900</v>
      </c>
      <c r="G135" s="163">
        <v>0</v>
      </c>
      <c r="H135" s="163">
        <v>0</v>
      </c>
      <c r="I135" s="163">
        <v>0</v>
      </c>
    </row>
    <row r="136" spans="2:9" ht="12" customHeight="1" x14ac:dyDescent="0.2">
      <c r="B136" s="206">
        <v>799</v>
      </c>
      <c r="C136" s="85"/>
      <c r="D136" s="94" t="s">
        <v>3151</v>
      </c>
      <c r="E136" s="94"/>
      <c r="F136" s="198">
        <v>42900</v>
      </c>
      <c r="G136" s="163">
        <v>20300</v>
      </c>
      <c r="H136" s="163">
        <v>0</v>
      </c>
      <c r="I136" s="163">
        <v>0</v>
      </c>
    </row>
    <row r="137" spans="2:9" ht="12" customHeight="1" x14ac:dyDescent="0.2">
      <c r="B137" s="206">
        <v>810</v>
      </c>
      <c r="C137" s="85"/>
      <c r="D137" s="94" t="s">
        <v>3284</v>
      </c>
      <c r="E137" s="94"/>
      <c r="F137" s="198">
        <v>21800</v>
      </c>
      <c r="G137" s="163">
        <v>0</v>
      </c>
      <c r="H137" s="163">
        <v>0</v>
      </c>
      <c r="I137" s="163">
        <v>0</v>
      </c>
    </row>
    <row r="138" spans="2:9" ht="12" customHeight="1" x14ac:dyDescent="0.2">
      <c r="B138" s="206">
        <v>811</v>
      </c>
      <c r="C138" s="85"/>
      <c r="D138" s="94" t="s">
        <v>3285</v>
      </c>
      <c r="E138" s="94"/>
      <c r="F138" s="198">
        <v>107900</v>
      </c>
      <c r="G138" s="163">
        <v>77900</v>
      </c>
      <c r="H138" s="163">
        <v>0</v>
      </c>
      <c r="I138" s="163">
        <v>0</v>
      </c>
    </row>
    <row r="139" spans="2:9" ht="12" customHeight="1" x14ac:dyDescent="0.2">
      <c r="B139" s="206">
        <v>816</v>
      </c>
      <c r="C139" s="85"/>
      <c r="D139" s="94" t="s">
        <v>3286</v>
      </c>
      <c r="E139" s="94"/>
      <c r="F139" s="198">
        <v>3100</v>
      </c>
      <c r="G139" s="163">
        <v>0</v>
      </c>
      <c r="H139" s="163">
        <v>0</v>
      </c>
      <c r="I139" s="163">
        <v>0</v>
      </c>
    </row>
    <row r="140" spans="2:9" ht="12" customHeight="1" x14ac:dyDescent="0.2">
      <c r="B140" s="206">
        <v>839</v>
      </c>
      <c r="C140" s="85"/>
      <c r="D140" s="94" t="s">
        <v>3287</v>
      </c>
      <c r="E140" s="94"/>
      <c r="F140" s="198">
        <v>7800</v>
      </c>
      <c r="G140" s="163">
        <v>0</v>
      </c>
      <c r="H140" s="163">
        <v>0</v>
      </c>
      <c r="I140" s="163">
        <v>0</v>
      </c>
    </row>
    <row r="141" spans="2:9" ht="12" customHeight="1" x14ac:dyDescent="0.2">
      <c r="B141" s="206">
        <v>864</v>
      </c>
      <c r="C141" s="85"/>
      <c r="D141" s="94" t="s">
        <v>3288</v>
      </c>
      <c r="E141" s="94"/>
      <c r="F141" s="198">
        <v>50700</v>
      </c>
      <c r="G141" s="163">
        <v>20700</v>
      </c>
      <c r="H141" s="163">
        <v>0</v>
      </c>
      <c r="I141" s="163">
        <v>0</v>
      </c>
    </row>
    <row r="142" spans="2:9" ht="12" customHeight="1" x14ac:dyDescent="0.2">
      <c r="B142" s="206">
        <v>865</v>
      </c>
      <c r="C142" s="85"/>
      <c r="D142" s="94" t="s">
        <v>3289</v>
      </c>
      <c r="E142" s="94"/>
      <c r="F142" s="198">
        <v>25700</v>
      </c>
      <c r="G142" s="163">
        <v>0</v>
      </c>
      <c r="H142" s="163">
        <v>0</v>
      </c>
      <c r="I142" s="163">
        <v>0</v>
      </c>
    </row>
    <row r="143" spans="2:9" ht="12" customHeight="1" x14ac:dyDescent="0.2">
      <c r="B143" s="206">
        <v>867</v>
      </c>
      <c r="C143" s="85"/>
      <c r="D143" s="94" t="s">
        <v>3290</v>
      </c>
      <c r="E143" s="94"/>
      <c r="F143" s="198">
        <v>26000</v>
      </c>
      <c r="G143" s="163">
        <v>0</v>
      </c>
      <c r="H143" s="163">
        <v>0</v>
      </c>
      <c r="I143" s="163">
        <v>0</v>
      </c>
    </row>
    <row r="144" spans="2:9" ht="12" customHeight="1" x14ac:dyDescent="0.2">
      <c r="B144" s="206">
        <v>872</v>
      </c>
      <c r="C144" s="85"/>
      <c r="D144" s="94" t="s">
        <v>3291</v>
      </c>
      <c r="E144" s="94"/>
      <c r="F144" s="198">
        <v>9300</v>
      </c>
      <c r="G144" s="163">
        <v>0</v>
      </c>
      <c r="H144" s="163">
        <v>0</v>
      </c>
      <c r="I144" s="163">
        <v>0</v>
      </c>
    </row>
    <row r="145" spans="2:9" ht="12" customHeight="1" x14ac:dyDescent="0.2">
      <c r="B145" s="206">
        <v>875</v>
      </c>
      <c r="C145" s="85"/>
      <c r="D145" s="94" t="s">
        <v>3292</v>
      </c>
      <c r="E145" s="94"/>
      <c r="F145" s="198">
        <v>4400</v>
      </c>
      <c r="G145" s="163">
        <v>0</v>
      </c>
      <c r="H145" s="163">
        <v>0</v>
      </c>
      <c r="I145" s="163">
        <v>0</v>
      </c>
    </row>
    <row r="146" spans="2:9" ht="12" customHeight="1" x14ac:dyDescent="0.2">
      <c r="B146" s="206">
        <v>881</v>
      </c>
      <c r="C146" s="85"/>
      <c r="D146" s="94" t="s">
        <v>3293</v>
      </c>
      <c r="E146" s="94"/>
      <c r="F146" s="198" t="s">
        <v>292</v>
      </c>
      <c r="G146" s="163">
        <v>0</v>
      </c>
      <c r="H146" s="163">
        <v>0</v>
      </c>
      <c r="I146" s="163">
        <v>0</v>
      </c>
    </row>
    <row r="147" spans="2:9" ht="12" customHeight="1" x14ac:dyDescent="0.2">
      <c r="B147" s="206">
        <v>881</v>
      </c>
      <c r="C147" s="85"/>
      <c r="D147" s="94" t="s">
        <v>3294</v>
      </c>
      <c r="E147" s="94"/>
      <c r="F147" s="198">
        <v>13600</v>
      </c>
      <c r="G147" s="163">
        <v>13600</v>
      </c>
      <c r="H147" s="163">
        <v>0</v>
      </c>
      <c r="I147" s="163">
        <v>0</v>
      </c>
    </row>
    <row r="148" spans="2:9" ht="12" customHeight="1" x14ac:dyDescent="0.2">
      <c r="B148" s="206">
        <v>887</v>
      </c>
      <c r="C148" s="85"/>
      <c r="D148" s="94" t="s">
        <v>2656</v>
      </c>
      <c r="E148" s="94"/>
      <c r="F148" s="198">
        <v>1500</v>
      </c>
      <c r="G148" s="163">
        <v>0</v>
      </c>
      <c r="H148" s="163">
        <v>0</v>
      </c>
      <c r="I148" s="163">
        <v>0</v>
      </c>
    </row>
    <row r="149" spans="2:9" ht="12" customHeight="1" x14ac:dyDescent="0.2">
      <c r="B149" s="206">
        <v>889</v>
      </c>
      <c r="C149" s="85"/>
      <c r="D149" s="94" t="s">
        <v>3295</v>
      </c>
      <c r="E149" s="94"/>
      <c r="F149" s="198" t="s">
        <v>292</v>
      </c>
      <c r="G149" s="163">
        <v>0</v>
      </c>
      <c r="H149" s="163">
        <v>0</v>
      </c>
      <c r="I149" s="163">
        <v>0</v>
      </c>
    </row>
    <row r="150" spans="2:9" ht="12" customHeight="1" x14ac:dyDescent="0.2">
      <c r="B150" s="206">
        <v>889</v>
      </c>
      <c r="C150" s="85"/>
      <c r="D150" s="94" t="s">
        <v>3296</v>
      </c>
      <c r="E150" s="94"/>
      <c r="F150" s="198">
        <v>20500</v>
      </c>
      <c r="G150" s="163">
        <v>20500</v>
      </c>
      <c r="H150" s="163">
        <v>0</v>
      </c>
      <c r="I150" s="163">
        <v>0</v>
      </c>
    </row>
    <row r="151" spans="2:9" ht="12" customHeight="1" x14ac:dyDescent="0.2">
      <c r="B151" s="206">
        <v>889</v>
      </c>
      <c r="C151" s="85"/>
      <c r="D151" s="94" t="s">
        <v>3297</v>
      </c>
      <c r="E151" s="94"/>
      <c r="F151" s="198">
        <v>20500</v>
      </c>
      <c r="G151" s="163">
        <v>20500</v>
      </c>
      <c r="H151" s="163">
        <v>0</v>
      </c>
      <c r="I151" s="163">
        <v>0</v>
      </c>
    </row>
    <row r="152" spans="2:9" ht="12" customHeight="1" x14ac:dyDescent="0.2">
      <c r="B152" s="206">
        <v>950</v>
      </c>
      <c r="C152" s="85"/>
      <c r="D152" s="94" t="s">
        <v>3298</v>
      </c>
      <c r="E152" s="94"/>
      <c r="F152" s="198">
        <v>66300</v>
      </c>
      <c r="G152" s="163">
        <v>66300</v>
      </c>
      <c r="H152" s="163">
        <v>0</v>
      </c>
      <c r="I152" s="163">
        <v>0</v>
      </c>
    </row>
    <row r="153" spans="2:9" ht="12" customHeight="1" x14ac:dyDescent="0.2">
      <c r="B153" s="206">
        <v>996</v>
      </c>
      <c r="C153" s="85"/>
      <c r="D153" s="94" t="s">
        <v>3299</v>
      </c>
      <c r="E153" s="94"/>
      <c r="F153" s="198">
        <v>31900</v>
      </c>
      <c r="G153" s="163">
        <v>9300</v>
      </c>
      <c r="H153" s="163">
        <v>0</v>
      </c>
      <c r="I153" s="163">
        <v>0</v>
      </c>
    </row>
    <row r="154" spans="2:9" ht="12" customHeight="1" x14ac:dyDescent="0.2">
      <c r="B154" s="206" t="s">
        <v>3300</v>
      </c>
      <c r="C154" s="85"/>
      <c r="D154" s="94" t="s">
        <v>3301</v>
      </c>
      <c r="E154" s="94"/>
      <c r="F154" s="198">
        <v>52000</v>
      </c>
      <c r="G154" s="163">
        <v>29400</v>
      </c>
      <c r="H154" s="163">
        <v>0</v>
      </c>
      <c r="I154" s="163">
        <v>0</v>
      </c>
    </row>
    <row r="155" spans="2:9" ht="12" customHeight="1" x14ac:dyDescent="0.2">
      <c r="B155" s="206" t="s">
        <v>3302</v>
      </c>
      <c r="C155" s="85"/>
      <c r="D155" s="94" t="s">
        <v>3303</v>
      </c>
      <c r="E155" s="94"/>
      <c r="F155" s="198">
        <v>96200</v>
      </c>
      <c r="G155" s="163">
        <v>73600</v>
      </c>
      <c r="H155" s="163">
        <v>0</v>
      </c>
      <c r="I155" s="163">
        <v>0</v>
      </c>
    </row>
    <row r="156" spans="2:9" ht="12" customHeight="1" x14ac:dyDescent="0.2">
      <c r="B156" s="206" t="s">
        <v>3304</v>
      </c>
      <c r="C156" s="85"/>
      <c r="D156" s="94" t="s">
        <v>360</v>
      </c>
      <c r="E156" s="94"/>
      <c r="F156" s="198">
        <v>44900</v>
      </c>
      <c r="G156" s="163" t="s">
        <v>95</v>
      </c>
      <c r="H156" s="163">
        <v>0</v>
      </c>
      <c r="I156" s="163">
        <v>0</v>
      </c>
    </row>
    <row r="157" spans="2:9" ht="12" customHeight="1" x14ac:dyDescent="0.2">
      <c r="B157" s="206" t="s">
        <v>2695</v>
      </c>
      <c r="C157" s="85"/>
      <c r="D157" s="94" t="s">
        <v>3160</v>
      </c>
      <c r="E157" s="94"/>
      <c r="F157" s="198">
        <v>19500</v>
      </c>
      <c r="G157" s="163">
        <v>-36400</v>
      </c>
      <c r="H157" s="163">
        <v>0</v>
      </c>
      <c r="I157" s="163">
        <v>0</v>
      </c>
    </row>
    <row r="158" spans="2:9" ht="12" customHeight="1" x14ac:dyDescent="0.2">
      <c r="B158" s="206" t="s">
        <v>2699</v>
      </c>
      <c r="C158" s="85"/>
      <c r="D158" s="94" t="s">
        <v>3305</v>
      </c>
      <c r="E158" s="94"/>
      <c r="F158" s="198">
        <v>55900</v>
      </c>
      <c r="G158" s="163" t="s">
        <v>95</v>
      </c>
      <c r="H158" s="163">
        <v>0</v>
      </c>
      <c r="I158" s="163">
        <v>0</v>
      </c>
    </row>
    <row r="159" spans="2:9" ht="12" customHeight="1" x14ac:dyDescent="0.2">
      <c r="B159" s="206" t="s">
        <v>3306</v>
      </c>
      <c r="C159" s="85"/>
      <c r="D159" s="94" t="s">
        <v>3307</v>
      </c>
      <c r="E159" s="94"/>
      <c r="F159" s="198" t="s">
        <v>292</v>
      </c>
      <c r="G159" s="163">
        <v>0</v>
      </c>
      <c r="H159" s="163">
        <v>0</v>
      </c>
      <c r="I159" s="163">
        <v>0</v>
      </c>
    </row>
    <row r="160" spans="2:9" ht="12" customHeight="1" x14ac:dyDescent="0.2">
      <c r="B160" s="206" t="s">
        <v>3306</v>
      </c>
      <c r="C160" s="85"/>
      <c r="D160" s="94" t="s">
        <v>3308</v>
      </c>
      <c r="E160" s="94"/>
      <c r="F160" s="198">
        <v>12700</v>
      </c>
      <c r="G160" s="163">
        <v>-32700</v>
      </c>
      <c r="H160" s="163">
        <v>0</v>
      </c>
      <c r="I160" s="163">
        <v>0</v>
      </c>
    </row>
    <row r="161" spans="2:9" ht="12" customHeight="1" x14ac:dyDescent="0.2">
      <c r="B161" s="206" t="s">
        <v>3309</v>
      </c>
      <c r="C161" s="85"/>
      <c r="D161" s="94" t="s">
        <v>3310</v>
      </c>
      <c r="E161" s="94"/>
      <c r="F161" s="198">
        <v>57200</v>
      </c>
      <c r="G161" s="163">
        <v>12300</v>
      </c>
      <c r="H161" s="163">
        <v>0</v>
      </c>
      <c r="I161" s="163">
        <v>0</v>
      </c>
    </row>
    <row r="162" spans="2:9" ht="12" customHeight="1" x14ac:dyDescent="0.2">
      <c r="B162" s="206" t="s">
        <v>3311</v>
      </c>
      <c r="C162" s="85"/>
      <c r="D162" s="94" t="s">
        <v>3312</v>
      </c>
      <c r="E162" s="94"/>
      <c r="F162" s="198" t="s">
        <v>292</v>
      </c>
      <c r="G162" s="163">
        <v>0</v>
      </c>
      <c r="H162" s="163">
        <v>0</v>
      </c>
      <c r="I162" s="163">
        <v>0</v>
      </c>
    </row>
    <row r="163" spans="2:9" ht="12" customHeight="1" x14ac:dyDescent="0.2">
      <c r="B163" s="206" t="s">
        <v>3311</v>
      </c>
      <c r="C163" s="85"/>
      <c r="D163" s="94" t="s">
        <v>3313</v>
      </c>
      <c r="E163" s="94"/>
      <c r="F163" s="198">
        <v>12700</v>
      </c>
      <c r="G163" s="163">
        <v>-32700</v>
      </c>
      <c r="H163" s="163">
        <v>0</v>
      </c>
      <c r="I163" s="163">
        <v>0</v>
      </c>
    </row>
    <row r="164" spans="2:9" ht="12" customHeight="1" x14ac:dyDescent="0.2">
      <c r="B164" s="206" t="s">
        <v>3314</v>
      </c>
      <c r="C164" s="85"/>
      <c r="D164" s="94" t="s">
        <v>3315</v>
      </c>
      <c r="E164" s="94"/>
      <c r="F164" s="198">
        <v>23100</v>
      </c>
      <c r="G164" s="163">
        <v>23100</v>
      </c>
      <c r="H164" s="163">
        <v>0</v>
      </c>
      <c r="I164" s="163">
        <v>0</v>
      </c>
    </row>
    <row r="165" spans="2:9" ht="12" customHeight="1" x14ac:dyDescent="0.2">
      <c r="B165" s="206" t="s">
        <v>2765</v>
      </c>
      <c r="C165" s="85"/>
      <c r="D165" s="94" t="s">
        <v>3316</v>
      </c>
      <c r="E165" s="94"/>
      <c r="F165" s="198">
        <v>4200</v>
      </c>
      <c r="G165" s="163">
        <v>0</v>
      </c>
      <c r="H165" s="163">
        <v>0</v>
      </c>
      <c r="I165" s="163">
        <v>0</v>
      </c>
    </row>
    <row r="166" spans="2:9" ht="12" customHeight="1" x14ac:dyDescent="0.2">
      <c r="B166" s="206" t="s">
        <v>3317</v>
      </c>
      <c r="C166" s="85"/>
      <c r="D166" s="94" t="s">
        <v>3318</v>
      </c>
      <c r="E166" s="94"/>
      <c r="F166" s="198">
        <v>5000</v>
      </c>
      <c r="G166" s="163">
        <v>0</v>
      </c>
      <c r="H166" s="163">
        <v>0</v>
      </c>
      <c r="I166" s="163">
        <v>0</v>
      </c>
    </row>
    <row r="167" spans="2:9" ht="12" customHeight="1" x14ac:dyDescent="0.2">
      <c r="B167" s="206" t="s">
        <v>3319</v>
      </c>
      <c r="C167" s="85"/>
      <c r="D167" s="94" t="s">
        <v>3320</v>
      </c>
      <c r="E167" s="94"/>
      <c r="F167" s="198">
        <v>6400</v>
      </c>
      <c r="G167" s="163">
        <v>0</v>
      </c>
      <c r="H167" s="163">
        <v>0</v>
      </c>
      <c r="I167" s="163">
        <v>0</v>
      </c>
    </row>
    <row r="168" spans="2:9" ht="12" customHeight="1" x14ac:dyDescent="0.2">
      <c r="B168" s="206" t="s">
        <v>3321</v>
      </c>
      <c r="C168" s="85"/>
      <c r="D168" s="94" t="s">
        <v>3322</v>
      </c>
      <c r="E168" s="94"/>
      <c r="F168" s="198">
        <v>21800</v>
      </c>
      <c r="G168" s="163">
        <v>0</v>
      </c>
      <c r="H168" s="163">
        <v>0</v>
      </c>
      <c r="I168" s="163">
        <v>0</v>
      </c>
    </row>
    <row r="169" spans="2:9" ht="12" customHeight="1" x14ac:dyDescent="0.2">
      <c r="B169" s="206" t="s">
        <v>2780</v>
      </c>
      <c r="C169" s="85"/>
      <c r="D169" s="94" t="s">
        <v>3283</v>
      </c>
      <c r="E169" s="94"/>
      <c r="F169" s="198">
        <v>7200</v>
      </c>
      <c r="G169" s="163">
        <v>0</v>
      </c>
      <c r="H169" s="163">
        <v>0</v>
      </c>
      <c r="I169" s="163">
        <v>0</v>
      </c>
    </row>
    <row r="170" spans="2:9" ht="12" customHeight="1" x14ac:dyDescent="0.2">
      <c r="B170" s="206" t="s">
        <v>3323</v>
      </c>
      <c r="C170" s="85"/>
      <c r="D170" s="94" t="s">
        <v>3283</v>
      </c>
      <c r="E170" s="94"/>
      <c r="F170" s="198">
        <v>4900</v>
      </c>
      <c r="G170" s="163">
        <v>0</v>
      </c>
      <c r="H170" s="163">
        <v>0</v>
      </c>
      <c r="I170" s="163">
        <v>0</v>
      </c>
    </row>
    <row r="171" spans="2:9" ht="12" customHeight="1" x14ac:dyDescent="0.2">
      <c r="B171" s="206" t="s">
        <v>2784</v>
      </c>
      <c r="C171" s="85"/>
      <c r="D171" s="94" t="s">
        <v>3324</v>
      </c>
      <c r="E171" s="94"/>
      <c r="F171" s="198">
        <v>76100</v>
      </c>
      <c r="G171" s="163">
        <v>76100</v>
      </c>
      <c r="H171" s="163">
        <v>0</v>
      </c>
      <c r="I171" s="163">
        <v>0</v>
      </c>
    </row>
    <row r="172" spans="2:9" ht="12" customHeight="1" x14ac:dyDescent="0.2">
      <c r="B172" s="206" t="s">
        <v>3166</v>
      </c>
      <c r="C172" s="85"/>
      <c r="D172" s="94" t="s">
        <v>149</v>
      </c>
      <c r="E172" s="94"/>
      <c r="F172" s="198">
        <v>22600</v>
      </c>
      <c r="G172" s="163" t="s">
        <v>95</v>
      </c>
      <c r="H172" s="163">
        <v>0</v>
      </c>
      <c r="I172" s="163">
        <v>0</v>
      </c>
    </row>
    <row r="173" spans="2:9" ht="12" customHeight="1" x14ac:dyDescent="0.2">
      <c r="B173" s="206" t="s">
        <v>3325</v>
      </c>
      <c r="C173" s="85"/>
      <c r="D173" s="94" t="s">
        <v>3326</v>
      </c>
      <c r="E173" s="94"/>
      <c r="F173" s="198">
        <v>13000</v>
      </c>
      <c r="G173" s="163">
        <v>13000</v>
      </c>
      <c r="H173" s="163">
        <v>0</v>
      </c>
      <c r="I173" s="163">
        <v>0</v>
      </c>
    </row>
    <row r="174" spans="2:9" ht="12" customHeight="1" x14ac:dyDescent="0.2">
      <c r="B174" s="206" t="s">
        <v>3327</v>
      </c>
      <c r="C174" s="85"/>
      <c r="D174" s="94" t="s">
        <v>3328</v>
      </c>
      <c r="E174" s="94"/>
      <c r="F174" s="198" t="s">
        <v>292</v>
      </c>
      <c r="G174" s="163">
        <v>0</v>
      </c>
      <c r="H174" s="163">
        <v>0</v>
      </c>
      <c r="I174" s="163">
        <v>0</v>
      </c>
    </row>
    <row r="175" spans="2:9" ht="12" customHeight="1" x14ac:dyDescent="0.2">
      <c r="B175" s="206" t="s">
        <v>3178</v>
      </c>
      <c r="C175" s="85"/>
      <c r="D175" s="94" t="s">
        <v>3329</v>
      </c>
      <c r="E175" s="94"/>
      <c r="F175" s="198">
        <v>88400</v>
      </c>
      <c r="G175" s="163">
        <v>43500</v>
      </c>
      <c r="H175" s="163">
        <v>0</v>
      </c>
      <c r="I175" s="163">
        <v>0</v>
      </c>
    </row>
    <row r="176" spans="2:9" ht="12" customHeight="1" x14ac:dyDescent="0.2">
      <c r="B176" s="206" t="s">
        <v>3330</v>
      </c>
      <c r="C176" s="85"/>
      <c r="D176" s="94" t="s">
        <v>3331</v>
      </c>
      <c r="E176" s="94"/>
      <c r="F176" s="198">
        <v>74100</v>
      </c>
      <c r="G176" s="163">
        <v>29200</v>
      </c>
      <c r="H176" s="163">
        <v>0</v>
      </c>
      <c r="I176" s="163">
        <v>0</v>
      </c>
    </row>
    <row r="177" spans="2:9" ht="12" customHeight="1" x14ac:dyDescent="0.2">
      <c r="B177" s="206" t="s">
        <v>3180</v>
      </c>
      <c r="C177" s="85"/>
      <c r="D177" s="94" t="s">
        <v>3332</v>
      </c>
      <c r="E177" s="94"/>
      <c r="F177" s="198">
        <v>37300</v>
      </c>
      <c r="G177" s="163">
        <v>37300</v>
      </c>
      <c r="H177" s="163">
        <v>0</v>
      </c>
      <c r="I177" s="163">
        <v>0</v>
      </c>
    </row>
    <row r="178" spans="2:9" ht="12" customHeight="1" x14ac:dyDescent="0.2">
      <c r="B178" s="206" t="s">
        <v>3180</v>
      </c>
      <c r="C178" s="85"/>
      <c r="D178" s="94" t="s">
        <v>3182</v>
      </c>
      <c r="E178" s="94"/>
      <c r="F178" s="198">
        <v>81200</v>
      </c>
      <c r="G178" s="163">
        <v>81200</v>
      </c>
      <c r="H178" s="163">
        <v>0</v>
      </c>
      <c r="I178" s="163">
        <v>0</v>
      </c>
    </row>
    <row r="179" spans="2:9" ht="12" customHeight="1" x14ac:dyDescent="0.2">
      <c r="B179" s="206" t="s">
        <v>3183</v>
      </c>
      <c r="C179" s="85"/>
      <c r="D179" s="94" t="s">
        <v>3184</v>
      </c>
      <c r="E179" s="94"/>
      <c r="F179" s="198">
        <v>14500</v>
      </c>
      <c r="G179" s="163">
        <v>14500</v>
      </c>
      <c r="H179" s="163">
        <v>0</v>
      </c>
      <c r="I179" s="163">
        <v>0</v>
      </c>
    </row>
    <row r="180" spans="2:9" ht="12" customHeight="1" x14ac:dyDescent="0.2">
      <c r="B180" s="206" t="s">
        <v>2790</v>
      </c>
      <c r="C180" s="85"/>
      <c r="D180" s="94" t="s">
        <v>3333</v>
      </c>
      <c r="E180" s="94"/>
      <c r="F180" s="198">
        <v>28800</v>
      </c>
      <c r="G180" s="163">
        <v>28800</v>
      </c>
      <c r="H180" s="163">
        <v>0</v>
      </c>
      <c r="I180" s="163">
        <v>0</v>
      </c>
    </row>
    <row r="181" spans="2:9" ht="12" customHeight="1" x14ac:dyDescent="0.2">
      <c r="B181" s="206" t="s">
        <v>2790</v>
      </c>
      <c r="C181" s="85"/>
      <c r="D181" s="94" t="s">
        <v>3334</v>
      </c>
      <c r="E181" s="94"/>
      <c r="F181" s="198">
        <v>31400</v>
      </c>
      <c r="G181" s="163">
        <v>31400</v>
      </c>
      <c r="H181" s="163">
        <v>0</v>
      </c>
      <c r="I181" s="163">
        <v>0</v>
      </c>
    </row>
    <row r="182" spans="2:9" ht="12" customHeight="1" x14ac:dyDescent="0.2">
      <c r="B182" s="206" t="s">
        <v>3186</v>
      </c>
      <c r="C182" s="85"/>
      <c r="D182" s="94" t="s">
        <v>3335</v>
      </c>
      <c r="E182" s="94"/>
      <c r="F182" s="198">
        <v>75400</v>
      </c>
      <c r="G182" s="163">
        <v>75400</v>
      </c>
      <c r="H182" s="163">
        <v>0</v>
      </c>
      <c r="I182" s="163">
        <v>0</v>
      </c>
    </row>
    <row r="183" spans="2:9" ht="12" customHeight="1" x14ac:dyDescent="0.2">
      <c r="B183" s="206" t="s">
        <v>3186</v>
      </c>
      <c r="C183" s="85"/>
      <c r="D183" s="94" t="s">
        <v>3336</v>
      </c>
      <c r="E183" s="94"/>
      <c r="F183" s="198">
        <v>85800</v>
      </c>
      <c r="G183" s="163">
        <v>85800</v>
      </c>
      <c r="H183" s="163">
        <v>0</v>
      </c>
      <c r="I183" s="163">
        <v>0</v>
      </c>
    </row>
    <row r="184" spans="2:9" ht="12" customHeight="1" x14ac:dyDescent="0.2">
      <c r="B184" s="206" t="s">
        <v>3186</v>
      </c>
      <c r="C184" s="85"/>
      <c r="D184" s="94" t="s">
        <v>3337</v>
      </c>
      <c r="E184" s="94"/>
      <c r="F184" s="198">
        <v>87100</v>
      </c>
      <c r="G184" s="163">
        <v>87100</v>
      </c>
      <c r="H184" s="163">
        <v>0</v>
      </c>
      <c r="I184" s="163">
        <v>0</v>
      </c>
    </row>
    <row r="185" spans="2:9" ht="12" customHeight="1" x14ac:dyDescent="0.2">
      <c r="B185" s="206" t="s">
        <v>3191</v>
      </c>
      <c r="C185" s="85"/>
      <c r="D185" s="94" t="s">
        <v>3192</v>
      </c>
      <c r="E185" s="94"/>
      <c r="F185" s="198" t="s">
        <v>292</v>
      </c>
      <c r="G185" s="163">
        <v>0</v>
      </c>
      <c r="H185" s="163">
        <v>0</v>
      </c>
      <c r="I185" s="163">
        <v>0</v>
      </c>
    </row>
    <row r="186" spans="2:9" ht="12" customHeight="1" x14ac:dyDescent="0.2">
      <c r="B186" s="206" t="s">
        <v>2804</v>
      </c>
      <c r="C186" s="85"/>
      <c r="D186" s="94" t="s">
        <v>3338</v>
      </c>
      <c r="E186" s="94"/>
      <c r="F186" s="198">
        <v>36400</v>
      </c>
      <c r="G186" s="163">
        <v>36400</v>
      </c>
      <c r="H186" s="163">
        <v>0</v>
      </c>
      <c r="I186" s="163">
        <v>0</v>
      </c>
    </row>
    <row r="187" spans="2:9" ht="12" customHeight="1" x14ac:dyDescent="0.2">
      <c r="B187" s="206" t="s">
        <v>3193</v>
      </c>
      <c r="C187" s="85"/>
      <c r="D187" s="94" t="s">
        <v>3236</v>
      </c>
      <c r="E187" s="94"/>
      <c r="F187" s="198">
        <v>22100</v>
      </c>
      <c r="G187" s="163">
        <v>22100</v>
      </c>
      <c r="H187" s="163">
        <v>0</v>
      </c>
      <c r="I187" s="163">
        <v>0</v>
      </c>
    </row>
    <row r="188" spans="2:9" ht="12" customHeight="1" x14ac:dyDescent="0.2">
      <c r="B188" s="206" t="s">
        <v>2839</v>
      </c>
      <c r="C188" s="85"/>
      <c r="D188" s="94" t="s">
        <v>3339</v>
      </c>
      <c r="E188" s="94"/>
      <c r="F188" s="198" t="s">
        <v>292</v>
      </c>
      <c r="G188" s="163">
        <v>0</v>
      </c>
      <c r="H188" s="163">
        <v>0</v>
      </c>
      <c r="I188" s="163">
        <v>0</v>
      </c>
    </row>
    <row r="189" spans="2:9" ht="12" customHeight="1" x14ac:dyDescent="0.2">
      <c r="B189" s="206" t="s">
        <v>2839</v>
      </c>
      <c r="C189" s="85"/>
      <c r="D189" s="94" t="s">
        <v>3340</v>
      </c>
      <c r="E189" s="94"/>
      <c r="F189" s="198">
        <v>15600</v>
      </c>
      <c r="G189" s="163">
        <v>15600</v>
      </c>
      <c r="H189" s="163">
        <v>0</v>
      </c>
      <c r="I189" s="163">
        <v>0</v>
      </c>
    </row>
    <row r="190" spans="2:9" ht="12" customHeight="1" x14ac:dyDescent="0.2">
      <c r="B190" s="206" t="s">
        <v>3341</v>
      </c>
      <c r="C190" s="85"/>
      <c r="D190" s="94" t="s">
        <v>3198</v>
      </c>
      <c r="E190" s="94"/>
      <c r="F190" s="198">
        <v>39000</v>
      </c>
      <c r="G190" s="163">
        <v>39000</v>
      </c>
      <c r="H190" s="163">
        <v>0</v>
      </c>
      <c r="I190" s="163">
        <v>0</v>
      </c>
    </row>
    <row r="191" spans="2:9" ht="12" customHeight="1" x14ac:dyDescent="0.2">
      <c r="B191" s="206" t="s">
        <v>3342</v>
      </c>
      <c r="C191" s="85"/>
      <c r="D191" s="94" t="s">
        <v>3343</v>
      </c>
      <c r="E191" s="94"/>
      <c r="F191" s="198">
        <v>9100</v>
      </c>
      <c r="G191" s="163">
        <v>0</v>
      </c>
      <c r="H191" s="163">
        <v>0</v>
      </c>
      <c r="I191" s="163">
        <v>0</v>
      </c>
    </row>
    <row r="192" spans="2:9" ht="12" customHeight="1" x14ac:dyDescent="0.2">
      <c r="B192" s="206" t="s">
        <v>3342</v>
      </c>
      <c r="C192" s="85"/>
      <c r="D192" s="94" t="s">
        <v>3344</v>
      </c>
      <c r="E192" s="94"/>
      <c r="F192" s="198">
        <v>41600</v>
      </c>
      <c r="G192" s="163">
        <v>41600</v>
      </c>
      <c r="H192" s="163">
        <v>0</v>
      </c>
      <c r="I192" s="163">
        <v>0</v>
      </c>
    </row>
    <row r="193" spans="2:9" ht="12" customHeight="1" x14ac:dyDescent="0.2">
      <c r="B193" s="206" t="s">
        <v>3208</v>
      </c>
      <c r="C193" s="85"/>
      <c r="D193" s="94" t="s">
        <v>3345</v>
      </c>
      <c r="E193" s="94"/>
      <c r="F193" s="198" t="s">
        <v>292</v>
      </c>
      <c r="G193" s="163">
        <v>0</v>
      </c>
      <c r="H193" s="163">
        <v>0</v>
      </c>
      <c r="I193" s="163">
        <v>0</v>
      </c>
    </row>
    <row r="194" spans="2:9" ht="12" customHeight="1" x14ac:dyDescent="0.2">
      <c r="B194" s="206" t="s">
        <v>3208</v>
      </c>
      <c r="C194" s="85"/>
      <c r="D194" s="94" t="s">
        <v>3346</v>
      </c>
      <c r="E194" s="94"/>
      <c r="F194" s="198">
        <v>9100</v>
      </c>
      <c r="G194" s="163">
        <v>0</v>
      </c>
      <c r="H194" s="163">
        <v>0</v>
      </c>
      <c r="I194" s="163">
        <v>0</v>
      </c>
    </row>
    <row r="195" spans="2:9" ht="12" customHeight="1" x14ac:dyDescent="0.2">
      <c r="B195" s="206" t="s">
        <v>3347</v>
      </c>
      <c r="C195" s="85"/>
      <c r="D195" s="94" t="s">
        <v>3348</v>
      </c>
      <c r="E195" s="94"/>
      <c r="F195" s="198">
        <v>24700</v>
      </c>
      <c r="G195" s="163">
        <v>24700</v>
      </c>
      <c r="H195" s="163">
        <v>0</v>
      </c>
      <c r="I195" s="163">
        <v>0</v>
      </c>
    </row>
    <row r="196" spans="2:9" ht="12" customHeight="1" x14ac:dyDescent="0.2">
      <c r="B196" s="206">
        <v>0</v>
      </c>
      <c r="C196" s="85"/>
      <c r="D196" s="94" t="s">
        <v>3349</v>
      </c>
      <c r="E196" s="94"/>
      <c r="F196" s="198">
        <v>52000</v>
      </c>
      <c r="G196" s="163">
        <v>52000</v>
      </c>
      <c r="H196" s="163">
        <v>0</v>
      </c>
      <c r="I196" s="163">
        <v>0</v>
      </c>
    </row>
    <row r="197" spans="2:9" ht="12" customHeight="1" x14ac:dyDescent="0.2">
      <c r="B197" s="206">
        <v>0</v>
      </c>
      <c r="C197" s="85"/>
      <c r="D197" s="94">
        <v>0</v>
      </c>
      <c r="E197" s="94"/>
      <c r="F197" s="198">
        <v>0</v>
      </c>
      <c r="G197" s="163">
        <v>0</v>
      </c>
      <c r="H197" s="163">
        <v>0</v>
      </c>
      <c r="I197" s="163">
        <v>0</v>
      </c>
    </row>
    <row r="198" spans="2:9" ht="12" customHeight="1" x14ac:dyDescent="0.2">
      <c r="B198" s="206">
        <v>0</v>
      </c>
      <c r="C198" s="85"/>
      <c r="D198" s="94">
        <v>0</v>
      </c>
      <c r="E198" s="94"/>
      <c r="F198" s="198">
        <v>0</v>
      </c>
      <c r="G198" s="163">
        <v>0</v>
      </c>
      <c r="H198" s="163">
        <v>0</v>
      </c>
      <c r="I198" s="163">
        <v>0</v>
      </c>
    </row>
    <row r="199" spans="2:9" ht="12" customHeight="1" x14ac:dyDescent="0.2">
      <c r="B199" s="206">
        <v>0</v>
      </c>
      <c r="C199" s="85"/>
      <c r="D199" s="94">
        <v>0</v>
      </c>
      <c r="E199" s="94"/>
      <c r="F199" s="198">
        <v>0</v>
      </c>
      <c r="G199" s="163">
        <v>0</v>
      </c>
      <c r="H199" s="163">
        <v>0</v>
      </c>
      <c r="I199" s="163">
        <v>0</v>
      </c>
    </row>
    <row r="200" spans="2:9" ht="12" customHeight="1" x14ac:dyDescent="0.2">
      <c r="B200" s="206">
        <v>0</v>
      </c>
      <c r="C200" s="85"/>
      <c r="D200" s="94">
        <v>0</v>
      </c>
      <c r="E200" s="94"/>
      <c r="F200" s="198">
        <v>0</v>
      </c>
      <c r="G200" s="163">
        <v>0</v>
      </c>
      <c r="H200" s="163">
        <v>0</v>
      </c>
      <c r="I200" s="163">
        <v>0</v>
      </c>
    </row>
    <row r="201" spans="2:9" ht="12" customHeight="1" x14ac:dyDescent="0.2">
      <c r="B201" s="206">
        <v>0</v>
      </c>
      <c r="C201" s="85"/>
      <c r="D201" s="94">
        <v>0</v>
      </c>
      <c r="E201" s="94"/>
      <c r="F201" s="198">
        <v>0</v>
      </c>
      <c r="G201" s="163">
        <v>0</v>
      </c>
      <c r="H201" s="163">
        <v>0</v>
      </c>
      <c r="I201" s="163">
        <v>0</v>
      </c>
    </row>
    <row r="202" spans="2:9" ht="12" customHeight="1" x14ac:dyDescent="0.2">
      <c r="B202" s="206">
        <v>0</v>
      </c>
      <c r="C202" s="85"/>
      <c r="D202" s="94">
        <v>0</v>
      </c>
      <c r="E202" s="94"/>
      <c r="F202" s="198">
        <v>0</v>
      </c>
      <c r="G202" s="163">
        <v>0</v>
      </c>
      <c r="H202" s="163">
        <v>0</v>
      </c>
      <c r="I202" s="163">
        <v>0</v>
      </c>
    </row>
    <row r="203" spans="2:9" ht="12" customHeight="1" x14ac:dyDescent="0.2">
      <c r="B203" s="206">
        <v>0</v>
      </c>
      <c r="C203" s="85"/>
      <c r="D203" s="94">
        <v>0</v>
      </c>
      <c r="E203" s="94"/>
      <c r="F203" s="198">
        <v>0</v>
      </c>
      <c r="G203" s="163">
        <v>0</v>
      </c>
      <c r="H203" s="163">
        <v>0</v>
      </c>
      <c r="I203" s="163">
        <v>0</v>
      </c>
    </row>
    <row r="204" spans="2:9" ht="12" customHeight="1" x14ac:dyDescent="0.2">
      <c r="B204" s="206">
        <v>0</v>
      </c>
      <c r="C204" s="85"/>
      <c r="D204" s="94">
        <v>0</v>
      </c>
      <c r="E204" s="94"/>
      <c r="F204" s="198">
        <v>0</v>
      </c>
      <c r="G204" s="163">
        <v>0</v>
      </c>
      <c r="H204" s="163">
        <v>0</v>
      </c>
      <c r="I204" s="163">
        <v>0</v>
      </c>
    </row>
    <row r="205" spans="2:9" ht="12" customHeight="1" x14ac:dyDescent="0.2">
      <c r="B205" s="217">
        <v>0</v>
      </c>
      <c r="C205" s="88"/>
      <c r="D205" s="97">
        <v>0</v>
      </c>
      <c r="E205" s="97"/>
      <c r="F205" s="204">
        <v>0</v>
      </c>
      <c r="G205" s="205">
        <v>0</v>
      </c>
      <c r="H205" s="205">
        <v>0</v>
      </c>
      <c r="I205" s="205">
        <v>0</v>
      </c>
    </row>
  </sheetData>
  <mergeCells count="6">
    <mergeCell ref="B84:I84"/>
    <mergeCell ref="E3:F3"/>
    <mergeCell ref="H4:I4"/>
    <mergeCell ref="D15:D16"/>
    <mergeCell ref="E15:E16"/>
    <mergeCell ref="D82:I82"/>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19" max="8" man="1"/>
  </rowBreaks>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K205"/>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G94" sqref="G9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1090</v>
      </c>
      <c r="F2" s="4" t="s">
        <v>36</v>
      </c>
      <c r="G2" s="5" t="s">
        <v>1</v>
      </c>
      <c r="H2" s="6" t="s">
        <v>3105</v>
      </c>
      <c r="I2" s="7"/>
    </row>
    <row r="3" spans="2:9" ht="18" x14ac:dyDescent="0.25">
      <c r="D3" s="8" t="s">
        <v>2</v>
      </c>
      <c r="E3" s="354">
        <v>43509</v>
      </c>
      <c r="F3" s="355"/>
      <c r="G3" s="9"/>
      <c r="H3" s="6" t="s">
        <v>3350</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34.5" customHeight="1" x14ac:dyDescent="0.25">
      <c r="C7" s="137" t="s">
        <v>43</v>
      </c>
      <c r="D7" s="21" t="s">
        <v>3240</v>
      </c>
      <c r="E7" s="21" t="s">
        <v>3241</v>
      </c>
      <c r="F7" s="21">
        <v>0</v>
      </c>
      <c r="G7" s="21" t="s">
        <v>3242</v>
      </c>
      <c r="H7" s="21">
        <v>0</v>
      </c>
      <c r="I7" s="19">
        <v>0</v>
      </c>
    </row>
    <row r="8" spans="2:9" ht="46.5" customHeight="1" x14ac:dyDescent="0.2">
      <c r="C8" s="20" t="s">
        <v>45</v>
      </c>
      <c r="D8" s="21" t="s">
        <v>3243</v>
      </c>
      <c r="E8" s="21" t="s">
        <v>3244</v>
      </c>
      <c r="F8" s="21">
        <v>0</v>
      </c>
      <c r="G8" s="21" t="s">
        <v>3245</v>
      </c>
      <c r="H8" s="21">
        <v>0</v>
      </c>
      <c r="I8" s="22">
        <v>0</v>
      </c>
    </row>
    <row r="9" spans="2:9" ht="16.5" customHeight="1" x14ac:dyDescent="0.25">
      <c r="C9" s="17" t="s">
        <v>48</v>
      </c>
      <c r="D9" s="18" t="s">
        <v>2854</v>
      </c>
      <c r="E9" s="18" t="s">
        <v>2854</v>
      </c>
      <c r="F9" s="18">
        <v>0</v>
      </c>
      <c r="G9" s="18" t="s">
        <v>2854</v>
      </c>
      <c r="H9" s="18">
        <v>0</v>
      </c>
      <c r="I9" s="19">
        <v>0</v>
      </c>
    </row>
    <row r="10" spans="2:9" ht="21.95" customHeight="1" x14ac:dyDescent="0.25">
      <c r="C10" s="17" t="s">
        <v>3</v>
      </c>
      <c r="D10" s="18" t="s">
        <v>2573</v>
      </c>
      <c r="E10" s="18" t="s">
        <v>2573</v>
      </c>
      <c r="F10" s="18">
        <v>0</v>
      </c>
      <c r="G10" s="18" t="s">
        <v>3082</v>
      </c>
      <c r="H10" s="18">
        <v>0</v>
      </c>
      <c r="I10" s="19">
        <v>0</v>
      </c>
    </row>
    <row r="11" spans="2:9" ht="21.95" customHeight="1" x14ac:dyDescent="0.25">
      <c r="C11" s="17" t="s">
        <v>51</v>
      </c>
      <c r="D11" s="18" t="s">
        <v>3220</v>
      </c>
      <c r="E11" s="18" t="s">
        <v>3221</v>
      </c>
      <c r="F11" s="18">
        <v>0</v>
      </c>
      <c r="G11" s="18" t="s">
        <v>3246</v>
      </c>
      <c r="H11" s="18">
        <v>0</v>
      </c>
      <c r="I11" s="19">
        <v>0</v>
      </c>
    </row>
    <row r="12" spans="2:9" ht="21.95" customHeight="1" x14ac:dyDescent="0.25">
      <c r="C12" s="17" t="s">
        <v>54</v>
      </c>
      <c r="D12" s="18" t="s">
        <v>75</v>
      </c>
      <c r="E12" s="18" t="s">
        <v>75</v>
      </c>
      <c r="F12" s="18">
        <v>0</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2020</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2019</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2018</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2017</v>
      </c>
      <c r="C38" s="57"/>
      <c r="D38" s="103">
        <v>0</v>
      </c>
      <c r="E38" s="103">
        <v>0</v>
      </c>
      <c r="F38" s="103">
        <v>0</v>
      </c>
      <c r="G38" s="103">
        <v>0</v>
      </c>
      <c r="H38" s="103">
        <v>0</v>
      </c>
      <c r="I38" s="59"/>
    </row>
    <row r="39" spans="1:9" ht="21.9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2016</v>
      </c>
      <c r="C45" s="57"/>
      <c r="D45" s="103">
        <v>0</v>
      </c>
      <c r="E45" s="103">
        <v>0</v>
      </c>
      <c r="F45" s="103">
        <v>0</v>
      </c>
      <c r="G45" s="103">
        <v>0</v>
      </c>
      <c r="H45" s="103">
        <v>0</v>
      </c>
      <c r="I45" s="59"/>
    </row>
    <row r="46" spans="1:9" ht="21.95" customHeight="1" x14ac:dyDescent="0.25">
      <c r="A46" s="30"/>
      <c r="B46" s="31">
        <v>0</v>
      </c>
      <c r="C46" s="32" t="s">
        <v>5</v>
      </c>
      <c r="D46" s="33">
        <v>0</v>
      </c>
      <c r="E46" s="33">
        <v>0</v>
      </c>
      <c r="F46" s="33">
        <v>0</v>
      </c>
      <c r="G46" s="33">
        <v>0</v>
      </c>
      <c r="H46" s="33">
        <v>0</v>
      </c>
      <c r="I46" s="34">
        <v>90000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2015</v>
      </c>
      <c r="C52" s="57"/>
      <c r="D52" s="103">
        <v>350000</v>
      </c>
      <c r="E52" s="103">
        <v>0</v>
      </c>
      <c r="F52" s="103">
        <v>0</v>
      </c>
      <c r="G52" s="103">
        <v>445000</v>
      </c>
      <c r="H52" s="103">
        <v>0</v>
      </c>
      <c r="I52" s="59"/>
    </row>
    <row r="53" spans="1:9" ht="21.95" customHeight="1" x14ac:dyDescent="0.25">
      <c r="A53" s="30"/>
      <c r="B53" s="31">
        <v>0</v>
      </c>
      <c r="C53" s="32" t="s">
        <v>5</v>
      </c>
      <c r="D53" s="33">
        <v>1021000</v>
      </c>
      <c r="E53" s="33">
        <v>0</v>
      </c>
      <c r="F53" s="33">
        <v>0</v>
      </c>
      <c r="G53" s="33">
        <v>1209000</v>
      </c>
      <c r="H53" s="33">
        <v>0</v>
      </c>
      <c r="I53" s="34">
        <v>120000</v>
      </c>
    </row>
    <row r="54" spans="1:9" ht="12" customHeight="1" thickBot="1" x14ac:dyDescent="0.3">
      <c r="B54" s="35"/>
      <c r="C54" s="36" t="s">
        <v>6</v>
      </c>
      <c r="D54" s="37">
        <f>IF(D52&gt;0,(D53-D52)/D53,0)</f>
        <v>0.65719882468168467</v>
      </c>
      <c r="E54" s="37">
        <f>IF(E52&gt;0,(E53-E52)/E53,0)</f>
        <v>0</v>
      </c>
      <c r="F54" s="37">
        <f>IF(F52&gt;0,(F53-F52)/F53,0)</f>
        <v>0</v>
      </c>
      <c r="G54" s="37">
        <f>IF(G52&gt;0,(G53-G52)/G53,0)</f>
        <v>0.63192721257237383</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2014</v>
      </c>
      <c r="C59" s="57"/>
      <c r="D59" s="103">
        <v>310000</v>
      </c>
      <c r="E59" s="103">
        <v>340000</v>
      </c>
      <c r="F59" s="103">
        <v>0</v>
      </c>
      <c r="G59" s="103">
        <v>405000</v>
      </c>
      <c r="H59" s="103">
        <v>0</v>
      </c>
      <c r="I59" s="59"/>
    </row>
    <row r="60" spans="1:9" ht="21.95" hidden="1" customHeight="1" x14ac:dyDescent="0.25">
      <c r="A60" s="30"/>
      <c r="B60" s="31">
        <v>0</v>
      </c>
      <c r="C60" s="32" t="s">
        <v>5</v>
      </c>
      <c r="D60" s="33">
        <v>0</v>
      </c>
      <c r="E60" s="33">
        <v>0</v>
      </c>
      <c r="F60" s="33">
        <v>0</v>
      </c>
      <c r="G60" s="33">
        <v>0</v>
      </c>
      <c r="H60" s="33">
        <v>0</v>
      </c>
      <c r="I60" s="34">
        <v>150000</v>
      </c>
    </row>
    <row r="61" spans="1:9" ht="12" hidden="1" customHeight="1" thickBot="1" x14ac:dyDescent="0.3">
      <c r="B61" s="35"/>
      <c r="C61" s="36" t="s">
        <v>6</v>
      </c>
      <c r="D61" s="37" t="e">
        <f>IF(D59&gt;0,(D60-D59)/D60,0)</f>
        <v>#DIV/0!</v>
      </c>
      <c r="E61" s="37" t="e">
        <f>IF(E59&gt;0,(E60-E59)/E60,0)</f>
        <v>#DIV/0!</v>
      </c>
      <c r="F61" s="37">
        <f>IF(F59&gt;0,(F60-F59)/F60,0)</f>
        <v>0</v>
      </c>
      <c r="G61" s="37" t="e">
        <f>IF(G59&gt;0,(G60-G59)/G60,0)</f>
        <v>#DIV/0!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2013</v>
      </c>
      <c r="C66" s="57"/>
      <c r="D66" s="103">
        <v>0</v>
      </c>
      <c r="E66" s="103">
        <v>0</v>
      </c>
      <c r="F66" s="103">
        <v>0</v>
      </c>
      <c r="G66" s="103">
        <v>370000</v>
      </c>
      <c r="H66" s="103">
        <v>0</v>
      </c>
      <c r="I66" s="59"/>
    </row>
    <row r="67" spans="1:9" ht="21.95" hidden="1" customHeight="1" x14ac:dyDescent="0.25">
      <c r="A67" s="30"/>
      <c r="B67" s="31">
        <v>0</v>
      </c>
      <c r="C67" s="32" t="s">
        <v>5</v>
      </c>
      <c r="D67" s="33">
        <v>0</v>
      </c>
      <c r="E67" s="33">
        <v>0</v>
      </c>
      <c r="F67" s="33">
        <v>0</v>
      </c>
      <c r="G67" s="33">
        <v>0</v>
      </c>
      <c r="H67" s="33">
        <v>0</v>
      </c>
      <c r="I67" s="34">
        <v>170000</v>
      </c>
    </row>
    <row r="68" spans="1:9" ht="12" hidden="1" customHeight="1" thickBot="1" x14ac:dyDescent="0.3">
      <c r="B68" s="35"/>
      <c r="C68" s="36" t="s">
        <v>6</v>
      </c>
      <c r="D68" s="37">
        <f>IF(D66&gt;0,(D67-D66)/D67,0)</f>
        <v>0</v>
      </c>
      <c r="E68" s="37">
        <f>IF(E66&gt;0,(E67-E66)/E67,0)</f>
        <v>0</v>
      </c>
      <c r="F68" s="37">
        <f>IF(F66&gt;0,(F67-F66)/F67,0)</f>
        <v>0</v>
      </c>
      <c r="G68" s="37" t="e">
        <f>IF(G66&gt;0,(G67-G66)/G67,0)</f>
        <v>#DIV/0!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2012</v>
      </c>
      <c r="C73" s="57"/>
      <c r="D73" s="103">
        <v>0</v>
      </c>
      <c r="E73" s="103">
        <v>0</v>
      </c>
      <c r="F73" s="103">
        <v>0</v>
      </c>
      <c r="G73" s="103">
        <v>0</v>
      </c>
      <c r="H73" s="103">
        <v>0</v>
      </c>
      <c r="I73" s="59"/>
    </row>
    <row r="74" spans="1:9" ht="21.95" hidden="1" customHeight="1" x14ac:dyDescent="0.25">
      <c r="A74" s="30"/>
      <c r="B74" s="31">
        <v>0</v>
      </c>
      <c r="C74" s="32" t="s">
        <v>5</v>
      </c>
      <c r="D74" s="33">
        <v>0</v>
      </c>
      <c r="E74" s="33">
        <v>0</v>
      </c>
      <c r="F74" s="33">
        <v>0</v>
      </c>
      <c r="G74" s="33">
        <v>0</v>
      </c>
      <c r="H74" s="33">
        <v>0</v>
      </c>
      <c r="I74" s="34">
        <v>190000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7.5" customHeight="1" thickTop="1" x14ac:dyDescent="0.2"/>
    <row r="82" spans="2:11" ht="219.75" customHeight="1" x14ac:dyDescent="0.25">
      <c r="B82" s="7"/>
      <c r="C82" s="7"/>
      <c r="D82" s="358" t="s">
        <v>3351</v>
      </c>
      <c r="E82" s="363"/>
      <c r="F82" s="363"/>
      <c r="G82" s="363"/>
      <c r="H82" s="363"/>
      <c r="I82" s="363"/>
      <c r="J82" s="7"/>
      <c r="K82" s="7"/>
    </row>
    <row r="83" spans="2:11" ht="6.75" customHeight="1" x14ac:dyDescent="0.25">
      <c r="B83" s="7">
        <v>0</v>
      </c>
      <c r="C83" s="7">
        <v>0</v>
      </c>
    </row>
    <row r="84" spans="2:11" ht="15.75" x14ac:dyDescent="0.25">
      <c r="B84" s="353" t="s">
        <v>77</v>
      </c>
      <c r="C84" s="359"/>
      <c r="D84" s="359"/>
      <c r="E84" s="359"/>
      <c r="F84" s="359"/>
      <c r="G84" s="359"/>
      <c r="H84" s="359"/>
      <c r="I84" s="359"/>
    </row>
    <row r="85" spans="2:11" ht="2.25" customHeight="1" x14ac:dyDescent="0.2"/>
    <row r="86" spans="2:11" ht="26.25" customHeight="1" x14ac:dyDescent="0.25">
      <c r="B86" s="1" t="s">
        <v>78</v>
      </c>
      <c r="D86" s="105" t="s">
        <v>79</v>
      </c>
      <c r="E86" s="106" t="s">
        <v>80</v>
      </c>
      <c r="F86" s="49" t="s">
        <v>11</v>
      </c>
      <c r="G86" s="24" t="s">
        <v>357</v>
      </c>
      <c r="H86" s="49">
        <v>0</v>
      </c>
      <c r="I86" s="49">
        <v>0</v>
      </c>
    </row>
    <row r="87" spans="2:11" ht="15.75" x14ac:dyDescent="0.25">
      <c r="B87" s="8">
        <v>0</v>
      </c>
      <c r="D87" s="298" t="s">
        <v>84</v>
      </c>
      <c r="E87" s="110"/>
      <c r="F87" s="296">
        <v>0</v>
      </c>
      <c r="G87" s="296" t="s">
        <v>3352</v>
      </c>
      <c r="H87" s="296">
        <v>0</v>
      </c>
      <c r="I87" s="194">
        <v>0</v>
      </c>
    </row>
    <row r="88" spans="2:11" ht="3.75" customHeight="1" x14ac:dyDescent="0.2">
      <c r="B88" s="8">
        <v>0</v>
      </c>
      <c r="D88" s="110">
        <v>0</v>
      </c>
      <c r="E88" s="110"/>
      <c r="F88" s="211">
        <v>0</v>
      </c>
      <c r="G88" s="132">
        <v>0</v>
      </c>
      <c r="H88" s="132">
        <v>0</v>
      </c>
      <c r="I88" s="132">
        <v>0</v>
      </c>
    </row>
    <row r="89" spans="2:11" ht="17.25" customHeight="1" x14ac:dyDescent="0.2">
      <c r="B89" s="8">
        <v>0</v>
      </c>
      <c r="D89" s="303" t="s">
        <v>2581</v>
      </c>
      <c r="E89" s="110"/>
      <c r="F89" s="110"/>
      <c r="G89" s="132"/>
      <c r="H89" s="132"/>
      <c r="I89" s="132"/>
    </row>
    <row r="90" spans="2:11" ht="12" customHeight="1" x14ac:dyDescent="0.2">
      <c r="B90" s="301">
        <v>218</v>
      </c>
      <c r="C90" s="82"/>
      <c r="D90" s="91" t="s">
        <v>1360</v>
      </c>
      <c r="E90" s="91"/>
      <c r="F90" s="95">
        <v>8666.6666666666661</v>
      </c>
      <c r="G90" s="95">
        <v>0</v>
      </c>
      <c r="H90" s="95">
        <v>0</v>
      </c>
      <c r="I90" s="95">
        <v>0</v>
      </c>
    </row>
    <row r="91" spans="2:11" ht="12" customHeight="1" x14ac:dyDescent="0.2">
      <c r="B91" s="206">
        <v>228</v>
      </c>
      <c r="C91" s="85"/>
      <c r="D91" s="94" t="s">
        <v>3248</v>
      </c>
      <c r="E91" s="94"/>
      <c r="F91" s="95">
        <v>29666.666666666664</v>
      </c>
      <c r="G91" s="163">
        <v>29666.666666666664</v>
      </c>
      <c r="H91" s="163">
        <v>0</v>
      </c>
      <c r="I91" s="163">
        <v>0</v>
      </c>
    </row>
    <row r="92" spans="2:11" ht="12" customHeight="1" x14ac:dyDescent="0.2">
      <c r="B92" s="206">
        <v>230</v>
      </c>
      <c r="C92" s="85"/>
      <c r="D92" s="94" t="s">
        <v>3249</v>
      </c>
      <c r="E92" s="94"/>
      <c r="F92" s="95">
        <v>15750</v>
      </c>
      <c r="G92" s="163" t="s">
        <v>95</v>
      </c>
      <c r="H92" s="163">
        <v>0</v>
      </c>
      <c r="I92" s="163">
        <v>0</v>
      </c>
    </row>
    <row r="93" spans="2:11" ht="12" customHeight="1" x14ac:dyDescent="0.2">
      <c r="B93" s="206">
        <v>231</v>
      </c>
      <c r="C93" s="85"/>
      <c r="D93" s="94" t="s">
        <v>3250</v>
      </c>
      <c r="E93" s="94"/>
      <c r="F93" s="95">
        <v>4833.333333333333</v>
      </c>
      <c r="G93" s="163">
        <v>0</v>
      </c>
      <c r="H93" s="163">
        <v>0</v>
      </c>
      <c r="I93" s="163">
        <v>0</v>
      </c>
    </row>
    <row r="94" spans="2:11" ht="12" customHeight="1" x14ac:dyDescent="0.2">
      <c r="B94" s="206">
        <v>234</v>
      </c>
      <c r="C94" s="85"/>
      <c r="D94" s="94" t="s">
        <v>3251</v>
      </c>
      <c r="E94" s="94"/>
      <c r="F94" s="95" t="s">
        <v>292</v>
      </c>
      <c r="G94" s="163">
        <v>0</v>
      </c>
      <c r="H94" s="163">
        <v>0</v>
      </c>
      <c r="I94" s="163">
        <v>0</v>
      </c>
    </row>
    <row r="95" spans="2:11" ht="12" customHeight="1" x14ac:dyDescent="0.2">
      <c r="B95" s="206">
        <v>234</v>
      </c>
      <c r="C95" s="85"/>
      <c r="D95" s="94" t="s">
        <v>2587</v>
      </c>
      <c r="E95" s="94"/>
      <c r="F95" s="95">
        <v>9750</v>
      </c>
      <c r="G95" s="163">
        <v>0</v>
      </c>
      <c r="H95" s="163">
        <v>0</v>
      </c>
      <c r="I95" s="163">
        <v>0</v>
      </c>
    </row>
    <row r="96" spans="2:11" ht="12" customHeight="1" x14ac:dyDescent="0.2">
      <c r="B96" s="206">
        <v>235</v>
      </c>
      <c r="C96" s="85"/>
      <c r="D96" s="94" t="s">
        <v>3252</v>
      </c>
      <c r="E96" s="94"/>
      <c r="F96" s="95" t="s">
        <v>292</v>
      </c>
      <c r="G96" s="163">
        <v>0</v>
      </c>
      <c r="H96" s="163">
        <v>0</v>
      </c>
      <c r="I96" s="163">
        <v>0</v>
      </c>
    </row>
    <row r="97" spans="2:9" ht="12" customHeight="1" x14ac:dyDescent="0.2">
      <c r="B97" s="206">
        <v>235</v>
      </c>
      <c r="C97" s="85"/>
      <c r="D97" s="94" t="s">
        <v>3253</v>
      </c>
      <c r="E97" s="94"/>
      <c r="F97" s="95">
        <v>15750</v>
      </c>
      <c r="G97" s="163">
        <v>15750</v>
      </c>
      <c r="H97" s="163">
        <v>0</v>
      </c>
      <c r="I97" s="163">
        <v>0</v>
      </c>
    </row>
    <row r="98" spans="2:9" ht="12" customHeight="1" x14ac:dyDescent="0.2">
      <c r="B98" s="206">
        <v>248</v>
      </c>
      <c r="C98" s="85"/>
      <c r="D98" s="94" t="s">
        <v>3254</v>
      </c>
      <c r="E98" s="94"/>
      <c r="F98" s="95">
        <v>4166.666666666667</v>
      </c>
      <c r="G98" s="163">
        <v>0</v>
      </c>
      <c r="H98" s="163">
        <v>0</v>
      </c>
      <c r="I98" s="163">
        <v>0</v>
      </c>
    </row>
    <row r="99" spans="2:9" ht="12" customHeight="1" x14ac:dyDescent="0.2">
      <c r="B99" s="206">
        <v>249</v>
      </c>
      <c r="C99" s="85"/>
      <c r="D99" s="94" t="s">
        <v>3255</v>
      </c>
      <c r="E99" s="94"/>
      <c r="F99" s="95">
        <v>8333.3333333333339</v>
      </c>
      <c r="G99" s="163" t="s">
        <v>95</v>
      </c>
      <c r="H99" s="163">
        <v>0</v>
      </c>
      <c r="I99" s="163">
        <v>0</v>
      </c>
    </row>
    <row r="100" spans="2:9" ht="12" customHeight="1" x14ac:dyDescent="0.2">
      <c r="B100" s="206">
        <v>275</v>
      </c>
      <c r="C100" s="85"/>
      <c r="D100" s="94" t="s">
        <v>3127</v>
      </c>
      <c r="E100" s="94"/>
      <c r="F100" s="95">
        <v>27083.333333333332</v>
      </c>
      <c r="G100" s="163" t="s">
        <v>95</v>
      </c>
      <c r="H100" s="163">
        <v>0</v>
      </c>
      <c r="I100" s="163">
        <v>0</v>
      </c>
    </row>
    <row r="101" spans="2:9" ht="12" customHeight="1" x14ac:dyDescent="0.2">
      <c r="B101" s="206">
        <v>282</v>
      </c>
      <c r="C101" s="85"/>
      <c r="D101" s="94" t="s">
        <v>962</v>
      </c>
      <c r="E101" s="94"/>
      <c r="F101" s="95">
        <v>4083.333333333333</v>
      </c>
      <c r="G101" s="163">
        <v>0</v>
      </c>
      <c r="H101" s="163">
        <v>0</v>
      </c>
      <c r="I101" s="163">
        <v>0</v>
      </c>
    </row>
    <row r="102" spans="2:9" ht="12" customHeight="1" x14ac:dyDescent="0.2">
      <c r="B102" s="206">
        <v>287</v>
      </c>
      <c r="C102" s="85"/>
      <c r="D102" s="94" t="s">
        <v>3256</v>
      </c>
      <c r="E102" s="94"/>
      <c r="F102" s="95">
        <v>9416.6666666666661</v>
      </c>
      <c r="G102" s="163">
        <v>0</v>
      </c>
      <c r="H102" s="163">
        <v>0</v>
      </c>
      <c r="I102" s="163">
        <v>0</v>
      </c>
    </row>
    <row r="103" spans="2:9" ht="12" customHeight="1" x14ac:dyDescent="0.2">
      <c r="B103" s="206">
        <v>289</v>
      </c>
      <c r="C103" s="85"/>
      <c r="D103" s="94" t="s">
        <v>3257</v>
      </c>
      <c r="E103" s="94"/>
      <c r="F103" s="95" t="s">
        <v>292</v>
      </c>
      <c r="G103" s="163">
        <v>0</v>
      </c>
      <c r="H103" s="163">
        <v>0</v>
      </c>
      <c r="I103" s="163">
        <v>0</v>
      </c>
    </row>
    <row r="104" spans="2:9" ht="12" customHeight="1" x14ac:dyDescent="0.2">
      <c r="B104" s="206">
        <v>289</v>
      </c>
      <c r="C104" s="85"/>
      <c r="D104" s="94" t="s">
        <v>2598</v>
      </c>
      <c r="E104" s="94"/>
      <c r="F104" s="95">
        <v>12750</v>
      </c>
      <c r="G104" s="163">
        <v>12750</v>
      </c>
      <c r="H104" s="163">
        <v>0</v>
      </c>
      <c r="I104" s="163">
        <v>0</v>
      </c>
    </row>
    <row r="105" spans="2:9" ht="12" customHeight="1" x14ac:dyDescent="0.2">
      <c r="B105" s="206">
        <v>314</v>
      </c>
      <c r="C105" s="85"/>
      <c r="D105" s="94" t="s">
        <v>3258</v>
      </c>
      <c r="E105" s="94"/>
      <c r="F105" s="95">
        <v>12750</v>
      </c>
      <c r="G105" s="163">
        <v>12750</v>
      </c>
      <c r="H105" s="163">
        <v>0</v>
      </c>
      <c r="I105" s="163">
        <v>0</v>
      </c>
    </row>
    <row r="106" spans="2:9" ht="12" customHeight="1" x14ac:dyDescent="0.2">
      <c r="B106" s="206">
        <v>379</v>
      </c>
      <c r="C106" s="85"/>
      <c r="D106" s="94" t="s">
        <v>3259</v>
      </c>
      <c r="E106" s="94"/>
      <c r="F106" s="95">
        <v>9500</v>
      </c>
      <c r="G106" s="163">
        <v>0</v>
      </c>
      <c r="H106" s="163">
        <v>0</v>
      </c>
      <c r="I106" s="163">
        <v>0</v>
      </c>
    </row>
    <row r="107" spans="2:9" ht="12" customHeight="1" x14ac:dyDescent="0.2">
      <c r="B107" s="206">
        <v>386</v>
      </c>
      <c r="C107" s="85"/>
      <c r="D107" s="94" t="s">
        <v>2867</v>
      </c>
      <c r="E107" s="94"/>
      <c r="F107" s="95">
        <v>8666.6666666666661</v>
      </c>
      <c r="G107" s="163">
        <v>0</v>
      </c>
      <c r="H107" s="163"/>
      <c r="I107" s="163"/>
    </row>
    <row r="108" spans="2:9" ht="12" customHeight="1" x14ac:dyDescent="0.2">
      <c r="B108" s="206">
        <v>401</v>
      </c>
      <c r="C108" s="85"/>
      <c r="D108" s="94" t="s">
        <v>3133</v>
      </c>
      <c r="E108" s="94"/>
      <c r="F108" s="95">
        <v>23833.333333333332</v>
      </c>
      <c r="G108" s="163">
        <v>23833.333333333332</v>
      </c>
      <c r="H108" s="163">
        <v>0</v>
      </c>
      <c r="I108" s="163">
        <v>0</v>
      </c>
    </row>
    <row r="109" spans="2:9" ht="12" customHeight="1" x14ac:dyDescent="0.2">
      <c r="B109" s="206">
        <v>404</v>
      </c>
      <c r="C109" s="85"/>
      <c r="D109" s="94" t="s">
        <v>3260</v>
      </c>
      <c r="E109" s="94"/>
      <c r="F109" s="95">
        <v>6500</v>
      </c>
      <c r="G109" s="163">
        <v>0</v>
      </c>
      <c r="H109" s="163">
        <v>0</v>
      </c>
      <c r="I109" s="163">
        <v>0</v>
      </c>
    </row>
    <row r="110" spans="2:9" ht="12" customHeight="1" x14ac:dyDescent="0.2">
      <c r="B110" s="206">
        <v>409</v>
      </c>
      <c r="C110" s="85"/>
      <c r="D110" s="94" t="s">
        <v>3261</v>
      </c>
      <c r="E110" s="94"/>
      <c r="F110" s="95">
        <v>11250</v>
      </c>
      <c r="G110" s="163">
        <v>11250</v>
      </c>
      <c r="H110" s="163">
        <v>0</v>
      </c>
      <c r="I110" s="163">
        <v>0</v>
      </c>
    </row>
    <row r="111" spans="2:9" ht="12" customHeight="1" x14ac:dyDescent="0.2">
      <c r="B111" s="206">
        <v>413</v>
      </c>
      <c r="C111" s="85"/>
      <c r="D111" s="94" t="s">
        <v>3262</v>
      </c>
      <c r="E111" s="94"/>
      <c r="F111" s="95">
        <v>37666.666666666664</v>
      </c>
      <c r="G111" s="163">
        <v>13666.666666666668</v>
      </c>
      <c r="H111" s="163">
        <v>0</v>
      </c>
      <c r="I111" s="163">
        <v>0</v>
      </c>
    </row>
    <row r="112" spans="2:9" ht="12" customHeight="1" x14ac:dyDescent="0.2">
      <c r="B112" s="206">
        <v>414</v>
      </c>
      <c r="C112" s="85"/>
      <c r="D112" s="94" t="s">
        <v>3263</v>
      </c>
      <c r="E112" s="94"/>
      <c r="F112" s="95">
        <v>24000</v>
      </c>
      <c r="G112" s="163" t="s">
        <v>95</v>
      </c>
      <c r="H112" s="163">
        <v>0</v>
      </c>
      <c r="I112" s="163">
        <v>0</v>
      </c>
    </row>
    <row r="113" spans="2:9" ht="12" customHeight="1" x14ac:dyDescent="0.2">
      <c r="B113" s="206">
        <v>432</v>
      </c>
      <c r="C113" s="85"/>
      <c r="D113" s="94" t="s">
        <v>3264</v>
      </c>
      <c r="E113" s="94"/>
      <c r="F113" s="95">
        <v>27666.666666666668</v>
      </c>
      <c r="G113" s="163">
        <v>27666.666666666668</v>
      </c>
      <c r="H113" s="163">
        <v>0</v>
      </c>
      <c r="I113" s="163">
        <v>0</v>
      </c>
    </row>
    <row r="114" spans="2:9" ht="12" customHeight="1" x14ac:dyDescent="0.2">
      <c r="B114" s="206">
        <v>443</v>
      </c>
      <c r="C114" s="85"/>
      <c r="D114" s="94" t="s">
        <v>3265</v>
      </c>
      <c r="E114" s="94"/>
      <c r="F114" s="95">
        <v>5583.333333333333</v>
      </c>
      <c r="G114" s="163">
        <v>0</v>
      </c>
      <c r="H114" s="163">
        <v>0</v>
      </c>
      <c r="I114" s="163">
        <v>0</v>
      </c>
    </row>
    <row r="115" spans="2:9" ht="12" customHeight="1" x14ac:dyDescent="0.2">
      <c r="B115" s="206">
        <v>475</v>
      </c>
      <c r="C115" s="85"/>
      <c r="D115" s="94" t="s">
        <v>3266</v>
      </c>
      <c r="E115" s="94"/>
      <c r="F115" s="95">
        <v>6583.333333333333</v>
      </c>
      <c r="G115" s="163">
        <v>0</v>
      </c>
      <c r="H115" s="163">
        <v>0</v>
      </c>
      <c r="I115" s="163">
        <v>0</v>
      </c>
    </row>
    <row r="116" spans="2:9" ht="12" customHeight="1" x14ac:dyDescent="0.2">
      <c r="B116" s="206">
        <v>476</v>
      </c>
      <c r="C116" s="85"/>
      <c r="D116" s="94" t="s">
        <v>3267</v>
      </c>
      <c r="E116" s="94"/>
      <c r="F116" s="95" t="s">
        <v>292</v>
      </c>
      <c r="G116" s="163">
        <v>0</v>
      </c>
      <c r="H116" s="163">
        <v>0</v>
      </c>
      <c r="I116" s="163">
        <v>0</v>
      </c>
    </row>
    <row r="117" spans="2:9" ht="12" customHeight="1" x14ac:dyDescent="0.2">
      <c r="B117" s="206">
        <v>476</v>
      </c>
      <c r="C117" s="85"/>
      <c r="D117" s="94" t="s">
        <v>3268</v>
      </c>
      <c r="E117" s="94"/>
      <c r="F117" s="95">
        <v>9750</v>
      </c>
      <c r="G117" s="163">
        <v>0</v>
      </c>
      <c r="H117" s="163">
        <v>0</v>
      </c>
      <c r="I117" s="163">
        <v>0</v>
      </c>
    </row>
    <row r="118" spans="2:9" ht="12" customHeight="1" x14ac:dyDescent="0.2">
      <c r="B118" s="206">
        <v>481</v>
      </c>
      <c r="C118" s="85"/>
      <c r="D118" s="94" t="s">
        <v>2613</v>
      </c>
      <c r="E118" s="94"/>
      <c r="F118" s="95">
        <v>2750</v>
      </c>
      <c r="G118" s="163">
        <v>0</v>
      </c>
      <c r="H118" s="163">
        <v>0</v>
      </c>
      <c r="I118" s="163">
        <v>0</v>
      </c>
    </row>
    <row r="119" spans="2:9" ht="12" customHeight="1" x14ac:dyDescent="0.2">
      <c r="B119" s="206">
        <v>489</v>
      </c>
      <c r="C119" s="85"/>
      <c r="D119" s="94" t="s">
        <v>3269</v>
      </c>
      <c r="E119" s="94"/>
      <c r="F119" s="95">
        <v>36833.333333333328</v>
      </c>
      <c r="G119" s="163">
        <v>36833.333333333328</v>
      </c>
      <c r="H119" s="163">
        <v>0</v>
      </c>
      <c r="I119" s="163">
        <v>0</v>
      </c>
    </row>
    <row r="120" spans="2:9" ht="12" customHeight="1" x14ac:dyDescent="0.2">
      <c r="B120" s="206">
        <v>501</v>
      </c>
      <c r="C120" s="85"/>
      <c r="D120" s="94" t="s">
        <v>3270</v>
      </c>
      <c r="E120" s="94"/>
      <c r="F120" s="95" t="s">
        <v>292</v>
      </c>
      <c r="G120" s="163">
        <v>0</v>
      </c>
      <c r="H120" s="163">
        <v>0</v>
      </c>
      <c r="I120" s="163">
        <v>0</v>
      </c>
    </row>
    <row r="121" spans="2:9" ht="12" customHeight="1" x14ac:dyDescent="0.2">
      <c r="B121" s="206">
        <v>501</v>
      </c>
      <c r="C121" s="85"/>
      <c r="D121" s="94" t="s">
        <v>3271</v>
      </c>
      <c r="E121" s="94"/>
      <c r="F121" s="95">
        <v>15166.666666666668</v>
      </c>
      <c r="G121" s="163">
        <v>15166.666666666668</v>
      </c>
      <c r="H121" s="163">
        <v>0</v>
      </c>
      <c r="I121" s="163">
        <v>0</v>
      </c>
    </row>
    <row r="122" spans="2:9" ht="12" customHeight="1" x14ac:dyDescent="0.2">
      <c r="B122" s="206">
        <v>508</v>
      </c>
      <c r="C122" s="85"/>
      <c r="D122" s="94" t="s">
        <v>3272</v>
      </c>
      <c r="E122" s="94"/>
      <c r="F122" s="95">
        <v>7333.333333333333</v>
      </c>
      <c r="G122" s="163">
        <v>0</v>
      </c>
      <c r="H122" s="163">
        <v>0</v>
      </c>
      <c r="I122" s="163">
        <v>0</v>
      </c>
    </row>
    <row r="123" spans="2:9" ht="12" customHeight="1" x14ac:dyDescent="0.2">
      <c r="B123" s="206">
        <v>509</v>
      </c>
      <c r="C123" s="85"/>
      <c r="D123" s="94" t="s">
        <v>3273</v>
      </c>
      <c r="E123" s="94"/>
      <c r="F123" s="95">
        <v>19250</v>
      </c>
      <c r="G123" s="163">
        <v>0</v>
      </c>
      <c r="H123" s="163">
        <v>0</v>
      </c>
      <c r="I123" s="163">
        <v>0</v>
      </c>
    </row>
    <row r="124" spans="2:9" ht="12" customHeight="1" x14ac:dyDescent="0.2">
      <c r="B124" s="206">
        <v>512</v>
      </c>
      <c r="C124" s="85"/>
      <c r="D124" s="94" t="s">
        <v>3274</v>
      </c>
      <c r="E124" s="94"/>
      <c r="F124" s="95">
        <v>21333.333333333336</v>
      </c>
      <c r="G124" s="163">
        <v>0</v>
      </c>
      <c r="H124" s="163">
        <v>0</v>
      </c>
      <c r="I124" s="163">
        <v>0</v>
      </c>
    </row>
    <row r="125" spans="2:9" ht="12" customHeight="1" x14ac:dyDescent="0.2">
      <c r="B125" s="206">
        <v>512</v>
      </c>
      <c r="C125" s="85"/>
      <c r="D125" s="94" t="s">
        <v>3275</v>
      </c>
      <c r="E125" s="94"/>
      <c r="F125" s="95">
        <v>26750</v>
      </c>
      <c r="G125" s="163">
        <v>1750</v>
      </c>
      <c r="H125" s="163">
        <v>0</v>
      </c>
      <c r="I125" s="163">
        <v>0</v>
      </c>
    </row>
    <row r="126" spans="2:9" ht="12" customHeight="1" x14ac:dyDescent="0.2">
      <c r="B126" s="206">
        <v>513</v>
      </c>
      <c r="C126" s="85"/>
      <c r="D126" s="94" t="s">
        <v>3276</v>
      </c>
      <c r="E126" s="94"/>
      <c r="F126" s="95">
        <v>6333.333333333333</v>
      </c>
      <c r="G126" s="163">
        <v>0</v>
      </c>
      <c r="H126" s="163">
        <v>0</v>
      </c>
      <c r="I126" s="163">
        <v>0</v>
      </c>
    </row>
    <row r="127" spans="2:9" ht="12" customHeight="1" x14ac:dyDescent="0.2">
      <c r="B127" s="206">
        <v>518</v>
      </c>
      <c r="C127" s="85"/>
      <c r="D127" s="94" t="s">
        <v>3144</v>
      </c>
      <c r="E127" s="94"/>
      <c r="F127" s="95">
        <v>4750</v>
      </c>
      <c r="G127" s="163">
        <v>0</v>
      </c>
      <c r="H127" s="163">
        <v>0</v>
      </c>
      <c r="I127" s="163">
        <v>0</v>
      </c>
    </row>
    <row r="128" spans="2:9" ht="12" customHeight="1" x14ac:dyDescent="0.2">
      <c r="B128" s="206">
        <v>525</v>
      </c>
      <c r="C128" s="85"/>
      <c r="D128" s="94" t="s">
        <v>3277</v>
      </c>
      <c r="E128" s="94"/>
      <c r="F128" s="95">
        <v>10000</v>
      </c>
      <c r="G128" s="163">
        <v>0</v>
      </c>
      <c r="H128" s="163">
        <v>0</v>
      </c>
      <c r="I128" s="163">
        <v>0</v>
      </c>
    </row>
    <row r="129" spans="2:9" ht="12" customHeight="1" x14ac:dyDescent="0.2">
      <c r="B129" s="206">
        <v>527</v>
      </c>
      <c r="C129" s="85"/>
      <c r="D129" s="94" t="s">
        <v>3278</v>
      </c>
      <c r="E129" s="94"/>
      <c r="F129" s="95">
        <v>25333.333333333332</v>
      </c>
      <c r="G129" s="163">
        <v>333.33333333333337</v>
      </c>
      <c r="H129" s="163">
        <v>0</v>
      </c>
      <c r="I129" s="163">
        <v>0</v>
      </c>
    </row>
    <row r="130" spans="2:9" ht="12" customHeight="1" x14ac:dyDescent="0.2">
      <c r="B130" s="206">
        <v>527</v>
      </c>
      <c r="C130" s="85"/>
      <c r="D130" s="94" t="s">
        <v>3279</v>
      </c>
      <c r="E130" s="94"/>
      <c r="F130" s="95">
        <v>19500</v>
      </c>
      <c r="G130" s="163" t="s">
        <v>95</v>
      </c>
      <c r="H130" s="163">
        <v>0</v>
      </c>
      <c r="I130" s="163">
        <v>0</v>
      </c>
    </row>
    <row r="131" spans="2:9" ht="12" customHeight="1" x14ac:dyDescent="0.2">
      <c r="B131" s="206">
        <v>537</v>
      </c>
      <c r="C131" s="85"/>
      <c r="D131" s="94" t="s">
        <v>3280</v>
      </c>
      <c r="E131" s="94"/>
      <c r="F131" s="95">
        <v>8833.3333333333321</v>
      </c>
      <c r="G131" s="163">
        <v>0</v>
      </c>
      <c r="H131" s="163">
        <v>0</v>
      </c>
      <c r="I131" s="163">
        <v>0</v>
      </c>
    </row>
    <row r="132" spans="2:9" ht="12" customHeight="1" x14ac:dyDescent="0.2">
      <c r="B132" s="206">
        <v>550</v>
      </c>
      <c r="C132" s="85"/>
      <c r="D132" s="94" t="s">
        <v>1059</v>
      </c>
      <c r="E132" s="94"/>
      <c r="F132" s="95">
        <v>19250</v>
      </c>
      <c r="G132" s="163">
        <v>0</v>
      </c>
      <c r="H132" s="163">
        <v>0</v>
      </c>
      <c r="I132" s="163">
        <v>0</v>
      </c>
    </row>
    <row r="133" spans="2:9" ht="12" customHeight="1" x14ac:dyDescent="0.2">
      <c r="B133" s="206">
        <v>581</v>
      </c>
      <c r="C133" s="85"/>
      <c r="D133" s="94" t="s">
        <v>3281</v>
      </c>
      <c r="E133" s="94"/>
      <c r="F133" s="95">
        <v>15666.666666666666</v>
      </c>
      <c r="G133" s="163">
        <v>15666.666666666666</v>
      </c>
      <c r="H133" s="163">
        <v>0</v>
      </c>
      <c r="I133" s="163">
        <v>0</v>
      </c>
    </row>
    <row r="134" spans="2:9" ht="12" customHeight="1" x14ac:dyDescent="0.2">
      <c r="B134" s="206">
        <v>642</v>
      </c>
      <c r="C134" s="85"/>
      <c r="D134" s="94" t="s">
        <v>3282</v>
      </c>
      <c r="E134" s="94"/>
      <c r="F134" s="95">
        <v>15750</v>
      </c>
      <c r="G134" s="163">
        <v>15750</v>
      </c>
      <c r="H134" s="163">
        <v>0</v>
      </c>
      <c r="I134" s="163">
        <v>0</v>
      </c>
    </row>
    <row r="135" spans="2:9" ht="12" customHeight="1" x14ac:dyDescent="0.2">
      <c r="B135" s="206">
        <v>736</v>
      </c>
      <c r="C135" s="85"/>
      <c r="D135" s="94" t="s">
        <v>3283</v>
      </c>
      <c r="E135" s="94"/>
      <c r="F135" s="95">
        <v>4083.333333333333</v>
      </c>
      <c r="G135" s="163">
        <v>0</v>
      </c>
      <c r="H135" s="163">
        <v>0</v>
      </c>
      <c r="I135" s="163">
        <v>0</v>
      </c>
    </row>
    <row r="136" spans="2:9" ht="12" customHeight="1" x14ac:dyDescent="0.2">
      <c r="B136" s="206">
        <v>799</v>
      </c>
      <c r="C136" s="85"/>
      <c r="D136" s="94" t="s">
        <v>3151</v>
      </c>
      <c r="E136" s="94"/>
      <c r="F136" s="95">
        <v>35750</v>
      </c>
      <c r="G136" s="163">
        <v>16916.666666666664</v>
      </c>
      <c r="H136" s="163">
        <v>0</v>
      </c>
      <c r="I136" s="163">
        <v>0</v>
      </c>
    </row>
    <row r="137" spans="2:9" ht="12" customHeight="1" x14ac:dyDescent="0.2">
      <c r="B137" s="206">
        <v>810</v>
      </c>
      <c r="C137" s="85"/>
      <c r="D137" s="94" t="s">
        <v>3284</v>
      </c>
      <c r="E137" s="94"/>
      <c r="F137" s="95">
        <v>18166.666666666668</v>
      </c>
      <c r="G137" s="163">
        <v>0</v>
      </c>
      <c r="H137" s="163">
        <v>0</v>
      </c>
      <c r="I137" s="163">
        <v>0</v>
      </c>
    </row>
    <row r="138" spans="2:9" ht="12" customHeight="1" x14ac:dyDescent="0.2">
      <c r="B138" s="206">
        <v>811</v>
      </c>
      <c r="C138" s="85"/>
      <c r="D138" s="94" t="s">
        <v>3285</v>
      </c>
      <c r="E138" s="94"/>
      <c r="F138" s="95">
        <v>89916.666666666672</v>
      </c>
      <c r="G138" s="163">
        <v>64916.666666666664</v>
      </c>
      <c r="H138" s="163">
        <v>0</v>
      </c>
      <c r="I138" s="163">
        <v>0</v>
      </c>
    </row>
    <row r="139" spans="2:9" ht="12" customHeight="1" x14ac:dyDescent="0.2">
      <c r="B139" s="206">
        <v>816</v>
      </c>
      <c r="C139" s="85"/>
      <c r="D139" s="94" t="s">
        <v>3286</v>
      </c>
      <c r="E139" s="94"/>
      <c r="F139" s="95">
        <v>2583.333333333333</v>
      </c>
      <c r="G139" s="163">
        <v>0</v>
      </c>
      <c r="H139" s="163">
        <v>0</v>
      </c>
      <c r="I139" s="163">
        <v>0</v>
      </c>
    </row>
    <row r="140" spans="2:9" ht="12" customHeight="1" x14ac:dyDescent="0.2">
      <c r="B140" s="206">
        <v>839</v>
      </c>
      <c r="C140" s="85"/>
      <c r="D140" s="94" t="s">
        <v>3287</v>
      </c>
      <c r="E140" s="94"/>
      <c r="F140" s="95">
        <v>6500</v>
      </c>
      <c r="G140" s="163">
        <v>0</v>
      </c>
      <c r="H140" s="163">
        <v>0</v>
      </c>
      <c r="I140" s="163">
        <v>0</v>
      </c>
    </row>
    <row r="141" spans="2:9" ht="12" customHeight="1" x14ac:dyDescent="0.2">
      <c r="B141" s="206">
        <v>864</v>
      </c>
      <c r="C141" s="85"/>
      <c r="D141" s="94" t="s">
        <v>3288</v>
      </c>
      <c r="E141" s="94"/>
      <c r="F141" s="95">
        <v>42250</v>
      </c>
      <c r="G141" s="163">
        <v>17250</v>
      </c>
      <c r="H141" s="163">
        <v>0</v>
      </c>
      <c r="I141" s="163">
        <v>0</v>
      </c>
    </row>
    <row r="142" spans="2:9" ht="12" customHeight="1" x14ac:dyDescent="0.2">
      <c r="B142" s="206">
        <v>865</v>
      </c>
      <c r="C142" s="85"/>
      <c r="D142" s="94" t="s">
        <v>3289</v>
      </c>
      <c r="E142" s="94"/>
      <c r="F142" s="95">
        <v>21416.666666666664</v>
      </c>
      <c r="G142" s="163">
        <v>0</v>
      </c>
      <c r="H142" s="163">
        <v>0</v>
      </c>
      <c r="I142" s="163">
        <v>0</v>
      </c>
    </row>
    <row r="143" spans="2:9" ht="12" customHeight="1" x14ac:dyDescent="0.2">
      <c r="B143" s="206">
        <v>867</v>
      </c>
      <c r="C143" s="85"/>
      <c r="D143" s="94" t="s">
        <v>3290</v>
      </c>
      <c r="E143" s="94"/>
      <c r="F143" s="95">
        <v>21666.666666666668</v>
      </c>
      <c r="G143" s="163">
        <v>0</v>
      </c>
      <c r="H143" s="163">
        <v>0</v>
      </c>
      <c r="I143" s="163">
        <v>0</v>
      </c>
    </row>
    <row r="144" spans="2:9" ht="12" customHeight="1" x14ac:dyDescent="0.2">
      <c r="B144" s="206">
        <v>872</v>
      </c>
      <c r="C144" s="85"/>
      <c r="D144" s="94" t="s">
        <v>3291</v>
      </c>
      <c r="E144" s="94"/>
      <c r="F144" s="95">
        <v>7750</v>
      </c>
      <c r="G144" s="163">
        <v>0</v>
      </c>
      <c r="H144" s="163">
        <v>0</v>
      </c>
      <c r="I144" s="163">
        <v>0</v>
      </c>
    </row>
    <row r="145" spans="2:9" ht="12" customHeight="1" x14ac:dyDescent="0.2">
      <c r="B145" s="206">
        <v>875</v>
      </c>
      <c r="C145" s="85"/>
      <c r="D145" s="94" t="s">
        <v>3292</v>
      </c>
      <c r="E145" s="94"/>
      <c r="F145" s="95">
        <v>3666.6666666666665</v>
      </c>
      <c r="G145" s="163">
        <v>0</v>
      </c>
      <c r="H145" s="163">
        <v>0</v>
      </c>
      <c r="I145" s="163">
        <v>0</v>
      </c>
    </row>
    <row r="146" spans="2:9" ht="12" customHeight="1" x14ac:dyDescent="0.2">
      <c r="B146" s="206">
        <v>881</v>
      </c>
      <c r="C146" s="85"/>
      <c r="D146" s="94" t="s">
        <v>3293</v>
      </c>
      <c r="E146" s="94"/>
      <c r="F146" s="95" t="s">
        <v>292</v>
      </c>
      <c r="G146" s="163">
        <v>0</v>
      </c>
      <c r="H146" s="163">
        <v>0</v>
      </c>
      <c r="I146" s="163">
        <v>0</v>
      </c>
    </row>
    <row r="147" spans="2:9" ht="12" customHeight="1" x14ac:dyDescent="0.2">
      <c r="B147" s="206">
        <v>881</v>
      </c>
      <c r="C147" s="85"/>
      <c r="D147" s="94" t="s">
        <v>3294</v>
      </c>
      <c r="E147" s="94"/>
      <c r="F147" s="95">
        <v>11333.333333333334</v>
      </c>
      <c r="G147" s="163">
        <v>11333.333333333334</v>
      </c>
      <c r="H147" s="163">
        <v>0</v>
      </c>
      <c r="I147" s="163">
        <v>0</v>
      </c>
    </row>
    <row r="148" spans="2:9" ht="12" customHeight="1" x14ac:dyDescent="0.2">
      <c r="B148" s="206">
        <v>887</v>
      </c>
      <c r="C148" s="85"/>
      <c r="D148" s="94" t="s">
        <v>2656</v>
      </c>
      <c r="E148" s="94"/>
      <c r="F148" s="95">
        <v>1250</v>
      </c>
      <c r="G148" s="163">
        <v>0</v>
      </c>
      <c r="H148" s="163">
        <v>0</v>
      </c>
      <c r="I148" s="163">
        <v>0</v>
      </c>
    </row>
    <row r="149" spans="2:9" ht="12" customHeight="1" x14ac:dyDescent="0.2">
      <c r="B149" s="206">
        <v>889</v>
      </c>
      <c r="C149" s="85"/>
      <c r="D149" s="94" t="s">
        <v>3295</v>
      </c>
      <c r="E149" s="94"/>
      <c r="F149" s="95" t="s">
        <v>292</v>
      </c>
      <c r="G149" s="163">
        <v>0</v>
      </c>
      <c r="H149" s="163">
        <v>0</v>
      </c>
      <c r="I149" s="163">
        <v>0</v>
      </c>
    </row>
    <row r="150" spans="2:9" ht="12" customHeight="1" x14ac:dyDescent="0.2">
      <c r="B150" s="206">
        <v>889</v>
      </c>
      <c r="C150" s="85"/>
      <c r="D150" s="94" t="s">
        <v>3296</v>
      </c>
      <c r="E150" s="94"/>
      <c r="F150" s="95">
        <v>17083.333333333332</v>
      </c>
      <c r="G150" s="163">
        <v>17083.333333333332</v>
      </c>
      <c r="H150" s="163">
        <v>0</v>
      </c>
      <c r="I150" s="163">
        <v>0</v>
      </c>
    </row>
    <row r="151" spans="2:9" ht="12" customHeight="1" x14ac:dyDescent="0.2">
      <c r="B151" s="206">
        <v>889</v>
      </c>
      <c r="C151" s="85"/>
      <c r="D151" s="94" t="s">
        <v>3297</v>
      </c>
      <c r="E151" s="94"/>
      <c r="F151" s="95">
        <v>17083.333333333332</v>
      </c>
      <c r="G151" s="163">
        <v>17083.333333333332</v>
      </c>
      <c r="H151" s="163">
        <v>0</v>
      </c>
      <c r="I151" s="163">
        <v>0</v>
      </c>
    </row>
    <row r="152" spans="2:9" ht="12" customHeight="1" x14ac:dyDescent="0.2">
      <c r="B152" s="206">
        <v>950</v>
      </c>
      <c r="C152" s="85"/>
      <c r="D152" s="94" t="s">
        <v>3298</v>
      </c>
      <c r="E152" s="94"/>
      <c r="F152" s="95">
        <v>55250</v>
      </c>
      <c r="G152" s="163">
        <v>55250</v>
      </c>
      <c r="H152" s="163">
        <v>0</v>
      </c>
      <c r="I152" s="163">
        <v>0</v>
      </c>
    </row>
    <row r="153" spans="2:9" ht="12" customHeight="1" x14ac:dyDescent="0.2">
      <c r="B153" s="206">
        <v>996</v>
      </c>
      <c r="C153" s="85"/>
      <c r="D153" s="94" t="s">
        <v>3299</v>
      </c>
      <c r="E153" s="94"/>
      <c r="F153" s="95">
        <v>26583.333333333336</v>
      </c>
      <c r="G153" s="163">
        <v>7750</v>
      </c>
      <c r="H153" s="163">
        <v>0</v>
      </c>
      <c r="I153" s="163">
        <v>0</v>
      </c>
    </row>
    <row r="154" spans="2:9" ht="12" customHeight="1" x14ac:dyDescent="0.2">
      <c r="B154" s="206" t="s">
        <v>3300</v>
      </c>
      <c r="C154" s="85"/>
      <c r="D154" s="94" t="s">
        <v>3301</v>
      </c>
      <c r="E154" s="94"/>
      <c r="F154" s="95">
        <v>43333.333333333336</v>
      </c>
      <c r="G154" s="163">
        <v>24500</v>
      </c>
      <c r="H154" s="163">
        <v>0</v>
      </c>
      <c r="I154" s="163">
        <v>0</v>
      </c>
    </row>
    <row r="155" spans="2:9" ht="12" customHeight="1" x14ac:dyDescent="0.2">
      <c r="B155" s="206" t="s">
        <v>3302</v>
      </c>
      <c r="C155" s="85"/>
      <c r="D155" s="94" t="s">
        <v>3303</v>
      </c>
      <c r="E155" s="94"/>
      <c r="F155" s="95">
        <v>80166.666666666672</v>
      </c>
      <c r="G155" s="163">
        <v>61333.333333333336</v>
      </c>
      <c r="H155" s="163">
        <v>0</v>
      </c>
      <c r="I155" s="163">
        <v>0</v>
      </c>
    </row>
    <row r="156" spans="2:9" ht="12" customHeight="1" x14ac:dyDescent="0.2">
      <c r="B156" s="206" t="s">
        <v>3304</v>
      </c>
      <c r="C156" s="85"/>
      <c r="D156" s="94" t="s">
        <v>360</v>
      </c>
      <c r="E156" s="94"/>
      <c r="F156" s="95">
        <v>37416.666666666672</v>
      </c>
      <c r="G156" s="163" t="s">
        <v>95</v>
      </c>
      <c r="H156" s="163">
        <v>0</v>
      </c>
      <c r="I156" s="163">
        <v>0</v>
      </c>
    </row>
    <row r="157" spans="2:9" ht="12" customHeight="1" x14ac:dyDescent="0.2">
      <c r="B157" s="206" t="s">
        <v>2695</v>
      </c>
      <c r="C157" s="85"/>
      <c r="D157" s="94" t="s">
        <v>3160</v>
      </c>
      <c r="E157" s="94"/>
      <c r="F157" s="95">
        <v>16250</v>
      </c>
      <c r="G157" s="163">
        <v>-30333.333333333336</v>
      </c>
      <c r="H157" s="163">
        <v>0</v>
      </c>
      <c r="I157" s="163">
        <v>0</v>
      </c>
    </row>
    <row r="158" spans="2:9" ht="12" customHeight="1" x14ac:dyDescent="0.2">
      <c r="B158" s="206" t="s">
        <v>2699</v>
      </c>
      <c r="C158" s="85"/>
      <c r="D158" s="94" t="s">
        <v>3305</v>
      </c>
      <c r="E158" s="94"/>
      <c r="F158" s="95">
        <v>46583.333333333328</v>
      </c>
      <c r="G158" s="163" t="s">
        <v>95</v>
      </c>
      <c r="H158" s="163">
        <v>0</v>
      </c>
      <c r="I158" s="163">
        <v>0</v>
      </c>
    </row>
    <row r="159" spans="2:9" ht="12" customHeight="1" x14ac:dyDescent="0.2">
      <c r="B159" s="206" t="s">
        <v>3306</v>
      </c>
      <c r="C159" s="85"/>
      <c r="D159" s="94" t="s">
        <v>3307</v>
      </c>
      <c r="E159" s="94"/>
      <c r="F159" s="95" t="s">
        <v>292</v>
      </c>
      <c r="G159" s="163">
        <v>0</v>
      </c>
      <c r="H159" s="163">
        <v>0</v>
      </c>
      <c r="I159" s="163">
        <v>0</v>
      </c>
    </row>
    <row r="160" spans="2:9" ht="12" customHeight="1" x14ac:dyDescent="0.2">
      <c r="B160" s="206" t="s">
        <v>3306</v>
      </c>
      <c r="C160" s="85"/>
      <c r="D160" s="94" t="s">
        <v>3308</v>
      </c>
      <c r="E160" s="94"/>
      <c r="F160" s="95">
        <v>10583.333333333334</v>
      </c>
      <c r="G160" s="163">
        <v>-27250</v>
      </c>
      <c r="H160" s="163">
        <v>0</v>
      </c>
      <c r="I160" s="163">
        <v>0</v>
      </c>
    </row>
    <row r="161" spans="2:9" ht="12" customHeight="1" x14ac:dyDescent="0.2">
      <c r="B161" s="206" t="s">
        <v>3309</v>
      </c>
      <c r="C161" s="85"/>
      <c r="D161" s="94" t="s">
        <v>3310</v>
      </c>
      <c r="E161" s="94"/>
      <c r="F161" s="95">
        <v>47666.666666666664</v>
      </c>
      <c r="G161" s="163">
        <v>10250</v>
      </c>
      <c r="H161" s="163">
        <v>0</v>
      </c>
      <c r="I161" s="163">
        <v>0</v>
      </c>
    </row>
    <row r="162" spans="2:9" ht="12" customHeight="1" x14ac:dyDescent="0.2">
      <c r="B162" s="206" t="s">
        <v>3311</v>
      </c>
      <c r="C162" s="85"/>
      <c r="D162" s="94" t="s">
        <v>3312</v>
      </c>
      <c r="E162" s="94"/>
      <c r="F162" s="95" t="s">
        <v>292</v>
      </c>
      <c r="G162" s="163">
        <v>0</v>
      </c>
      <c r="H162" s="163">
        <v>0</v>
      </c>
      <c r="I162" s="163">
        <v>0</v>
      </c>
    </row>
    <row r="163" spans="2:9" ht="12" customHeight="1" x14ac:dyDescent="0.2">
      <c r="B163" s="206" t="s">
        <v>3311</v>
      </c>
      <c r="C163" s="85"/>
      <c r="D163" s="94" t="s">
        <v>3313</v>
      </c>
      <c r="E163" s="94"/>
      <c r="F163" s="95">
        <v>10583.333333333334</v>
      </c>
      <c r="G163" s="163">
        <v>-27250</v>
      </c>
      <c r="H163" s="163">
        <v>0</v>
      </c>
      <c r="I163" s="163">
        <v>0</v>
      </c>
    </row>
    <row r="164" spans="2:9" ht="12" customHeight="1" x14ac:dyDescent="0.2">
      <c r="B164" s="206" t="s">
        <v>3314</v>
      </c>
      <c r="C164" s="85"/>
      <c r="D164" s="94" t="s">
        <v>3315</v>
      </c>
      <c r="E164" s="94"/>
      <c r="F164" s="95">
        <v>19250</v>
      </c>
      <c r="G164" s="163">
        <v>19250</v>
      </c>
      <c r="H164" s="163">
        <v>0</v>
      </c>
      <c r="I164" s="163">
        <v>0</v>
      </c>
    </row>
    <row r="165" spans="2:9" ht="12" customHeight="1" x14ac:dyDescent="0.2">
      <c r="B165" s="206" t="s">
        <v>2765</v>
      </c>
      <c r="C165" s="85"/>
      <c r="D165" s="94" t="s">
        <v>3316</v>
      </c>
      <c r="E165" s="94"/>
      <c r="F165" s="95">
        <v>3500</v>
      </c>
      <c r="G165" s="163">
        <v>0</v>
      </c>
      <c r="H165" s="163">
        <v>0</v>
      </c>
      <c r="I165" s="163">
        <v>0</v>
      </c>
    </row>
    <row r="166" spans="2:9" ht="12" customHeight="1" x14ac:dyDescent="0.2">
      <c r="B166" s="206" t="s">
        <v>3317</v>
      </c>
      <c r="C166" s="85"/>
      <c r="D166" s="94" t="s">
        <v>3318</v>
      </c>
      <c r="E166" s="94"/>
      <c r="F166" s="95">
        <v>4166.666666666667</v>
      </c>
      <c r="G166" s="163">
        <v>0</v>
      </c>
      <c r="H166" s="163">
        <v>0</v>
      </c>
      <c r="I166" s="163">
        <v>0</v>
      </c>
    </row>
    <row r="167" spans="2:9" ht="12" customHeight="1" x14ac:dyDescent="0.2">
      <c r="B167" s="206" t="s">
        <v>3319</v>
      </c>
      <c r="C167" s="85"/>
      <c r="D167" s="94" t="s">
        <v>3320</v>
      </c>
      <c r="E167" s="94"/>
      <c r="F167" s="95">
        <v>5333.3333333333339</v>
      </c>
      <c r="G167" s="163">
        <v>0</v>
      </c>
      <c r="H167" s="163">
        <v>0</v>
      </c>
      <c r="I167" s="163">
        <v>0</v>
      </c>
    </row>
    <row r="168" spans="2:9" ht="12" customHeight="1" x14ac:dyDescent="0.2">
      <c r="B168" s="206" t="s">
        <v>3321</v>
      </c>
      <c r="C168" s="85"/>
      <c r="D168" s="94" t="s">
        <v>3322</v>
      </c>
      <c r="E168" s="94"/>
      <c r="F168" s="95">
        <v>18166.666666666668</v>
      </c>
      <c r="G168" s="163">
        <v>0</v>
      </c>
      <c r="H168" s="163">
        <v>0</v>
      </c>
      <c r="I168" s="163">
        <v>0</v>
      </c>
    </row>
    <row r="169" spans="2:9" ht="12" customHeight="1" x14ac:dyDescent="0.2">
      <c r="B169" s="206" t="s">
        <v>2780</v>
      </c>
      <c r="C169" s="85"/>
      <c r="D169" s="94" t="s">
        <v>3283</v>
      </c>
      <c r="E169" s="94"/>
      <c r="F169" s="95">
        <v>6000</v>
      </c>
      <c r="G169" s="163">
        <v>0</v>
      </c>
      <c r="H169" s="163">
        <v>0</v>
      </c>
      <c r="I169" s="163">
        <v>0</v>
      </c>
    </row>
    <row r="170" spans="2:9" ht="12" customHeight="1" x14ac:dyDescent="0.2">
      <c r="B170" s="206" t="s">
        <v>3323</v>
      </c>
      <c r="C170" s="85"/>
      <c r="D170" s="94" t="s">
        <v>3283</v>
      </c>
      <c r="E170" s="94"/>
      <c r="F170" s="95">
        <v>4083.333333333333</v>
      </c>
      <c r="G170" s="163">
        <v>0</v>
      </c>
      <c r="H170" s="163">
        <v>0</v>
      </c>
      <c r="I170" s="163">
        <v>0</v>
      </c>
    </row>
    <row r="171" spans="2:9" ht="12" customHeight="1" x14ac:dyDescent="0.2">
      <c r="B171" s="206" t="s">
        <v>2784</v>
      </c>
      <c r="C171" s="85"/>
      <c r="D171" s="94" t="s">
        <v>3324</v>
      </c>
      <c r="E171" s="94"/>
      <c r="F171" s="95">
        <v>63416.666666666664</v>
      </c>
      <c r="G171" s="163">
        <v>63416.666666666664</v>
      </c>
      <c r="H171" s="163">
        <v>0</v>
      </c>
      <c r="I171" s="163">
        <v>0</v>
      </c>
    </row>
    <row r="172" spans="2:9" ht="12" customHeight="1" x14ac:dyDescent="0.2">
      <c r="B172" s="206" t="s">
        <v>3166</v>
      </c>
      <c r="C172" s="85"/>
      <c r="D172" s="94" t="s">
        <v>149</v>
      </c>
      <c r="E172" s="94"/>
      <c r="F172" s="95">
        <v>18833.333333333332</v>
      </c>
      <c r="G172" s="163" t="s">
        <v>95</v>
      </c>
      <c r="H172" s="163">
        <v>0</v>
      </c>
      <c r="I172" s="163">
        <v>0</v>
      </c>
    </row>
    <row r="173" spans="2:9" ht="12" customHeight="1" x14ac:dyDescent="0.2">
      <c r="B173" s="206" t="s">
        <v>3325</v>
      </c>
      <c r="C173" s="85"/>
      <c r="D173" s="94" t="s">
        <v>3326</v>
      </c>
      <c r="E173" s="94"/>
      <c r="F173" s="95">
        <v>10833.333333333334</v>
      </c>
      <c r="G173" s="163">
        <v>10833.333333333334</v>
      </c>
      <c r="H173" s="163">
        <v>0</v>
      </c>
      <c r="I173" s="163">
        <v>0</v>
      </c>
    </row>
    <row r="174" spans="2:9" ht="12" customHeight="1" x14ac:dyDescent="0.2">
      <c r="B174" s="206" t="s">
        <v>3327</v>
      </c>
      <c r="C174" s="85"/>
      <c r="D174" s="94" t="s">
        <v>3328</v>
      </c>
      <c r="E174" s="94"/>
      <c r="F174" s="95" t="s">
        <v>292</v>
      </c>
      <c r="G174" s="163">
        <v>0</v>
      </c>
      <c r="H174" s="163">
        <v>0</v>
      </c>
      <c r="I174" s="163">
        <v>0</v>
      </c>
    </row>
    <row r="175" spans="2:9" ht="12" customHeight="1" x14ac:dyDescent="0.2">
      <c r="B175" s="206" t="s">
        <v>3178</v>
      </c>
      <c r="C175" s="85"/>
      <c r="D175" s="94" t="s">
        <v>3329</v>
      </c>
      <c r="E175" s="94"/>
      <c r="F175" s="95">
        <v>73666.666666666657</v>
      </c>
      <c r="G175" s="163">
        <v>36250</v>
      </c>
      <c r="H175" s="163">
        <v>0</v>
      </c>
      <c r="I175" s="163">
        <v>0</v>
      </c>
    </row>
    <row r="176" spans="2:9" ht="12" customHeight="1" x14ac:dyDescent="0.2">
      <c r="B176" s="206" t="s">
        <v>3330</v>
      </c>
      <c r="C176" s="85"/>
      <c r="D176" s="94" t="s">
        <v>3331</v>
      </c>
      <c r="E176" s="94"/>
      <c r="F176" s="95">
        <v>61750</v>
      </c>
      <c r="G176" s="163">
        <v>24333.333333333336</v>
      </c>
      <c r="H176" s="163">
        <v>0</v>
      </c>
      <c r="I176" s="163">
        <v>0</v>
      </c>
    </row>
    <row r="177" spans="2:9" ht="12" customHeight="1" x14ac:dyDescent="0.2">
      <c r="B177" s="206" t="s">
        <v>3180</v>
      </c>
      <c r="C177" s="85"/>
      <c r="D177" s="94" t="s">
        <v>3332</v>
      </c>
      <c r="E177" s="94"/>
      <c r="F177" s="95">
        <v>31083.333333333336</v>
      </c>
      <c r="G177" s="163">
        <v>31083.333333333336</v>
      </c>
      <c r="H177" s="163">
        <v>0</v>
      </c>
      <c r="I177" s="163">
        <v>0</v>
      </c>
    </row>
    <row r="178" spans="2:9" ht="12" customHeight="1" x14ac:dyDescent="0.2">
      <c r="B178" s="206" t="s">
        <v>3180</v>
      </c>
      <c r="C178" s="85"/>
      <c r="D178" s="94" t="s">
        <v>3182</v>
      </c>
      <c r="E178" s="94"/>
      <c r="F178" s="95">
        <v>67666.666666666657</v>
      </c>
      <c r="G178" s="163">
        <v>67666.666666666657</v>
      </c>
      <c r="H178" s="163">
        <v>0</v>
      </c>
      <c r="I178" s="163">
        <v>0</v>
      </c>
    </row>
    <row r="179" spans="2:9" ht="12" customHeight="1" x14ac:dyDescent="0.2">
      <c r="B179" s="206" t="s">
        <v>3183</v>
      </c>
      <c r="C179" s="85"/>
      <c r="D179" s="94" t="s">
        <v>3184</v>
      </c>
      <c r="E179" s="94"/>
      <c r="F179" s="95">
        <v>12083.333333333334</v>
      </c>
      <c r="G179" s="163">
        <v>12083.333333333334</v>
      </c>
      <c r="H179" s="163">
        <v>0</v>
      </c>
      <c r="I179" s="163">
        <v>0</v>
      </c>
    </row>
    <row r="180" spans="2:9" ht="12" customHeight="1" x14ac:dyDescent="0.2">
      <c r="B180" s="206" t="s">
        <v>2790</v>
      </c>
      <c r="C180" s="85"/>
      <c r="D180" s="94" t="s">
        <v>3333</v>
      </c>
      <c r="E180" s="94"/>
      <c r="F180" s="95">
        <v>24000</v>
      </c>
      <c r="G180" s="163">
        <v>24000</v>
      </c>
      <c r="H180" s="163">
        <v>0</v>
      </c>
      <c r="I180" s="163">
        <v>0</v>
      </c>
    </row>
    <row r="181" spans="2:9" ht="12" customHeight="1" x14ac:dyDescent="0.2">
      <c r="B181" s="206" t="s">
        <v>2790</v>
      </c>
      <c r="C181" s="85"/>
      <c r="D181" s="94" t="s">
        <v>3334</v>
      </c>
      <c r="E181" s="94"/>
      <c r="F181" s="95">
        <v>26166.666666666668</v>
      </c>
      <c r="G181" s="163">
        <v>26166.666666666668</v>
      </c>
      <c r="H181" s="163">
        <v>0</v>
      </c>
      <c r="I181" s="163">
        <v>0</v>
      </c>
    </row>
    <row r="182" spans="2:9" ht="12" customHeight="1" x14ac:dyDescent="0.2">
      <c r="B182" s="206" t="s">
        <v>3186</v>
      </c>
      <c r="C182" s="85"/>
      <c r="D182" s="94" t="s">
        <v>3335</v>
      </c>
      <c r="E182" s="94"/>
      <c r="F182" s="95">
        <v>62833.333333333336</v>
      </c>
      <c r="G182" s="163">
        <v>62833.333333333336</v>
      </c>
      <c r="H182" s="163">
        <v>0</v>
      </c>
      <c r="I182" s="163">
        <v>0</v>
      </c>
    </row>
    <row r="183" spans="2:9" ht="12" customHeight="1" x14ac:dyDescent="0.2">
      <c r="B183" s="206" t="s">
        <v>3186</v>
      </c>
      <c r="C183" s="85"/>
      <c r="D183" s="94" t="s">
        <v>3336</v>
      </c>
      <c r="E183" s="94"/>
      <c r="F183" s="95">
        <v>71500</v>
      </c>
      <c r="G183" s="163">
        <v>71500</v>
      </c>
      <c r="H183" s="163">
        <v>0</v>
      </c>
      <c r="I183" s="163">
        <v>0</v>
      </c>
    </row>
    <row r="184" spans="2:9" ht="12" customHeight="1" x14ac:dyDescent="0.2">
      <c r="B184" s="206" t="s">
        <v>3186</v>
      </c>
      <c r="C184" s="85"/>
      <c r="D184" s="94" t="s">
        <v>3337</v>
      </c>
      <c r="E184" s="94"/>
      <c r="F184" s="95">
        <v>72583.333333333343</v>
      </c>
      <c r="G184" s="163">
        <v>72583.333333333343</v>
      </c>
      <c r="H184" s="163">
        <v>0</v>
      </c>
      <c r="I184" s="163">
        <v>0</v>
      </c>
    </row>
    <row r="185" spans="2:9" ht="12" customHeight="1" x14ac:dyDescent="0.2">
      <c r="B185" s="206" t="s">
        <v>3191</v>
      </c>
      <c r="C185" s="85"/>
      <c r="D185" s="94" t="s">
        <v>3192</v>
      </c>
      <c r="E185" s="94"/>
      <c r="F185" s="95" t="s">
        <v>292</v>
      </c>
      <c r="G185" s="163">
        <v>0</v>
      </c>
      <c r="H185" s="163">
        <v>0</v>
      </c>
      <c r="I185" s="163">
        <v>0</v>
      </c>
    </row>
    <row r="186" spans="2:9" ht="12" customHeight="1" x14ac:dyDescent="0.2">
      <c r="B186" s="206" t="s">
        <v>2804</v>
      </c>
      <c r="C186" s="85"/>
      <c r="D186" s="94" t="s">
        <v>3338</v>
      </c>
      <c r="E186" s="94"/>
      <c r="F186" s="95">
        <v>30333.333333333336</v>
      </c>
      <c r="G186" s="163">
        <v>30333.333333333336</v>
      </c>
      <c r="H186" s="163">
        <v>0</v>
      </c>
      <c r="I186" s="163">
        <v>0</v>
      </c>
    </row>
    <row r="187" spans="2:9" ht="12" customHeight="1" x14ac:dyDescent="0.2">
      <c r="B187" s="206" t="s">
        <v>3193</v>
      </c>
      <c r="C187" s="85"/>
      <c r="D187" s="94" t="s">
        <v>3236</v>
      </c>
      <c r="E187" s="94"/>
      <c r="F187" s="95">
        <v>18416.666666666664</v>
      </c>
      <c r="G187" s="163">
        <v>18416.666666666664</v>
      </c>
      <c r="H187" s="163">
        <v>0</v>
      </c>
      <c r="I187" s="163">
        <v>0</v>
      </c>
    </row>
    <row r="188" spans="2:9" ht="12" customHeight="1" x14ac:dyDescent="0.2">
      <c r="B188" s="206" t="s">
        <v>2839</v>
      </c>
      <c r="C188" s="85"/>
      <c r="D188" s="94" t="s">
        <v>3339</v>
      </c>
      <c r="E188" s="94"/>
      <c r="F188" s="95" t="s">
        <v>292</v>
      </c>
      <c r="G188" s="163">
        <v>0</v>
      </c>
      <c r="H188" s="163">
        <v>0</v>
      </c>
      <c r="I188" s="163">
        <v>0</v>
      </c>
    </row>
    <row r="189" spans="2:9" ht="12" customHeight="1" x14ac:dyDescent="0.2">
      <c r="B189" s="206" t="s">
        <v>2839</v>
      </c>
      <c r="C189" s="85"/>
      <c r="D189" s="94" t="s">
        <v>3340</v>
      </c>
      <c r="E189" s="94"/>
      <c r="F189" s="95">
        <v>13000</v>
      </c>
      <c r="G189" s="163">
        <v>13000</v>
      </c>
      <c r="H189" s="163">
        <v>0</v>
      </c>
      <c r="I189" s="163">
        <v>0</v>
      </c>
    </row>
    <row r="190" spans="2:9" ht="12" customHeight="1" x14ac:dyDescent="0.2">
      <c r="B190" s="206" t="s">
        <v>3341</v>
      </c>
      <c r="C190" s="85"/>
      <c r="D190" s="94" t="s">
        <v>3198</v>
      </c>
      <c r="E190" s="94"/>
      <c r="F190" s="95">
        <v>32500</v>
      </c>
      <c r="G190" s="163">
        <v>32500</v>
      </c>
      <c r="H190" s="163">
        <v>0</v>
      </c>
      <c r="I190" s="163">
        <v>0</v>
      </c>
    </row>
    <row r="191" spans="2:9" ht="12" customHeight="1" x14ac:dyDescent="0.2">
      <c r="B191" s="206" t="s">
        <v>3342</v>
      </c>
      <c r="C191" s="85"/>
      <c r="D191" s="94" t="s">
        <v>3343</v>
      </c>
      <c r="E191" s="94"/>
      <c r="F191" s="95">
        <v>7583.3333333333339</v>
      </c>
      <c r="G191" s="163">
        <v>0</v>
      </c>
      <c r="H191" s="163">
        <v>0</v>
      </c>
      <c r="I191" s="163">
        <v>0</v>
      </c>
    </row>
    <row r="192" spans="2:9" ht="12" customHeight="1" x14ac:dyDescent="0.2">
      <c r="B192" s="206" t="s">
        <v>3342</v>
      </c>
      <c r="C192" s="85"/>
      <c r="D192" s="94" t="s">
        <v>3344</v>
      </c>
      <c r="E192" s="94"/>
      <c r="F192" s="95">
        <v>34666.666666666664</v>
      </c>
      <c r="G192" s="163">
        <v>34666.666666666664</v>
      </c>
      <c r="H192" s="163">
        <v>0</v>
      </c>
      <c r="I192" s="163">
        <v>0</v>
      </c>
    </row>
    <row r="193" spans="2:9" ht="12" customHeight="1" x14ac:dyDescent="0.2">
      <c r="B193" s="206" t="s">
        <v>3208</v>
      </c>
      <c r="C193" s="85"/>
      <c r="D193" s="94" t="s">
        <v>3345</v>
      </c>
      <c r="E193" s="94"/>
      <c r="F193" s="95" t="s">
        <v>292</v>
      </c>
      <c r="G193" s="163">
        <v>0</v>
      </c>
      <c r="H193" s="163">
        <v>0</v>
      </c>
      <c r="I193" s="163">
        <v>0</v>
      </c>
    </row>
    <row r="194" spans="2:9" ht="12" customHeight="1" x14ac:dyDescent="0.2">
      <c r="B194" s="206" t="s">
        <v>3208</v>
      </c>
      <c r="C194" s="85"/>
      <c r="D194" s="94" t="s">
        <v>3346</v>
      </c>
      <c r="E194" s="94"/>
      <c r="F194" s="95">
        <v>7583.3333333333339</v>
      </c>
      <c r="G194" s="163">
        <v>0</v>
      </c>
      <c r="H194" s="163">
        <v>0</v>
      </c>
      <c r="I194" s="163">
        <v>0</v>
      </c>
    </row>
    <row r="195" spans="2:9" ht="12" customHeight="1" x14ac:dyDescent="0.2">
      <c r="B195" s="206" t="s">
        <v>3347</v>
      </c>
      <c r="C195" s="85"/>
      <c r="D195" s="94" t="s">
        <v>3348</v>
      </c>
      <c r="E195" s="94"/>
      <c r="F195" s="95">
        <v>20583.333333333336</v>
      </c>
      <c r="G195" s="163">
        <v>20583.333333333336</v>
      </c>
      <c r="H195" s="163">
        <v>0</v>
      </c>
      <c r="I195" s="163">
        <v>0</v>
      </c>
    </row>
    <row r="196" spans="2:9" ht="12" customHeight="1" x14ac:dyDescent="0.2">
      <c r="B196" s="206">
        <v>0</v>
      </c>
      <c r="C196" s="85"/>
      <c r="D196" s="94" t="s">
        <v>3349</v>
      </c>
      <c r="E196" s="94"/>
      <c r="F196" s="95">
        <v>43333.333333333336</v>
      </c>
      <c r="G196" s="163">
        <v>43333.333333333336</v>
      </c>
      <c r="H196" s="163">
        <v>0</v>
      </c>
      <c r="I196" s="163">
        <v>0</v>
      </c>
    </row>
    <row r="197" spans="2:9" ht="12" customHeight="1" x14ac:dyDescent="0.2">
      <c r="B197" s="206">
        <v>0</v>
      </c>
      <c r="C197" s="85"/>
      <c r="D197" s="94">
        <v>0</v>
      </c>
      <c r="E197" s="94"/>
      <c r="F197" s="95">
        <v>0</v>
      </c>
      <c r="G197" s="163">
        <v>0</v>
      </c>
      <c r="H197" s="163">
        <v>0</v>
      </c>
      <c r="I197" s="163">
        <v>0</v>
      </c>
    </row>
    <row r="198" spans="2:9" ht="12" customHeight="1" x14ac:dyDescent="0.2">
      <c r="B198" s="206">
        <v>0</v>
      </c>
      <c r="C198" s="85"/>
      <c r="D198" s="94">
        <v>0</v>
      </c>
      <c r="E198" s="94"/>
      <c r="F198" s="198">
        <v>0</v>
      </c>
      <c r="G198" s="163">
        <v>0</v>
      </c>
      <c r="H198" s="163">
        <v>0</v>
      </c>
      <c r="I198" s="163">
        <v>0</v>
      </c>
    </row>
    <row r="199" spans="2:9" ht="12" customHeight="1" x14ac:dyDescent="0.2">
      <c r="B199" s="206">
        <v>0</v>
      </c>
      <c r="C199" s="85"/>
      <c r="D199" s="94">
        <v>0</v>
      </c>
      <c r="E199" s="94"/>
      <c r="F199" s="198">
        <v>0</v>
      </c>
      <c r="G199" s="163">
        <v>0</v>
      </c>
      <c r="H199" s="163">
        <v>0</v>
      </c>
      <c r="I199" s="163">
        <v>0</v>
      </c>
    </row>
    <row r="200" spans="2:9" ht="12" customHeight="1" x14ac:dyDescent="0.2">
      <c r="B200" s="206">
        <v>0</v>
      </c>
      <c r="C200" s="85"/>
      <c r="D200" s="94">
        <v>0</v>
      </c>
      <c r="E200" s="94"/>
      <c r="F200" s="198">
        <v>0</v>
      </c>
      <c r="G200" s="163">
        <v>0</v>
      </c>
      <c r="H200" s="163">
        <v>0</v>
      </c>
      <c r="I200" s="163">
        <v>0</v>
      </c>
    </row>
    <row r="201" spans="2:9" ht="12" customHeight="1" x14ac:dyDescent="0.2">
      <c r="B201" s="206">
        <v>0</v>
      </c>
      <c r="C201" s="85"/>
      <c r="D201" s="94">
        <v>0</v>
      </c>
      <c r="E201" s="94"/>
      <c r="F201" s="198">
        <v>0</v>
      </c>
      <c r="G201" s="163">
        <v>0</v>
      </c>
      <c r="H201" s="163">
        <v>0</v>
      </c>
      <c r="I201" s="163">
        <v>0</v>
      </c>
    </row>
    <row r="202" spans="2:9" ht="12" customHeight="1" x14ac:dyDescent="0.2">
      <c r="B202" s="206">
        <v>0</v>
      </c>
      <c r="C202" s="85"/>
      <c r="D202" s="94">
        <v>0</v>
      </c>
      <c r="E202" s="94"/>
      <c r="F202" s="198">
        <v>0</v>
      </c>
      <c r="G202" s="163">
        <v>0</v>
      </c>
      <c r="H202" s="163">
        <v>0</v>
      </c>
      <c r="I202" s="163">
        <v>0</v>
      </c>
    </row>
    <row r="203" spans="2:9" ht="12" customHeight="1" x14ac:dyDescent="0.2">
      <c r="B203" s="206">
        <v>0</v>
      </c>
      <c r="C203" s="85"/>
      <c r="D203" s="94">
        <v>0</v>
      </c>
      <c r="E203" s="94"/>
      <c r="F203" s="198">
        <v>0</v>
      </c>
      <c r="G203" s="163">
        <v>0</v>
      </c>
      <c r="H203" s="163">
        <v>0</v>
      </c>
      <c r="I203" s="163">
        <v>0</v>
      </c>
    </row>
    <row r="204" spans="2:9" ht="12" customHeight="1" x14ac:dyDescent="0.2">
      <c r="B204" s="206">
        <v>0</v>
      </c>
      <c r="C204" s="85"/>
      <c r="D204" s="94">
        <v>0</v>
      </c>
      <c r="E204" s="94"/>
      <c r="F204" s="198">
        <v>0</v>
      </c>
      <c r="G204" s="163">
        <v>0</v>
      </c>
      <c r="H204" s="163">
        <v>0</v>
      </c>
      <c r="I204" s="163">
        <v>0</v>
      </c>
    </row>
    <row r="205" spans="2:9" ht="12" customHeight="1" x14ac:dyDescent="0.2">
      <c r="B205" s="217">
        <v>0</v>
      </c>
      <c r="C205" s="88"/>
      <c r="D205" s="97">
        <v>0</v>
      </c>
      <c r="E205" s="97"/>
      <c r="F205" s="204">
        <v>0</v>
      </c>
      <c r="G205" s="205">
        <v>0</v>
      </c>
      <c r="H205" s="205">
        <v>0</v>
      </c>
      <c r="I205" s="205">
        <v>0</v>
      </c>
    </row>
  </sheetData>
  <mergeCells count="6">
    <mergeCell ref="B84:I84"/>
    <mergeCell ref="E3:F3"/>
    <mergeCell ref="H4:I4"/>
    <mergeCell ref="D15:D16"/>
    <mergeCell ref="E15:E16"/>
    <mergeCell ref="D82:I82"/>
  </mergeCells>
  <pageMargins left="0.39370078740157483" right="0.19685039370078741" top="0.19685039370078741" bottom="0.39370078740157483" header="0" footer="0"/>
  <pageSetup paperSize="9" scale="73" orientation="portrait" r:id="rId1"/>
  <headerFooter alignWithMargins="0">
    <oddFooter>&amp;CSide &amp;P af &amp;N&amp;R(udstyrsoversigt på flere sider)</oddFooter>
  </headerFooter>
  <rowBreaks count="1" manualBreakCount="1">
    <brk id="121" max="8" man="1"/>
  </rowBreaks>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K205"/>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E143" sqref="E14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1091</v>
      </c>
      <c r="F2" s="4" t="s">
        <v>36</v>
      </c>
      <c r="G2" s="5" t="s">
        <v>1</v>
      </c>
      <c r="H2" s="6" t="s">
        <v>3105</v>
      </c>
      <c r="I2" s="7"/>
    </row>
    <row r="3" spans="2:9" ht="18" x14ac:dyDescent="0.25">
      <c r="D3" s="8" t="s">
        <v>2</v>
      </c>
      <c r="E3" s="354">
        <v>43509</v>
      </c>
      <c r="F3" s="355"/>
      <c r="G3" s="9"/>
      <c r="H3" s="6" t="s">
        <v>3353</v>
      </c>
      <c r="I3" s="7"/>
    </row>
    <row r="4" spans="2:9" ht="15.75" customHeight="1" x14ac:dyDescent="0.2">
      <c r="D4" s="10"/>
      <c r="E4" s="11"/>
      <c r="G4" s="12" t="s">
        <v>39</v>
      </c>
      <c r="H4" s="356" t="s">
        <v>2993</v>
      </c>
      <c r="I4" s="357"/>
    </row>
    <row r="5" spans="2:9" ht="15.75" customHeight="1" x14ac:dyDescent="0.2">
      <c r="E5" s="11"/>
      <c r="G5" s="12" t="s">
        <v>41</v>
      </c>
      <c r="H5" s="15" t="s">
        <v>2565</v>
      </c>
      <c r="I5" s="16"/>
    </row>
    <row r="6" spans="2:9" ht="9" customHeight="1" x14ac:dyDescent="0.25">
      <c r="H6" s="7"/>
      <c r="I6" s="7"/>
    </row>
    <row r="7" spans="2:9" ht="34.5" customHeight="1" x14ac:dyDescent="0.25">
      <c r="C7" s="137" t="s">
        <v>43</v>
      </c>
      <c r="D7" s="102" t="s">
        <v>3213</v>
      </c>
      <c r="E7" s="102" t="s">
        <v>3214</v>
      </c>
      <c r="F7" s="102">
        <v>0</v>
      </c>
      <c r="G7" s="102" t="s">
        <v>3215</v>
      </c>
      <c r="H7" s="102">
        <v>0</v>
      </c>
      <c r="I7" s="19">
        <v>0</v>
      </c>
    </row>
    <row r="8" spans="2:9" ht="46.5" customHeight="1" x14ac:dyDescent="0.2">
      <c r="C8" s="20" t="s">
        <v>45</v>
      </c>
      <c r="D8" s="21" t="s">
        <v>3354</v>
      </c>
      <c r="E8" s="21" t="s">
        <v>3355</v>
      </c>
      <c r="F8" s="21">
        <v>0</v>
      </c>
      <c r="G8" s="21" t="s">
        <v>3356</v>
      </c>
      <c r="H8" s="21">
        <v>0</v>
      </c>
      <c r="I8" s="22">
        <v>0</v>
      </c>
    </row>
    <row r="9" spans="2:9" ht="13.5" customHeight="1" x14ac:dyDescent="0.25">
      <c r="C9" s="17" t="s">
        <v>48</v>
      </c>
      <c r="D9" s="18" t="s">
        <v>3357</v>
      </c>
      <c r="E9" s="18" t="s">
        <v>2572</v>
      </c>
      <c r="F9" s="18">
        <v>0</v>
      </c>
      <c r="G9" s="18" t="s">
        <v>3358</v>
      </c>
      <c r="H9" s="18">
        <v>0</v>
      </c>
      <c r="I9" s="19">
        <v>0</v>
      </c>
    </row>
    <row r="10" spans="2:9" ht="21.95" customHeight="1" x14ac:dyDescent="0.25">
      <c r="C10" s="17" t="s">
        <v>3</v>
      </c>
      <c r="D10" s="18" t="s">
        <v>2573</v>
      </c>
      <c r="E10" s="18" t="s">
        <v>2573</v>
      </c>
      <c r="F10" s="18">
        <v>0</v>
      </c>
      <c r="G10" s="18" t="s">
        <v>3082</v>
      </c>
      <c r="H10" s="18">
        <v>0</v>
      </c>
      <c r="I10" s="19">
        <v>0</v>
      </c>
    </row>
    <row r="11" spans="2:9" ht="21.95" customHeight="1" x14ac:dyDescent="0.25">
      <c r="C11" s="17" t="s">
        <v>51</v>
      </c>
      <c r="D11" s="18" t="s">
        <v>3220</v>
      </c>
      <c r="E11" s="18" t="s">
        <v>3221</v>
      </c>
      <c r="F11" s="18">
        <v>0</v>
      </c>
      <c r="G11" s="18" t="s">
        <v>3359</v>
      </c>
      <c r="H11" s="18">
        <v>0</v>
      </c>
      <c r="I11" s="19">
        <v>0</v>
      </c>
    </row>
    <row r="12" spans="2:9" ht="21.95" customHeight="1" x14ac:dyDescent="0.25">
      <c r="C12" s="17" t="s">
        <v>54</v>
      </c>
      <c r="D12" s="18" t="s">
        <v>75</v>
      </c>
      <c r="E12" s="18" t="s">
        <v>75</v>
      </c>
      <c r="F12" s="18">
        <v>0</v>
      </c>
      <c r="G12" s="18" t="s">
        <v>75</v>
      </c>
      <c r="H12" s="18">
        <v>0</v>
      </c>
      <c r="I12" s="23" t="s">
        <v>21</v>
      </c>
    </row>
    <row r="13" spans="2:9" ht="6.75"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2020</v>
      </c>
      <c r="C17" s="57"/>
      <c r="D17" s="103">
        <v>0</v>
      </c>
      <c r="E17" s="103">
        <v>0</v>
      </c>
      <c r="F17" s="103">
        <v>0</v>
      </c>
      <c r="G17" s="103">
        <v>0</v>
      </c>
      <c r="H17" s="103">
        <v>0</v>
      </c>
      <c r="I17" s="59"/>
    </row>
    <row r="18" spans="1:9" ht="16.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2019</v>
      </c>
      <c r="C24" s="57"/>
      <c r="D24" s="103">
        <v>0</v>
      </c>
      <c r="E24" s="103">
        <v>0</v>
      </c>
      <c r="F24" s="103">
        <v>0</v>
      </c>
      <c r="G24" s="103">
        <v>0</v>
      </c>
      <c r="H24" s="103">
        <v>0</v>
      </c>
      <c r="I24" s="59"/>
    </row>
    <row r="25" spans="1:9" ht="16.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2018</v>
      </c>
      <c r="C31" s="57"/>
      <c r="D31" s="103">
        <v>0</v>
      </c>
      <c r="E31" s="103">
        <v>0</v>
      </c>
      <c r="F31" s="103">
        <v>0</v>
      </c>
      <c r="G31" s="103">
        <v>0</v>
      </c>
      <c r="H31" s="103">
        <v>0</v>
      </c>
      <c r="I31" s="59"/>
    </row>
    <row r="32" spans="1:9" ht="16.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2017</v>
      </c>
      <c r="C38" s="57"/>
      <c r="D38" s="103">
        <v>0</v>
      </c>
      <c r="E38" s="103">
        <v>0</v>
      </c>
      <c r="F38" s="103">
        <v>0</v>
      </c>
      <c r="G38" s="103">
        <v>0</v>
      </c>
      <c r="H38" s="103">
        <v>0</v>
      </c>
      <c r="I38" s="59"/>
    </row>
    <row r="39" spans="1:9" ht="16.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2016</v>
      </c>
      <c r="C45" s="57"/>
      <c r="D45" s="103">
        <v>0</v>
      </c>
      <c r="E45" s="103">
        <v>0</v>
      </c>
      <c r="F45" s="103">
        <v>0</v>
      </c>
      <c r="G45" s="103">
        <v>0</v>
      </c>
      <c r="H45" s="103">
        <v>0</v>
      </c>
      <c r="I45" s="59"/>
    </row>
    <row r="46" spans="1:9" ht="16.5" hidden="1" customHeight="1" x14ac:dyDescent="0.25">
      <c r="A46" s="30"/>
      <c r="B46" s="31">
        <v>0</v>
      </c>
      <c r="C46" s="32" t="s">
        <v>5</v>
      </c>
      <c r="D46" s="33">
        <v>0</v>
      </c>
      <c r="E46" s="33">
        <v>0</v>
      </c>
      <c r="F46" s="33">
        <v>0</v>
      </c>
      <c r="G46" s="33">
        <v>0</v>
      </c>
      <c r="H46" s="33">
        <v>0</v>
      </c>
      <c r="I46" s="34">
        <v>90000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2015</v>
      </c>
      <c r="C52" s="57"/>
      <c r="D52" s="103">
        <v>365000</v>
      </c>
      <c r="E52" s="103">
        <v>0</v>
      </c>
      <c r="F52" s="103">
        <v>0</v>
      </c>
      <c r="G52" s="103">
        <v>460000</v>
      </c>
      <c r="H52" s="103">
        <v>0</v>
      </c>
      <c r="I52" s="59"/>
    </row>
    <row r="53" spans="1:9" ht="16.5" customHeight="1" x14ac:dyDescent="0.25">
      <c r="A53" s="30"/>
      <c r="B53" s="31">
        <v>0</v>
      </c>
      <c r="C53" s="32" t="s">
        <v>5</v>
      </c>
      <c r="D53" s="33">
        <v>1097000</v>
      </c>
      <c r="E53" s="33">
        <v>0</v>
      </c>
      <c r="F53" s="33">
        <v>0</v>
      </c>
      <c r="G53" s="33">
        <v>1285000</v>
      </c>
      <c r="H53" s="33">
        <v>0</v>
      </c>
      <c r="I53" s="34">
        <v>120000</v>
      </c>
    </row>
    <row r="54" spans="1:9" ht="12" customHeight="1" thickBot="1" x14ac:dyDescent="0.3">
      <c r="B54" s="35"/>
      <c r="C54" s="36" t="s">
        <v>6</v>
      </c>
      <c r="D54" s="37">
        <f>IF(D52&gt;0,(D53-D52)/D53,0)</f>
        <v>0.66727438468550593</v>
      </c>
      <c r="E54" s="37">
        <f>IF(E52&gt;0,(E53-E52)/E53,0)</f>
        <v>0</v>
      </c>
      <c r="F54" s="37">
        <f>IF(F52&gt;0,(F53-F52)/F53,0)</f>
        <v>0</v>
      </c>
      <c r="G54" s="37">
        <f>IF(G52&gt;0,(G53-G52)/G53,0)</f>
        <v>0.642023346303502</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2014</v>
      </c>
      <c r="C59" s="57"/>
      <c r="D59" s="103">
        <v>325000</v>
      </c>
      <c r="E59" s="103">
        <v>355000</v>
      </c>
      <c r="F59" s="103">
        <v>0</v>
      </c>
      <c r="G59" s="103">
        <v>420000</v>
      </c>
      <c r="H59" s="103">
        <v>0</v>
      </c>
      <c r="I59" s="59"/>
    </row>
    <row r="60" spans="1:9" ht="16.5" customHeight="1" x14ac:dyDescent="0.25">
      <c r="A60" s="30"/>
      <c r="B60" s="31">
        <v>0</v>
      </c>
      <c r="C60" s="32" t="s">
        <v>5</v>
      </c>
      <c r="D60" s="33">
        <v>1097000</v>
      </c>
      <c r="E60" s="33">
        <v>1191000</v>
      </c>
      <c r="F60" s="33">
        <v>0</v>
      </c>
      <c r="G60" s="33">
        <v>1285000</v>
      </c>
      <c r="H60" s="33">
        <v>0</v>
      </c>
      <c r="I60" s="34">
        <v>140000</v>
      </c>
    </row>
    <row r="61" spans="1:9" ht="12" customHeight="1" thickBot="1" x14ac:dyDescent="0.3">
      <c r="B61" s="35"/>
      <c r="C61" s="36" t="s">
        <v>6</v>
      </c>
      <c r="D61" s="37">
        <f>IF(D59&gt;0,(D60-D59)/D60,0)</f>
        <v>0.70373746581586138</v>
      </c>
      <c r="E61" s="37">
        <f>IF(E59&gt;0,(E60-E59)/E60,0)</f>
        <v>0.70193115029387065</v>
      </c>
      <c r="F61" s="37">
        <f>IF(F59&gt;0,(F60-F59)/F60,0)</f>
        <v>0</v>
      </c>
      <c r="G61" s="37">
        <f>IF(G59&gt;0,(G60-G59)/G60,0)</f>
        <v>0.6731517509727627</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2013</v>
      </c>
      <c r="C66" s="57"/>
      <c r="D66" s="103">
        <v>0</v>
      </c>
      <c r="E66" s="103">
        <v>0</v>
      </c>
      <c r="F66" s="103">
        <v>0</v>
      </c>
      <c r="G66" s="103">
        <v>385000</v>
      </c>
      <c r="H66" s="103">
        <v>0</v>
      </c>
      <c r="I66" s="59"/>
    </row>
    <row r="67" spans="1:9" ht="16.5" customHeight="1" x14ac:dyDescent="0.25">
      <c r="A67" s="30"/>
      <c r="B67" s="31">
        <v>0</v>
      </c>
      <c r="C67" s="32" t="s">
        <v>5</v>
      </c>
      <c r="D67" s="33">
        <v>0</v>
      </c>
      <c r="E67" s="33">
        <v>0</v>
      </c>
      <c r="F67" s="33">
        <v>0</v>
      </c>
      <c r="G67" s="33">
        <v>1272000</v>
      </c>
      <c r="H67" s="33">
        <v>0</v>
      </c>
      <c r="I67" s="34">
        <v>160000</v>
      </c>
    </row>
    <row r="68" spans="1:9" ht="12" customHeight="1" thickBot="1" x14ac:dyDescent="0.3">
      <c r="B68" s="35"/>
      <c r="C68" s="36" t="s">
        <v>6</v>
      </c>
      <c r="D68" s="37">
        <f>IF(D66&gt;0,(D67-D66)/D67,0)</f>
        <v>0</v>
      </c>
      <c r="E68" s="37">
        <f>IF(E66&gt;0,(E67-E66)/E67,0)</f>
        <v>0</v>
      </c>
      <c r="F68" s="37">
        <f>IF(F66&gt;0,(F67-F66)/F67,0)</f>
        <v>0</v>
      </c>
      <c r="G68" s="37">
        <f>IF(G66&gt;0,(G67-G66)/G67,0)</f>
        <v>0.69732704402515722</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2012</v>
      </c>
      <c r="C73" s="57"/>
      <c r="D73" s="103">
        <v>0</v>
      </c>
      <c r="E73" s="103">
        <v>0</v>
      </c>
      <c r="F73" s="103">
        <v>0</v>
      </c>
      <c r="G73" s="103">
        <v>0</v>
      </c>
      <c r="H73" s="103">
        <v>0</v>
      </c>
      <c r="I73" s="59"/>
    </row>
    <row r="74" spans="1:9" ht="16.5" hidden="1" customHeight="1" x14ac:dyDescent="0.25">
      <c r="A74" s="30"/>
      <c r="B74" s="31">
        <v>0</v>
      </c>
      <c r="C74" s="32" t="s">
        <v>5</v>
      </c>
      <c r="D74" s="33">
        <v>0</v>
      </c>
      <c r="E74" s="33">
        <v>0</v>
      </c>
      <c r="F74" s="33">
        <v>0</v>
      </c>
      <c r="G74" s="33">
        <v>0</v>
      </c>
      <c r="H74" s="33">
        <v>0</v>
      </c>
      <c r="I74" s="34">
        <v>180000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1" spans="2:11" ht="3.75" customHeight="1" x14ac:dyDescent="0.2"/>
    <row r="82" spans="2:11" ht="219" customHeight="1" x14ac:dyDescent="0.25">
      <c r="B82" s="7"/>
      <c r="C82" s="7"/>
      <c r="D82" s="358" t="s">
        <v>3360</v>
      </c>
      <c r="E82" s="363"/>
      <c r="F82" s="363"/>
      <c r="G82" s="363"/>
      <c r="H82" s="363"/>
      <c r="I82" s="363"/>
      <c r="J82" s="7"/>
      <c r="K82" s="7"/>
    </row>
    <row r="83" spans="2:11" ht="3.75" customHeight="1" x14ac:dyDescent="0.25">
      <c r="B83" s="7">
        <v>0</v>
      </c>
      <c r="C83" s="7">
        <v>0</v>
      </c>
    </row>
    <row r="84" spans="2:11" ht="15.75" x14ac:dyDescent="0.25">
      <c r="B84" s="353" t="s">
        <v>77</v>
      </c>
      <c r="C84" s="359"/>
      <c r="D84" s="359"/>
      <c r="E84" s="359"/>
      <c r="F84" s="359"/>
      <c r="G84" s="359"/>
      <c r="H84" s="359"/>
      <c r="I84" s="359"/>
    </row>
    <row r="85" spans="2:11" ht="3" customHeight="1" x14ac:dyDescent="0.2"/>
    <row r="86" spans="2:11" ht="27" customHeight="1" x14ac:dyDescent="0.25">
      <c r="B86" s="1" t="s">
        <v>78</v>
      </c>
      <c r="D86" s="105" t="s">
        <v>79</v>
      </c>
      <c r="E86" s="106" t="s">
        <v>80</v>
      </c>
      <c r="F86" s="49" t="s">
        <v>11</v>
      </c>
      <c r="G86" s="24" t="s">
        <v>3104</v>
      </c>
      <c r="H86" s="24">
        <v>0</v>
      </c>
      <c r="I86" s="24">
        <v>0</v>
      </c>
    </row>
    <row r="87" spans="2:11" x14ac:dyDescent="0.2">
      <c r="B87" s="8">
        <v>0</v>
      </c>
      <c r="D87" s="110" t="s">
        <v>84</v>
      </c>
      <c r="E87" s="110"/>
      <c r="F87" s="296">
        <v>0</v>
      </c>
      <c r="G87" s="296" t="s">
        <v>3225</v>
      </c>
      <c r="H87" s="296">
        <v>0</v>
      </c>
      <c r="I87" s="194">
        <v>0</v>
      </c>
    </row>
    <row r="88" spans="2:11" ht="3.75" customHeight="1" x14ac:dyDescent="0.2">
      <c r="B88" s="8">
        <v>0</v>
      </c>
      <c r="D88" s="110">
        <v>0</v>
      </c>
      <c r="E88" s="110"/>
      <c r="F88" s="211">
        <v>0</v>
      </c>
      <c r="G88" s="211">
        <v>0</v>
      </c>
      <c r="H88" s="211">
        <v>0</v>
      </c>
      <c r="I88" s="132">
        <v>0</v>
      </c>
    </row>
    <row r="89" spans="2:11" ht="14.1" customHeight="1" x14ac:dyDescent="0.2">
      <c r="B89" s="8">
        <v>0</v>
      </c>
      <c r="D89" s="193" t="s">
        <v>2581</v>
      </c>
      <c r="E89" s="110"/>
      <c r="F89" s="110"/>
      <c r="G89" s="132"/>
      <c r="H89" s="132"/>
      <c r="I89" s="132"/>
    </row>
    <row r="90" spans="2:11" ht="19.5" customHeight="1" x14ac:dyDescent="0.2">
      <c r="B90" s="301">
        <v>218</v>
      </c>
      <c r="C90" s="82"/>
      <c r="D90" s="91" t="s">
        <v>1360</v>
      </c>
      <c r="E90" s="91"/>
      <c r="F90" s="196">
        <v>10400</v>
      </c>
      <c r="G90" s="161">
        <v>10400</v>
      </c>
      <c r="H90" s="161">
        <v>0</v>
      </c>
      <c r="I90" s="161">
        <v>0</v>
      </c>
    </row>
    <row r="91" spans="2:11" ht="12" customHeight="1" x14ac:dyDescent="0.2">
      <c r="B91" s="206">
        <v>228</v>
      </c>
      <c r="C91" s="85"/>
      <c r="D91" s="94" t="s">
        <v>3248</v>
      </c>
      <c r="E91" s="94"/>
      <c r="F91" s="198">
        <v>35600</v>
      </c>
      <c r="G91" s="163">
        <v>35600</v>
      </c>
      <c r="H91" s="163">
        <v>0</v>
      </c>
      <c r="I91" s="163">
        <v>0</v>
      </c>
    </row>
    <row r="92" spans="2:11" ht="12" customHeight="1" x14ac:dyDescent="0.2">
      <c r="B92" s="206">
        <v>230</v>
      </c>
      <c r="C92" s="85"/>
      <c r="D92" s="94" t="s">
        <v>3249</v>
      </c>
      <c r="E92" s="94"/>
      <c r="F92" s="198">
        <v>18900</v>
      </c>
      <c r="G92" s="163" t="s">
        <v>95</v>
      </c>
      <c r="H92" s="163">
        <v>0</v>
      </c>
      <c r="I92" s="163">
        <v>0</v>
      </c>
    </row>
    <row r="93" spans="2:11" ht="12" customHeight="1" x14ac:dyDescent="0.2">
      <c r="B93" s="206">
        <v>231</v>
      </c>
      <c r="C93" s="85"/>
      <c r="D93" s="94" t="s">
        <v>3250</v>
      </c>
      <c r="E93" s="94"/>
      <c r="F93" s="95">
        <v>5800</v>
      </c>
      <c r="G93" s="163">
        <v>0</v>
      </c>
      <c r="H93" s="163">
        <v>0</v>
      </c>
      <c r="I93" s="163">
        <v>0</v>
      </c>
    </row>
    <row r="94" spans="2:11" ht="12" customHeight="1" x14ac:dyDescent="0.2">
      <c r="B94" s="206">
        <v>234</v>
      </c>
      <c r="C94" s="85"/>
      <c r="D94" s="94" t="s">
        <v>3251</v>
      </c>
      <c r="E94" s="94"/>
      <c r="F94" s="95" t="s">
        <v>292</v>
      </c>
      <c r="G94" s="163">
        <v>0</v>
      </c>
      <c r="H94" s="163">
        <v>0</v>
      </c>
      <c r="I94" s="163">
        <v>0</v>
      </c>
    </row>
    <row r="95" spans="2:11" ht="12" customHeight="1" x14ac:dyDescent="0.2">
      <c r="B95" s="206">
        <v>234</v>
      </c>
      <c r="C95" s="85"/>
      <c r="D95" s="94" t="s">
        <v>2587</v>
      </c>
      <c r="E95" s="94"/>
      <c r="F95" s="198">
        <v>11700</v>
      </c>
      <c r="G95" s="163">
        <v>11700</v>
      </c>
      <c r="H95" s="163">
        <v>0</v>
      </c>
      <c r="I95" s="163">
        <v>0</v>
      </c>
    </row>
    <row r="96" spans="2:11" ht="12" customHeight="1" x14ac:dyDescent="0.2">
      <c r="B96" s="206">
        <v>235</v>
      </c>
      <c r="C96" s="85"/>
      <c r="D96" s="94" t="s">
        <v>3361</v>
      </c>
      <c r="E96" s="94"/>
      <c r="F96" s="198" t="s">
        <v>292</v>
      </c>
      <c r="G96" s="163">
        <v>0</v>
      </c>
      <c r="H96" s="163">
        <v>0</v>
      </c>
      <c r="I96" s="163">
        <v>0</v>
      </c>
    </row>
    <row r="97" spans="2:9" ht="12" customHeight="1" x14ac:dyDescent="0.2">
      <c r="B97" s="206">
        <v>235</v>
      </c>
      <c r="C97" s="85"/>
      <c r="D97" s="94" t="s">
        <v>3362</v>
      </c>
      <c r="E97" s="94"/>
      <c r="F97" s="198">
        <v>18900</v>
      </c>
      <c r="G97" s="163">
        <v>18900</v>
      </c>
      <c r="H97" s="163">
        <v>0</v>
      </c>
      <c r="I97" s="163">
        <v>0</v>
      </c>
    </row>
    <row r="98" spans="2:9" ht="12" customHeight="1" x14ac:dyDescent="0.2">
      <c r="B98" s="206">
        <v>248</v>
      </c>
      <c r="C98" s="85"/>
      <c r="D98" s="94" t="s">
        <v>3254</v>
      </c>
      <c r="E98" s="94"/>
      <c r="F98" s="198">
        <v>5000</v>
      </c>
      <c r="G98" s="163">
        <v>0</v>
      </c>
      <c r="H98" s="163">
        <v>0</v>
      </c>
      <c r="I98" s="163">
        <v>0</v>
      </c>
    </row>
    <row r="99" spans="2:9" ht="12" customHeight="1" x14ac:dyDescent="0.2">
      <c r="B99" s="206">
        <v>249</v>
      </c>
      <c r="C99" s="85"/>
      <c r="D99" s="94" t="s">
        <v>3255</v>
      </c>
      <c r="E99" s="94"/>
      <c r="F99" s="198">
        <v>10000</v>
      </c>
      <c r="G99" s="163" t="s">
        <v>95</v>
      </c>
      <c r="H99" s="163">
        <v>0</v>
      </c>
      <c r="I99" s="163">
        <v>0</v>
      </c>
    </row>
    <row r="100" spans="2:9" ht="12" customHeight="1" x14ac:dyDescent="0.2">
      <c r="B100" s="206">
        <v>275</v>
      </c>
      <c r="C100" s="85"/>
      <c r="D100" s="94" t="s">
        <v>3127</v>
      </c>
      <c r="E100" s="94"/>
      <c r="F100" s="198">
        <v>32500</v>
      </c>
      <c r="G100" s="163" t="s">
        <v>95</v>
      </c>
      <c r="H100" s="163">
        <v>0</v>
      </c>
      <c r="I100" s="163">
        <v>0</v>
      </c>
    </row>
    <row r="101" spans="2:9" ht="12" customHeight="1" x14ac:dyDescent="0.2">
      <c r="B101" s="206">
        <v>282</v>
      </c>
      <c r="C101" s="85"/>
      <c r="D101" s="94" t="s">
        <v>962</v>
      </c>
      <c r="E101" s="94"/>
      <c r="F101" s="198">
        <v>4900</v>
      </c>
      <c r="G101" s="163">
        <v>0</v>
      </c>
      <c r="H101" s="163">
        <v>0</v>
      </c>
      <c r="I101" s="163">
        <v>0</v>
      </c>
    </row>
    <row r="102" spans="2:9" ht="12" customHeight="1" x14ac:dyDescent="0.2">
      <c r="B102" s="206">
        <v>289</v>
      </c>
      <c r="C102" s="85"/>
      <c r="D102" s="94" t="s">
        <v>3257</v>
      </c>
      <c r="E102" s="94"/>
      <c r="F102" s="198" t="s">
        <v>292</v>
      </c>
      <c r="G102" s="163">
        <v>0</v>
      </c>
      <c r="H102" s="163">
        <v>0</v>
      </c>
      <c r="I102" s="163">
        <v>0</v>
      </c>
    </row>
    <row r="103" spans="2:9" ht="12" customHeight="1" x14ac:dyDescent="0.2">
      <c r="B103" s="206">
        <v>289</v>
      </c>
      <c r="C103" s="85"/>
      <c r="D103" s="94" t="s">
        <v>2598</v>
      </c>
      <c r="E103" s="94"/>
      <c r="F103" s="198">
        <v>15300</v>
      </c>
      <c r="G103" s="163">
        <v>15300</v>
      </c>
      <c r="H103" s="163">
        <v>0</v>
      </c>
      <c r="I103" s="163">
        <v>0</v>
      </c>
    </row>
    <row r="104" spans="2:9" ht="12" customHeight="1" x14ac:dyDescent="0.2">
      <c r="B104" s="206">
        <v>314</v>
      </c>
      <c r="C104" s="85"/>
      <c r="D104" s="94" t="s">
        <v>3258</v>
      </c>
      <c r="E104" s="94"/>
      <c r="F104" s="198">
        <v>15300</v>
      </c>
      <c r="G104" s="163">
        <v>15300</v>
      </c>
      <c r="H104" s="163">
        <v>0</v>
      </c>
      <c r="I104" s="163">
        <v>0</v>
      </c>
    </row>
    <row r="105" spans="2:9" ht="12" customHeight="1" x14ac:dyDescent="0.2">
      <c r="B105" s="206">
        <v>379</v>
      </c>
      <c r="C105" s="85"/>
      <c r="D105" s="94" t="s">
        <v>3259</v>
      </c>
      <c r="E105" s="94"/>
      <c r="F105" s="198">
        <v>11400</v>
      </c>
      <c r="G105" s="163">
        <v>0</v>
      </c>
      <c r="H105" s="163">
        <v>0</v>
      </c>
      <c r="I105" s="163">
        <v>0</v>
      </c>
    </row>
    <row r="106" spans="2:9" ht="12" customHeight="1" x14ac:dyDescent="0.2">
      <c r="B106" s="206">
        <v>386</v>
      </c>
      <c r="C106" s="85"/>
      <c r="D106" s="94" t="s">
        <v>2867</v>
      </c>
      <c r="E106" s="94"/>
      <c r="F106" s="198">
        <v>10400</v>
      </c>
      <c r="G106" s="163">
        <v>0</v>
      </c>
      <c r="H106" s="163">
        <v>0</v>
      </c>
      <c r="I106" s="163">
        <v>0</v>
      </c>
    </row>
    <row r="107" spans="2:9" ht="12" customHeight="1" x14ac:dyDescent="0.2">
      <c r="B107" s="206">
        <v>401</v>
      </c>
      <c r="C107" s="85"/>
      <c r="D107" s="94" t="s">
        <v>3133</v>
      </c>
      <c r="E107" s="94"/>
      <c r="F107" s="198">
        <v>28600</v>
      </c>
      <c r="G107" s="163">
        <v>28600</v>
      </c>
      <c r="H107" s="291"/>
      <c r="I107" s="291"/>
    </row>
    <row r="108" spans="2:9" ht="12" customHeight="1" x14ac:dyDescent="0.2">
      <c r="B108" s="206">
        <v>404</v>
      </c>
      <c r="C108" s="85"/>
      <c r="D108" s="94" t="s">
        <v>3260</v>
      </c>
      <c r="E108" s="94"/>
      <c r="F108" s="198">
        <v>7800</v>
      </c>
      <c r="G108" s="163">
        <v>0</v>
      </c>
      <c r="H108" s="163">
        <v>0</v>
      </c>
      <c r="I108" s="163">
        <v>0</v>
      </c>
    </row>
    <row r="109" spans="2:9" ht="12" customHeight="1" x14ac:dyDescent="0.2">
      <c r="B109" s="206">
        <v>409</v>
      </c>
      <c r="C109" s="85"/>
      <c r="D109" s="94" t="s">
        <v>3261</v>
      </c>
      <c r="E109" s="94"/>
      <c r="F109" s="198">
        <v>13500</v>
      </c>
      <c r="G109" s="163">
        <v>13500</v>
      </c>
      <c r="H109" s="163">
        <v>0</v>
      </c>
      <c r="I109" s="163">
        <v>0</v>
      </c>
    </row>
    <row r="110" spans="2:9" ht="12" customHeight="1" x14ac:dyDescent="0.2">
      <c r="B110" s="206">
        <v>413</v>
      </c>
      <c r="C110" s="85"/>
      <c r="D110" s="94" t="s">
        <v>3363</v>
      </c>
      <c r="E110" s="94"/>
      <c r="F110" s="198">
        <v>45200</v>
      </c>
      <c r="G110" s="163">
        <v>45200</v>
      </c>
      <c r="H110" s="163">
        <v>0</v>
      </c>
      <c r="I110" s="163">
        <v>0</v>
      </c>
    </row>
    <row r="111" spans="2:9" ht="12" customHeight="1" x14ac:dyDescent="0.2">
      <c r="B111" s="206">
        <v>414</v>
      </c>
      <c r="C111" s="85"/>
      <c r="D111" s="94" t="s">
        <v>3263</v>
      </c>
      <c r="E111" s="94"/>
      <c r="F111" s="198">
        <v>28800</v>
      </c>
      <c r="G111" s="163">
        <v>28800</v>
      </c>
      <c r="H111" s="163">
        <v>0</v>
      </c>
      <c r="I111" s="163">
        <v>0</v>
      </c>
    </row>
    <row r="112" spans="2:9" ht="12" customHeight="1" x14ac:dyDescent="0.2">
      <c r="B112" s="206">
        <v>432</v>
      </c>
      <c r="C112" s="85"/>
      <c r="D112" s="94" t="s">
        <v>3264</v>
      </c>
      <c r="E112" s="94"/>
      <c r="F112" s="198">
        <v>33200</v>
      </c>
      <c r="G112" s="163">
        <v>33200</v>
      </c>
      <c r="H112" s="163">
        <v>0</v>
      </c>
      <c r="I112" s="163">
        <v>0</v>
      </c>
    </row>
    <row r="113" spans="2:9" ht="12" customHeight="1" x14ac:dyDescent="0.2">
      <c r="B113" s="206">
        <v>443</v>
      </c>
      <c r="C113" s="85"/>
      <c r="D113" s="94" t="s">
        <v>3265</v>
      </c>
      <c r="E113" s="94"/>
      <c r="F113" s="198">
        <v>6700</v>
      </c>
      <c r="G113" s="163">
        <v>0</v>
      </c>
      <c r="H113" s="163">
        <v>0</v>
      </c>
      <c r="I113" s="163">
        <v>0</v>
      </c>
    </row>
    <row r="114" spans="2:9" ht="12" customHeight="1" x14ac:dyDescent="0.2">
      <c r="B114" s="206">
        <v>475</v>
      </c>
      <c r="C114" s="85"/>
      <c r="D114" s="94" t="s">
        <v>3266</v>
      </c>
      <c r="E114" s="94"/>
      <c r="F114" s="95">
        <v>7900</v>
      </c>
      <c r="G114" s="163">
        <v>0</v>
      </c>
      <c r="H114" s="163">
        <v>0</v>
      </c>
      <c r="I114" s="163">
        <v>0</v>
      </c>
    </row>
    <row r="115" spans="2:9" ht="12" customHeight="1" x14ac:dyDescent="0.2">
      <c r="B115" s="206">
        <v>476</v>
      </c>
      <c r="C115" s="85"/>
      <c r="D115" s="94" t="s">
        <v>3267</v>
      </c>
      <c r="E115" s="94"/>
      <c r="F115" s="198" t="s">
        <v>292</v>
      </c>
      <c r="G115" s="163">
        <v>0</v>
      </c>
      <c r="H115" s="163">
        <v>0</v>
      </c>
      <c r="I115" s="163">
        <v>0</v>
      </c>
    </row>
    <row r="116" spans="2:9" ht="12" customHeight="1" x14ac:dyDescent="0.2">
      <c r="B116" s="206">
        <v>476</v>
      </c>
      <c r="C116" s="85"/>
      <c r="D116" s="94" t="s">
        <v>3268</v>
      </c>
      <c r="E116" s="94"/>
      <c r="F116" s="198">
        <v>11700</v>
      </c>
      <c r="G116" s="163">
        <v>11700</v>
      </c>
      <c r="H116" s="163">
        <v>0</v>
      </c>
      <c r="I116" s="163">
        <v>0</v>
      </c>
    </row>
    <row r="117" spans="2:9" ht="12" customHeight="1" x14ac:dyDescent="0.2">
      <c r="B117" s="206">
        <v>481</v>
      </c>
      <c r="C117" s="85"/>
      <c r="D117" s="94" t="s">
        <v>2613</v>
      </c>
      <c r="E117" s="94"/>
      <c r="F117" s="198">
        <v>3300</v>
      </c>
      <c r="G117" s="163">
        <v>0</v>
      </c>
      <c r="H117" s="163">
        <v>0</v>
      </c>
      <c r="I117" s="163">
        <v>0</v>
      </c>
    </row>
    <row r="118" spans="2:9" ht="12" customHeight="1" x14ac:dyDescent="0.2">
      <c r="B118" s="206">
        <v>489</v>
      </c>
      <c r="C118" s="85"/>
      <c r="D118" s="94" t="s">
        <v>3269</v>
      </c>
      <c r="E118" s="94"/>
      <c r="F118" s="198">
        <v>29300</v>
      </c>
      <c r="G118" s="163">
        <v>29300</v>
      </c>
      <c r="H118" s="163">
        <v>0</v>
      </c>
      <c r="I118" s="163">
        <v>0</v>
      </c>
    </row>
    <row r="119" spans="2:9" ht="12" customHeight="1" x14ac:dyDescent="0.2">
      <c r="B119" s="206">
        <v>501</v>
      </c>
      <c r="C119" s="85"/>
      <c r="D119" s="94" t="s">
        <v>3270</v>
      </c>
      <c r="E119" s="94"/>
      <c r="F119" s="198" t="s">
        <v>292</v>
      </c>
      <c r="G119" s="163">
        <v>0</v>
      </c>
      <c r="H119" s="163">
        <v>0</v>
      </c>
      <c r="I119" s="163">
        <v>0</v>
      </c>
    </row>
    <row r="120" spans="2:9" ht="12" customHeight="1" x14ac:dyDescent="0.2">
      <c r="B120" s="206">
        <v>501</v>
      </c>
      <c r="C120" s="85"/>
      <c r="D120" s="94" t="s">
        <v>3271</v>
      </c>
      <c r="E120" s="94"/>
      <c r="F120" s="198">
        <v>18200</v>
      </c>
      <c r="G120" s="163">
        <v>18200</v>
      </c>
      <c r="H120" s="163">
        <v>0</v>
      </c>
      <c r="I120" s="163">
        <v>0</v>
      </c>
    </row>
    <row r="121" spans="2:9" ht="12" customHeight="1" x14ac:dyDescent="0.2">
      <c r="B121" s="206">
        <v>508</v>
      </c>
      <c r="C121" s="85"/>
      <c r="D121" s="94" t="s">
        <v>3272</v>
      </c>
      <c r="E121" s="94"/>
      <c r="F121" s="198">
        <v>8800</v>
      </c>
      <c r="G121" s="163">
        <v>0</v>
      </c>
      <c r="H121" s="163">
        <v>0</v>
      </c>
      <c r="I121" s="163">
        <v>0</v>
      </c>
    </row>
    <row r="122" spans="2:9" ht="12" customHeight="1" x14ac:dyDescent="0.2">
      <c r="B122" s="206">
        <v>509</v>
      </c>
      <c r="C122" s="85"/>
      <c r="D122" s="94" t="s">
        <v>3273</v>
      </c>
      <c r="E122" s="94"/>
      <c r="F122" s="198">
        <v>23100</v>
      </c>
      <c r="G122" s="163">
        <v>0</v>
      </c>
      <c r="H122" s="163">
        <v>0</v>
      </c>
      <c r="I122" s="163">
        <v>0</v>
      </c>
    </row>
    <row r="123" spans="2:9" ht="12" customHeight="1" x14ac:dyDescent="0.2">
      <c r="B123" s="206">
        <v>512</v>
      </c>
      <c r="C123" s="85"/>
      <c r="D123" s="94" t="s">
        <v>3364</v>
      </c>
      <c r="E123" s="94"/>
      <c r="F123" s="198">
        <v>25600</v>
      </c>
      <c r="G123" s="163">
        <v>0</v>
      </c>
      <c r="H123" s="163">
        <v>0</v>
      </c>
      <c r="I123" s="163">
        <v>0</v>
      </c>
    </row>
    <row r="124" spans="2:9" ht="12" customHeight="1" x14ac:dyDescent="0.2">
      <c r="B124" s="206">
        <v>512</v>
      </c>
      <c r="C124" s="85"/>
      <c r="D124" s="94" t="s">
        <v>3365</v>
      </c>
      <c r="E124" s="94"/>
      <c r="F124" s="198">
        <v>32100</v>
      </c>
      <c r="G124" s="163">
        <v>2100</v>
      </c>
      <c r="H124" s="163">
        <v>0</v>
      </c>
      <c r="I124" s="163">
        <v>0</v>
      </c>
    </row>
    <row r="125" spans="2:9" ht="12" customHeight="1" x14ac:dyDescent="0.2">
      <c r="B125" s="206">
        <v>513</v>
      </c>
      <c r="C125" s="85"/>
      <c r="D125" s="94" t="s">
        <v>3276</v>
      </c>
      <c r="E125" s="94"/>
      <c r="F125" s="198">
        <v>7600</v>
      </c>
      <c r="G125" s="163">
        <v>0</v>
      </c>
      <c r="H125" s="163">
        <v>0</v>
      </c>
      <c r="I125" s="163">
        <v>0</v>
      </c>
    </row>
    <row r="126" spans="2:9" ht="12" customHeight="1" x14ac:dyDescent="0.2">
      <c r="B126" s="206">
        <v>518</v>
      </c>
      <c r="C126" s="85"/>
      <c r="D126" s="94" t="s">
        <v>3144</v>
      </c>
      <c r="E126" s="94"/>
      <c r="F126" s="198">
        <v>5700</v>
      </c>
      <c r="G126" s="163">
        <v>0</v>
      </c>
      <c r="H126" s="163">
        <v>0</v>
      </c>
      <c r="I126" s="163">
        <v>0</v>
      </c>
    </row>
    <row r="127" spans="2:9" ht="12" customHeight="1" x14ac:dyDescent="0.2">
      <c r="B127" s="206">
        <v>525</v>
      </c>
      <c r="C127" s="85"/>
      <c r="D127" s="94" t="s">
        <v>3277</v>
      </c>
      <c r="E127" s="94"/>
      <c r="F127" s="198">
        <v>12000</v>
      </c>
      <c r="G127" s="163">
        <v>0</v>
      </c>
      <c r="H127" s="163">
        <v>0</v>
      </c>
      <c r="I127" s="163">
        <v>0</v>
      </c>
    </row>
    <row r="128" spans="2:9" ht="12" customHeight="1" x14ac:dyDescent="0.2">
      <c r="B128" s="206">
        <v>527</v>
      </c>
      <c r="C128" s="85"/>
      <c r="D128" s="94" t="s">
        <v>3278</v>
      </c>
      <c r="E128" s="94"/>
      <c r="F128" s="198">
        <v>30400</v>
      </c>
      <c r="G128" s="163">
        <v>400</v>
      </c>
      <c r="H128" s="163">
        <v>0</v>
      </c>
      <c r="I128" s="163">
        <v>0</v>
      </c>
    </row>
    <row r="129" spans="2:9" ht="12" customHeight="1" x14ac:dyDescent="0.2">
      <c r="B129" s="206">
        <v>527</v>
      </c>
      <c r="C129" s="85"/>
      <c r="D129" s="94" t="s">
        <v>3366</v>
      </c>
      <c r="E129" s="94"/>
      <c r="F129" s="198">
        <v>23400</v>
      </c>
      <c r="G129" s="163" t="s">
        <v>95</v>
      </c>
      <c r="H129" s="163">
        <v>0</v>
      </c>
      <c r="I129" s="163">
        <v>0</v>
      </c>
    </row>
    <row r="130" spans="2:9" ht="12" customHeight="1" x14ac:dyDescent="0.2">
      <c r="B130" s="206">
        <v>537</v>
      </c>
      <c r="C130" s="85"/>
      <c r="D130" s="94" t="s">
        <v>3280</v>
      </c>
      <c r="E130" s="94"/>
      <c r="F130" s="198">
        <v>10600</v>
      </c>
      <c r="G130" s="163">
        <v>0</v>
      </c>
      <c r="H130" s="163">
        <v>0</v>
      </c>
      <c r="I130" s="163">
        <v>0</v>
      </c>
    </row>
    <row r="131" spans="2:9" ht="12" customHeight="1" x14ac:dyDescent="0.2">
      <c r="B131" s="206">
        <v>550</v>
      </c>
      <c r="C131" s="85"/>
      <c r="D131" s="94" t="s">
        <v>1059</v>
      </c>
      <c r="E131" s="94"/>
      <c r="F131" s="198">
        <v>23100</v>
      </c>
      <c r="G131" s="163">
        <v>0</v>
      </c>
      <c r="H131" s="163">
        <v>0</v>
      </c>
      <c r="I131" s="163">
        <v>0</v>
      </c>
    </row>
    <row r="132" spans="2:9" ht="12" customHeight="1" x14ac:dyDescent="0.2">
      <c r="B132" s="206">
        <v>581</v>
      </c>
      <c r="C132" s="85"/>
      <c r="D132" s="94" t="s">
        <v>3281</v>
      </c>
      <c r="E132" s="94"/>
      <c r="F132" s="198">
        <v>18800</v>
      </c>
      <c r="G132" s="163">
        <v>18800</v>
      </c>
      <c r="H132" s="163">
        <v>0</v>
      </c>
      <c r="I132" s="163">
        <v>0</v>
      </c>
    </row>
    <row r="133" spans="2:9" ht="12" customHeight="1" x14ac:dyDescent="0.2">
      <c r="B133" s="206">
        <v>642</v>
      </c>
      <c r="C133" s="85"/>
      <c r="D133" s="94" t="s">
        <v>3282</v>
      </c>
      <c r="E133" s="94"/>
      <c r="F133" s="198">
        <v>18900</v>
      </c>
      <c r="G133" s="163">
        <v>18900</v>
      </c>
      <c r="H133" s="163">
        <v>0</v>
      </c>
      <c r="I133" s="163">
        <v>0</v>
      </c>
    </row>
    <row r="134" spans="2:9" ht="12" customHeight="1" x14ac:dyDescent="0.2">
      <c r="B134" s="206">
        <v>736</v>
      </c>
      <c r="C134" s="85"/>
      <c r="D134" s="94" t="s">
        <v>3283</v>
      </c>
      <c r="E134" s="94"/>
      <c r="F134" s="198">
        <v>4900</v>
      </c>
      <c r="G134" s="163">
        <v>0</v>
      </c>
      <c r="H134" s="163">
        <v>0</v>
      </c>
      <c r="I134" s="163">
        <v>0</v>
      </c>
    </row>
    <row r="135" spans="2:9" ht="12" customHeight="1" x14ac:dyDescent="0.2">
      <c r="B135" s="206">
        <v>799</v>
      </c>
      <c r="C135" s="85"/>
      <c r="D135" s="94" t="s">
        <v>3151</v>
      </c>
      <c r="E135" s="94"/>
      <c r="F135" s="198">
        <v>42900</v>
      </c>
      <c r="G135" s="163">
        <v>20300</v>
      </c>
      <c r="H135" s="163">
        <v>0</v>
      </c>
      <c r="I135" s="163">
        <v>0</v>
      </c>
    </row>
    <row r="136" spans="2:9" ht="12" customHeight="1" x14ac:dyDescent="0.2">
      <c r="B136" s="206">
        <v>810</v>
      </c>
      <c r="C136" s="85"/>
      <c r="D136" s="94" t="s">
        <v>3284</v>
      </c>
      <c r="E136" s="94"/>
      <c r="F136" s="198">
        <v>21800</v>
      </c>
      <c r="G136" s="163">
        <v>0</v>
      </c>
      <c r="H136" s="163">
        <v>0</v>
      </c>
      <c r="I136" s="163">
        <v>0</v>
      </c>
    </row>
    <row r="137" spans="2:9" ht="12" customHeight="1" x14ac:dyDescent="0.2">
      <c r="B137" s="206">
        <v>811</v>
      </c>
      <c r="C137" s="85"/>
      <c r="D137" s="94" t="s">
        <v>3285</v>
      </c>
      <c r="E137" s="94"/>
      <c r="F137" s="198">
        <v>107900</v>
      </c>
      <c r="G137" s="163">
        <v>77900</v>
      </c>
      <c r="H137" s="163">
        <v>0</v>
      </c>
      <c r="I137" s="163">
        <v>0</v>
      </c>
    </row>
    <row r="138" spans="2:9" ht="12" customHeight="1" x14ac:dyDescent="0.2">
      <c r="B138" s="206">
        <v>816</v>
      </c>
      <c r="C138" s="85"/>
      <c r="D138" s="94" t="s">
        <v>3286</v>
      </c>
      <c r="E138" s="94"/>
      <c r="F138" s="198">
        <v>3100</v>
      </c>
      <c r="G138" s="163">
        <v>0</v>
      </c>
      <c r="H138" s="163">
        <v>0</v>
      </c>
      <c r="I138" s="163">
        <v>0</v>
      </c>
    </row>
    <row r="139" spans="2:9" ht="12" customHeight="1" x14ac:dyDescent="0.2">
      <c r="B139" s="206">
        <v>839</v>
      </c>
      <c r="C139" s="85"/>
      <c r="D139" s="94" t="s">
        <v>3287</v>
      </c>
      <c r="E139" s="94"/>
      <c r="F139" s="198">
        <v>7800</v>
      </c>
      <c r="G139" s="163">
        <v>0</v>
      </c>
      <c r="H139" s="163">
        <v>0</v>
      </c>
      <c r="I139" s="163">
        <v>0</v>
      </c>
    </row>
    <row r="140" spans="2:9" ht="12" customHeight="1" x14ac:dyDescent="0.2">
      <c r="B140" s="206">
        <v>840</v>
      </c>
      <c r="C140" s="85"/>
      <c r="D140" s="94" t="s">
        <v>2646</v>
      </c>
      <c r="E140" s="94"/>
      <c r="F140" s="198">
        <v>10100</v>
      </c>
      <c r="G140" s="163">
        <v>10100</v>
      </c>
      <c r="H140" s="163">
        <v>0</v>
      </c>
      <c r="I140" s="163">
        <v>0</v>
      </c>
    </row>
    <row r="141" spans="2:9" ht="12" customHeight="1" x14ac:dyDescent="0.2">
      <c r="B141" s="206">
        <v>844</v>
      </c>
      <c r="C141" s="85"/>
      <c r="D141" s="94" t="s">
        <v>3367</v>
      </c>
      <c r="E141" s="94"/>
      <c r="F141" s="198">
        <v>23600</v>
      </c>
      <c r="G141" s="163">
        <v>23600</v>
      </c>
      <c r="H141" s="163">
        <v>0</v>
      </c>
      <c r="I141" s="163">
        <v>0</v>
      </c>
    </row>
    <row r="142" spans="2:9" ht="12" customHeight="1" x14ac:dyDescent="0.2">
      <c r="B142" s="206">
        <v>864</v>
      </c>
      <c r="C142" s="85"/>
      <c r="D142" s="94" t="s">
        <v>3288</v>
      </c>
      <c r="E142" s="94"/>
      <c r="F142" s="198">
        <v>50700</v>
      </c>
      <c r="G142" s="163">
        <v>20700</v>
      </c>
      <c r="H142" s="163">
        <v>0</v>
      </c>
      <c r="I142" s="163">
        <v>0</v>
      </c>
    </row>
    <row r="143" spans="2:9" ht="12" customHeight="1" x14ac:dyDescent="0.2">
      <c r="B143" s="206">
        <v>865</v>
      </c>
      <c r="C143" s="85"/>
      <c r="D143" s="94" t="s">
        <v>3289</v>
      </c>
      <c r="E143" s="94"/>
      <c r="F143" s="198">
        <v>25700</v>
      </c>
      <c r="G143" s="163">
        <v>0</v>
      </c>
      <c r="H143" s="163">
        <v>0</v>
      </c>
      <c r="I143" s="163">
        <v>0</v>
      </c>
    </row>
    <row r="144" spans="2:9" ht="12" customHeight="1" x14ac:dyDescent="0.2">
      <c r="B144" s="206">
        <v>867</v>
      </c>
      <c r="C144" s="85"/>
      <c r="D144" s="94" t="s">
        <v>3290</v>
      </c>
      <c r="E144" s="94"/>
      <c r="F144" s="198">
        <v>26000</v>
      </c>
      <c r="G144" s="163">
        <v>0</v>
      </c>
      <c r="H144" s="163">
        <v>0</v>
      </c>
      <c r="I144" s="163">
        <v>0</v>
      </c>
    </row>
    <row r="145" spans="2:9" ht="12" customHeight="1" x14ac:dyDescent="0.2">
      <c r="B145" s="206">
        <v>872</v>
      </c>
      <c r="C145" s="85"/>
      <c r="D145" s="94" t="s">
        <v>3291</v>
      </c>
      <c r="E145" s="94"/>
      <c r="F145" s="198">
        <v>9300</v>
      </c>
      <c r="G145" s="163">
        <v>0</v>
      </c>
      <c r="H145" s="163">
        <v>0</v>
      </c>
      <c r="I145" s="163">
        <v>0</v>
      </c>
    </row>
    <row r="146" spans="2:9" ht="12" customHeight="1" x14ac:dyDescent="0.2">
      <c r="B146" s="206">
        <v>875</v>
      </c>
      <c r="C146" s="85"/>
      <c r="D146" s="94" t="s">
        <v>3292</v>
      </c>
      <c r="E146" s="94"/>
      <c r="F146" s="198">
        <v>4400</v>
      </c>
      <c r="G146" s="163">
        <v>0</v>
      </c>
      <c r="H146" s="163">
        <v>0</v>
      </c>
      <c r="I146" s="163">
        <v>0</v>
      </c>
    </row>
    <row r="147" spans="2:9" ht="12" customHeight="1" x14ac:dyDescent="0.2">
      <c r="B147" s="206">
        <v>889</v>
      </c>
      <c r="C147" s="85"/>
      <c r="D147" s="94" t="s">
        <v>3295</v>
      </c>
      <c r="E147" s="94"/>
      <c r="F147" s="198" t="s">
        <v>292</v>
      </c>
      <c r="G147" s="163">
        <v>0</v>
      </c>
      <c r="H147" s="163">
        <v>0</v>
      </c>
      <c r="I147" s="163">
        <v>0</v>
      </c>
    </row>
    <row r="148" spans="2:9" ht="12" customHeight="1" x14ac:dyDescent="0.2">
      <c r="B148" s="206">
        <v>889</v>
      </c>
      <c r="C148" s="85"/>
      <c r="D148" s="94" t="s">
        <v>3296</v>
      </c>
      <c r="E148" s="94"/>
      <c r="F148" s="198">
        <v>20500</v>
      </c>
      <c r="G148" s="163">
        <v>20500</v>
      </c>
      <c r="H148" s="163">
        <v>0</v>
      </c>
      <c r="I148" s="163">
        <v>0</v>
      </c>
    </row>
    <row r="149" spans="2:9" ht="12" customHeight="1" x14ac:dyDescent="0.2">
      <c r="B149" s="206">
        <v>889</v>
      </c>
      <c r="C149" s="85"/>
      <c r="D149" s="94" t="s">
        <v>3297</v>
      </c>
      <c r="E149" s="94"/>
      <c r="F149" s="198">
        <v>20500</v>
      </c>
      <c r="G149" s="163">
        <v>20500</v>
      </c>
      <c r="H149" s="163">
        <v>0</v>
      </c>
      <c r="I149" s="163">
        <v>0</v>
      </c>
    </row>
    <row r="150" spans="2:9" ht="12" customHeight="1" x14ac:dyDescent="0.2">
      <c r="B150" s="206">
        <v>942</v>
      </c>
      <c r="C150" s="85"/>
      <c r="D150" s="94" t="s">
        <v>3316</v>
      </c>
      <c r="E150" s="94"/>
      <c r="F150" s="198">
        <v>7600</v>
      </c>
      <c r="G150" s="163">
        <v>0</v>
      </c>
      <c r="H150" s="163">
        <v>0</v>
      </c>
      <c r="I150" s="163">
        <v>0</v>
      </c>
    </row>
    <row r="151" spans="2:9" ht="12" customHeight="1" x14ac:dyDescent="0.2">
      <c r="B151" s="206">
        <v>950</v>
      </c>
      <c r="C151" s="85"/>
      <c r="D151" s="94" t="s">
        <v>3298</v>
      </c>
      <c r="E151" s="94"/>
      <c r="F151" s="198">
        <v>66300</v>
      </c>
      <c r="G151" s="163">
        <v>66300</v>
      </c>
      <c r="H151" s="163">
        <v>0</v>
      </c>
      <c r="I151" s="163">
        <v>0</v>
      </c>
    </row>
    <row r="152" spans="2:9" ht="12" customHeight="1" x14ac:dyDescent="0.2">
      <c r="B152" s="206">
        <v>996</v>
      </c>
      <c r="C152" s="85"/>
      <c r="D152" s="94" t="s">
        <v>3299</v>
      </c>
      <c r="E152" s="94"/>
      <c r="F152" s="198">
        <v>31900</v>
      </c>
      <c r="G152" s="163">
        <v>9300</v>
      </c>
      <c r="H152" s="163">
        <v>0</v>
      </c>
      <c r="I152" s="163">
        <v>0</v>
      </c>
    </row>
    <row r="153" spans="2:9" ht="12" customHeight="1" x14ac:dyDescent="0.2">
      <c r="B153" s="206" t="s">
        <v>3300</v>
      </c>
      <c r="C153" s="85"/>
      <c r="D153" s="94" t="s">
        <v>3301</v>
      </c>
      <c r="E153" s="94"/>
      <c r="F153" s="198">
        <v>52000</v>
      </c>
      <c r="G153" s="163">
        <v>29400</v>
      </c>
      <c r="H153" s="163">
        <v>0</v>
      </c>
      <c r="I153" s="163">
        <v>0</v>
      </c>
    </row>
    <row r="154" spans="2:9" ht="12" customHeight="1" x14ac:dyDescent="0.2">
      <c r="B154" s="206" t="s">
        <v>3302</v>
      </c>
      <c r="C154" s="85"/>
      <c r="D154" s="94" t="s">
        <v>3303</v>
      </c>
      <c r="E154" s="94"/>
      <c r="F154" s="198">
        <v>96200</v>
      </c>
      <c r="G154" s="163">
        <v>73600</v>
      </c>
      <c r="H154" s="163">
        <v>0</v>
      </c>
      <c r="I154" s="163">
        <v>0</v>
      </c>
    </row>
    <row r="155" spans="2:9" ht="12" customHeight="1" x14ac:dyDescent="0.2">
      <c r="B155" s="206" t="s">
        <v>3304</v>
      </c>
      <c r="C155" s="85"/>
      <c r="D155" s="94" t="s">
        <v>360</v>
      </c>
      <c r="E155" s="94"/>
      <c r="F155" s="198">
        <v>44900</v>
      </c>
      <c r="G155" s="163" t="s">
        <v>95</v>
      </c>
      <c r="H155" s="163">
        <v>0</v>
      </c>
      <c r="I155" s="163">
        <v>0</v>
      </c>
    </row>
    <row r="156" spans="2:9" ht="12" customHeight="1" x14ac:dyDescent="0.2">
      <c r="B156" s="206" t="s">
        <v>2695</v>
      </c>
      <c r="C156" s="85"/>
      <c r="D156" s="94" t="s">
        <v>3160</v>
      </c>
      <c r="E156" s="94"/>
      <c r="F156" s="198">
        <v>19500</v>
      </c>
      <c r="G156" s="163">
        <v>-36400</v>
      </c>
      <c r="H156" s="163">
        <v>0</v>
      </c>
      <c r="I156" s="163">
        <v>0</v>
      </c>
    </row>
    <row r="157" spans="2:9" ht="12" customHeight="1" x14ac:dyDescent="0.2">
      <c r="B157" s="206" t="s">
        <v>2699</v>
      </c>
      <c r="C157" s="85"/>
      <c r="D157" s="94" t="s">
        <v>3305</v>
      </c>
      <c r="E157" s="94"/>
      <c r="F157" s="198">
        <v>55900</v>
      </c>
      <c r="G157" s="163" t="s">
        <v>95</v>
      </c>
      <c r="H157" s="163">
        <v>0</v>
      </c>
      <c r="I157" s="163">
        <v>0</v>
      </c>
    </row>
    <row r="158" spans="2:9" ht="12" customHeight="1" x14ac:dyDescent="0.2">
      <c r="B158" s="206" t="s">
        <v>3306</v>
      </c>
      <c r="C158" s="85"/>
      <c r="D158" s="94" t="s">
        <v>3307</v>
      </c>
      <c r="E158" s="94"/>
      <c r="F158" s="198" t="s">
        <v>292</v>
      </c>
      <c r="G158" s="163">
        <v>0</v>
      </c>
      <c r="H158" s="163">
        <v>0</v>
      </c>
      <c r="I158" s="163">
        <v>0</v>
      </c>
    </row>
    <row r="159" spans="2:9" ht="12" customHeight="1" x14ac:dyDescent="0.2">
      <c r="B159" s="206" t="s">
        <v>3306</v>
      </c>
      <c r="C159" s="85"/>
      <c r="D159" s="94" t="s">
        <v>3368</v>
      </c>
      <c r="E159" s="94"/>
      <c r="F159" s="198">
        <v>12700</v>
      </c>
      <c r="G159" s="163">
        <v>-32700</v>
      </c>
      <c r="H159" s="163">
        <v>0</v>
      </c>
      <c r="I159" s="163">
        <v>0</v>
      </c>
    </row>
    <row r="160" spans="2:9" ht="12" customHeight="1" x14ac:dyDescent="0.2">
      <c r="B160" s="206" t="s">
        <v>3309</v>
      </c>
      <c r="C160" s="85"/>
      <c r="D160" s="94" t="s">
        <v>3310</v>
      </c>
      <c r="E160" s="94"/>
      <c r="F160" s="198">
        <v>57200</v>
      </c>
      <c r="G160" s="163">
        <v>12300</v>
      </c>
      <c r="H160" s="163">
        <v>0</v>
      </c>
      <c r="I160" s="163">
        <v>0</v>
      </c>
    </row>
    <row r="161" spans="2:9" ht="12" customHeight="1" x14ac:dyDescent="0.2">
      <c r="B161" s="206" t="s">
        <v>3311</v>
      </c>
      <c r="C161" s="85"/>
      <c r="D161" s="94" t="s">
        <v>3368</v>
      </c>
      <c r="E161" s="94"/>
      <c r="F161" s="198" t="s">
        <v>292</v>
      </c>
      <c r="G161" s="163">
        <v>0</v>
      </c>
      <c r="H161" s="163">
        <v>0</v>
      </c>
      <c r="I161" s="163">
        <v>0</v>
      </c>
    </row>
    <row r="162" spans="2:9" ht="12" customHeight="1" x14ac:dyDescent="0.2">
      <c r="B162" s="206" t="s">
        <v>3311</v>
      </c>
      <c r="C162" s="85"/>
      <c r="D162" s="94" t="s">
        <v>3313</v>
      </c>
      <c r="E162" s="94"/>
      <c r="F162" s="198">
        <v>12700</v>
      </c>
      <c r="G162" s="163">
        <v>-32700</v>
      </c>
      <c r="H162" s="163">
        <v>0</v>
      </c>
      <c r="I162" s="163">
        <v>0</v>
      </c>
    </row>
    <row r="163" spans="2:9" ht="12" customHeight="1" x14ac:dyDescent="0.2">
      <c r="B163" s="206" t="s">
        <v>3314</v>
      </c>
      <c r="C163" s="85"/>
      <c r="D163" s="94" t="s">
        <v>3315</v>
      </c>
      <c r="E163" s="94"/>
      <c r="F163" s="198">
        <v>23100</v>
      </c>
      <c r="G163" s="163">
        <v>23100</v>
      </c>
      <c r="H163" s="163">
        <v>0</v>
      </c>
      <c r="I163" s="163">
        <v>0</v>
      </c>
    </row>
    <row r="164" spans="2:9" ht="12" customHeight="1" x14ac:dyDescent="0.2">
      <c r="B164" s="206" t="s">
        <v>2765</v>
      </c>
      <c r="C164" s="85"/>
      <c r="D164" s="94" t="s">
        <v>3316</v>
      </c>
      <c r="E164" s="94"/>
      <c r="F164" s="198">
        <v>4200</v>
      </c>
      <c r="G164" s="163">
        <v>0</v>
      </c>
      <c r="H164" s="163">
        <v>0</v>
      </c>
      <c r="I164" s="163">
        <v>0</v>
      </c>
    </row>
    <row r="165" spans="2:9" ht="12" customHeight="1" x14ac:dyDescent="0.2">
      <c r="B165" s="206" t="s">
        <v>3317</v>
      </c>
      <c r="C165" s="85"/>
      <c r="D165" s="94" t="s">
        <v>3318</v>
      </c>
      <c r="E165" s="94"/>
      <c r="F165" s="198">
        <v>5000</v>
      </c>
      <c r="G165" s="163">
        <v>0</v>
      </c>
      <c r="H165" s="163">
        <v>0</v>
      </c>
      <c r="I165" s="163">
        <v>0</v>
      </c>
    </row>
    <row r="166" spans="2:9" ht="12" customHeight="1" x14ac:dyDescent="0.2">
      <c r="B166" s="206" t="s">
        <v>3319</v>
      </c>
      <c r="C166" s="85"/>
      <c r="D166" s="94" t="s">
        <v>3320</v>
      </c>
      <c r="E166" s="94"/>
      <c r="F166" s="198">
        <v>6400</v>
      </c>
      <c r="G166" s="163">
        <v>0</v>
      </c>
      <c r="H166" s="163">
        <v>0</v>
      </c>
      <c r="I166" s="163">
        <v>0</v>
      </c>
    </row>
    <row r="167" spans="2:9" ht="12" customHeight="1" x14ac:dyDescent="0.2">
      <c r="B167" s="206" t="s">
        <v>3321</v>
      </c>
      <c r="C167" s="85"/>
      <c r="D167" s="94" t="s">
        <v>3322</v>
      </c>
      <c r="E167" s="94"/>
      <c r="F167" s="198">
        <v>21800</v>
      </c>
      <c r="G167" s="163">
        <v>0</v>
      </c>
      <c r="H167" s="163">
        <v>0</v>
      </c>
      <c r="I167" s="163">
        <v>0</v>
      </c>
    </row>
    <row r="168" spans="2:9" ht="12" customHeight="1" x14ac:dyDescent="0.2">
      <c r="B168" s="206" t="s">
        <v>2780</v>
      </c>
      <c r="C168" s="85"/>
      <c r="D168" s="94" t="s">
        <v>3283</v>
      </c>
      <c r="E168" s="94"/>
      <c r="F168" s="198">
        <v>7200</v>
      </c>
      <c r="G168" s="163">
        <v>0</v>
      </c>
      <c r="H168" s="163">
        <v>0</v>
      </c>
      <c r="I168" s="163">
        <v>0</v>
      </c>
    </row>
    <row r="169" spans="2:9" ht="12" customHeight="1" x14ac:dyDescent="0.2">
      <c r="B169" s="206" t="s">
        <v>3323</v>
      </c>
      <c r="C169" s="85"/>
      <c r="D169" s="94" t="s">
        <v>3283</v>
      </c>
      <c r="E169" s="94"/>
      <c r="F169" s="198">
        <v>4900</v>
      </c>
      <c r="G169" s="163">
        <v>0</v>
      </c>
      <c r="H169" s="163">
        <v>0</v>
      </c>
      <c r="I169" s="163">
        <v>0</v>
      </c>
    </row>
    <row r="170" spans="2:9" ht="12" customHeight="1" x14ac:dyDescent="0.2">
      <c r="B170" s="206" t="s">
        <v>2784</v>
      </c>
      <c r="C170" s="85"/>
      <c r="D170" s="94" t="s">
        <v>3324</v>
      </c>
      <c r="E170" s="94"/>
      <c r="F170" s="198">
        <v>76100</v>
      </c>
      <c r="G170" s="163">
        <v>76100</v>
      </c>
      <c r="H170" s="163">
        <v>0</v>
      </c>
      <c r="I170" s="163">
        <v>0</v>
      </c>
    </row>
    <row r="171" spans="2:9" ht="12" customHeight="1" x14ac:dyDescent="0.2">
      <c r="B171" s="206" t="s">
        <v>3166</v>
      </c>
      <c r="C171" s="85"/>
      <c r="D171" s="94" t="s">
        <v>149</v>
      </c>
      <c r="E171" s="94"/>
      <c r="F171" s="198">
        <v>22600</v>
      </c>
      <c r="G171" s="163" t="s">
        <v>95</v>
      </c>
      <c r="H171" s="163">
        <v>0</v>
      </c>
      <c r="I171" s="163">
        <v>0</v>
      </c>
    </row>
    <row r="172" spans="2:9" ht="12" customHeight="1" x14ac:dyDescent="0.2">
      <c r="B172" s="206" t="s">
        <v>3325</v>
      </c>
      <c r="C172" s="85"/>
      <c r="D172" s="94" t="s">
        <v>3369</v>
      </c>
      <c r="E172" s="94"/>
      <c r="F172" s="198">
        <v>13000</v>
      </c>
      <c r="G172" s="163">
        <v>13000</v>
      </c>
      <c r="H172" s="163">
        <v>0</v>
      </c>
      <c r="I172" s="163">
        <v>0</v>
      </c>
    </row>
    <row r="173" spans="2:9" ht="12" customHeight="1" x14ac:dyDescent="0.2">
      <c r="B173" s="206" t="s">
        <v>3327</v>
      </c>
      <c r="C173" s="85"/>
      <c r="D173" s="94" t="s">
        <v>3370</v>
      </c>
      <c r="E173" s="94"/>
      <c r="F173" s="198" t="s">
        <v>292</v>
      </c>
      <c r="G173" s="163">
        <v>0</v>
      </c>
      <c r="H173" s="163">
        <v>0</v>
      </c>
      <c r="I173" s="163">
        <v>0</v>
      </c>
    </row>
    <row r="174" spans="2:9" ht="12" customHeight="1" x14ac:dyDescent="0.2">
      <c r="B174" s="206" t="s">
        <v>3178</v>
      </c>
      <c r="C174" s="85"/>
      <c r="D174" s="94" t="s">
        <v>3329</v>
      </c>
      <c r="E174" s="94"/>
      <c r="F174" s="198">
        <v>88400</v>
      </c>
      <c r="G174" s="163">
        <v>43500</v>
      </c>
      <c r="H174" s="163">
        <v>0</v>
      </c>
      <c r="I174" s="163">
        <v>0</v>
      </c>
    </row>
    <row r="175" spans="2:9" ht="12" customHeight="1" x14ac:dyDescent="0.2">
      <c r="B175" s="206" t="s">
        <v>3330</v>
      </c>
      <c r="C175" s="85"/>
      <c r="D175" s="94" t="s">
        <v>3331</v>
      </c>
      <c r="E175" s="94"/>
      <c r="F175" s="198">
        <v>74100</v>
      </c>
      <c r="G175" s="163">
        <v>29200</v>
      </c>
      <c r="H175" s="163">
        <v>0</v>
      </c>
      <c r="I175" s="163">
        <v>0</v>
      </c>
    </row>
    <row r="176" spans="2:9" ht="12" customHeight="1" x14ac:dyDescent="0.2">
      <c r="B176" s="206" t="s">
        <v>3183</v>
      </c>
      <c r="C176" s="85"/>
      <c r="D176" s="94" t="s">
        <v>3184</v>
      </c>
      <c r="E176" s="94"/>
      <c r="F176" s="198">
        <v>9600</v>
      </c>
      <c r="G176" s="163">
        <v>0</v>
      </c>
      <c r="H176" s="163">
        <v>0</v>
      </c>
      <c r="I176" s="163">
        <v>0</v>
      </c>
    </row>
    <row r="177" spans="2:9" ht="12" customHeight="1" x14ac:dyDescent="0.2">
      <c r="B177" s="206" t="s">
        <v>3186</v>
      </c>
      <c r="C177" s="85"/>
      <c r="D177" s="94" t="s">
        <v>3371</v>
      </c>
      <c r="E177" s="94"/>
      <c r="F177" s="198">
        <v>75400</v>
      </c>
      <c r="G177" s="163">
        <v>75400</v>
      </c>
      <c r="H177" s="163">
        <v>0</v>
      </c>
      <c r="I177" s="163">
        <v>0</v>
      </c>
    </row>
    <row r="178" spans="2:9" ht="12" customHeight="1" x14ac:dyDescent="0.2">
      <c r="B178" s="206" t="s">
        <v>3186</v>
      </c>
      <c r="C178" s="85"/>
      <c r="D178" s="94" t="s">
        <v>3372</v>
      </c>
      <c r="E178" s="94"/>
      <c r="F178" s="198">
        <v>85800</v>
      </c>
      <c r="G178" s="163">
        <v>85800</v>
      </c>
      <c r="H178" s="163">
        <v>0</v>
      </c>
      <c r="I178" s="163">
        <v>0</v>
      </c>
    </row>
    <row r="179" spans="2:9" ht="12" customHeight="1" x14ac:dyDescent="0.2">
      <c r="B179" s="206" t="s">
        <v>3186</v>
      </c>
      <c r="C179" s="85"/>
      <c r="D179" s="94" t="s">
        <v>3373</v>
      </c>
      <c r="E179" s="94"/>
      <c r="F179" s="198">
        <v>87100</v>
      </c>
      <c r="G179" s="163">
        <v>87100</v>
      </c>
      <c r="H179" s="163">
        <v>0</v>
      </c>
      <c r="I179" s="163">
        <v>0</v>
      </c>
    </row>
    <row r="180" spans="2:9" ht="12" customHeight="1" x14ac:dyDescent="0.2">
      <c r="B180" s="206" t="s">
        <v>3191</v>
      </c>
      <c r="C180" s="85"/>
      <c r="D180" s="94" t="s">
        <v>3192</v>
      </c>
      <c r="E180" s="94"/>
      <c r="F180" s="198" t="s">
        <v>292</v>
      </c>
      <c r="G180" s="163">
        <v>0</v>
      </c>
      <c r="H180" s="163">
        <v>0</v>
      </c>
      <c r="I180" s="163">
        <v>0</v>
      </c>
    </row>
    <row r="181" spans="2:9" ht="12" customHeight="1" x14ac:dyDescent="0.2">
      <c r="B181" s="206" t="s">
        <v>2804</v>
      </c>
      <c r="C181" s="85"/>
      <c r="D181" s="94" t="s">
        <v>3338</v>
      </c>
      <c r="E181" s="94"/>
      <c r="F181" s="198">
        <v>36400</v>
      </c>
      <c r="G181" s="163">
        <v>36400</v>
      </c>
      <c r="H181" s="163">
        <v>0</v>
      </c>
      <c r="I181" s="163">
        <v>0</v>
      </c>
    </row>
    <row r="182" spans="2:9" ht="12" customHeight="1" x14ac:dyDescent="0.2">
      <c r="B182" s="206" t="s">
        <v>3193</v>
      </c>
      <c r="C182" s="85"/>
      <c r="D182" s="94" t="s">
        <v>3194</v>
      </c>
      <c r="E182" s="94"/>
      <c r="F182" s="198">
        <v>22100</v>
      </c>
      <c r="G182" s="163">
        <v>22100</v>
      </c>
      <c r="H182" s="163">
        <v>0</v>
      </c>
      <c r="I182" s="163">
        <v>0</v>
      </c>
    </row>
    <row r="183" spans="2:9" ht="12" customHeight="1" x14ac:dyDescent="0.2">
      <c r="B183" s="206" t="s">
        <v>2839</v>
      </c>
      <c r="C183" s="85"/>
      <c r="D183" s="94" t="s">
        <v>3374</v>
      </c>
      <c r="E183" s="94"/>
      <c r="F183" s="198" t="s">
        <v>292</v>
      </c>
      <c r="G183" s="163">
        <v>0</v>
      </c>
      <c r="H183" s="163">
        <v>0</v>
      </c>
      <c r="I183" s="163">
        <v>0</v>
      </c>
    </row>
    <row r="184" spans="2:9" ht="12" customHeight="1" x14ac:dyDescent="0.2">
      <c r="B184" s="206" t="s">
        <v>2839</v>
      </c>
      <c r="C184" s="85"/>
      <c r="D184" s="94" t="s">
        <v>3340</v>
      </c>
      <c r="E184" s="94"/>
      <c r="F184" s="198">
        <v>15600</v>
      </c>
      <c r="G184" s="163">
        <v>15600</v>
      </c>
      <c r="H184" s="163">
        <v>0</v>
      </c>
      <c r="I184" s="163">
        <v>0</v>
      </c>
    </row>
    <row r="185" spans="2:9" ht="12" customHeight="1" x14ac:dyDescent="0.2">
      <c r="B185" s="206" t="s">
        <v>3341</v>
      </c>
      <c r="C185" s="85"/>
      <c r="D185" s="94" t="s">
        <v>3375</v>
      </c>
      <c r="E185" s="94"/>
      <c r="F185" s="198">
        <v>39000</v>
      </c>
      <c r="G185" s="163">
        <v>39000</v>
      </c>
      <c r="H185" s="163">
        <v>0</v>
      </c>
      <c r="I185" s="163">
        <v>0</v>
      </c>
    </row>
    <row r="186" spans="2:9" ht="12" customHeight="1" x14ac:dyDescent="0.2">
      <c r="B186" s="206" t="s">
        <v>3342</v>
      </c>
      <c r="C186" s="85"/>
      <c r="D186" s="94" t="s">
        <v>3376</v>
      </c>
      <c r="E186" s="94"/>
      <c r="F186" s="198">
        <v>9100</v>
      </c>
      <c r="G186" s="163">
        <v>0</v>
      </c>
      <c r="H186" s="163">
        <v>0</v>
      </c>
      <c r="I186" s="163">
        <v>0</v>
      </c>
    </row>
    <row r="187" spans="2:9" ht="12" customHeight="1" x14ac:dyDescent="0.2">
      <c r="B187" s="206" t="s">
        <v>3342</v>
      </c>
      <c r="C187" s="85"/>
      <c r="D187" s="94" t="s">
        <v>3344</v>
      </c>
      <c r="E187" s="94"/>
      <c r="F187" s="198">
        <v>41600</v>
      </c>
      <c r="G187" s="163">
        <v>41600</v>
      </c>
      <c r="H187" s="163">
        <v>0</v>
      </c>
      <c r="I187" s="163">
        <v>0</v>
      </c>
    </row>
    <row r="188" spans="2:9" ht="12" customHeight="1" x14ac:dyDescent="0.2">
      <c r="B188" s="206" t="s">
        <v>3208</v>
      </c>
      <c r="C188" s="85"/>
      <c r="D188" s="94" t="s">
        <v>3345</v>
      </c>
      <c r="E188" s="94"/>
      <c r="F188" s="198" t="s">
        <v>292</v>
      </c>
      <c r="G188" s="163">
        <v>0</v>
      </c>
      <c r="H188" s="163">
        <v>0</v>
      </c>
      <c r="I188" s="163">
        <v>0</v>
      </c>
    </row>
    <row r="189" spans="2:9" ht="12" customHeight="1" x14ac:dyDescent="0.2">
      <c r="B189" s="206" t="s">
        <v>3208</v>
      </c>
      <c r="C189" s="85"/>
      <c r="D189" s="94" t="s">
        <v>3346</v>
      </c>
      <c r="E189" s="94"/>
      <c r="F189" s="198">
        <v>9100</v>
      </c>
      <c r="G189" s="163">
        <v>0</v>
      </c>
      <c r="H189" s="163">
        <v>0</v>
      </c>
      <c r="I189" s="163">
        <v>0</v>
      </c>
    </row>
    <row r="190" spans="2:9" ht="12" customHeight="1" x14ac:dyDescent="0.2">
      <c r="B190" s="206" t="s">
        <v>3347</v>
      </c>
      <c r="C190" s="85"/>
      <c r="D190" s="94" t="s">
        <v>3348</v>
      </c>
      <c r="E190" s="94"/>
      <c r="F190" s="198">
        <v>24700</v>
      </c>
      <c r="G190" s="163">
        <v>24700</v>
      </c>
      <c r="H190" s="163">
        <v>0</v>
      </c>
      <c r="I190" s="163">
        <v>0</v>
      </c>
    </row>
    <row r="191" spans="2:9" ht="12" customHeight="1" x14ac:dyDescent="0.2">
      <c r="B191" s="206">
        <v>0</v>
      </c>
      <c r="C191" s="85"/>
      <c r="D191" s="94" t="s">
        <v>3377</v>
      </c>
      <c r="E191" s="94"/>
      <c r="F191" s="198">
        <v>60000</v>
      </c>
      <c r="G191" s="163">
        <v>60000</v>
      </c>
      <c r="H191" s="163">
        <v>0</v>
      </c>
      <c r="I191" s="163">
        <v>0</v>
      </c>
    </row>
    <row r="192" spans="2:9" ht="12" customHeight="1" x14ac:dyDescent="0.2">
      <c r="B192" s="206">
        <v>0</v>
      </c>
      <c r="C192" s="85"/>
      <c r="D192" s="94">
        <v>0</v>
      </c>
      <c r="E192" s="94"/>
      <c r="F192" s="198">
        <v>0</v>
      </c>
      <c r="G192" s="163">
        <v>0</v>
      </c>
      <c r="H192" s="163">
        <v>0</v>
      </c>
      <c r="I192" s="163">
        <v>0</v>
      </c>
    </row>
    <row r="193" spans="2:9" ht="12" customHeight="1" x14ac:dyDescent="0.2">
      <c r="B193" s="206">
        <v>0</v>
      </c>
      <c r="C193" s="85"/>
      <c r="D193" s="94">
        <v>0</v>
      </c>
      <c r="E193" s="94"/>
      <c r="F193" s="198">
        <v>0</v>
      </c>
      <c r="G193" s="163">
        <v>0</v>
      </c>
      <c r="H193" s="163">
        <v>0</v>
      </c>
      <c r="I193" s="163">
        <v>0</v>
      </c>
    </row>
    <row r="194" spans="2:9" ht="12" customHeight="1" x14ac:dyDescent="0.2">
      <c r="B194" s="206">
        <v>0</v>
      </c>
      <c r="C194" s="85"/>
      <c r="D194" s="94">
        <v>0</v>
      </c>
      <c r="E194" s="94"/>
      <c r="F194" s="198">
        <v>0</v>
      </c>
      <c r="G194" s="163">
        <v>0</v>
      </c>
      <c r="H194" s="163">
        <v>0</v>
      </c>
      <c r="I194" s="163">
        <v>0</v>
      </c>
    </row>
    <row r="195" spans="2:9" ht="12" customHeight="1" x14ac:dyDescent="0.2">
      <c r="B195" s="86">
        <v>0</v>
      </c>
      <c r="C195" s="85"/>
      <c r="D195" s="94">
        <v>0</v>
      </c>
      <c r="E195" s="94"/>
      <c r="F195" s="198">
        <v>0</v>
      </c>
      <c r="G195" s="163">
        <v>0</v>
      </c>
      <c r="H195" s="163">
        <v>0</v>
      </c>
      <c r="I195" s="163">
        <v>0</v>
      </c>
    </row>
    <row r="196" spans="2:9" ht="12" customHeight="1" x14ac:dyDescent="0.2">
      <c r="B196" s="86">
        <v>0</v>
      </c>
      <c r="C196" s="85"/>
      <c r="D196" s="94">
        <v>0</v>
      </c>
      <c r="E196" s="94"/>
      <c r="F196" s="198">
        <v>0</v>
      </c>
      <c r="G196" s="163">
        <v>0</v>
      </c>
      <c r="H196" s="163">
        <v>0</v>
      </c>
      <c r="I196" s="163">
        <v>0</v>
      </c>
    </row>
    <row r="197" spans="2:9" ht="12" customHeight="1" x14ac:dyDescent="0.2">
      <c r="B197" s="86">
        <v>0</v>
      </c>
      <c r="C197" s="85"/>
      <c r="D197" s="94">
        <v>0</v>
      </c>
      <c r="E197" s="94"/>
      <c r="F197" s="198">
        <v>0</v>
      </c>
      <c r="G197" s="163">
        <v>0</v>
      </c>
      <c r="H197" s="163">
        <v>0</v>
      </c>
      <c r="I197" s="163">
        <v>0</v>
      </c>
    </row>
    <row r="198" spans="2:9" ht="12" customHeight="1" x14ac:dyDescent="0.2">
      <c r="B198" s="86">
        <v>0</v>
      </c>
      <c r="C198" s="85"/>
      <c r="D198" s="94">
        <v>0</v>
      </c>
      <c r="E198" s="94"/>
      <c r="F198" s="198">
        <v>0</v>
      </c>
      <c r="G198" s="163">
        <v>0</v>
      </c>
      <c r="H198" s="163">
        <v>0</v>
      </c>
      <c r="I198" s="163">
        <v>0</v>
      </c>
    </row>
    <row r="199" spans="2:9" ht="12" customHeight="1" x14ac:dyDescent="0.2">
      <c r="B199" s="86">
        <v>0</v>
      </c>
      <c r="C199" s="85"/>
      <c r="D199" s="94">
        <v>0</v>
      </c>
      <c r="E199" s="94"/>
      <c r="F199" s="198">
        <v>0</v>
      </c>
      <c r="G199" s="163">
        <v>0</v>
      </c>
      <c r="H199" s="163">
        <v>0</v>
      </c>
      <c r="I199" s="163">
        <v>0</v>
      </c>
    </row>
    <row r="200" spans="2:9" ht="12" customHeight="1" x14ac:dyDescent="0.2">
      <c r="B200" s="86">
        <v>0</v>
      </c>
      <c r="C200" s="85"/>
      <c r="D200" s="94">
        <v>0</v>
      </c>
      <c r="E200" s="94"/>
      <c r="F200" s="198">
        <v>0</v>
      </c>
      <c r="G200" s="163">
        <v>0</v>
      </c>
      <c r="H200" s="163">
        <v>0</v>
      </c>
      <c r="I200" s="163">
        <v>0</v>
      </c>
    </row>
    <row r="201" spans="2:9" ht="12" customHeight="1" x14ac:dyDescent="0.2">
      <c r="B201" s="86">
        <v>0</v>
      </c>
      <c r="C201" s="85"/>
      <c r="D201" s="94">
        <v>0</v>
      </c>
      <c r="E201" s="94"/>
      <c r="F201" s="198">
        <v>0</v>
      </c>
      <c r="G201" s="163">
        <v>0</v>
      </c>
      <c r="H201" s="163">
        <v>0</v>
      </c>
      <c r="I201" s="163">
        <v>0</v>
      </c>
    </row>
    <row r="202" spans="2:9" ht="12" customHeight="1" x14ac:dyDescent="0.2">
      <c r="B202" s="86">
        <v>0</v>
      </c>
      <c r="C202" s="85"/>
      <c r="D202" s="94">
        <v>0</v>
      </c>
      <c r="E202" s="94"/>
      <c r="F202" s="198">
        <v>0</v>
      </c>
      <c r="G202" s="163">
        <v>0</v>
      </c>
      <c r="H202" s="163">
        <v>0</v>
      </c>
      <c r="I202" s="163">
        <v>0</v>
      </c>
    </row>
    <row r="203" spans="2:9" ht="12" customHeight="1" x14ac:dyDescent="0.2">
      <c r="B203" s="86">
        <v>0</v>
      </c>
      <c r="C203" s="85"/>
      <c r="D203" s="94">
        <v>0</v>
      </c>
      <c r="E203" s="94"/>
      <c r="F203" s="198">
        <v>0</v>
      </c>
      <c r="G203" s="163">
        <v>0</v>
      </c>
      <c r="H203" s="163">
        <v>0</v>
      </c>
      <c r="I203" s="163">
        <v>0</v>
      </c>
    </row>
    <row r="204" spans="2:9" ht="12" customHeight="1" x14ac:dyDescent="0.2">
      <c r="B204" s="86">
        <v>0</v>
      </c>
      <c r="C204" s="85"/>
      <c r="D204" s="94">
        <v>0</v>
      </c>
      <c r="E204" s="94"/>
      <c r="F204" s="198">
        <v>0</v>
      </c>
      <c r="G204" s="163">
        <v>0</v>
      </c>
      <c r="H204" s="163">
        <v>0</v>
      </c>
      <c r="I204" s="163">
        <v>0</v>
      </c>
    </row>
    <row r="205" spans="2:9" ht="12" customHeight="1" x14ac:dyDescent="0.2">
      <c r="B205" s="89">
        <v>0</v>
      </c>
      <c r="C205" s="88"/>
      <c r="D205" s="97">
        <v>0</v>
      </c>
      <c r="E205" s="97"/>
      <c r="F205" s="204">
        <v>0</v>
      </c>
      <c r="G205" s="205">
        <v>0</v>
      </c>
      <c r="H205" s="205">
        <v>0</v>
      </c>
      <c r="I205" s="205">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205"/>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D82" sqref="D82:I8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1092</v>
      </c>
      <c r="F2" s="4" t="s">
        <v>36</v>
      </c>
      <c r="G2" s="5" t="s">
        <v>1</v>
      </c>
      <c r="H2" s="6" t="s">
        <v>3105</v>
      </c>
      <c r="I2" s="7"/>
    </row>
    <row r="3" spans="2:9" ht="18" x14ac:dyDescent="0.25">
      <c r="D3" s="8" t="s">
        <v>2</v>
      </c>
      <c r="E3" s="354">
        <v>43509</v>
      </c>
      <c r="F3" s="355"/>
      <c r="G3" s="9"/>
      <c r="H3" s="6" t="s">
        <v>3378</v>
      </c>
      <c r="I3" s="7"/>
    </row>
    <row r="4" spans="2:9" ht="15.75" customHeight="1" x14ac:dyDescent="0.2">
      <c r="D4" s="10"/>
      <c r="E4" s="11"/>
      <c r="G4" s="12" t="s">
        <v>39</v>
      </c>
      <c r="H4" s="356" t="s">
        <v>2993</v>
      </c>
      <c r="I4" s="357"/>
    </row>
    <row r="5" spans="2:9" ht="15.75" customHeight="1" x14ac:dyDescent="0.2">
      <c r="E5" s="11"/>
      <c r="G5" s="12" t="s">
        <v>41</v>
      </c>
      <c r="H5" s="15" t="s">
        <v>42</v>
      </c>
      <c r="I5" s="16"/>
    </row>
    <row r="6" spans="2:9" ht="9" customHeight="1" x14ac:dyDescent="0.25">
      <c r="H6" s="7"/>
      <c r="I6" s="7"/>
    </row>
    <row r="7" spans="2:9" ht="34.5" customHeight="1" x14ac:dyDescent="0.25">
      <c r="C7" s="137" t="s">
        <v>43</v>
      </c>
      <c r="D7" s="102" t="s">
        <v>3213</v>
      </c>
      <c r="E7" s="102" t="s">
        <v>3214</v>
      </c>
      <c r="F7" s="102">
        <v>0</v>
      </c>
      <c r="G7" s="102" t="s">
        <v>3215</v>
      </c>
      <c r="H7" s="102">
        <v>0</v>
      </c>
      <c r="I7" s="19">
        <v>0</v>
      </c>
    </row>
    <row r="8" spans="2:9" ht="46.5" customHeight="1" x14ac:dyDescent="0.2">
      <c r="C8" s="20" t="s">
        <v>45</v>
      </c>
      <c r="D8" s="21" t="s">
        <v>3354</v>
      </c>
      <c r="E8" s="21" t="s">
        <v>3355</v>
      </c>
      <c r="F8" s="21">
        <v>0</v>
      </c>
      <c r="G8" s="21" t="s">
        <v>3356</v>
      </c>
      <c r="H8" s="21">
        <v>0</v>
      </c>
      <c r="I8" s="22">
        <v>0</v>
      </c>
    </row>
    <row r="9" spans="2:9" ht="13.5" customHeight="1" x14ac:dyDescent="0.25">
      <c r="C9" s="17" t="s">
        <v>48</v>
      </c>
      <c r="D9" s="18" t="s">
        <v>3357</v>
      </c>
      <c r="E9" s="18" t="s">
        <v>2854</v>
      </c>
      <c r="F9" s="18">
        <v>0</v>
      </c>
      <c r="G9" s="18" t="s">
        <v>2854</v>
      </c>
      <c r="H9" s="18">
        <v>0</v>
      </c>
      <c r="I9" s="19">
        <v>0</v>
      </c>
    </row>
    <row r="10" spans="2:9" ht="21.95" customHeight="1" x14ac:dyDescent="0.25">
      <c r="C10" s="17" t="s">
        <v>3</v>
      </c>
      <c r="D10" s="18" t="s">
        <v>2573</v>
      </c>
      <c r="E10" s="18" t="s">
        <v>2573</v>
      </c>
      <c r="F10" s="18">
        <v>0</v>
      </c>
      <c r="G10" s="18" t="s">
        <v>3082</v>
      </c>
      <c r="H10" s="18">
        <v>0</v>
      </c>
      <c r="I10" s="19">
        <v>0</v>
      </c>
    </row>
    <row r="11" spans="2:9" ht="21.95" customHeight="1" x14ac:dyDescent="0.25">
      <c r="C11" s="17" t="s">
        <v>51</v>
      </c>
      <c r="D11" s="18" t="s">
        <v>3220</v>
      </c>
      <c r="E11" s="18" t="s">
        <v>3221</v>
      </c>
      <c r="F11" s="18">
        <v>0</v>
      </c>
      <c r="G11" s="18" t="s">
        <v>3359</v>
      </c>
      <c r="H11" s="18">
        <v>0</v>
      </c>
      <c r="I11" s="19">
        <v>0</v>
      </c>
    </row>
    <row r="12" spans="2:9" ht="21.95" customHeight="1" x14ac:dyDescent="0.25">
      <c r="C12" s="17" t="s">
        <v>54</v>
      </c>
      <c r="D12" s="18" t="s">
        <v>75</v>
      </c>
      <c r="E12" s="18" t="s">
        <v>75</v>
      </c>
      <c r="F12" s="18">
        <v>0</v>
      </c>
      <c r="G12" s="18" t="s">
        <v>75</v>
      </c>
      <c r="H12" s="18">
        <v>0</v>
      </c>
      <c r="I12" s="23" t="s">
        <v>21</v>
      </c>
    </row>
    <row r="13" spans="2:9" ht="6.75"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2020</v>
      </c>
      <c r="C17" s="57"/>
      <c r="D17" s="103">
        <v>0</v>
      </c>
      <c r="E17" s="103">
        <v>0</v>
      </c>
      <c r="F17" s="103">
        <v>0</v>
      </c>
      <c r="G17" s="103">
        <v>0</v>
      </c>
      <c r="H17" s="103">
        <v>0</v>
      </c>
      <c r="I17" s="59"/>
    </row>
    <row r="18" spans="1:9" ht="16.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2019</v>
      </c>
      <c r="C24" s="57"/>
      <c r="D24" s="103">
        <v>0</v>
      </c>
      <c r="E24" s="103">
        <v>0</v>
      </c>
      <c r="F24" s="103">
        <v>0</v>
      </c>
      <c r="G24" s="103">
        <v>0</v>
      </c>
      <c r="H24" s="103">
        <v>0</v>
      </c>
      <c r="I24" s="59"/>
    </row>
    <row r="25" spans="1:9" ht="16.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2018</v>
      </c>
      <c r="C31" s="57"/>
      <c r="D31" s="103">
        <v>0</v>
      </c>
      <c r="E31" s="103">
        <v>0</v>
      </c>
      <c r="F31" s="103">
        <v>0</v>
      </c>
      <c r="G31" s="103">
        <v>0</v>
      </c>
      <c r="H31" s="103">
        <v>0</v>
      </c>
      <c r="I31" s="59"/>
    </row>
    <row r="32" spans="1:9" ht="16.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2017</v>
      </c>
      <c r="C38" s="57"/>
      <c r="D38" s="103">
        <v>0</v>
      </c>
      <c r="E38" s="103">
        <v>0</v>
      </c>
      <c r="F38" s="103">
        <v>0</v>
      </c>
      <c r="G38" s="103">
        <v>0</v>
      </c>
      <c r="H38" s="103">
        <v>0</v>
      </c>
      <c r="I38" s="59"/>
    </row>
    <row r="39" spans="1:9" ht="16.5"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2016</v>
      </c>
      <c r="C45" s="57"/>
      <c r="D45" s="103">
        <v>0</v>
      </c>
      <c r="E45" s="103">
        <v>0</v>
      </c>
      <c r="F45" s="103">
        <v>0</v>
      </c>
      <c r="G45" s="103">
        <v>0</v>
      </c>
      <c r="H45" s="103">
        <v>0</v>
      </c>
      <c r="I45" s="59"/>
    </row>
    <row r="46" spans="1:9" ht="16.5" customHeight="1" x14ac:dyDescent="0.25">
      <c r="A46" s="30"/>
      <c r="B46" s="31">
        <v>0</v>
      </c>
      <c r="C46" s="32" t="s">
        <v>5</v>
      </c>
      <c r="D46" s="33">
        <v>0</v>
      </c>
      <c r="E46" s="33">
        <v>0</v>
      </c>
      <c r="F46" s="33">
        <v>0</v>
      </c>
      <c r="G46" s="33">
        <v>0</v>
      </c>
      <c r="H46" s="33">
        <v>0</v>
      </c>
      <c r="I46" s="34">
        <v>90000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2015</v>
      </c>
      <c r="C52" s="57"/>
      <c r="D52" s="103">
        <v>365000</v>
      </c>
      <c r="E52" s="103">
        <v>0</v>
      </c>
      <c r="F52" s="103">
        <v>0</v>
      </c>
      <c r="G52" s="103">
        <v>460000</v>
      </c>
      <c r="H52" s="103">
        <v>0</v>
      </c>
      <c r="I52" s="59"/>
    </row>
    <row r="53" spans="1:9" ht="16.5" customHeight="1" x14ac:dyDescent="0.25">
      <c r="A53" s="30"/>
      <c r="B53" s="31">
        <v>0</v>
      </c>
      <c r="C53" s="32" t="s">
        <v>5</v>
      </c>
      <c r="D53" s="33">
        <v>1097000</v>
      </c>
      <c r="E53" s="33">
        <v>1042000</v>
      </c>
      <c r="F53" s="33">
        <v>0</v>
      </c>
      <c r="G53" s="33">
        <v>1220000</v>
      </c>
      <c r="H53" s="33">
        <v>0</v>
      </c>
      <c r="I53" s="34">
        <v>120000</v>
      </c>
    </row>
    <row r="54" spans="1:9" ht="12" customHeight="1" thickBot="1" x14ac:dyDescent="0.3">
      <c r="B54" s="35"/>
      <c r="C54" s="36" t="s">
        <v>6</v>
      </c>
      <c r="D54" s="37">
        <f>IF(D52&gt;0,(D53-D52)/D53,0)</f>
        <v>0.66727438468550593</v>
      </c>
      <c r="E54" s="37">
        <f>IF(E52&gt;0,(E53-E52)/E53,0)</f>
        <v>0</v>
      </c>
      <c r="F54" s="37">
        <f>IF(F52&gt;0,(F53-F52)/F53,0)</f>
        <v>0</v>
      </c>
      <c r="G54" s="37">
        <f>IF(G52&gt;0,(G53-G52)/G53,0)</f>
        <v>0.62295081967213117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2014</v>
      </c>
      <c r="C59" s="57"/>
      <c r="D59" s="103">
        <v>325000</v>
      </c>
      <c r="E59" s="103">
        <v>355000</v>
      </c>
      <c r="F59" s="103">
        <v>0</v>
      </c>
      <c r="G59" s="103">
        <v>420000</v>
      </c>
      <c r="H59" s="103">
        <v>0</v>
      </c>
      <c r="I59" s="59"/>
    </row>
    <row r="60" spans="1:9" ht="16.5" hidden="1" customHeight="1" x14ac:dyDescent="0.25">
      <c r="A60" s="30"/>
      <c r="B60" s="31">
        <v>0</v>
      </c>
      <c r="C60" s="32" t="s">
        <v>5</v>
      </c>
      <c r="D60" s="33">
        <v>1097000</v>
      </c>
      <c r="E60" s="33">
        <v>0</v>
      </c>
      <c r="F60" s="33">
        <v>0</v>
      </c>
      <c r="G60" s="33">
        <v>0</v>
      </c>
      <c r="H60" s="33">
        <v>0</v>
      </c>
      <c r="I60" s="34">
        <v>140000</v>
      </c>
    </row>
    <row r="61" spans="1:9" ht="12" hidden="1" customHeight="1" thickBot="1" x14ac:dyDescent="0.3">
      <c r="B61" s="35"/>
      <c r="C61" s="36" t="s">
        <v>6</v>
      </c>
      <c r="D61" s="37">
        <f>IF(D59&gt;0,(D60-D59)/D60,0)</f>
        <v>0.70373746581586138</v>
      </c>
      <c r="E61" s="37" t="e">
        <f>IF(E59&gt;0,(E60-E59)/E60,0)</f>
        <v>#DIV/0!</v>
      </c>
      <c r="F61" s="37">
        <f>IF(F59&gt;0,(F60-F59)/F60,0)</f>
        <v>0</v>
      </c>
      <c r="G61" s="37" t="e">
        <f>IF(G59&gt;0,(G60-G59)/G60,0)</f>
        <v>#DIV/0!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2013</v>
      </c>
      <c r="C66" s="57"/>
      <c r="D66" s="103">
        <v>0</v>
      </c>
      <c r="E66" s="103">
        <v>0</v>
      </c>
      <c r="F66" s="103">
        <v>0</v>
      </c>
      <c r="G66" s="103">
        <v>385000</v>
      </c>
      <c r="H66" s="103">
        <v>0</v>
      </c>
      <c r="I66" s="59"/>
    </row>
    <row r="67" spans="1:9" ht="16.5" hidden="1" customHeight="1" x14ac:dyDescent="0.25">
      <c r="A67" s="30"/>
      <c r="B67" s="31">
        <v>0</v>
      </c>
      <c r="C67" s="32" t="s">
        <v>5</v>
      </c>
      <c r="D67" s="33">
        <v>0</v>
      </c>
      <c r="E67" s="33">
        <v>0</v>
      </c>
      <c r="F67" s="33">
        <v>0</v>
      </c>
      <c r="G67" s="33">
        <v>0</v>
      </c>
      <c r="H67" s="33">
        <v>0</v>
      </c>
      <c r="I67" s="34">
        <v>160000</v>
      </c>
    </row>
    <row r="68" spans="1:9" ht="12" hidden="1" customHeight="1" thickBot="1" x14ac:dyDescent="0.3">
      <c r="B68" s="35"/>
      <c r="C68" s="36" t="s">
        <v>6</v>
      </c>
      <c r="D68" s="37">
        <f>IF(D66&gt;0,(D67-D66)/D67,0)</f>
        <v>0</v>
      </c>
      <c r="E68" s="37">
        <f>IF(E66&gt;0,(E67-E66)/E67,0)</f>
        <v>0</v>
      </c>
      <c r="F68" s="37">
        <f>IF(F66&gt;0,(F67-F66)/F67,0)</f>
        <v>0</v>
      </c>
      <c r="G68" s="37" t="e">
        <f>IF(G66&gt;0,(G67-G66)/G67,0)</f>
        <v>#DIV/0!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2012</v>
      </c>
      <c r="C73" s="57"/>
      <c r="D73" s="103">
        <v>0</v>
      </c>
      <c r="E73" s="103">
        <v>0</v>
      </c>
      <c r="F73" s="103">
        <v>0</v>
      </c>
      <c r="G73" s="103">
        <v>0</v>
      </c>
      <c r="H73" s="103">
        <v>0</v>
      </c>
      <c r="I73" s="59"/>
    </row>
    <row r="74" spans="1:9" ht="16.5" hidden="1" customHeight="1" x14ac:dyDescent="0.25">
      <c r="A74" s="30"/>
      <c r="B74" s="31">
        <v>0</v>
      </c>
      <c r="C74" s="32" t="s">
        <v>5</v>
      </c>
      <c r="D74" s="33">
        <v>0</v>
      </c>
      <c r="E74" s="33">
        <v>0</v>
      </c>
      <c r="F74" s="33">
        <v>0</v>
      </c>
      <c r="G74" s="33">
        <v>0</v>
      </c>
      <c r="H74" s="33">
        <v>0</v>
      </c>
      <c r="I74" s="34">
        <v>180000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1" spans="2:11" ht="3.75" customHeight="1" x14ac:dyDescent="0.2"/>
    <row r="82" spans="2:11" ht="198" customHeight="1" x14ac:dyDescent="0.25">
      <c r="B82" s="7"/>
      <c r="C82" s="7"/>
      <c r="D82" s="358" t="s">
        <v>3379</v>
      </c>
      <c r="E82" s="363"/>
      <c r="F82" s="363"/>
      <c r="G82" s="363"/>
      <c r="H82" s="363"/>
      <c r="I82" s="363"/>
      <c r="J82" s="7"/>
      <c r="K82" s="7"/>
    </row>
    <row r="83" spans="2:11" ht="3.75" customHeight="1" x14ac:dyDescent="0.25">
      <c r="B83" s="7">
        <v>0</v>
      </c>
      <c r="C83" s="7">
        <v>0</v>
      </c>
    </row>
    <row r="84" spans="2:11" ht="15.75" x14ac:dyDescent="0.25">
      <c r="B84" s="353" t="s">
        <v>77</v>
      </c>
      <c r="C84" s="359"/>
      <c r="D84" s="359"/>
      <c r="E84" s="359"/>
      <c r="F84" s="359"/>
      <c r="G84" s="359"/>
      <c r="H84" s="359"/>
      <c r="I84" s="359"/>
    </row>
    <row r="85" spans="2:11" ht="3" customHeight="1" x14ac:dyDescent="0.2"/>
    <row r="86" spans="2:11" ht="27" customHeight="1" x14ac:dyDescent="0.25">
      <c r="B86" s="1" t="s">
        <v>78</v>
      </c>
      <c r="D86" s="105" t="s">
        <v>79</v>
      </c>
      <c r="E86" s="106" t="s">
        <v>80</v>
      </c>
      <c r="F86" s="49" t="s">
        <v>11</v>
      </c>
      <c r="G86" s="24" t="s">
        <v>3104</v>
      </c>
      <c r="H86" s="24">
        <v>0</v>
      </c>
      <c r="I86" s="24">
        <v>0</v>
      </c>
    </row>
    <row r="87" spans="2:11" x14ac:dyDescent="0.2">
      <c r="B87" s="8">
        <v>0</v>
      </c>
      <c r="D87" s="110" t="s">
        <v>84</v>
      </c>
      <c r="E87" s="110"/>
      <c r="F87" s="296">
        <v>0</v>
      </c>
      <c r="G87" s="296" t="s">
        <v>3380</v>
      </c>
      <c r="H87" s="296">
        <v>0</v>
      </c>
      <c r="I87" s="194">
        <v>0</v>
      </c>
    </row>
    <row r="88" spans="2:11" ht="3.75" customHeight="1" x14ac:dyDescent="0.2">
      <c r="B88" s="8">
        <v>0</v>
      </c>
      <c r="D88" s="110">
        <v>0</v>
      </c>
      <c r="E88" s="110"/>
      <c r="F88" s="211">
        <v>0</v>
      </c>
      <c r="G88" s="211">
        <v>0</v>
      </c>
      <c r="H88" s="211">
        <v>0</v>
      </c>
      <c r="I88" s="132">
        <v>0</v>
      </c>
    </row>
    <row r="89" spans="2:11" ht="14.1" customHeight="1" x14ac:dyDescent="0.2">
      <c r="B89" s="8">
        <v>0</v>
      </c>
      <c r="D89" s="193" t="s">
        <v>2581</v>
      </c>
      <c r="E89" s="110"/>
      <c r="F89" s="110"/>
      <c r="G89" s="132"/>
      <c r="H89" s="132"/>
      <c r="I89" s="132"/>
    </row>
    <row r="90" spans="2:11" ht="18" customHeight="1" x14ac:dyDescent="0.2">
      <c r="B90" s="301">
        <v>218</v>
      </c>
      <c r="C90" s="82"/>
      <c r="D90" s="91" t="s">
        <v>1360</v>
      </c>
      <c r="E90" s="91"/>
      <c r="F90" s="196">
        <v>9300</v>
      </c>
      <c r="G90" s="161">
        <v>0</v>
      </c>
      <c r="H90" s="161">
        <v>0</v>
      </c>
      <c r="I90" s="161">
        <v>0</v>
      </c>
    </row>
    <row r="91" spans="2:11" ht="12" customHeight="1" x14ac:dyDescent="0.2">
      <c r="B91" s="206">
        <v>228</v>
      </c>
      <c r="C91" s="85"/>
      <c r="D91" s="94" t="s">
        <v>3248</v>
      </c>
      <c r="E91" s="94"/>
      <c r="F91" s="198">
        <v>31800</v>
      </c>
      <c r="G91" s="163">
        <v>31800</v>
      </c>
      <c r="H91" s="163">
        <v>0</v>
      </c>
      <c r="I91" s="163">
        <v>0</v>
      </c>
    </row>
    <row r="92" spans="2:11" ht="12" customHeight="1" x14ac:dyDescent="0.2">
      <c r="B92" s="206">
        <v>230</v>
      </c>
      <c r="C92" s="85"/>
      <c r="D92" s="94" t="s">
        <v>3249</v>
      </c>
      <c r="E92" s="94"/>
      <c r="F92" s="198">
        <v>16900</v>
      </c>
      <c r="G92" s="163" t="s">
        <v>95</v>
      </c>
      <c r="H92" s="163">
        <v>0</v>
      </c>
      <c r="I92" s="163">
        <v>0</v>
      </c>
    </row>
    <row r="93" spans="2:11" ht="12" customHeight="1" x14ac:dyDescent="0.2">
      <c r="B93" s="206">
        <v>231</v>
      </c>
      <c r="C93" s="85"/>
      <c r="D93" s="94" t="s">
        <v>3250</v>
      </c>
      <c r="E93" s="94"/>
      <c r="F93" s="95">
        <v>5200</v>
      </c>
      <c r="G93" s="163">
        <v>0</v>
      </c>
      <c r="H93" s="163">
        <v>0</v>
      </c>
      <c r="I93" s="163">
        <v>0</v>
      </c>
    </row>
    <row r="94" spans="2:11" ht="12" customHeight="1" x14ac:dyDescent="0.2">
      <c r="B94" s="206">
        <v>234</v>
      </c>
      <c r="C94" s="85"/>
      <c r="D94" s="94" t="s">
        <v>3251</v>
      </c>
      <c r="E94" s="94"/>
      <c r="F94" s="95" t="s">
        <v>292</v>
      </c>
      <c r="G94" s="163">
        <v>0</v>
      </c>
      <c r="H94" s="163">
        <v>0</v>
      </c>
      <c r="I94" s="163">
        <v>0</v>
      </c>
    </row>
    <row r="95" spans="2:11" ht="12" customHeight="1" x14ac:dyDescent="0.2">
      <c r="B95" s="206">
        <v>234</v>
      </c>
      <c r="C95" s="85"/>
      <c r="D95" s="94" t="s">
        <v>2587</v>
      </c>
      <c r="E95" s="94"/>
      <c r="F95" s="198">
        <v>10400</v>
      </c>
      <c r="G95" s="163">
        <v>10400</v>
      </c>
      <c r="H95" s="163">
        <v>0</v>
      </c>
      <c r="I95" s="163">
        <v>0</v>
      </c>
    </row>
    <row r="96" spans="2:11" ht="12" customHeight="1" x14ac:dyDescent="0.2">
      <c r="B96" s="206">
        <v>235</v>
      </c>
      <c r="C96" s="85"/>
      <c r="D96" s="94" t="s">
        <v>3361</v>
      </c>
      <c r="E96" s="94"/>
      <c r="F96" s="198" t="s">
        <v>292</v>
      </c>
      <c r="G96" s="163">
        <v>0</v>
      </c>
      <c r="H96" s="163">
        <v>0</v>
      </c>
      <c r="I96" s="163">
        <v>0</v>
      </c>
    </row>
    <row r="97" spans="2:9" ht="12" customHeight="1" x14ac:dyDescent="0.2">
      <c r="B97" s="206">
        <v>235</v>
      </c>
      <c r="C97" s="85"/>
      <c r="D97" s="94" t="s">
        <v>3362</v>
      </c>
      <c r="E97" s="94"/>
      <c r="F97" s="198">
        <v>16900</v>
      </c>
      <c r="G97" s="163">
        <v>16900</v>
      </c>
      <c r="H97" s="163">
        <v>0</v>
      </c>
      <c r="I97" s="163">
        <v>0</v>
      </c>
    </row>
    <row r="98" spans="2:9" ht="12" customHeight="1" x14ac:dyDescent="0.2">
      <c r="B98" s="206">
        <v>248</v>
      </c>
      <c r="C98" s="85"/>
      <c r="D98" s="94" t="s">
        <v>3254</v>
      </c>
      <c r="E98" s="94"/>
      <c r="F98" s="198">
        <v>4400</v>
      </c>
      <c r="G98" s="163">
        <v>0</v>
      </c>
      <c r="H98" s="163">
        <v>0</v>
      </c>
      <c r="I98" s="163">
        <v>0</v>
      </c>
    </row>
    <row r="99" spans="2:9" ht="12" customHeight="1" x14ac:dyDescent="0.2">
      <c r="B99" s="206">
        <v>249</v>
      </c>
      <c r="C99" s="85"/>
      <c r="D99" s="94" t="s">
        <v>3255</v>
      </c>
      <c r="E99" s="94"/>
      <c r="F99" s="198">
        <v>8900</v>
      </c>
      <c r="G99" s="163" t="s">
        <v>95</v>
      </c>
      <c r="H99" s="163">
        <v>0</v>
      </c>
      <c r="I99" s="163">
        <v>0</v>
      </c>
    </row>
    <row r="100" spans="2:9" ht="12" customHeight="1" x14ac:dyDescent="0.2">
      <c r="B100" s="206">
        <v>275</v>
      </c>
      <c r="C100" s="85"/>
      <c r="D100" s="94" t="s">
        <v>3127</v>
      </c>
      <c r="E100" s="94"/>
      <c r="F100" s="198">
        <v>29000</v>
      </c>
      <c r="G100" s="163" t="s">
        <v>95</v>
      </c>
      <c r="H100" s="163">
        <v>0</v>
      </c>
      <c r="I100" s="163">
        <v>0</v>
      </c>
    </row>
    <row r="101" spans="2:9" ht="12" customHeight="1" x14ac:dyDescent="0.2">
      <c r="B101" s="206">
        <v>282</v>
      </c>
      <c r="C101" s="85"/>
      <c r="D101" s="94" t="s">
        <v>962</v>
      </c>
      <c r="E101" s="94"/>
      <c r="F101" s="198">
        <v>4300</v>
      </c>
      <c r="G101" s="163">
        <v>0</v>
      </c>
      <c r="H101" s="163">
        <v>0</v>
      </c>
      <c r="I101" s="163">
        <v>0</v>
      </c>
    </row>
    <row r="102" spans="2:9" ht="12" customHeight="1" x14ac:dyDescent="0.2">
      <c r="B102" s="206">
        <v>289</v>
      </c>
      <c r="C102" s="85"/>
      <c r="D102" s="94" t="s">
        <v>3257</v>
      </c>
      <c r="E102" s="94"/>
      <c r="F102" s="198" t="s">
        <v>292</v>
      </c>
      <c r="G102" s="163">
        <v>0</v>
      </c>
      <c r="H102" s="163">
        <v>0</v>
      </c>
      <c r="I102" s="163">
        <v>0</v>
      </c>
    </row>
    <row r="103" spans="2:9" ht="12" customHeight="1" x14ac:dyDescent="0.2">
      <c r="B103" s="206">
        <v>289</v>
      </c>
      <c r="C103" s="85"/>
      <c r="D103" s="94" t="s">
        <v>2598</v>
      </c>
      <c r="E103" s="94"/>
      <c r="F103" s="198">
        <v>13700</v>
      </c>
      <c r="G103" s="163">
        <v>13700</v>
      </c>
      <c r="H103" s="163">
        <v>0</v>
      </c>
      <c r="I103" s="163">
        <v>0</v>
      </c>
    </row>
    <row r="104" spans="2:9" ht="12" customHeight="1" x14ac:dyDescent="0.2">
      <c r="B104" s="206">
        <v>314</v>
      </c>
      <c r="C104" s="85"/>
      <c r="D104" s="94" t="s">
        <v>3258</v>
      </c>
      <c r="E104" s="94"/>
      <c r="F104" s="198">
        <v>13700</v>
      </c>
      <c r="G104" s="163">
        <v>13700</v>
      </c>
      <c r="H104" s="163">
        <v>0</v>
      </c>
      <c r="I104" s="163">
        <v>0</v>
      </c>
    </row>
    <row r="105" spans="2:9" ht="12" customHeight="1" x14ac:dyDescent="0.2">
      <c r="B105" s="206">
        <v>379</v>
      </c>
      <c r="C105" s="85"/>
      <c r="D105" s="94" t="s">
        <v>3259</v>
      </c>
      <c r="E105" s="94"/>
      <c r="F105" s="198">
        <v>10100</v>
      </c>
      <c r="G105" s="163">
        <v>0</v>
      </c>
      <c r="H105" s="163">
        <v>0</v>
      </c>
      <c r="I105" s="163">
        <v>0</v>
      </c>
    </row>
    <row r="106" spans="2:9" ht="12" customHeight="1" x14ac:dyDescent="0.2">
      <c r="B106" s="206">
        <v>386</v>
      </c>
      <c r="C106" s="85"/>
      <c r="D106" s="94" t="s">
        <v>2867</v>
      </c>
      <c r="E106" s="94"/>
      <c r="F106" s="198">
        <v>9300</v>
      </c>
      <c r="G106" s="163">
        <v>0</v>
      </c>
      <c r="H106" s="163">
        <v>0</v>
      </c>
      <c r="I106" s="163">
        <v>0</v>
      </c>
    </row>
    <row r="107" spans="2:9" ht="12" customHeight="1" x14ac:dyDescent="0.2">
      <c r="B107" s="206">
        <v>401</v>
      </c>
      <c r="C107" s="85"/>
      <c r="D107" s="94" t="s">
        <v>3133</v>
      </c>
      <c r="E107" s="94"/>
      <c r="F107" s="198">
        <v>25500</v>
      </c>
      <c r="G107" s="163">
        <v>25500</v>
      </c>
      <c r="H107" s="291"/>
      <c r="I107" s="291"/>
    </row>
    <row r="108" spans="2:9" ht="12" customHeight="1" x14ac:dyDescent="0.2">
      <c r="B108" s="206">
        <v>404</v>
      </c>
      <c r="C108" s="85"/>
      <c r="D108" s="94" t="s">
        <v>3260</v>
      </c>
      <c r="E108" s="94"/>
      <c r="F108" s="198">
        <v>6900</v>
      </c>
      <c r="G108" s="163">
        <v>0</v>
      </c>
      <c r="H108" s="163">
        <v>0</v>
      </c>
      <c r="I108" s="163">
        <v>0</v>
      </c>
    </row>
    <row r="109" spans="2:9" ht="12" customHeight="1" x14ac:dyDescent="0.2">
      <c r="B109" s="206">
        <v>409</v>
      </c>
      <c r="C109" s="85"/>
      <c r="D109" s="94" t="s">
        <v>3261</v>
      </c>
      <c r="E109" s="94"/>
      <c r="F109" s="198">
        <v>12000</v>
      </c>
      <c r="G109" s="163">
        <v>12000</v>
      </c>
      <c r="H109" s="163">
        <v>0</v>
      </c>
      <c r="I109" s="163">
        <v>0</v>
      </c>
    </row>
    <row r="110" spans="2:9" ht="12" customHeight="1" x14ac:dyDescent="0.2">
      <c r="B110" s="206">
        <v>413</v>
      </c>
      <c r="C110" s="85"/>
      <c r="D110" s="94" t="s">
        <v>3363</v>
      </c>
      <c r="E110" s="94"/>
      <c r="F110" s="198">
        <v>40300</v>
      </c>
      <c r="G110" s="163">
        <v>40300</v>
      </c>
      <c r="H110" s="163">
        <v>0</v>
      </c>
      <c r="I110" s="163">
        <v>0</v>
      </c>
    </row>
    <row r="111" spans="2:9" ht="12" customHeight="1" x14ac:dyDescent="0.2">
      <c r="B111" s="206">
        <v>414</v>
      </c>
      <c r="C111" s="85"/>
      <c r="D111" s="94" t="s">
        <v>3263</v>
      </c>
      <c r="E111" s="94"/>
      <c r="F111" s="198">
        <v>25700</v>
      </c>
      <c r="G111" s="163">
        <v>25700</v>
      </c>
      <c r="H111" s="163">
        <v>0</v>
      </c>
      <c r="I111" s="163">
        <v>0</v>
      </c>
    </row>
    <row r="112" spans="2:9" ht="12" customHeight="1" x14ac:dyDescent="0.2">
      <c r="B112" s="206">
        <v>432</v>
      </c>
      <c r="C112" s="85"/>
      <c r="D112" s="94" t="s">
        <v>3264</v>
      </c>
      <c r="E112" s="94"/>
      <c r="F112" s="198">
        <v>29600</v>
      </c>
      <c r="G112" s="163">
        <v>29600</v>
      </c>
      <c r="H112" s="163">
        <v>0</v>
      </c>
      <c r="I112" s="163">
        <v>0</v>
      </c>
    </row>
    <row r="113" spans="2:9" ht="12" customHeight="1" x14ac:dyDescent="0.2">
      <c r="B113" s="206">
        <v>443</v>
      </c>
      <c r="C113" s="85"/>
      <c r="D113" s="94" t="s">
        <v>3265</v>
      </c>
      <c r="E113" s="94"/>
      <c r="F113" s="198">
        <v>6000</v>
      </c>
      <c r="G113" s="163">
        <v>0</v>
      </c>
      <c r="H113" s="163">
        <v>0</v>
      </c>
      <c r="I113" s="163">
        <v>0</v>
      </c>
    </row>
    <row r="114" spans="2:9" ht="12" customHeight="1" x14ac:dyDescent="0.2">
      <c r="B114" s="206">
        <v>475</v>
      </c>
      <c r="C114" s="85"/>
      <c r="D114" s="94" t="s">
        <v>3266</v>
      </c>
      <c r="E114" s="94"/>
      <c r="F114" s="95">
        <v>7000</v>
      </c>
      <c r="G114" s="163">
        <v>0</v>
      </c>
      <c r="H114" s="163">
        <v>0</v>
      </c>
      <c r="I114" s="163">
        <v>0</v>
      </c>
    </row>
    <row r="115" spans="2:9" ht="12" customHeight="1" x14ac:dyDescent="0.2">
      <c r="B115" s="206">
        <v>476</v>
      </c>
      <c r="C115" s="85"/>
      <c r="D115" s="94" t="s">
        <v>3267</v>
      </c>
      <c r="E115" s="94"/>
      <c r="F115" s="198" t="s">
        <v>292</v>
      </c>
      <c r="G115" s="163">
        <v>0</v>
      </c>
      <c r="H115" s="163">
        <v>0</v>
      </c>
      <c r="I115" s="163">
        <v>0</v>
      </c>
    </row>
    <row r="116" spans="2:9" ht="12" customHeight="1" x14ac:dyDescent="0.2">
      <c r="B116" s="206">
        <v>476</v>
      </c>
      <c r="C116" s="85"/>
      <c r="D116" s="94" t="s">
        <v>3268</v>
      </c>
      <c r="E116" s="94"/>
      <c r="F116" s="198">
        <v>10400</v>
      </c>
      <c r="G116" s="163">
        <v>10400</v>
      </c>
      <c r="H116" s="163">
        <v>0</v>
      </c>
      <c r="I116" s="163">
        <v>0</v>
      </c>
    </row>
    <row r="117" spans="2:9" ht="12" customHeight="1" x14ac:dyDescent="0.2">
      <c r="B117" s="206">
        <v>481</v>
      </c>
      <c r="C117" s="85"/>
      <c r="D117" s="94" t="s">
        <v>2613</v>
      </c>
      <c r="E117" s="94"/>
      <c r="F117" s="198">
        <v>2900</v>
      </c>
      <c r="G117" s="163">
        <v>0</v>
      </c>
      <c r="H117" s="163">
        <v>0</v>
      </c>
      <c r="I117" s="163">
        <v>0</v>
      </c>
    </row>
    <row r="118" spans="2:9" ht="12" customHeight="1" x14ac:dyDescent="0.2">
      <c r="B118" s="206">
        <v>489</v>
      </c>
      <c r="C118" s="85"/>
      <c r="D118" s="94" t="s">
        <v>3269</v>
      </c>
      <c r="E118" s="94"/>
      <c r="F118" s="198">
        <v>26100</v>
      </c>
      <c r="G118" s="163">
        <v>26100</v>
      </c>
      <c r="H118" s="163">
        <v>0</v>
      </c>
      <c r="I118" s="163">
        <v>0</v>
      </c>
    </row>
    <row r="119" spans="2:9" ht="12" customHeight="1" x14ac:dyDescent="0.2">
      <c r="B119" s="206">
        <v>501</v>
      </c>
      <c r="C119" s="85"/>
      <c r="D119" s="94" t="s">
        <v>3270</v>
      </c>
      <c r="E119" s="94"/>
      <c r="F119" s="198" t="s">
        <v>292</v>
      </c>
      <c r="G119" s="163">
        <v>0</v>
      </c>
      <c r="H119" s="163">
        <v>0</v>
      </c>
      <c r="I119" s="163">
        <v>0</v>
      </c>
    </row>
    <row r="120" spans="2:9" ht="12" customHeight="1" x14ac:dyDescent="0.2">
      <c r="B120" s="206">
        <v>501</v>
      </c>
      <c r="C120" s="85"/>
      <c r="D120" s="94" t="s">
        <v>3271</v>
      </c>
      <c r="E120" s="94"/>
      <c r="F120" s="198">
        <v>16200</v>
      </c>
      <c r="G120" s="163">
        <v>16200</v>
      </c>
      <c r="H120" s="163">
        <v>0</v>
      </c>
      <c r="I120" s="163">
        <v>0</v>
      </c>
    </row>
    <row r="121" spans="2:9" ht="12" customHeight="1" x14ac:dyDescent="0.2">
      <c r="B121" s="206">
        <v>508</v>
      </c>
      <c r="C121" s="85"/>
      <c r="D121" s="94" t="s">
        <v>3272</v>
      </c>
      <c r="E121" s="94"/>
      <c r="F121" s="198">
        <v>7900</v>
      </c>
      <c r="G121" s="163">
        <v>0</v>
      </c>
      <c r="H121" s="163">
        <v>0</v>
      </c>
      <c r="I121" s="163">
        <v>0</v>
      </c>
    </row>
    <row r="122" spans="2:9" ht="12" customHeight="1" x14ac:dyDescent="0.2">
      <c r="B122" s="206">
        <v>509</v>
      </c>
      <c r="C122" s="85"/>
      <c r="D122" s="94" t="s">
        <v>3273</v>
      </c>
      <c r="E122" s="94"/>
      <c r="F122" s="198">
        <v>20600</v>
      </c>
      <c r="G122" s="163">
        <v>0</v>
      </c>
      <c r="H122" s="163">
        <v>0</v>
      </c>
      <c r="I122" s="163">
        <v>0</v>
      </c>
    </row>
    <row r="123" spans="2:9" ht="12" customHeight="1" x14ac:dyDescent="0.2">
      <c r="B123" s="206">
        <v>512</v>
      </c>
      <c r="C123" s="85"/>
      <c r="D123" s="94" t="s">
        <v>3364</v>
      </c>
      <c r="E123" s="94"/>
      <c r="F123" s="198">
        <v>22800</v>
      </c>
      <c r="G123" s="163">
        <v>0</v>
      </c>
      <c r="H123" s="163">
        <v>0</v>
      </c>
      <c r="I123" s="163">
        <v>0</v>
      </c>
    </row>
    <row r="124" spans="2:9" ht="12" customHeight="1" x14ac:dyDescent="0.2">
      <c r="B124" s="206">
        <v>512</v>
      </c>
      <c r="C124" s="85"/>
      <c r="D124" s="94" t="s">
        <v>3365</v>
      </c>
      <c r="E124" s="94"/>
      <c r="F124" s="198">
        <v>28700</v>
      </c>
      <c r="G124" s="163">
        <v>0</v>
      </c>
      <c r="H124" s="163">
        <v>0</v>
      </c>
      <c r="I124" s="163">
        <v>0</v>
      </c>
    </row>
    <row r="125" spans="2:9" ht="12" customHeight="1" x14ac:dyDescent="0.2">
      <c r="B125" s="206">
        <v>513</v>
      </c>
      <c r="C125" s="85"/>
      <c r="D125" s="94" t="s">
        <v>3276</v>
      </c>
      <c r="E125" s="94"/>
      <c r="F125" s="198">
        <v>6800</v>
      </c>
      <c r="G125" s="163">
        <v>0</v>
      </c>
      <c r="H125" s="163">
        <v>0</v>
      </c>
      <c r="I125" s="163">
        <v>0</v>
      </c>
    </row>
    <row r="126" spans="2:9" ht="12" customHeight="1" x14ac:dyDescent="0.2">
      <c r="B126" s="206">
        <v>518</v>
      </c>
      <c r="C126" s="85"/>
      <c r="D126" s="94" t="s">
        <v>3144</v>
      </c>
      <c r="E126" s="94"/>
      <c r="F126" s="198">
        <v>5100</v>
      </c>
      <c r="G126" s="163">
        <v>0</v>
      </c>
      <c r="H126" s="163">
        <v>0</v>
      </c>
      <c r="I126" s="163">
        <v>0</v>
      </c>
    </row>
    <row r="127" spans="2:9" ht="12" customHeight="1" x14ac:dyDescent="0.2">
      <c r="B127" s="206">
        <v>525</v>
      </c>
      <c r="C127" s="85"/>
      <c r="D127" s="94" t="s">
        <v>3277</v>
      </c>
      <c r="E127" s="94"/>
      <c r="F127" s="198">
        <v>10700</v>
      </c>
      <c r="G127" s="163">
        <v>0</v>
      </c>
      <c r="H127" s="163">
        <v>0</v>
      </c>
      <c r="I127" s="163">
        <v>0</v>
      </c>
    </row>
    <row r="128" spans="2:9" ht="12" customHeight="1" x14ac:dyDescent="0.2">
      <c r="B128" s="206">
        <v>527</v>
      </c>
      <c r="C128" s="85"/>
      <c r="D128" s="94" t="s">
        <v>3278</v>
      </c>
      <c r="E128" s="94"/>
      <c r="F128" s="198">
        <v>27100</v>
      </c>
      <c r="G128" s="163">
        <v>0</v>
      </c>
      <c r="H128" s="163">
        <v>0</v>
      </c>
      <c r="I128" s="163">
        <v>0</v>
      </c>
    </row>
    <row r="129" spans="2:9" ht="12" customHeight="1" x14ac:dyDescent="0.2">
      <c r="B129" s="206">
        <v>527</v>
      </c>
      <c r="C129" s="85"/>
      <c r="D129" s="94" t="s">
        <v>3366</v>
      </c>
      <c r="E129" s="94"/>
      <c r="F129" s="198">
        <v>20900</v>
      </c>
      <c r="G129" s="163" t="s">
        <v>95</v>
      </c>
      <c r="H129" s="163">
        <v>0</v>
      </c>
      <c r="I129" s="163">
        <v>0</v>
      </c>
    </row>
    <row r="130" spans="2:9" ht="12" customHeight="1" x14ac:dyDescent="0.2">
      <c r="B130" s="206">
        <v>537</v>
      </c>
      <c r="C130" s="85"/>
      <c r="D130" s="94" t="s">
        <v>3280</v>
      </c>
      <c r="E130" s="94"/>
      <c r="F130" s="198">
        <v>9500</v>
      </c>
      <c r="G130" s="163">
        <v>0</v>
      </c>
      <c r="H130" s="163">
        <v>0</v>
      </c>
      <c r="I130" s="163">
        <v>0</v>
      </c>
    </row>
    <row r="131" spans="2:9" ht="12" customHeight="1" x14ac:dyDescent="0.2">
      <c r="B131" s="206">
        <v>550</v>
      </c>
      <c r="C131" s="85"/>
      <c r="D131" s="94" t="s">
        <v>1059</v>
      </c>
      <c r="E131" s="94"/>
      <c r="F131" s="198">
        <v>20600</v>
      </c>
      <c r="G131" s="163">
        <v>0</v>
      </c>
      <c r="H131" s="163">
        <v>0</v>
      </c>
      <c r="I131" s="163">
        <v>0</v>
      </c>
    </row>
    <row r="132" spans="2:9" ht="12" customHeight="1" x14ac:dyDescent="0.2">
      <c r="B132" s="206">
        <v>581</v>
      </c>
      <c r="C132" s="85"/>
      <c r="D132" s="94" t="s">
        <v>3281</v>
      </c>
      <c r="E132" s="94"/>
      <c r="F132" s="198">
        <v>16800</v>
      </c>
      <c r="G132" s="163">
        <v>16800</v>
      </c>
      <c r="H132" s="163">
        <v>0</v>
      </c>
      <c r="I132" s="163">
        <v>0</v>
      </c>
    </row>
    <row r="133" spans="2:9" ht="12" customHeight="1" x14ac:dyDescent="0.2">
      <c r="B133" s="206">
        <v>642</v>
      </c>
      <c r="C133" s="85"/>
      <c r="D133" s="94" t="s">
        <v>3282</v>
      </c>
      <c r="E133" s="94"/>
      <c r="F133" s="198">
        <v>16900</v>
      </c>
      <c r="G133" s="163">
        <v>16900</v>
      </c>
      <c r="H133" s="163">
        <v>0</v>
      </c>
      <c r="I133" s="163">
        <v>0</v>
      </c>
    </row>
    <row r="134" spans="2:9" ht="12" customHeight="1" x14ac:dyDescent="0.2">
      <c r="B134" s="206">
        <v>736</v>
      </c>
      <c r="C134" s="85"/>
      <c r="D134" s="94" t="s">
        <v>3283</v>
      </c>
      <c r="E134" s="94"/>
      <c r="F134" s="198">
        <v>4400</v>
      </c>
      <c r="G134" s="163">
        <v>0</v>
      </c>
      <c r="H134" s="163">
        <v>0</v>
      </c>
      <c r="I134" s="163">
        <v>0</v>
      </c>
    </row>
    <row r="135" spans="2:9" ht="12" customHeight="1" x14ac:dyDescent="0.2">
      <c r="B135" s="206">
        <v>799</v>
      </c>
      <c r="C135" s="85"/>
      <c r="D135" s="94" t="s">
        <v>3151</v>
      </c>
      <c r="E135" s="94"/>
      <c r="F135" s="198">
        <v>38300</v>
      </c>
      <c r="G135" s="163">
        <v>18200</v>
      </c>
      <c r="H135" s="163">
        <v>0</v>
      </c>
      <c r="I135" s="163">
        <v>0</v>
      </c>
    </row>
    <row r="136" spans="2:9" ht="12" customHeight="1" x14ac:dyDescent="0.2">
      <c r="B136" s="206">
        <v>810</v>
      </c>
      <c r="C136" s="85"/>
      <c r="D136" s="94" t="s">
        <v>3284</v>
      </c>
      <c r="E136" s="94"/>
      <c r="F136" s="198">
        <v>19500</v>
      </c>
      <c r="G136" s="163">
        <v>0</v>
      </c>
      <c r="H136" s="163">
        <v>0</v>
      </c>
      <c r="I136" s="163">
        <v>0</v>
      </c>
    </row>
    <row r="137" spans="2:9" ht="12" customHeight="1" x14ac:dyDescent="0.2">
      <c r="B137" s="206">
        <v>811</v>
      </c>
      <c r="C137" s="85"/>
      <c r="D137" s="94" t="s">
        <v>3285</v>
      </c>
      <c r="E137" s="94"/>
      <c r="F137" s="198">
        <v>96300</v>
      </c>
      <c r="G137" s="163">
        <v>66300</v>
      </c>
      <c r="H137" s="163">
        <v>0</v>
      </c>
      <c r="I137" s="163">
        <v>0</v>
      </c>
    </row>
    <row r="138" spans="2:9" ht="12" customHeight="1" x14ac:dyDescent="0.2">
      <c r="B138" s="206">
        <v>816</v>
      </c>
      <c r="C138" s="85"/>
      <c r="D138" s="94" t="s">
        <v>3286</v>
      </c>
      <c r="E138" s="94"/>
      <c r="F138" s="198">
        <v>2800</v>
      </c>
      <c r="G138" s="163">
        <v>0</v>
      </c>
      <c r="H138" s="163">
        <v>0</v>
      </c>
      <c r="I138" s="163">
        <v>0</v>
      </c>
    </row>
    <row r="139" spans="2:9" ht="12" customHeight="1" x14ac:dyDescent="0.2">
      <c r="B139" s="206">
        <v>839</v>
      </c>
      <c r="C139" s="85"/>
      <c r="D139" s="94" t="s">
        <v>3287</v>
      </c>
      <c r="E139" s="94"/>
      <c r="F139" s="198">
        <v>6900</v>
      </c>
      <c r="G139" s="163">
        <v>0</v>
      </c>
      <c r="H139" s="163">
        <v>0</v>
      </c>
      <c r="I139" s="163">
        <v>0</v>
      </c>
    </row>
    <row r="140" spans="2:9" ht="12" customHeight="1" x14ac:dyDescent="0.2">
      <c r="B140" s="206">
        <v>840</v>
      </c>
      <c r="C140" s="85"/>
      <c r="D140" s="94" t="s">
        <v>2646</v>
      </c>
      <c r="E140" s="94"/>
      <c r="F140" s="198">
        <v>9000</v>
      </c>
      <c r="G140" s="163">
        <v>0</v>
      </c>
      <c r="H140" s="163">
        <v>0</v>
      </c>
      <c r="I140" s="163">
        <v>0</v>
      </c>
    </row>
    <row r="141" spans="2:9" ht="12" customHeight="1" x14ac:dyDescent="0.2">
      <c r="B141" s="206">
        <v>844</v>
      </c>
      <c r="C141" s="85"/>
      <c r="D141" s="94" t="s">
        <v>3367</v>
      </c>
      <c r="E141" s="94"/>
      <c r="F141" s="198">
        <v>21000</v>
      </c>
      <c r="G141" s="163">
        <v>21000</v>
      </c>
      <c r="H141" s="163">
        <v>0</v>
      </c>
      <c r="I141" s="163">
        <v>0</v>
      </c>
    </row>
    <row r="142" spans="2:9" ht="12" customHeight="1" x14ac:dyDescent="0.2">
      <c r="B142" s="206">
        <v>864</v>
      </c>
      <c r="C142" s="85"/>
      <c r="D142" s="94" t="s">
        <v>3288</v>
      </c>
      <c r="E142" s="94"/>
      <c r="F142" s="198">
        <v>45200</v>
      </c>
      <c r="G142" s="163">
        <v>15200</v>
      </c>
      <c r="H142" s="163">
        <v>0</v>
      </c>
      <c r="I142" s="163">
        <v>0</v>
      </c>
    </row>
    <row r="143" spans="2:9" ht="12" customHeight="1" x14ac:dyDescent="0.2">
      <c r="B143" s="206">
        <v>865</v>
      </c>
      <c r="C143" s="85"/>
      <c r="D143" s="94" t="s">
        <v>3289</v>
      </c>
      <c r="E143" s="94"/>
      <c r="F143" s="198">
        <v>22900</v>
      </c>
      <c r="G143" s="163">
        <v>0</v>
      </c>
      <c r="H143" s="163">
        <v>0</v>
      </c>
      <c r="I143" s="163">
        <v>0</v>
      </c>
    </row>
    <row r="144" spans="2:9" ht="12" customHeight="1" x14ac:dyDescent="0.2">
      <c r="B144" s="206">
        <v>867</v>
      </c>
      <c r="C144" s="85"/>
      <c r="D144" s="94" t="s">
        <v>3290</v>
      </c>
      <c r="E144" s="94"/>
      <c r="F144" s="198">
        <v>23200</v>
      </c>
      <c r="G144" s="163">
        <v>0</v>
      </c>
      <c r="H144" s="163">
        <v>0</v>
      </c>
      <c r="I144" s="163">
        <v>0</v>
      </c>
    </row>
    <row r="145" spans="2:9" ht="12" customHeight="1" x14ac:dyDescent="0.2">
      <c r="B145" s="206">
        <v>872</v>
      </c>
      <c r="C145" s="85"/>
      <c r="D145" s="94" t="s">
        <v>3291</v>
      </c>
      <c r="E145" s="94"/>
      <c r="F145" s="198">
        <v>8300</v>
      </c>
      <c r="G145" s="163">
        <v>0</v>
      </c>
      <c r="H145" s="163">
        <v>0</v>
      </c>
      <c r="I145" s="163">
        <v>0</v>
      </c>
    </row>
    <row r="146" spans="2:9" ht="12" customHeight="1" x14ac:dyDescent="0.2">
      <c r="B146" s="206">
        <v>875</v>
      </c>
      <c r="C146" s="85"/>
      <c r="D146" s="94" t="s">
        <v>3292</v>
      </c>
      <c r="E146" s="94"/>
      <c r="F146" s="198">
        <v>3900</v>
      </c>
      <c r="G146" s="163">
        <v>0</v>
      </c>
      <c r="H146" s="163">
        <v>0</v>
      </c>
      <c r="I146" s="163">
        <v>0</v>
      </c>
    </row>
    <row r="147" spans="2:9" ht="12" customHeight="1" x14ac:dyDescent="0.2">
      <c r="B147" s="206">
        <v>889</v>
      </c>
      <c r="C147" s="85"/>
      <c r="D147" s="94" t="s">
        <v>3295</v>
      </c>
      <c r="E147" s="94"/>
      <c r="F147" s="198" t="s">
        <v>292</v>
      </c>
      <c r="G147" s="163">
        <v>0</v>
      </c>
      <c r="H147" s="163">
        <v>0</v>
      </c>
      <c r="I147" s="163">
        <v>0</v>
      </c>
    </row>
    <row r="148" spans="2:9" ht="12" customHeight="1" x14ac:dyDescent="0.2">
      <c r="B148" s="206">
        <v>889</v>
      </c>
      <c r="C148" s="85"/>
      <c r="D148" s="94" t="s">
        <v>3296</v>
      </c>
      <c r="E148" s="94"/>
      <c r="F148" s="198">
        <v>18300</v>
      </c>
      <c r="G148" s="163">
        <v>18300</v>
      </c>
      <c r="H148" s="163">
        <v>0</v>
      </c>
      <c r="I148" s="163">
        <v>0</v>
      </c>
    </row>
    <row r="149" spans="2:9" ht="12" customHeight="1" x14ac:dyDescent="0.2">
      <c r="B149" s="206">
        <v>889</v>
      </c>
      <c r="C149" s="85"/>
      <c r="D149" s="94" t="s">
        <v>3297</v>
      </c>
      <c r="E149" s="94"/>
      <c r="F149" s="198">
        <v>18300</v>
      </c>
      <c r="G149" s="163">
        <v>18300</v>
      </c>
      <c r="H149" s="163">
        <v>0</v>
      </c>
      <c r="I149" s="163">
        <v>0</v>
      </c>
    </row>
    <row r="150" spans="2:9" ht="12" customHeight="1" x14ac:dyDescent="0.2">
      <c r="B150" s="206">
        <v>942</v>
      </c>
      <c r="C150" s="85"/>
      <c r="D150" s="94" t="s">
        <v>3316</v>
      </c>
      <c r="E150" s="94"/>
      <c r="F150" s="198">
        <v>6800</v>
      </c>
      <c r="G150" s="163">
        <v>0</v>
      </c>
      <c r="H150" s="163">
        <v>0</v>
      </c>
      <c r="I150" s="163">
        <v>0</v>
      </c>
    </row>
    <row r="151" spans="2:9" ht="12" customHeight="1" x14ac:dyDescent="0.2">
      <c r="B151" s="206">
        <v>950</v>
      </c>
      <c r="C151" s="85"/>
      <c r="D151" s="94" t="s">
        <v>3298</v>
      </c>
      <c r="E151" s="94"/>
      <c r="F151" s="198">
        <v>59200</v>
      </c>
      <c r="G151" s="163">
        <v>59200</v>
      </c>
      <c r="H151" s="163">
        <v>0</v>
      </c>
      <c r="I151" s="163">
        <v>0</v>
      </c>
    </row>
    <row r="152" spans="2:9" ht="12" customHeight="1" x14ac:dyDescent="0.2">
      <c r="B152" s="206">
        <v>996</v>
      </c>
      <c r="C152" s="85"/>
      <c r="D152" s="94" t="s">
        <v>3299</v>
      </c>
      <c r="E152" s="94"/>
      <c r="F152" s="198">
        <v>28400</v>
      </c>
      <c r="G152" s="163">
        <v>8300</v>
      </c>
      <c r="H152" s="163">
        <v>0</v>
      </c>
      <c r="I152" s="163">
        <v>0</v>
      </c>
    </row>
    <row r="153" spans="2:9" ht="12" customHeight="1" x14ac:dyDescent="0.2">
      <c r="B153" s="206" t="s">
        <v>3300</v>
      </c>
      <c r="C153" s="85"/>
      <c r="D153" s="94" t="s">
        <v>3301</v>
      </c>
      <c r="E153" s="94"/>
      <c r="F153" s="198">
        <v>46400</v>
      </c>
      <c r="G153" s="163">
        <v>26300</v>
      </c>
      <c r="H153" s="163">
        <v>0</v>
      </c>
      <c r="I153" s="163">
        <v>0</v>
      </c>
    </row>
    <row r="154" spans="2:9" ht="12" customHeight="1" x14ac:dyDescent="0.2">
      <c r="B154" s="206" t="s">
        <v>3302</v>
      </c>
      <c r="C154" s="85"/>
      <c r="D154" s="94" t="s">
        <v>3303</v>
      </c>
      <c r="E154" s="94"/>
      <c r="F154" s="198">
        <v>85900</v>
      </c>
      <c r="G154" s="163">
        <v>65800</v>
      </c>
      <c r="H154" s="163">
        <v>0</v>
      </c>
      <c r="I154" s="163">
        <v>0</v>
      </c>
    </row>
    <row r="155" spans="2:9" ht="12" customHeight="1" x14ac:dyDescent="0.2">
      <c r="B155" s="206" t="s">
        <v>3304</v>
      </c>
      <c r="C155" s="85"/>
      <c r="D155" s="94" t="s">
        <v>360</v>
      </c>
      <c r="E155" s="94"/>
      <c r="F155" s="198">
        <v>40000</v>
      </c>
      <c r="G155" s="163" t="s">
        <v>95</v>
      </c>
      <c r="H155" s="163">
        <v>0</v>
      </c>
      <c r="I155" s="163">
        <v>0</v>
      </c>
    </row>
    <row r="156" spans="2:9" ht="12" customHeight="1" x14ac:dyDescent="0.2">
      <c r="B156" s="206" t="s">
        <v>2695</v>
      </c>
      <c r="C156" s="85"/>
      <c r="D156" s="94" t="s">
        <v>3160</v>
      </c>
      <c r="E156" s="94"/>
      <c r="F156" s="198">
        <v>17400</v>
      </c>
      <c r="G156" s="163">
        <v>-32600</v>
      </c>
      <c r="H156" s="163">
        <v>0</v>
      </c>
      <c r="I156" s="163">
        <v>0</v>
      </c>
    </row>
    <row r="157" spans="2:9" ht="12" customHeight="1" x14ac:dyDescent="0.2">
      <c r="B157" s="206" t="s">
        <v>2699</v>
      </c>
      <c r="C157" s="85"/>
      <c r="D157" s="94" t="s">
        <v>3305</v>
      </c>
      <c r="E157" s="94"/>
      <c r="F157" s="198">
        <v>50000</v>
      </c>
      <c r="G157" s="163" t="s">
        <v>95</v>
      </c>
      <c r="H157" s="163">
        <v>0</v>
      </c>
      <c r="I157" s="163">
        <v>0</v>
      </c>
    </row>
    <row r="158" spans="2:9" ht="12" customHeight="1" x14ac:dyDescent="0.2">
      <c r="B158" s="206" t="s">
        <v>3306</v>
      </c>
      <c r="C158" s="85"/>
      <c r="D158" s="94" t="s">
        <v>3307</v>
      </c>
      <c r="E158" s="94"/>
      <c r="F158" s="198" t="s">
        <v>292</v>
      </c>
      <c r="G158" s="163">
        <v>0</v>
      </c>
      <c r="H158" s="163">
        <v>0</v>
      </c>
      <c r="I158" s="163">
        <v>0</v>
      </c>
    </row>
    <row r="159" spans="2:9" ht="12" customHeight="1" x14ac:dyDescent="0.2">
      <c r="B159" s="206" t="s">
        <v>3306</v>
      </c>
      <c r="C159" s="85"/>
      <c r="D159" s="94" t="s">
        <v>3368</v>
      </c>
      <c r="E159" s="94"/>
      <c r="F159" s="198">
        <v>11300</v>
      </c>
      <c r="G159" s="163">
        <v>-28700</v>
      </c>
      <c r="H159" s="163">
        <v>0</v>
      </c>
      <c r="I159" s="163">
        <v>0</v>
      </c>
    </row>
    <row r="160" spans="2:9" ht="12" customHeight="1" x14ac:dyDescent="0.2">
      <c r="B160" s="206" t="s">
        <v>3309</v>
      </c>
      <c r="C160" s="85"/>
      <c r="D160" s="94" t="s">
        <v>3310</v>
      </c>
      <c r="E160" s="94"/>
      <c r="F160" s="198">
        <v>51000</v>
      </c>
      <c r="G160" s="163">
        <v>11000</v>
      </c>
      <c r="H160" s="163">
        <v>0</v>
      </c>
      <c r="I160" s="163">
        <v>0</v>
      </c>
    </row>
    <row r="161" spans="2:9" ht="12" customHeight="1" x14ac:dyDescent="0.2">
      <c r="B161" s="206" t="s">
        <v>3311</v>
      </c>
      <c r="C161" s="85"/>
      <c r="D161" s="94" t="s">
        <v>3368</v>
      </c>
      <c r="E161" s="94"/>
      <c r="F161" s="198" t="s">
        <v>292</v>
      </c>
      <c r="G161" s="163">
        <v>0</v>
      </c>
      <c r="H161" s="163">
        <v>0</v>
      </c>
      <c r="I161" s="163">
        <v>0</v>
      </c>
    </row>
    <row r="162" spans="2:9" ht="12" customHeight="1" x14ac:dyDescent="0.2">
      <c r="B162" s="206" t="s">
        <v>3311</v>
      </c>
      <c r="C162" s="85"/>
      <c r="D162" s="94" t="s">
        <v>3313</v>
      </c>
      <c r="E162" s="94"/>
      <c r="F162" s="198">
        <v>11300</v>
      </c>
      <c r="G162" s="163">
        <v>-28700</v>
      </c>
      <c r="H162" s="163">
        <v>0</v>
      </c>
      <c r="I162" s="163">
        <v>0</v>
      </c>
    </row>
    <row r="163" spans="2:9" ht="12" customHeight="1" x14ac:dyDescent="0.2">
      <c r="B163" s="206" t="s">
        <v>3314</v>
      </c>
      <c r="C163" s="85"/>
      <c r="D163" s="94" t="s">
        <v>3315</v>
      </c>
      <c r="E163" s="94"/>
      <c r="F163" s="198">
        <v>20600</v>
      </c>
      <c r="G163" s="163">
        <v>23100</v>
      </c>
      <c r="H163" s="163">
        <v>0</v>
      </c>
      <c r="I163" s="163">
        <v>0</v>
      </c>
    </row>
    <row r="164" spans="2:9" ht="12" customHeight="1" x14ac:dyDescent="0.2">
      <c r="B164" s="206" t="s">
        <v>2765</v>
      </c>
      <c r="C164" s="85"/>
      <c r="D164" s="94" t="s">
        <v>3316</v>
      </c>
      <c r="E164" s="94"/>
      <c r="F164" s="198">
        <v>3700</v>
      </c>
      <c r="G164" s="163">
        <v>0</v>
      </c>
      <c r="H164" s="163">
        <v>0</v>
      </c>
      <c r="I164" s="163">
        <v>0</v>
      </c>
    </row>
    <row r="165" spans="2:9" ht="12" customHeight="1" x14ac:dyDescent="0.2">
      <c r="B165" s="206" t="s">
        <v>3317</v>
      </c>
      <c r="C165" s="85"/>
      <c r="D165" s="94" t="s">
        <v>3318</v>
      </c>
      <c r="E165" s="94"/>
      <c r="F165" s="198">
        <v>4500</v>
      </c>
      <c r="G165" s="163">
        <v>0</v>
      </c>
      <c r="H165" s="163">
        <v>0</v>
      </c>
      <c r="I165" s="163">
        <v>0</v>
      </c>
    </row>
    <row r="166" spans="2:9" ht="12" customHeight="1" x14ac:dyDescent="0.2">
      <c r="B166" s="206" t="s">
        <v>3319</v>
      </c>
      <c r="C166" s="85"/>
      <c r="D166" s="94" t="s">
        <v>3320</v>
      </c>
      <c r="E166" s="94"/>
      <c r="F166" s="198">
        <v>5700</v>
      </c>
      <c r="G166" s="163">
        <v>0</v>
      </c>
      <c r="H166" s="163">
        <v>0</v>
      </c>
      <c r="I166" s="163">
        <v>0</v>
      </c>
    </row>
    <row r="167" spans="2:9" ht="12" customHeight="1" x14ac:dyDescent="0.2">
      <c r="B167" s="206" t="s">
        <v>3321</v>
      </c>
      <c r="C167" s="85"/>
      <c r="D167" s="94" t="s">
        <v>3322</v>
      </c>
      <c r="E167" s="94"/>
      <c r="F167" s="198">
        <v>19400</v>
      </c>
      <c r="G167" s="163">
        <v>0</v>
      </c>
      <c r="H167" s="163">
        <v>0</v>
      </c>
      <c r="I167" s="163">
        <v>0</v>
      </c>
    </row>
    <row r="168" spans="2:9" ht="12" customHeight="1" x14ac:dyDescent="0.2">
      <c r="B168" s="206" t="s">
        <v>2780</v>
      </c>
      <c r="C168" s="85"/>
      <c r="D168" s="94" t="s">
        <v>3283</v>
      </c>
      <c r="E168" s="94"/>
      <c r="F168" s="198">
        <v>6400</v>
      </c>
      <c r="G168" s="163">
        <v>0</v>
      </c>
      <c r="H168" s="163">
        <v>0</v>
      </c>
      <c r="I168" s="163">
        <v>0</v>
      </c>
    </row>
    <row r="169" spans="2:9" ht="12" customHeight="1" x14ac:dyDescent="0.2">
      <c r="B169" s="206" t="s">
        <v>3323</v>
      </c>
      <c r="C169" s="85"/>
      <c r="D169" s="94" t="s">
        <v>3283</v>
      </c>
      <c r="E169" s="94"/>
      <c r="F169" s="198">
        <v>4300</v>
      </c>
      <c r="G169" s="163">
        <v>0</v>
      </c>
      <c r="H169" s="163">
        <v>0</v>
      </c>
      <c r="I169" s="163">
        <v>0</v>
      </c>
    </row>
    <row r="170" spans="2:9" ht="12" customHeight="1" x14ac:dyDescent="0.2">
      <c r="B170" s="206" t="s">
        <v>2784</v>
      </c>
      <c r="C170" s="85"/>
      <c r="D170" s="94" t="s">
        <v>3324</v>
      </c>
      <c r="E170" s="94"/>
      <c r="F170" s="198">
        <v>67900</v>
      </c>
      <c r="G170" s="163">
        <v>67900</v>
      </c>
      <c r="H170" s="163">
        <v>0</v>
      </c>
      <c r="I170" s="163">
        <v>0</v>
      </c>
    </row>
    <row r="171" spans="2:9" ht="12" customHeight="1" x14ac:dyDescent="0.2">
      <c r="B171" s="206" t="s">
        <v>3166</v>
      </c>
      <c r="C171" s="85"/>
      <c r="D171" s="94" t="s">
        <v>149</v>
      </c>
      <c r="E171" s="94"/>
      <c r="F171" s="198">
        <v>20100</v>
      </c>
      <c r="G171" s="163" t="s">
        <v>95</v>
      </c>
      <c r="H171" s="163">
        <v>0</v>
      </c>
      <c r="I171" s="163">
        <v>0</v>
      </c>
    </row>
    <row r="172" spans="2:9" ht="12" customHeight="1" x14ac:dyDescent="0.2">
      <c r="B172" s="206" t="s">
        <v>3325</v>
      </c>
      <c r="C172" s="85"/>
      <c r="D172" s="94" t="s">
        <v>3369</v>
      </c>
      <c r="E172" s="94"/>
      <c r="F172" s="198">
        <v>11600</v>
      </c>
      <c r="G172" s="163">
        <v>11600</v>
      </c>
      <c r="H172" s="163">
        <v>0</v>
      </c>
      <c r="I172" s="163">
        <v>0</v>
      </c>
    </row>
    <row r="173" spans="2:9" ht="12" customHeight="1" x14ac:dyDescent="0.2">
      <c r="B173" s="206" t="s">
        <v>3327</v>
      </c>
      <c r="C173" s="85"/>
      <c r="D173" s="94" t="s">
        <v>3370</v>
      </c>
      <c r="E173" s="94"/>
      <c r="F173" s="198" t="s">
        <v>292</v>
      </c>
      <c r="G173" s="163">
        <v>0</v>
      </c>
      <c r="H173" s="163">
        <v>0</v>
      </c>
      <c r="I173" s="163">
        <v>0</v>
      </c>
    </row>
    <row r="174" spans="2:9" ht="12" customHeight="1" x14ac:dyDescent="0.2">
      <c r="B174" s="206" t="s">
        <v>3178</v>
      </c>
      <c r="C174" s="85"/>
      <c r="D174" s="94" t="s">
        <v>3329</v>
      </c>
      <c r="E174" s="94"/>
      <c r="F174" s="198">
        <v>78900</v>
      </c>
      <c r="G174" s="163">
        <v>38900</v>
      </c>
      <c r="H174" s="163">
        <v>0</v>
      </c>
      <c r="I174" s="163">
        <v>0</v>
      </c>
    </row>
    <row r="175" spans="2:9" ht="12" customHeight="1" x14ac:dyDescent="0.2">
      <c r="B175" s="206" t="s">
        <v>3330</v>
      </c>
      <c r="C175" s="85"/>
      <c r="D175" s="94" t="s">
        <v>3331</v>
      </c>
      <c r="E175" s="94"/>
      <c r="F175" s="198">
        <v>66100</v>
      </c>
      <c r="G175" s="163">
        <v>26100</v>
      </c>
      <c r="H175" s="163">
        <v>0</v>
      </c>
      <c r="I175" s="163">
        <v>0</v>
      </c>
    </row>
    <row r="176" spans="2:9" ht="12" customHeight="1" x14ac:dyDescent="0.2">
      <c r="B176" s="206" t="s">
        <v>3183</v>
      </c>
      <c r="C176" s="85"/>
      <c r="D176" s="94" t="s">
        <v>3184</v>
      </c>
      <c r="E176" s="94"/>
      <c r="F176" s="198">
        <v>8600</v>
      </c>
      <c r="G176" s="163">
        <v>0</v>
      </c>
      <c r="H176" s="163">
        <v>0</v>
      </c>
      <c r="I176" s="163">
        <v>0</v>
      </c>
    </row>
    <row r="177" spans="2:9" ht="12" customHeight="1" x14ac:dyDescent="0.2">
      <c r="B177" s="206" t="s">
        <v>3186</v>
      </c>
      <c r="C177" s="85"/>
      <c r="D177" s="94" t="s">
        <v>3371</v>
      </c>
      <c r="E177" s="94"/>
      <c r="F177" s="198">
        <v>67300</v>
      </c>
      <c r="G177" s="163">
        <v>67300</v>
      </c>
      <c r="H177" s="163">
        <v>0</v>
      </c>
      <c r="I177" s="163">
        <v>0</v>
      </c>
    </row>
    <row r="178" spans="2:9" ht="12" customHeight="1" x14ac:dyDescent="0.2">
      <c r="B178" s="206" t="s">
        <v>3186</v>
      </c>
      <c r="C178" s="85"/>
      <c r="D178" s="94" t="s">
        <v>3372</v>
      </c>
      <c r="E178" s="94"/>
      <c r="F178" s="198">
        <v>76700</v>
      </c>
      <c r="G178" s="163">
        <v>76700</v>
      </c>
      <c r="H178" s="163">
        <v>0</v>
      </c>
      <c r="I178" s="163">
        <v>0</v>
      </c>
    </row>
    <row r="179" spans="2:9" ht="12" customHeight="1" x14ac:dyDescent="0.2">
      <c r="B179" s="206" t="s">
        <v>3186</v>
      </c>
      <c r="C179" s="85"/>
      <c r="D179" s="94" t="s">
        <v>3373</v>
      </c>
      <c r="E179" s="94"/>
      <c r="F179" s="198">
        <v>77800</v>
      </c>
      <c r="G179" s="163">
        <v>77800</v>
      </c>
      <c r="H179" s="163">
        <v>0</v>
      </c>
      <c r="I179" s="163">
        <v>0</v>
      </c>
    </row>
    <row r="180" spans="2:9" ht="12" customHeight="1" x14ac:dyDescent="0.2">
      <c r="B180" s="206" t="s">
        <v>3191</v>
      </c>
      <c r="C180" s="85"/>
      <c r="D180" s="94" t="s">
        <v>3192</v>
      </c>
      <c r="E180" s="94"/>
      <c r="F180" s="198" t="s">
        <v>292</v>
      </c>
      <c r="G180" s="163">
        <v>0</v>
      </c>
      <c r="H180" s="163">
        <v>0</v>
      </c>
      <c r="I180" s="163">
        <v>0</v>
      </c>
    </row>
    <row r="181" spans="2:9" ht="12" customHeight="1" x14ac:dyDescent="0.2">
      <c r="B181" s="206" t="s">
        <v>2804</v>
      </c>
      <c r="C181" s="85"/>
      <c r="D181" s="94" t="s">
        <v>3338</v>
      </c>
      <c r="E181" s="94"/>
      <c r="F181" s="198">
        <v>32500</v>
      </c>
      <c r="G181" s="163">
        <v>32500</v>
      </c>
      <c r="H181" s="163">
        <v>0</v>
      </c>
      <c r="I181" s="163">
        <v>0</v>
      </c>
    </row>
    <row r="182" spans="2:9" ht="12" customHeight="1" x14ac:dyDescent="0.2">
      <c r="B182" s="206" t="s">
        <v>3193</v>
      </c>
      <c r="C182" s="85"/>
      <c r="D182" s="94" t="s">
        <v>3194</v>
      </c>
      <c r="E182" s="94"/>
      <c r="F182" s="198">
        <v>19700</v>
      </c>
      <c r="G182" s="163">
        <v>19700</v>
      </c>
      <c r="H182" s="163">
        <v>0</v>
      </c>
      <c r="I182" s="163">
        <v>0</v>
      </c>
    </row>
    <row r="183" spans="2:9" ht="12" customHeight="1" x14ac:dyDescent="0.2">
      <c r="B183" s="206" t="s">
        <v>2839</v>
      </c>
      <c r="C183" s="85"/>
      <c r="D183" s="94" t="s">
        <v>3374</v>
      </c>
      <c r="E183" s="94"/>
      <c r="F183" s="198" t="s">
        <v>292</v>
      </c>
      <c r="G183" s="163">
        <v>0</v>
      </c>
      <c r="H183" s="163">
        <v>0</v>
      </c>
      <c r="I183" s="163">
        <v>0</v>
      </c>
    </row>
    <row r="184" spans="2:9" ht="12" customHeight="1" x14ac:dyDescent="0.2">
      <c r="B184" s="206" t="s">
        <v>2839</v>
      </c>
      <c r="C184" s="85"/>
      <c r="D184" s="94" t="s">
        <v>3340</v>
      </c>
      <c r="E184" s="94"/>
      <c r="F184" s="198">
        <v>13900</v>
      </c>
      <c r="G184" s="163">
        <v>13900</v>
      </c>
      <c r="H184" s="163">
        <v>0</v>
      </c>
      <c r="I184" s="163">
        <v>0</v>
      </c>
    </row>
    <row r="185" spans="2:9" ht="12" customHeight="1" x14ac:dyDescent="0.2">
      <c r="B185" s="206" t="s">
        <v>3341</v>
      </c>
      <c r="C185" s="85"/>
      <c r="D185" s="94" t="s">
        <v>3198</v>
      </c>
      <c r="E185" s="94"/>
      <c r="F185" s="198">
        <v>34800</v>
      </c>
      <c r="G185" s="163">
        <v>34800</v>
      </c>
      <c r="H185" s="163">
        <v>0</v>
      </c>
      <c r="I185" s="163">
        <v>0</v>
      </c>
    </row>
    <row r="186" spans="2:9" ht="12" customHeight="1" x14ac:dyDescent="0.2">
      <c r="B186" s="206" t="s">
        <v>3342</v>
      </c>
      <c r="C186" s="85"/>
      <c r="D186" s="94" t="s">
        <v>3376</v>
      </c>
      <c r="E186" s="94"/>
      <c r="F186" s="198">
        <v>8100</v>
      </c>
      <c r="G186" s="163">
        <v>0</v>
      </c>
      <c r="H186" s="163">
        <v>0</v>
      </c>
      <c r="I186" s="163">
        <v>0</v>
      </c>
    </row>
    <row r="187" spans="2:9" ht="12" customHeight="1" x14ac:dyDescent="0.2">
      <c r="B187" s="206" t="s">
        <v>3342</v>
      </c>
      <c r="C187" s="85"/>
      <c r="D187" s="94" t="s">
        <v>3344</v>
      </c>
      <c r="E187" s="94"/>
      <c r="F187" s="198">
        <v>37100</v>
      </c>
      <c r="G187" s="163">
        <v>37100</v>
      </c>
      <c r="H187" s="163">
        <v>0</v>
      </c>
      <c r="I187" s="163">
        <v>0</v>
      </c>
    </row>
    <row r="188" spans="2:9" ht="12" customHeight="1" x14ac:dyDescent="0.2">
      <c r="B188" s="206" t="s">
        <v>3208</v>
      </c>
      <c r="C188" s="85"/>
      <c r="D188" s="94" t="s">
        <v>3345</v>
      </c>
      <c r="E188" s="94"/>
      <c r="F188" s="198" t="s">
        <v>292</v>
      </c>
      <c r="G188" s="163">
        <v>0</v>
      </c>
      <c r="H188" s="163">
        <v>0</v>
      </c>
      <c r="I188" s="163">
        <v>0</v>
      </c>
    </row>
    <row r="189" spans="2:9" ht="12" customHeight="1" x14ac:dyDescent="0.2">
      <c r="B189" s="206" t="s">
        <v>3208</v>
      </c>
      <c r="C189" s="85"/>
      <c r="D189" s="94" t="s">
        <v>3346</v>
      </c>
      <c r="E189" s="94"/>
      <c r="F189" s="198">
        <v>8100</v>
      </c>
      <c r="G189" s="163">
        <v>0</v>
      </c>
      <c r="H189" s="163">
        <v>0</v>
      </c>
      <c r="I189" s="163">
        <v>0</v>
      </c>
    </row>
    <row r="190" spans="2:9" ht="12" customHeight="1" x14ac:dyDescent="0.2">
      <c r="B190" s="206" t="s">
        <v>3347</v>
      </c>
      <c r="C190" s="85"/>
      <c r="D190" s="94" t="s">
        <v>3348</v>
      </c>
      <c r="E190" s="94"/>
      <c r="F190" s="198">
        <v>22000</v>
      </c>
      <c r="G190" s="163">
        <v>22000</v>
      </c>
      <c r="H190" s="163">
        <v>0</v>
      </c>
      <c r="I190" s="163">
        <v>0</v>
      </c>
    </row>
    <row r="191" spans="2:9" ht="12" customHeight="1" x14ac:dyDescent="0.2">
      <c r="B191" s="206">
        <v>0</v>
      </c>
      <c r="C191" s="85"/>
      <c r="D191" s="94" t="s">
        <v>3377</v>
      </c>
      <c r="E191" s="94"/>
      <c r="F191" s="198">
        <v>53500</v>
      </c>
      <c r="G191" s="163">
        <v>53500</v>
      </c>
      <c r="H191" s="163">
        <v>0</v>
      </c>
      <c r="I191" s="163">
        <v>0</v>
      </c>
    </row>
    <row r="192" spans="2:9" ht="12" customHeight="1" x14ac:dyDescent="0.2">
      <c r="B192" s="206">
        <v>0</v>
      </c>
      <c r="C192" s="85"/>
      <c r="D192" s="94">
        <v>0</v>
      </c>
      <c r="E192" s="94"/>
      <c r="F192" s="198">
        <v>0</v>
      </c>
      <c r="G192" s="163">
        <v>0</v>
      </c>
      <c r="H192" s="163">
        <v>0</v>
      </c>
      <c r="I192" s="163">
        <v>0</v>
      </c>
    </row>
    <row r="193" spans="2:9" ht="12" customHeight="1" x14ac:dyDescent="0.2">
      <c r="B193" s="206">
        <v>0</v>
      </c>
      <c r="C193" s="85"/>
      <c r="D193" s="94">
        <v>0</v>
      </c>
      <c r="E193" s="94"/>
      <c r="F193" s="198">
        <v>0</v>
      </c>
      <c r="G193" s="163">
        <v>0</v>
      </c>
      <c r="H193" s="163">
        <v>0</v>
      </c>
      <c r="I193" s="163">
        <v>0</v>
      </c>
    </row>
    <row r="194" spans="2:9" ht="12" customHeight="1" x14ac:dyDescent="0.2">
      <c r="B194" s="206">
        <v>0</v>
      </c>
      <c r="C194" s="85"/>
      <c r="D194" s="94">
        <v>0</v>
      </c>
      <c r="E194" s="94"/>
      <c r="F194" s="198">
        <v>0</v>
      </c>
      <c r="G194" s="163">
        <v>0</v>
      </c>
      <c r="H194" s="163">
        <v>0</v>
      </c>
      <c r="I194" s="163">
        <v>0</v>
      </c>
    </row>
    <row r="195" spans="2:9" ht="12" customHeight="1" x14ac:dyDescent="0.2">
      <c r="B195" s="86">
        <v>0</v>
      </c>
      <c r="C195" s="85"/>
      <c r="D195" s="94">
        <v>0</v>
      </c>
      <c r="E195" s="94"/>
      <c r="F195" s="198">
        <v>0</v>
      </c>
      <c r="G195" s="163">
        <v>0</v>
      </c>
      <c r="H195" s="163">
        <v>0</v>
      </c>
      <c r="I195" s="163">
        <v>0</v>
      </c>
    </row>
    <row r="196" spans="2:9" ht="12" customHeight="1" x14ac:dyDescent="0.2">
      <c r="B196" s="86">
        <v>0</v>
      </c>
      <c r="C196" s="85"/>
      <c r="D196" s="94">
        <v>0</v>
      </c>
      <c r="E196" s="94"/>
      <c r="F196" s="198">
        <v>0</v>
      </c>
      <c r="G196" s="163">
        <v>0</v>
      </c>
      <c r="H196" s="163">
        <v>0</v>
      </c>
      <c r="I196" s="163">
        <v>0</v>
      </c>
    </row>
    <row r="197" spans="2:9" ht="12" customHeight="1" x14ac:dyDescent="0.2">
      <c r="B197" s="86">
        <v>0</v>
      </c>
      <c r="C197" s="85"/>
      <c r="D197" s="94">
        <v>0</v>
      </c>
      <c r="E197" s="94"/>
      <c r="F197" s="198">
        <v>0</v>
      </c>
      <c r="G197" s="163">
        <v>0</v>
      </c>
      <c r="H197" s="163">
        <v>0</v>
      </c>
      <c r="I197" s="163">
        <v>0</v>
      </c>
    </row>
    <row r="198" spans="2:9" ht="12" customHeight="1" x14ac:dyDescent="0.2">
      <c r="B198" s="86">
        <v>0</v>
      </c>
      <c r="C198" s="85"/>
      <c r="D198" s="94">
        <v>0</v>
      </c>
      <c r="E198" s="94"/>
      <c r="F198" s="198">
        <v>0</v>
      </c>
      <c r="G198" s="163">
        <v>0</v>
      </c>
      <c r="H198" s="163">
        <v>0</v>
      </c>
      <c r="I198" s="163">
        <v>0</v>
      </c>
    </row>
    <row r="199" spans="2:9" ht="12" customHeight="1" x14ac:dyDescent="0.2">
      <c r="B199" s="86">
        <v>0</v>
      </c>
      <c r="C199" s="85"/>
      <c r="D199" s="94">
        <v>0</v>
      </c>
      <c r="E199" s="94"/>
      <c r="F199" s="198">
        <v>0</v>
      </c>
      <c r="G199" s="163">
        <v>0</v>
      </c>
      <c r="H199" s="163">
        <v>0</v>
      </c>
      <c r="I199" s="163">
        <v>0</v>
      </c>
    </row>
    <row r="200" spans="2:9" ht="12" customHeight="1" x14ac:dyDescent="0.2">
      <c r="B200" s="86">
        <v>0</v>
      </c>
      <c r="C200" s="85"/>
      <c r="D200" s="94">
        <v>0</v>
      </c>
      <c r="E200" s="94"/>
      <c r="F200" s="198">
        <v>0</v>
      </c>
      <c r="G200" s="163">
        <v>0</v>
      </c>
      <c r="H200" s="163">
        <v>0</v>
      </c>
      <c r="I200" s="163">
        <v>0</v>
      </c>
    </row>
    <row r="201" spans="2:9" ht="12" customHeight="1" x14ac:dyDescent="0.2">
      <c r="B201" s="86">
        <v>0</v>
      </c>
      <c r="C201" s="85"/>
      <c r="D201" s="94">
        <v>0</v>
      </c>
      <c r="E201" s="94"/>
      <c r="F201" s="198">
        <v>0</v>
      </c>
      <c r="G201" s="163">
        <v>0</v>
      </c>
      <c r="H201" s="163">
        <v>0</v>
      </c>
      <c r="I201" s="163">
        <v>0</v>
      </c>
    </row>
    <row r="202" spans="2:9" ht="12" customHeight="1" x14ac:dyDescent="0.2">
      <c r="B202" s="86">
        <v>0</v>
      </c>
      <c r="C202" s="85"/>
      <c r="D202" s="94">
        <v>0</v>
      </c>
      <c r="E202" s="94"/>
      <c r="F202" s="198">
        <v>0</v>
      </c>
      <c r="G202" s="163">
        <v>0</v>
      </c>
      <c r="H202" s="163">
        <v>0</v>
      </c>
      <c r="I202" s="163">
        <v>0</v>
      </c>
    </row>
    <row r="203" spans="2:9" ht="12" customHeight="1" x14ac:dyDescent="0.2">
      <c r="B203" s="86">
        <v>0</v>
      </c>
      <c r="C203" s="85"/>
      <c r="D203" s="94">
        <v>0</v>
      </c>
      <c r="E203" s="94"/>
      <c r="F203" s="198">
        <v>0</v>
      </c>
      <c r="G203" s="163">
        <v>0</v>
      </c>
      <c r="H203" s="163">
        <v>0</v>
      </c>
      <c r="I203" s="163">
        <v>0</v>
      </c>
    </row>
    <row r="204" spans="2:9" ht="12" customHeight="1" x14ac:dyDescent="0.2">
      <c r="B204" s="86">
        <v>0</v>
      </c>
      <c r="C204" s="85"/>
      <c r="D204" s="94">
        <v>0</v>
      </c>
      <c r="E204" s="94"/>
      <c r="F204" s="198">
        <v>0</v>
      </c>
      <c r="G204" s="163">
        <v>0</v>
      </c>
      <c r="H204" s="163">
        <v>0</v>
      </c>
      <c r="I204" s="163">
        <v>0</v>
      </c>
    </row>
    <row r="205" spans="2:9" ht="12" customHeight="1" x14ac:dyDescent="0.2">
      <c r="B205" s="89">
        <v>0</v>
      </c>
      <c r="C205" s="88"/>
      <c r="D205" s="97">
        <v>0</v>
      </c>
      <c r="E205" s="97"/>
      <c r="F205" s="204">
        <v>0</v>
      </c>
      <c r="G205" s="205">
        <v>0</v>
      </c>
      <c r="H205" s="205">
        <v>0</v>
      </c>
      <c r="I205" s="205">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oddFooter>&amp;CSide &amp;P af &amp;N&amp;R(udstyrsoversigt på flere sider)</oddFooter>
  </headerFooter>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K142"/>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3.5703125" style="1" customWidth="1"/>
    <col min="4" max="8" width="19" style="1" customWidth="1"/>
    <col min="9" max="9" width="16" style="1" customWidth="1"/>
    <col min="10" max="256" width="9.140625" style="1"/>
    <col min="257" max="257" width="2.140625" style="1" customWidth="1"/>
    <col min="258" max="258" width="7.5703125" style="1" customWidth="1"/>
    <col min="259" max="259" width="13.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3.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3.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3.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3.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3.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3.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3.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3.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3.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3.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3.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3.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3.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3.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3.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3.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3.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3.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3.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3.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3.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3.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3.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3.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3.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3.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3.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3.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3.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3.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3.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3.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3.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3.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3.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3.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3.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3.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3.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3.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3.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3.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3.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3.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3.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3.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3.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3.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3.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3.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3.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3.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3.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3.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3.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3.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3.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3.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3.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3.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3.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3.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1312</v>
      </c>
      <c r="F2" s="4" t="s">
        <v>36</v>
      </c>
      <c r="G2" s="5" t="s">
        <v>1</v>
      </c>
      <c r="H2" s="6" t="s">
        <v>3566</v>
      </c>
      <c r="I2" s="7"/>
    </row>
    <row r="3" spans="2:9" ht="18" x14ac:dyDescent="0.25">
      <c r="D3" s="8" t="s">
        <v>2</v>
      </c>
      <c r="E3" s="354">
        <v>43509</v>
      </c>
      <c r="F3" s="355"/>
      <c r="G3" s="9"/>
      <c r="H3" s="6" t="s">
        <v>3567</v>
      </c>
      <c r="I3" s="7"/>
    </row>
    <row r="4" spans="2:9" ht="15.75" customHeight="1" x14ac:dyDescent="0.2">
      <c r="D4" s="10"/>
      <c r="E4" s="11"/>
      <c r="G4" s="12" t="s">
        <v>39</v>
      </c>
      <c r="H4" s="356" t="s">
        <v>3568</v>
      </c>
      <c r="I4" s="357"/>
    </row>
    <row r="5" spans="2:9" ht="15.75" customHeight="1" x14ac:dyDescent="0.2">
      <c r="E5" s="11"/>
      <c r="G5" s="12" t="s">
        <v>41</v>
      </c>
      <c r="H5" s="15" t="s">
        <v>3569</v>
      </c>
      <c r="I5" s="16"/>
    </row>
    <row r="6" spans="2:9" ht="9" customHeight="1" x14ac:dyDescent="0.25">
      <c r="H6" s="7"/>
      <c r="I6" s="7"/>
    </row>
    <row r="7" spans="2:9" ht="55.5" customHeight="1" x14ac:dyDescent="0.25">
      <c r="C7" s="20" t="s">
        <v>43</v>
      </c>
      <c r="D7" s="21" t="s">
        <v>3570</v>
      </c>
      <c r="E7" s="21">
        <v>0</v>
      </c>
      <c r="F7" s="21">
        <v>0</v>
      </c>
      <c r="G7" s="21">
        <v>0</v>
      </c>
      <c r="H7" s="21">
        <v>0</v>
      </c>
      <c r="I7" s="19">
        <v>0</v>
      </c>
    </row>
    <row r="8" spans="2:9" ht="16.5" x14ac:dyDescent="0.2">
      <c r="C8" s="20" t="s">
        <v>45</v>
      </c>
      <c r="D8" s="21" t="s">
        <v>3571</v>
      </c>
      <c r="E8" s="21">
        <v>0</v>
      </c>
      <c r="F8" s="21">
        <v>0</v>
      </c>
      <c r="G8" s="21">
        <v>0</v>
      </c>
      <c r="H8" s="21">
        <v>0</v>
      </c>
      <c r="I8" s="22">
        <v>0</v>
      </c>
    </row>
    <row r="9" spans="2:9" ht="21.95" customHeight="1" x14ac:dyDescent="0.25">
      <c r="C9" s="17" t="s">
        <v>48</v>
      </c>
      <c r="D9" s="18" t="s">
        <v>3567</v>
      </c>
      <c r="E9" s="18">
        <v>0</v>
      </c>
      <c r="F9" s="18">
        <v>0</v>
      </c>
      <c r="G9" s="18">
        <v>0</v>
      </c>
      <c r="H9" s="18">
        <v>0</v>
      </c>
      <c r="I9" s="19">
        <v>0</v>
      </c>
    </row>
    <row r="10" spans="2:9" ht="21.95" customHeight="1" x14ac:dyDescent="0.25">
      <c r="C10" s="17" t="s">
        <v>3</v>
      </c>
      <c r="D10" s="18" t="s">
        <v>3572</v>
      </c>
      <c r="E10" s="18">
        <v>0</v>
      </c>
      <c r="F10" s="18">
        <v>0</v>
      </c>
      <c r="G10" s="18">
        <v>0</v>
      </c>
      <c r="H10" s="18">
        <v>0</v>
      </c>
      <c r="I10" s="19">
        <v>0</v>
      </c>
    </row>
    <row r="11" spans="2:9" ht="21.95" customHeight="1" x14ac:dyDescent="0.25">
      <c r="C11" s="17" t="s">
        <v>51</v>
      </c>
      <c r="D11" s="18" t="s">
        <v>3386</v>
      </c>
      <c r="E11" s="18">
        <v>0</v>
      </c>
      <c r="F11" s="18">
        <v>0</v>
      </c>
      <c r="G11" s="18">
        <v>0</v>
      </c>
      <c r="H11" s="18">
        <v>0</v>
      </c>
      <c r="I11" s="139">
        <v>0</v>
      </c>
    </row>
    <row r="12" spans="2:9" ht="24" customHeight="1" x14ac:dyDescent="0.2">
      <c r="C12" s="20" t="s">
        <v>54</v>
      </c>
      <c r="D12" s="135" t="s">
        <v>75</v>
      </c>
      <c r="E12" s="135">
        <v>0</v>
      </c>
      <c r="F12" s="135">
        <v>0</v>
      </c>
      <c r="G12" s="135">
        <v>0</v>
      </c>
      <c r="H12" s="135">
        <v>0</v>
      </c>
      <c r="I12" s="139">
        <v>0</v>
      </c>
    </row>
    <row r="13" spans="2:9" ht="6" hidden="1"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140">
        <v>1992</v>
      </c>
      <c r="C17" s="141" t="s">
        <v>11</v>
      </c>
      <c r="D17" s="142">
        <v>0</v>
      </c>
      <c r="E17" s="142">
        <v>0</v>
      </c>
      <c r="F17" s="142">
        <v>0</v>
      </c>
      <c r="G17" s="142">
        <v>0</v>
      </c>
      <c r="H17" s="142">
        <v>0</v>
      </c>
      <c r="I17" s="143">
        <v>0</v>
      </c>
    </row>
    <row r="18" spans="1:9" ht="18" customHeight="1" x14ac:dyDescent="0.25">
      <c r="A18" s="30"/>
      <c r="B18" s="6">
        <v>0</v>
      </c>
      <c r="C18" s="30" t="s">
        <v>12</v>
      </c>
      <c r="D18" s="33">
        <v>0</v>
      </c>
      <c r="E18" s="33">
        <v>0</v>
      </c>
      <c r="F18" s="33">
        <v>0</v>
      </c>
      <c r="G18" s="33">
        <v>0</v>
      </c>
      <c r="H18" s="33">
        <v>0</v>
      </c>
      <c r="I18" s="34"/>
    </row>
    <row r="19" spans="1:9" ht="12" customHeight="1" thickBot="1" x14ac:dyDescent="0.3">
      <c r="B19" s="144"/>
      <c r="C19" s="145" t="s">
        <v>13</v>
      </c>
      <c r="D19" s="146">
        <v>0</v>
      </c>
      <c r="E19" s="146">
        <v>0</v>
      </c>
      <c r="F19" s="146">
        <v>0</v>
      </c>
      <c r="G19" s="146">
        <v>0</v>
      </c>
      <c r="H19" s="146">
        <v>0</v>
      </c>
      <c r="I19" s="147"/>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x14ac:dyDescent="0.25">
      <c r="B24" s="140">
        <v>1991</v>
      </c>
      <c r="C24" s="141" t="s">
        <v>11</v>
      </c>
      <c r="D24" s="142">
        <v>0</v>
      </c>
      <c r="E24" s="142">
        <v>0</v>
      </c>
      <c r="F24" s="142">
        <v>0</v>
      </c>
      <c r="G24" s="142">
        <v>0</v>
      </c>
      <c r="H24" s="142">
        <v>0</v>
      </c>
      <c r="I24" s="143">
        <v>0</v>
      </c>
    </row>
    <row r="25" spans="1:9" ht="18" customHeight="1" x14ac:dyDescent="0.25">
      <c r="A25" s="30"/>
      <c r="B25" s="6">
        <v>0</v>
      </c>
      <c r="C25" s="30" t="s">
        <v>12</v>
      </c>
      <c r="D25" s="33">
        <v>0</v>
      </c>
      <c r="E25" s="33">
        <v>0</v>
      </c>
      <c r="F25" s="33">
        <v>0</v>
      </c>
      <c r="G25" s="33">
        <v>0</v>
      </c>
      <c r="H25" s="33">
        <v>0</v>
      </c>
      <c r="I25" s="34"/>
    </row>
    <row r="26" spans="1:9" ht="12" customHeight="1" thickBot="1" x14ac:dyDescent="0.3">
      <c r="B26" s="144"/>
      <c r="C26" s="145" t="s">
        <v>13</v>
      </c>
      <c r="D26" s="146">
        <v>0</v>
      </c>
      <c r="E26" s="146">
        <v>0</v>
      </c>
      <c r="F26" s="146">
        <v>0</v>
      </c>
      <c r="G26" s="146">
        <v>0</v>
      </c>
      <c r="H26" s="146">
        <v>0</v>
      </c>
      <c r="I26" s="147"/>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18" customHeight="1" x14ac:dyDescent="0.25">
      <c r="B31" s="140">
        <v>1990</v>
      </c>
      <c r="C31" s="141" t="s">
        <v>11</v>
      </c>
      <c r="D31" s="142">
        <v>0</v>
      </c>
      <c r="E31" s="142">
        <v>0</v>
      </c>
      <c r="F31" s="142">
        <v>0</v>
      </c>
      <c r="G31" s="142">
        <v>0</v>
      </c>
      <c r="H31" s="142">
        <v>0</v>
      </c>
      <c r="I31" s="143">
        <v>0</v>
      </c>
    </row>
    <row r="32" spans="1:9" ht="18" customHeight="1" x14ac:dyDescent="0.25">
      <c r="B32" s="6">
        <v>0</v>
      </c>
      <c r="C32" s="30" t="s">
        <v>12</v>
      </c>
      <c r="D32" s="33">
        <v>0</v>
      </c>
      <c r="E32" s="33">
        <v>0</v>
      </c>
      <c r="F32" s="33">
        <v>0</v>
      </c>
      <c r="G32" s="33">
        <v>0</v>
      </c>
      <c r="H32" s="33">
        <v>0</v>
      </c>
      <c r="I32" s="34"/>
    </row>
    <row r="33" spans="2:9" ht="18" customHeight="1" thickBot="1" x14ac:dyDescent="0.3">
      <c r="B33" s="144"/>
      <c r="C33" s="145" t="s">
        <v>13</v>
      </c>
      <c r="D33" s="146">
        <v>0</v>
      </c>
      <c r="E33" s="146">
        <v>0</v>
      </c>
      <c r="F33" s="146">
        <v>0</v>
      </c>
      <c r="G33" s="146">
        <v>0</v>
      </c>
      <c r="H33" s="146">
        <v>0</v>
      </c>
      <c r="I33" s="147"/>
    </row>
    <row r="34" spans="2:9" ht="19.5" hidden="1" thickBot="1" x14ac:dyDescent="0.3">
      <c r="B34" s="148"/>
      <c r="C34" s="149"/>
      <c r="D34" s="150"/>
      <c r="E34" s="150"/>
      <c r="F34" s="150"/>
      <c r="G34" s="150"/>
      <c r="H34" s="150"/>
      <c r="I34" s="150"/>
    </row>
    <row r="35" spans="2:9" ht="19.5" hidden="1" thickBot="1" x14ac:dyDescent="0.3">
      <c r="B35" s="148"/>
      <c r="C35" s="149"/>
      <c r="D35" s="150"/>
      <c r="E35" s="150"/>
      <c r="F35" s="150"/>
      <c r="G35" s="150"/>
      <c r="H35" s="150"/>
      <c r="I35" s="150"/>
    </row>
    <row r="36" spans="2:9" ht="19.5" hidden="1" thickBot="1" x14ac:dyDescent="0.3">
      <c r="B36" s="148"/>
      <c r="C36" s="149"/>
      <c r="D36" s="150"/>
      <c r="E36" s="150"/>
      <c r="F36" s="150"/>
      <c r="G36" s="150"/>
      <c r="H36" s="150"/>
      <c r="I36" s="150"/>
    </row>
    <row r="37" spans="2:9" ht="19.5" hidden="1" thickBot="1" x14ac:dyDescent="0.3">
      <c r="B37" s="148">
        <v>0</v>
      </c>
      <c r="C37" s="149"/>
      <c r="D37" s="151"/>
      <c r="E37" s="151"/>
      <c r="F37" s="151"/>
      <c r="G37" s="151"/>
      <c r="H37" s="151"/>
      <c r="I37" s="150"/>
    </row>
    <row r="38" spans="2:9" ht="18" customHeight="1" x14ac:dyDescent="0.25">
      <c r="B38" s="140">
        <v>1989</v>
      </c>
      <c r="C38" s="141" t="s">
        <v>11</v>
      </c>
      <c r="D38" s="142">
        <v>0</v>
      </c>
      <c r="E38" s="142">
        <v>0</v>
      </c>
      <c r="F38" s="142">
        <v>0</v>
      </c>
      <c r="G38" s="142">
        <v>0</v>
      </c>
      <c r="H38" s="142">
        <v>0</v>
      </c>
      <c r="I38" s="143">
        <v>0</v>
      </c>
    </row>
    <row r="39" spans="2:9" ht="18" customHeight="1" x14ac:dyDescent="0.25">
      <c r="B39" s="6">
        <v>0</v>
      </c>
      <c r="C39" s="30" t="s">
        <v>12</v>
      </c>
      <c r="D39" s="33">
        <v>0</v>
      </c>
      <c r="E39" s="33">
        <v>0</v>
      </c>
      <c r="F39" s="33">
        <v>0</v>
      </c>
      <c r="G39" s="33">
        <v>0</v>
      </c>
      <c r="H39" s="33">
        <v>0</v>
      </c>
      <c r="I39" s="34"/>
    </row>
    <row r="40" spans="2:9" ht="18" customHeight="1" thickBot="1" x14ac:dyDescent="0.3">
      <c r="B40" s="144"/>
      <c r="C40" s="145" t="s">
        <v>13</v>
      </c>
      <c r="D40" s="146">
        <v>0</v>
      </c>
      <c r="E40" s="146">
        <v>0</v>
      </c>
      <c r="F40" s="146">
        <v>0</v>
      </c>
      <c r="G40" s="146">
        <v>0</v>
      </c>
      <c r="H40" s="146">
        <v>0</v>
      </c>
      <c r="I40" s="147"/>
    </row>
    <row r="41" spans="2:9" ht="18.75" hidden="1" x14ac:dyDescent="0.25">
      <c r="B41" s="39"/>
      <c r="C41" s="40"/>
      <c r="D41" s="41"/>
      <c r="E41" s="41"/>
      <c r="F41" s="41"/>
      <c r="G41" s="41"/>
      <c r="H41" s="41"/>
      <c r="I41" s="41"/>
    </row>
    <row r="42" spans="2:9" ht="18.75" hidden="1" x14ac:dyDescent="0.25">
      <c r="B42" s="39"/>
      <c r="C42" s="40"/>
      <c r="D42" s="41"/>
      <c r="E42" s="41"/>
      <c r="F42" s="41"/>
      <c r="G42" s="41"/>
      <c r="H42" s="41"/>
      <c r="I42" s="41"/>
    </row>
    <row r="43" spans="2:9" ht="18.75" hidden="1" x14ac:dyDescent="0.25">
      <c r="B43" s="39"/>
      <c r="C43" s="40"/>
      <c r="D43" s="41"/>
      <c r="E43" s="41"/>
      <c r="F43" s="41"/>
      <c r="G43" s="41"/>
      <c r="H43" s="41"/>
      <c r="I43" s="41"/>
    </row>
    <row r="44" spans="2:9" ht="18.75" hidden="1" x14ac:dyDescent="0.25">
      <c r="B44" s="39">
        <v>0</v>
      </c>
      <c r="C44" s="40"/>
      <c r="D44" s="42"/>
      <c r="E44" s="42"/>
      <c r="F44" s="42"/>
      <c r="G44" s="42"/>
      <c r="H44" s="42"/>
      <c r="I44" s="41"/>
    </row>
    <row r="45" spans="2:9" ht="18" customHeight="1" x14ac:dyDescent="0.25">
      <c r="B45" s="140">
        <v>1988</v>
      </c>
      <c r="C45" s="141" t="s">
        <v>11</v>
      </c>
      <c r="D45" s="142">
        <v>0</v>
      </c>
      <c r="E45" s="142">
        <v>0</v>
      </c>
      <c r="F45" s="142">
        <v>0</v>
      </c>
      <c r="G45" s="142">
        <v>0</v>
      </c>
      <c r="H45" s="142">
        <v>0</v>
      </c>
      <c r="I45" s="143">
        <v>0</v>
      </c>
    </row>
    <row r="46" spans="2:9" ht="18" customHeight="1" x14ac:dyDescent="0.25">
      <c r="B46" s="6">
        <v>0</v>
      </c>
      <c r="C46" s="30" t="s">
        <v>12</v>
      </c>
      <c r="D46" s="33">
        <v>0</v>
      </c>
      <c r="E46" s="33">
        <v>0</v>
      </c>
      <c r="F46" s="33">
        <v>0</v>
      </c>
      <c r="G46" s="33">
        <v>0</v>
      </c>
      <c r="H46" s="33">
        <v>0</v>
      </c>
      <c r="I46" s="34"/>
    </row>
    <row r="47" spans="2:9" ht="18" customHeight="1" thickBot="1" x14ac:dyDescent="0.3">
      <c r="B47" s="144"/>
      <c r="C47" s="145" t="s">
        <v>13</v>
      </c>
      <c r="D47" s="146">
        <v>0</v>
      </c>
      <c r="E47" s="146">
        <v>0</v>
      </c>
      <c r="F47" s="146">
        <v>0</v>
      </c>
      <c r="G47" s="146">
        <v>0</v>
      </c>
      <c r="H47" s="146">
        <v>0</v>
      </c>
      <c r="I47" s="147"/>
    </row>
    <row r="48" spans="2:9" ht="18.75" hidden="1" x14ac:dyDescent="0.25">
      <c r="B48" s="39"/>
      <c r="C48" s="40"/>
      <c r="D48" s="41"/>
      <c r="E48" s="41"/>
      <c r="F48" s="41"/>
      <c r="G48" s="41"/>
      <c r="H48" s="41"/>
      <c r="I48" s="41"/>
    </row>
    <row r="49" spans="2:9" ht="18.75" hidden="1" x14ac:dyDescent="0.25">
      <c r="B49" s="39"/>
      <c r="C49" s="40"/>
      <c r="D49" s="41"/>
      <c r="E49" s="41"/>
      <c r="F49" s="41"/>
      <c r="G49" s="41"/>
      <c r="H49" s="41"/>
      <c r="I49" s="41"/>
    </row>
    <row r="50" spans="2:9" ht="18.75" hidden="1" x14ac:dyDescent="0.25">
      <c r="B50" s="39"/>
      <c r="C50" s="40"/>
      <c r="D50" s="41"/>
      <c r="E50" s="41"/>
      <c r="F50" s="41"/>
      <c r="G50" s="41"/>
      <c r="H50" s="41"/>
      <c r="I50" s="41"/>
    </row>
    <row r="51" spans="2:9" ht="18.75" hidden="1" x14ac:dyDescent="0.25">
      <c r="B51" s="39">
        <v>0</v>
      </c>
      <c r="C51" s="40"/>
      <c r="D51" s="42"/>
      <c r="E51" s="42"/>
      <c r="F51" s="42"/>
      <c r="G51" s="42"/>
      <c r="H51" s="42"/>
      <c r="I51" s="41"/>
    </row>
    <row r="52" spans="2:9" ht="18" customHeight="1" x14ac:dyDescent="0.25">
      <c r="B52" s="140">
        <v>1987</v>
      </c>
      <c r="C52" s="141" t="s">
        <v>11</v>
      </c>
      <c r="D52" s="142">
        <v>0</v>
      </c>
      <c r="E52" s="142">
        <v>0</v>
      </c>
      <c r="F52" s="142">
        <v>0</v>
      </c>
      <c r="G52" s="142">
        <v>0</v>
      </c>
      <c r="H52" s="142">
        <v>0</v>
      </c>
      <c r="I52" s="143">
        <v>0</v>
      </c>
    </row>
    <row r="53" spans="2:9" ht="18" customHeight="1" x14ac:dyDescent="0.25">
      <c r="B53" s="6">
        <v>0</v>
      </c>
      <c r="C53" s="30" t="s">
        <v>12</v>
      </c>
      <c r="D53" s="33">
        <v>0</v>
      </c>
      <c r="E53" s="33">
        <v>0</v>
      </c>
      <c r="F53" s="33">
        <v>0</v>
      </c>
      <c r="G53" s="33">
        <v>0</v>
      </c>
      <c r="H53" s="33">
        <v>0</v>
      </c>
      <c r="I53" s="34"/>
    </row>
    <row r="54" spans="2:9" ht="18" customHeight="1" thickBot="1" x14ac:dyDescent="0.3">
      <c r="B54" s="144"/>
      <c r="C54" s="145" t="s">
        <v>13</v>
      </c>
      <c r="D54" s="146">
        <v>0</v>
      </c>
      <c r="E54" s="146">
        <v>0</v>
      </c>
      <c r="F54" s="146">
        <v>0</v>
      </c>
      <c r="G54" s="146">
        <v>0</v>
      </c>
      <c r="H54" s="146">
        <v>0</v>
      </c>
      <c r="I54" s="147"/>
    </row>
    <row r="55" spans="2:9" ht="18.75" hidden="1" x14ac:dyDescent="0.25">
      <c r="B55" s="39"/>
      <c r="C55" s="40"/>
      <c r="D55" s="41"/>
      <c r="E55" s="41"/>
      <c r="F55" s="41"/>
      <c r="G55" s="41"/>
      <c r="H55" s="41"/>
      <c r="I55" s="41"/>
    </row>
    <row r="56" spans="2:9" ht="18.75" hidden="1" x14ac:dyDescent="0.25">
      <c r="B56" s="39"/>
      <c r="C56" s="40"/>
      <c r="D56" s="41"/>
      <c r="E56" s="41"/>
      <c r="F56" s="41"/>
      <c r="G56" s="41"/>
      <c r="H56" s="41"/>
      <c r="I56" s="41"/>
    </row>
    <row r="57" spans="2:9" ht="18.75" hidden="1" x14ac:dyDescent="0.25">
      <c r="B57" s="39"/>
      <c r="C57" s="40"/>
      <c r="D57" s="41"/>
      <c r="E57" s="41"/>
      <c r="F57" s="41"/>
      <c r="G57" s="41"/>
      <c r="H57" s="41"/>
      <c r="I57" s="41"/>
    </row>
    <row r="58" spans="2:9" ht="18.75" hidden="1" x14ac:dyDescent="0.25">
      <c r="B58" s="39">
        <v>0</v>
      </c>
      <c r="C58" s="40"/>
      <c r="D58" s="42"/>
      <c r="E58" s="42"/>
      <c r="F58" s="42"/>
      <c r="G58" s="42"/>
      <c r="H58" s="42"/>
      <c r="I58" s="41"/>
    </row>
    <row r="59" spans="2:9" ht="18" customHeight="1" x14ac:dyDescent="0.25">
      <c r="B59" s="140">
        <v>1986</v>
      </c>
      <c r="C59" s="141" t="s">
        <v>11</v>
      </c>
      <c r="D59" s="142">
        <v>0</v>
      </c>
      <c r="E59" s="142">
        <v>0</v>
      </c>
      <c r="F59" s="142">
        <v>0</v>
      </c>
      <c r="G59" s="142">
        <v>0</v>
      </c>
      <c r="H59" s="142">
        <v>0</v>
      </c>
      <c r="I59" s="143">
        <v>0</v>
      </c>
    </row>
    <row r="60" spans="2:9" ht="18" customHeight="1" x14ac:dyDescent="0.25">
      <c r="B60" s="6">
        <v>0</v>
      </c>
      <c r="C60" s="30" t="s">
        <v>12</v>
      </c>
      <c r="D60" s="33">
        <v>0</v>
      </c>
      <c r="E60" s="33">
        <v>0</v>
      </c>
      <c r="F60" s="33">
        <v>0</v>
      </c>
      <c r="G60" s="33">
        <v>0</v>
      </c>
      <c r="H60" s="33">
        <v>0</v>
      </c>
      <c r="I60" s="34"/>
    </row>
    <row r="61" spans="2:9" ht="18" customHeight="1" thickBot="1" x14ac:dyDescent="0.3">
      <c r="B61" s="144"/>
      <c r="C61" s="145" t="s">
        <v>13</v>
      </c>
      <c r="D61" s="146">
        <v>0</v>
      </c>
      <c r="E61" s="146">
        <v>0</v>
      </c>
      <c r="F61" s="146">
        <v>0</v>
      </c>
      <c r="G61" s="146">
        <v>0</v>
      </c>
      <c r="H61" s="146">
        <v>0</v>
      </c>
      <c r="I61" s="147"/>
    </row>
    <row r="62" spans="2:9" ht="18.75" hidden="1" x14ac:dyDescent="0.25">
      <c r="B62" s="39"/>
      <c r="C62" s="40"/>
      <c r="D62" s="41"/>
      <c r="E62" s="41"/>
      <c r="F62" s="41"/>
      <c r="G62" s="41"/>
      <c r="H62" s="41"/>
      <c r="I62" s="41"/>
    </row>
    <row r="63" spans="2:9" ht="18.75" hidden="1" x14ac:dyDescent="0.25">
      <c r="B63" s="39"/>
      <c r="C63" s="40"/>
      <c r="D63" s="41"/>
      <c r="E63" s="41"/>
      <c r="F63" s="41"/>
      <c r="G63" s="41"/>
      <c r="H63" s="41"/>
      <c r="I63" s="41"/>
    </row>
    <row r="64" spans="2:9" ht="18.75" hidden="1" x14ac:dyDescent="0.25">
      <c r="B64" s="39"/>
      <c r="C64" s="40"/>
      <c r="D64" s="41"/>
      <c r="E64" s="41"/>
      <c r="F64" s="41"/>
      <c r="G64" s="41"/>
      <c r="H64" s="41"/>
      <c r="I64" s="41"/>
    </row>
    <row r="65" spans="2:9" ht="18.75" hidden="1" x14ac:dyDescent="0.25">
      <c r="B65" s="39">
        <v>0</v>
      </c>
      <c r="C65" s="40"/>
      <c r="D65" s="42"/>
      <c r="E65" s="42"/>
      <c r="F65" s="42"/>
      <c r="G65" s="42"/>
      <c r="H65" s="42"/>
      <c r="I65" s="41"/>
    </row>
    <row r="66" spans="2:9" ht="18" customHeight="1" x14ac:dyDescent="0.25">
      <c r="B66" s="140">
        <v>1985</v>
      </c>
      <c r="C66" s="141" t="s">
        <v>11</v>
      </c>
      <c r="D66" s="142">
        <v>0</v>
      </c>
      <c r="E66" s="142">
        <v>0</v>
      </c>
      <c r="F66" s="142">
        <v>0</v>
      </c>
      <c r="G66" s="142">
        <v>0</v>
      </c>
      <c r="H66" s="142">
        <v>0</v>
      </c>
      <c r="I66" s="143">
        <v>0</v>
      </c>
    </row>
    <row r="67" spans="2:9" ht="18" customHeight="1" x14ac:dyDescent="0.25">
      <c r="B67" s="6">
        <v>0</v>
      </c>
      <c r="C67" s="30" t="s">
        <v>12</v>
      </c>
      <c r="D67" s="33">
        <v>0</v>
      </c>
      <c r="E67" s="33">
        <v>0</v>
      </c>
      <c r="F67" s="33">
        <v>0</v>
      </c>
      <c r="G67" s="33">
        <v>0</v>
      </c>
      <c r="H67" s="33">
        <v>0</v>
      </c>
      <c r="I67" s="34"/>
    </row>
    <row r="68" spans="2:9" ht="18" customHeight="1" thickBot="1" x14ac:dyDescent="0.3">
      <c r="B68" s="144"/>
      <c r="C68" s="145" t="s">
        <v>13</v>
      </c>
      <c r="D68" s="146">
        <v>0</v>
      </c>
      <c r="E68" s="146">
        <v>0</v>
      </c>
      <c r="F68" s="146">
        <v>0</v>
      </c>
      <c r="G68" s="146">
        <v>0</v>
      </c>
      <c r="H68" s="146">
        <v>0</v>
      </c>
      <c r="I68" s="147"/>
    </row>
    <row r="69" spans="2:9" ht="19.5" hidden="1" customHeight="1" thickTop="1" x14ac:dyDescent="0.25">
      <c r="B69" s="39"/>
      <c r="C69" s="40"/>
      <c r="D69" s="41"/>
      <c r="E69" s="41"/>
      <c r="F69" s="41"/>
      <c r="G69" s="41"/>
      <c r="H69" s="41"/>
      <c r="I69" s="41"/>
    </row>
    <row r="70" spans="2:9" ht="18.75" hidden="1" customHeight="1" x14ac:dyDescent="0.25">
      <c r="B70" s="39"/>
      <c r="C70" s="40"/>
      <c r="D70" s="41"/>
      <c r="E70" s="41"/>
      <c r="F70" s="41"/>
      <c r="G70" s="41"/>
      <c r="H70" s="41"/>
      <c r="I70" s="41"/>
    </row>
    <row r="71" spans="2:9" ht="18.75" hidden="1" customHeight="1" x14ac:dyDescent="0.25">
      <c r="B71" s="39"/>
      <c r="C71" s="40"/>
      <c r="D71" s="41"/>
      <c r="E71" s="41"/>
      <c r="F71" s="41"/>
      <c r="G71" s="41"/>
      <c r="H71" s="41"/>
      <c r="I71" s="41"/>
    </row>
    <row r="72" spans="2:9" ht="18.75" hidden="1" customHeight="1" x14ac:dyDescent="0.25">
      <c r="B72" s="39">
        <v>0</v>
      </c>
      <c r="C72" s="40"/>
      <c r="D72" s="42"/>
      <c r="E72" s="42"/>
      <c r="F72" s="42"/>
      <c r="G72" s="42"/>
      <c r="H72" s="42"/>
      <c r="I72" s="41"/>
    </row>
    <row r="73" spans="2:9" ht="18" customHeight="1" x14ac:dyDescent="0.25">
      <c r="B73" s="140">
        <v>1984</v>
      </c>
      <c r="C73" s="141" t="s">
        <v>11</v>
      </c>
      <c r="D73" s="142">
        <v>0</v>
      </c>
      <c r="E73" s="142">
        <v>0</v>
      </c>
      <c r="F73" s="142">
        <v>0</v>
      </c>
      <c r="G73" s="142">
        <v>0</v>
      </c>
      <c r="H73" s="142">
        <v>0</v>
      </c>
      <c r="I73" s="143">
        <v>0</v>
      </c>
    </row>
    <row r="74" spans="2:9" ht="18" customHeight="1" x14ac:dyDescent="0.25">
      <c r="B74" s="6">
        <v>0</v>
      </c>
      <c r="C74" s="30" t="s">
        <v>12</v>
      </c>
      <c r="D74" s="33">
        <v>0</v>
      </c>
      <c r="E74" s="33">
        <v>0</v>
      </c>
      <c r="F74" s="33">
        <v>0</v>
      </c>
      <c r="G74" s="33">
        <v>0</v>
      </c>
      <c r="H74" s="33">
        <v>0</v>
      </c>
      <c r="I74" s="34"/>
    </row>
    <row r="75" spans="2:9" ht="18" customHeight="1" thickBot="1" x14ac:dyDescent="0.3">
      <c r="B75" s="144"/>
      <c r="C75" s="145" t="s">
        <v>13</v>
      </c>
      <c r="D75" s="146">
        <v>0</v>
      </c>
      <c r="E75" s="146">
        <v>0</v>
      </c>
      <c r="F75" s="146">
        <v>0</v>
      </c>
      <c r="G75" s="146">
        <v>0</v>
      </c>
      <c r="H75" s="146">
        <v>0</v>
      </c>
      <c r="I75" s="147"/>
    </row>
    <row r="76" spans="2:9" ht="19.5" hidden="1" customHeight="1" thickTop="1" x14ac:dyDescent="0.25">
      <c r="B76" s="39"/>
      <c r="C76" s="40"/>
      <c r="D76" s="41"/>
      <c r="E76" s="41"/>
      <c r="F76" s="41"/>
      <c r="G76" s="41"/>
      <c r="H76" s="41"/>
      <c r="I76" s="41"/>
    </row>
    <row r="77" spans="2:9" ht="18.75" hidden="1" customHeight="1" x14ac:dyDescent="0.25">
      <c r="B77" s="39"/>
      <c r="C77" s="40"/>
      <c r="D77" s="41"/>
      <c r="E77" s="41"/>
      <c r="F77" s="41"/>
      <c r="G77" s="41"/>
      <c r="H77" s="41"/>
      <c r="I77" s="41"/>
    </row>
    <row r="78" spans="2:9" ht="18.75" hidden="1" customHeight="1" x14ac:dyDescent="0.25">
      <c r="B78" s="39"/>
      <c r="C78" s="40"/>
      <c r="D78" s="41"/>
      <c r="E78" s="41"/>
      <c r="F78" s="41"/>
      <c r="G78" s="41"/>
      <c r="H78" s="41"/>
      <c r="I78" s="41"/>
    </row>
    <row r="79" spans="2:9" ht="18.75" hidden="1" customHeight="1" x14ac:dyDescent="0.25">
      <c r="B79" s="39">
        <v>0</v>
      </c>
      <c r="C79" s="40"/>
      <c r="D79" s="42"/>
      <c r="E79" s="42"/>
      <c r="F79" s="42"/>
      <c r="G79" s="42"/>
      <c r="H79" s="42"/>
      <c r="I79" s="41"/>
    </row>
    <row r="80" spans="2:9" ht="18" customHeight="1" x14ac:dyDescent="0.25">
      <c r="B80" s="140">
        <v>1983</v>
      </c>
      <c r="C80" s="141" t="s">
        <v>11</v>
      </c>
      <c r="D80" s="142">
        <v>0</v>
      </c>
      <c r="E80" s="142">
        <v>0</v>
      </c>
      <c r="F80" s="142">
        <v>0</v>
      </c>
      <c r="G80" s="142">
        <v>0</v>
      </c>
      <c r="H80" s="142">
        <v>0</v>
      </c>
      <c r="I80" s="143">
        <v>0</v>
      </c>
    </row>
    <row r="81" spans="2:9" ht="18" customHeight="1" x14ac:dyDescent="0.25">
      <c r="B81" s="6">
        <v>0</v>
      </c>
      <c r="C81" s="30" t="s">
        <v>12</v>
      </c>
      <c r="D81" s="33">
        <v>0</v>
      </c>
      <c r="E81" s="33">
        <v>0</v>
      </c>
      <c r="F81" s="33">
        <v>0</v>
      </c>
      <c r="G81" s="33">
        <v>0</v>
      </c>
      <c r="H81" s="33">
        <v>0</v>
      </c>
      <c r="I81" s="34"/>
    </row>
    <row r="82" spans="2:9" ht="18" customHeight="1" thickBot="1" x14ac:dyDescent="0.3">
      <c r="B82" s="144"/>
      <c r="C82" s="145" t="s">
        <v>13</v>
      </c>
      <c r="D82" s="146">
        <v>0</v>
      </c>
      <c r="E82" s="146">
        <v>0</v>
      </c>
      <c r="F82" s="146">
        <v>0</v>
      </c>
      <c r="G82" s="146">
        <v>0</v>
      </c>
      <c r="H82" s="146">
        <v>0</v>
      </c>
      <c r="I82" s="147"/>
    </row>
    <row r="83" spans="2:9" ht="19.5" hidden="1" customHeight="1" thickTop="1" x14ac:dyDescent="0.25">
      <c r="B83" s="39"/>
      <c r="C83" s="40"/>
      <c r="D83" s="41"/>
      <c r="E83" s="41"/>
      <c r="F83" s="41"/>
      <c r="G83" s="41"/>
      <c r="H83" s="41"/>
      <c r="I83" s="41"/>
    </row>
    <row r="84" spans="2:9" ht="18.75" hidden="1" customHeight="1" x14ac:dyDescent="0.25">
      <c r="B84" s="39"/>
      <c r="C84" s="40"/>
      <c r="D84" s="41"/>
      <c r="E84" s="41"/>
      <c r="F84" s="41"/>
      <c r="G84" s="41"/>
      <c r="H84" s="41"/>
      <c r="I84" s="41"/>
    </row>
    <row r="85" spans="2:9" ht="18.75" hidden="1" customHeight="1" x14ac:dyDescent="0.25">
      <c r="B85" s="39"/>
      <c r="C85" s="40"/>
      <c r="D85" s="41"/>
      <c r="E85" s="41"/>
      <c r="F85" s="41"/>
      <c r="G85" s="41"/>
      <c r="H85" s="41"/>
      <c r="I85" s="41"/>
    </row>
    <row r="86" spans="2:9" ht="18.75" hidden="1" customHeight="1" x14ac:dyDescent="0.25">
      <c r="B86" s="39">
        <v>0</v>
      </c>
      <c r="C86" s="40"/>
      <c r="D86" s="42"/>
      <c r="E86" s="42"/>
      <c r="F86" s="42"/>
      <c r="G86" s="42"/>
      <c r="H86" s="42"/>
      <c r="I86" s="41"/>
    </row>
    <row r="87" spans="2:9" ht="18" customHeight="1" x14ac:dyDescent="0.25">
      <c r="B87" s="140">
        <v>1982</v>
      </c>
      <c r="C87" s="141" t="s">
        <v>11</v>
      </c>
      <c r="D87" s="142">
        <v>0</v>
      </c>
      <c r="E87" s="142">
        <v>0</v>
      </c>
      <c r="F87" s="142">
        <v>0</v>
      </c>
      <c r="G87" s="142">
        <v>0</v>
      </c>
      <c r="H87" s="142">
        <v>0</v>
      </c>
      <c r="I87" s="143">
        <v>0</v>
      </c>
    </row>
    <row r="88" spans="2:9" ht="18" customHeight="1" x14ac:dyDescent="0.25">
      <c r="B88" s="6">
        <v>0</v>
      </c>
      <c r="C88" s="30" t="s">
        <v>12</v>
      </c>
      <c r="D88" s="33">
        <v>0</v>
      </c>
      <c r="E88" s="33">
        <v>0</v>
      </c>
      <c r="F88" s="33">
        <v>0</v>
      </c>
      <c r="G88" s="33">
        <v>0</v>
      </c>
      <c r="H88" s="33">
        <v>0</v>
      </c>
      <c r="I88" s="34"/>
    </row>
    <row r="89" spans="2:9" ht="18" customHeight="1" thickBot="1" x14ac:dyDescent="0.3">
      <c r="B89" s="144"/>
      <c r="C89" s="145" t="s">
        <v>13</v>
      </c>
      <c r="D89" s="146">
        <v>0</v>
      </c>
      <c r="E89" s="146">
        <v>0</v>
      </c>
      <c r="F89" s="146">
        <v>0</v>
      </c>
      <c r="G89" s="146">
        <v>0</v>
      </c>
      <c r="H89" s="146">
        <v>0</v>
      </c>
      <c r="I89" s="147"/>
    </row>
    <row r="90" spans="2:9" ht="19.5" hidden="1" customHeight="1" thickTop="1" x14ac:dyDescent="0.25">
      <c r="B90" s="39"/>
      <c r="C90" s="40"/>
      <c r="D90" s="41"/>
      <c r="E90" s="41"/>
      <c r="F90" s="41"/>
      <c r="G90" s="41"/>
      <c r="H90" s="41"/>
      <c r="I90" s="41"/>
    </row>
    <row r="91" spans="2:9" ht="18.75" hidden="1" customHeight="1" x14ac:dyDescent="0.25">
      <c r="B91" s="39"/>
      <c r="C91" s="40"/>
      <c r="D91" s="41"/>
      <c r="E91" s="41"/>
      <c r="F91" s="41"/>
      <c r="G91" s="41"/>
      <c r="H91" s="41"/>
      <c r="I91" s="41"/>
    </row>
    <row r="92" spans="2:9" ht="18.75" hidden="1" customHeight="1" x14ac:dyDescent="0.25">
      <c r="B92" s="39"/>
      <c r="C92" s="40"/>
      <c r="D92" s="41"/>
      <c r="E92" s="41"/>
      <c r="F92" s="41"/>
      <c r="G92" s="41"/>
      <c r="H92" s="41"/>
      <c r="I92" s="41"/>
    </row>
    <row r="93" spans="2:9" ht="18.75" hidden="1" customHeight="1" x14ac:dyDescent="0.25">
      <c r="B93" s="39">
        <v>0</v>
      </c>
      <c r="C93" s="40"/>
      <c r="D93" s="42"/>
      <c r="E93" s="42"/>
      <c r="F93" s="42"/>
      <c r="G93" s="42"/>
      <c r="H93" s="42"/>
      <c r="I93" s="41"/>
    </row>
    <row r="94" spans="2:9" ht="18" customHeight="1" x14ac:dyDescent="0.25">
      <c r="B94" s="140">
        <v>1981</v>
      </c>
      <c r="C94" s="141" t="s">
        <v>11</v>
      </c>
      <c r="D94" s="142">
        <v>0</v>
      </c>
      <c r="E94" s="142">
        <v>0</v>
      </c>
      <c r="F94" s="142">
        <v>0</v>
      </c>
      <c r="G94" s="142">
        <v>0</v>
      </c>
      <c r="H94" s="142">
        <v>0</v>
      </c>
      <c r="I94" s="143">
        <v>0</v>
      </c>
    </row>
    <row r="95" spans="2:9" ht="18" customHeight="1" x14ac:dyDescent="0.25">
      <c r="B95" s="6">
        <v>0</v>
      </c>
      <c r="C95" s="30" t="s">
        <v>12</v>
      </c>
      <c r="D95" s="33">
        <v>0</v>
      </c>
      <c r="E95" s="33">
        <v>0</v>
      </c>
      <c r="F95" s="33">
        <v>0</v>
      </c>
      <c r="G95" s="33">
        <v>0</v>
      </c>
      <c r="H95" s="33">
        <v>0</v>
      </c>
      <c r="I95" s="34"/>
    </row>
    <row r="96" spans="2:9" ht="18" customHeight="1" thickBot="1" x14ac:dyDescent="0.3">
      <c r="B96" s="144"/>
      <c r="C96" s="145" t="s">
        <v>13</v>
      </c>
      <c r="D96" s="146">
        <v>0</v>
      </c>
      <c r="E96" s="146">
        <v>0</v>
      </c>
      <c r="F96" s="146">
        <v>0</v>
      </c>
      <c r="G96" s="146">
        <v>0</v>
      </c>
      <c r="H96" s="146">
        <v>0</v>
      </c>
      <c r="I96" s="147"/>
    </row>
    <row r="97" spans="2:9" ht="18.75" hidden="1" customHeight="1" x14ac:dyDescent="0.25">
      <c r="B97" s="39"/>
      <c r="C97" s="40"/>
      <c r="D97" s="41"/>
      <c r="E97" s="41"/>
      <c r="F97" s="41"/>
      <c r="G97" s="41"/>
      <c r="H97" s="41"/>
      <c r="I97" s="41"/>
    </row>
    <row r="98" spans="2:9" ht="18.75" hidden="1" customHeight="1" x14ac:dyDescent="0.25">
      <c r="B98" s="39"/>
      <c r="C98" s="40"/>
      <c r="D98" s="41"/>
      <c r="E98" s="41"/>
      <c r="F98" s="41"/>
      <c r="G98" s="41"/>
      <c r="H98" s="41"/>
      <c r="I98" s="41"/>
    </row>
    <row r="99" spans="2:9" ht="18.75" hidden="1" customHeight="1" x14ac:dyDescent="0.25">
      <c r="B99" s="39"/>
      <c r="C99" s="40"/>
      <c r="D99" s="41"/>
      <c r="E99" s="41"/>
      <c r="F99" s="41"/>
      <c r="G99" s="41"/>
      <c r="H99" s="41"/>
      <c r="I99" s="41"/>
    </row>
    <row r="100" spans="2:9" ht="18.75" hidden="1" customHeight="1" x14ac:dyDescent="0.25">
      <c r="B100" s="39">
        <v>0</v>
      </c>
      <c r="C100" s="40"/>
      <c r="D100" s="42"/>
      <c r="E100" s="42"/>
      <c r="F100" s="42"/>
      <c r="G100" s="42"/>
      <c r="H100" s="42"/>
      <c r="I100" s="41"/>
    </row>
    <row r="101" spans="2:9" ht="18" customHeight="1" x14ac:dyDescent="0.25">
      <c r="B101" s="140">
        <v>1980</v>
      </c>
      <c r="C101" s="141" t="s">
        <v>11</v>
      </c>
      <c r="D101" s="142">
        <v>0</v>
      </c>
      <c r="E101" s="142">
        <v>0</v>
      </c>
      <c r="F101" s="142">
        <v>0</v>
      </c>
      <c r="G101" s="142">
        <v>0</v>
      </c>
      <c r="H101" s="142">
        <v>0</v>
      </c>
      <c r="I101" s="143">
        <v>0</v>
      </c>
    </row>
    <row r="102" spans="2:9" ht="18" customHeight="1" x14ac:dyDescent="0.25">
      <c r="B102" s="6">
        <v>0</v>
      </c>
      <c r="C102" s="30" t="s">
        <v>12</v>
      </c>
      <c r="D102" s="33">
        <v>0</v>
      </c>
      <c r="E102" s="33">
        <v>0</v>
      </c>
      <c r="F102" s="33">
        <v>0</v>
      </c>
      <c r="G102" s="33">
        <v>0</v>
      </c>
      <c r="H102" s="33">
        <v>0</v>
      </c>
      <c r="I102" s="34"/>
    </row>
    <row r="103" spans="2:9" ht="18" customHeight="1" thickBot="1" x14ac:dyDescent="0.3">
      <c r="B103" s="144"/>
      <c r="C103" s="145" t="s">
        <v>13</v>
      </c>
      <c r="D103" s="146">
        <v>0</v>
      </c>
      <c r="E103" s="146">
        <v>0</v>
      </c>
      <c r="F103" s="146">
        <v>0</v>
      </c>
      <c r="G103" s="146">
        <v>0</v>
      </c>
      <c r="H103" s="146">
        <v>0</v>
      </c>
      <c r="I103" s="147"/>
    </row>
    <row r="104" spans="2:9" ht="18.75" hidden="1" customHeight="1" x14ac:dyDescent="0.25">
      <c r="B104" s="39"/>
      <c r="C104" s="40"/>
      <c r="D104" s="41"/>
      <c r="E104" s="41"/>
      <c r="F104" s="41"/>
      <c r="G104" s="41"/>
      <c r="H104" s="41"/>
      <c r="I104" s="41"/>
    </row>
    <row r="105" spans="2:9" ht="18.75" hidden="1" customHeight="1" x14ac:dyDescent="0.25">
      <c r="B105" s="39"/>
      <c r="C105" s="40"/>
      <c r="D105" s="41"/>
      <c r="E105" s="41"/>
      <c r="F105" s="41"/>
      <c r="G105" s="41"/>
      <c r="H105" s="41"/>
      <c r="I105" s="41"/>
    </row>
    <row r="106" spans="2:9" ht="18.75" hidden="1" customHeight="1" x14ac:dyDescent="0.25">
      <c r="B106" s="39"/>
      <c r="C106" s="40"/>
      <c r="D106" s="41"/>
      <c r="E106" s="41"/>
      <c r="F106" s="41"/>
      <c r="G106" s="41"/>
      <c r="H106" s="41"/>
      <c r="I106" s="41"/>
    </row>
    <row r="107" spans="2:9" ht="18.75" hidden="1" customHeight="1" x14ac:dyDescent="0.25">
      <c r="B107" s="39">
        <v>0</v>
      </c>
      <c r="C107" s="40"/>
      <c r="D107" s="42"/>
      <c r="E107" s="42"/>
      <c r="F107" s="42"/>
      <c r="G107" s="42"/>
      <c r="H107" s="42"/>
      <c r="I107" s="41"/>
    </row>
    <row r="108" spans="2:9" ht="18" customHeight="1" x14ac:dyDescent="0.25">
      <c r="B108" s="140">
        <v>1979</v>
      </c>
      <c r="C108" s="141" t="s">
        <v>11</v>
      </c>
      <c r="D108" s="142">
        <v>0</v>
      </c>
      <c r="E108" s="142">
        <v>0</v>
      </c>
      <c r="F108" s="142">
        <v>0</v>
      </c>
      <c r="G108" s="142">
        <v>0</v>
      </c>
      <c r="H108" s="142">
        <v>0</v>
      </c>
      <c r="I108" s="143">
        <v>0</v>
      </c>
    </row>
    <row r="109" spans="2:9" ht="18" customHeight="1" x14ac:dyDescent="0.25">
      <c r="B109" s="6">
        <v>0</v>
      </c>
      <c r="C109" s="30" t="s">
        <v>12</v>
      </c>
      <c r="D109" s="33">
        <v>0</v>
      </c>
      <c r="E109" s="33">
        <v>0</v>
      </c>
      <c r="F109" s="33">
        <v>0</v>
      </c>
      <c r="G109" s="33">
        <v>0</v>
      </c>
      <c r="H109" s="33">
        <v>0</v>
      </c>
      <c r="I109" s="34"/>
    </row>
    <row r="110" spans="2:9" ht="18" customHeight="1" thickBot="1" x14ac:dyDescent="0.3">
      <c r="B110" s="144"/>
      <c r="C110" s="145" t="s">
        <v>13</v>
      </c>
      <c r="D110" s="146">
        <v>0</v>
      </c>
      <c r="E110" s="146">
        <v>0</v>
      </c>
      <c r="F110" s="146">
        <v>0</v>
      </c>
      <c r="G110" s="146">
        <v>0</v>
      </c>
      <c r="H110" s="146">
        <v>0</v>
      </c>
      <c r="I110" s="147"/>
    </row>
    <row r="111" spans="2:9" ht="18.75" hidden="1" customHeight="1" x14ac:dyDescent="0.25">
      <c r="B111" s="39"/>
      <c r="C111" s="40"/>
      <c r="D111" s="41"/>
      <c r="E111" s="41"/>
      <c r="F111" s="41"/>
      <c r="G111" s="41"/>
      <c r="H111" s="41"/>
      <c r="I111" s="41"/>
    </row>
    <row r="112" spans="2:9" ht="18.75" hidden="1" customHeight="1" x14ac:dyDescent="0.25">
      <c r="B112" s="39"/>
      <c r="C112" s="40"/>
      <c r="D112" s="41"/>
      <c r="E112" s="41"/>
      <c r="F112" s="41"/>
      <c r="G112" s="41"/>
      <c r="H112" s="41"/>
      <c r="I112" s="41"/>
    </row>
    <row r="113" spans="2:11" ht="18.75" hidden="1" customHeight="1" x14ac:dyDescent="0.25">
      <c r="B113" s="39"/>
      <c r="C113" s="40"/>
      <c r="D113" s="41"/>
      <c r="E113" s="41"/>
      <c r="F113" s="41"/>
      <c r="G113" s="41"/>
      <c r="H113" s="41"/>
      <c r="I113" s="41"/>
    </row>
    <row r="114" spans="2:11" ht="18.75" hidden="1" customHeight="1" x14ac:dyDescent="0.25">
      <c r="B114" s="39">
        <v>0</v>
      </c>
      <c r="C114" s="40"/>
      <c r="D114" s="42"/>
      <c r="E114" s="42"/>
      <c r="F114" s="42"/>
      <c r="G114" s="42"/>
      <c r="H114" s="42"/>
      <c r="I114" s="41"/>
    </row>
    <row r="115" spans="2:11" ht="144" customHeight="1" x14ac:dyDescent="0.25">
      <c r="B115" s="390" t="s">
        <v>3573</v>
      </c>
      <c r="C115" s="390"/>
      <c r="D115" s="390"/>
      <c r="E115" s="390"/>
      <c r="F115" s="390"/>
      <c r="G115" s="390"/>
      <c r="H115" s="390"/>
      <c r="I115" s="14"/>
      <c r="J115" s="7"/>
      <c r="K115" s="7"/>
    </row>
    <row r="116" spans="2:11" ht="15.75" x14ac:dyDescent="0.25">
      <c r="B116" s="7">
        <v>0</v>
      </c>
      <c r="C116" s="7">
        <v>0</v>
      </c>
    </row>
    <row r="117" spans="2:11" ht="15.75" x14ac:dyDescent="0.25">
      <c r="B117" s="353" t="s">
        <v>57</v>
      </c>
      <c r="C117" s="353"/>
      <c r="D117" s="353"/>
      <c r="E117" s="353"/>
      <c r="F117" s="353"/>
      <c r="G117" s="353"/>
      <c r="H117" s="353"/>
      <c r="I117" s="353"/>
    </row>
    <row r="118" spans="2:11" ht="6" customHeight="1" x14ac:dyDescent="0.2"/>
    <row r="119" spans="2:11" x14ac:dyDescent="0.2">
      <c r="B119" s="1" t="s">
        <v>58</v>
      </c>
      <c r="D119" s="47" t="s">
        <v>58</v>
      </c>
      <c r="E119" s="48" t="s">
        <v>58</v>
      </c>
      <c r="F119" s="49">
        <v>0</v>
      </c>
      <c r="G119" s="49">
        <v>0</v>
      </c>
      <c r="H119" s="49">
        <v>0</v>
      </c>
      <c r="I119" s="49">
        <v>0</v>
      </c>
    </row>
    <row r="120" spans="2:11" x14ac:dyDescent="0.2">
      <c r="B120" s="1">
        <v>0</v>
      </c>
      <c r="D120" s="1">
        <v>0</v>
      </c>
      <c r="F120" s="1">
        <v>0</v>
      </c>
      <c r="G120" s="1">
        <v>0</v>
      </c>
      <c r="H120" s="1">
        <v>0</v>
      </c>
      <c r="I120" s="1">
        <v>0</v>
      </c>
    </row>
    <row r="121" spans="2:11" x14ac:dyDescent="0.2">
      <c r="B121" s="1">
        <v>0</v>
      </c>
      <c r="D121" s="1">
        <v>0</v>
      </c>
      <c r="F121" s="1">
        <v>0</v>
      </c>
      <c r="G121" s="1">
        <v>0</v>
      </c>
      <c r="H121" s="1">
        <v>0</v>
      </c>
      <c r="I121" s="1">
        <v>0</v>
      </c>
    </row>
    <row r="122" spans="2:11" x14ac:dyDescent="0.2">
      <c r="B122" s="1">
        <v>0</v>
      </c>
      <c r="D122" s="1">
        <v>0</v>
      </c>
      <c r="F122" s="1">
        <v>0</v>
      </c>
      <c r="G122" s="1">
        <v>0</v>
      </c>
      <c r="H122" s="1">
        <v>0</v>
      </c>
      <c r="I122" s="1">
        <v>0</v>
      </c>
    </row>
    <row r="123" spans="2:11" x14ac:dyDescent="0.2">
      <c r="B123" s="1">
        <v>0</v>
      </c>
      <c r="D123" s="1">
        <v>0</v>
      </c>
      <c r="F123" s="1">
        <v>0</v>
      </c>
      <c r="G123" s="1">
        <v>0</v>
      </c>
      <c r="H123" s="1">
        <v>0</v>
      </c>
      <c r="I123" s="1">
        <v>0</v>
      </c>
    </row>
    <row r="124" spans="2:11" x14ac:dyDescent="0.2">
      <c r="B124" s="1">
        <v>0</v>
      </c>
      <c r="D124" s="1">
        <v>0</v>
      </c>
      <c r="F124" s="1">
        <v>0</v>
      </c>
      <c r="G124" s="1">
        <v>0</v>
      </c>
      <c r="H124" s="1">
        <v>0</v>
      </c>
      <c r="I124" s="1">
        <v>0</v>
      </c>
    </row>
    <row r="125" spans="2:11" x14ac:dyDescent="0.2">
      <c r="B125" s="1">
        <v>0</v>
      </c>
      <c r="D125" s="1">
        <v>0</v>
      </c>
      <c r="F125" s="1">
        <v>0</v>
      </c>
      <c r="G125" s="1">
        <v>0</v>
      </c>
      <c r="H125" s="1">
        <v>0</v>
      </c>
      <c r="I125" s="1">
        <v>0</v>
      </c>
    </row>
    <row r="126" spans="2:11" x14ac:dyDescent="0.2">
      <c r="B126" s="1">
        <v>0</v>
      </c>
      <c r="D126" s="1">
        <v>0</v>
      </c>
      <c r="F126" s="1">
        <v>0</v>
      </c>
      <c r="G126" s="1">
        <v>0</v>
      </c>
      <c r="H126" s="1">
        <v>0</v>
      </c>
      <c r="I126" s="1">
        <v>0</v>
      </c>
    </row>
    <row r="127" spans="2:11" x14ac:dyDescent="0.2">
      <c r="B127" s="1">
        <v>0</v>
      </c>
      <c r="D127" s="1">
        <v>0</v>
      </c>
      <c r="F127" s="1">
        <v>0</v>
      </c>
      <c r="G127" s="1">
        <v>0</v>
      </c>
      <c r="H127" s="1">
        <v>0</v>
      </c>
      <c r="I127" s="1">
        <v>0</v>
      </c>
    </row>
    <row r="128" spans="2:11"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row r="138" spans="2:9" x14ac:dyDescent="0.2">
      <c r="B138" s="1">
        <v>0</v>
      </c>
      <c r="D138" s="1">
        <v>0</v>
      </c>
      <c r="F138" s="1">
        <v>0</v>
      </c>
      <c r="G138" s="1">
        <v>0</v>
      </c>
      <c r="H138" s="1">
        <v>0</v>
      </c>
      <c r="I138" s="1">
        <v>0</v>
      </c>
    </row>
    <row r="139" spans="2:9" x14ac:dyDescent="0.2">
      <c r="B139" s="1">
        <v>0</v>
      </c>
      <c r="D139" s="1">
        <v>0</v>
      </c>
      <c r="F139" s="1">
        <v>0</v>
      </c>
      <c r="G139" s="1">
        <v>0</v>
      </c>
      <c r="H139" s="1">
        <v>0</v>
      </c>
      <c r="I139" s="1">
        <v>0</v>
      </c>
    </row>
    <row r="140" spans="2:9" x14ac:dyDescent="0.2">
      <c r="B140" s="1">
        <v>0</v>
      </c>
      <c r="D140" s="1">
        <v>0</v>
      </c>
      <c r="F140" s="1">
        <v>0</v>
      </c>
      <c r="G140" s="1">
        <v>0</v>
      </c>
      <c r="H140" s="1">
        <v>0</v>
      </c>
      <c r="I140" s="1">
        <v>0</v>
      </c>
    </row>
    <row r="141" spans="2:9" x14ac:dyDescent="0.2">
      <c r="B141" s="1">
        <v>0</v>
      </c>
      <c r="D141" s="1">
        <v>0</v>
      </c>
      <c r="F141" s="1">
        <v>0</v>
      </c>
      <c r="G141" s="1">
        <v>0</v>
      </c>
      <c r="H141" s="1">
        <v>0</v>
      </c>
      <c r="I141" s="1">
        <v>0</v>
      </c>
    </row>
    <row r="142" spans="2:9" x14ac:dyDescent="0.2">
      <c r="B142" s="1">
        <v>0</v>
      </c>
      <c r="D142" s="1">
        <v>0</v>
      </c>
      <c r="F142" s="1">
        <v>0</v>
      </c>
      <c r="G142" s="1">
        <v>0</v>
      </c>
      <c r="H142" s="1">
        <v>0</v>
      </c>
      <c r="I142" s="1">
        <v>0</v>
      </c>
    </row>
  </sheetData>
  <mergeCells count="6">
    <mergeCell ref="B117:I117"/>
    <mergeCell ref="E3:F3"/>
    <mergeCell ref="H4:I4"/>
    <mergeCell ref="D15:D16"/>
    <mergeCell ref="E15:E16"/>
    <mergeCell ref="B115:H115"/>
  </mergeCells>
  <pageMargins left="0.39370078740157483" right="0.19685039370078741" top="0.19685039370078741" bottom="0.19685039370078741" header="0" footer="0"/>
  <pageSetup paperSize="9" scale="73" orientation="portrait" r:id="rId1"/>
  <headerFooter alignWithMargins="0"/>
  <rowBreaks count="1" manualBreakCount="1">
    <brk id="170" max="8" man="1"/>
  </rowBreaks>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1313</v>
      </c>
      <c r="F2" s="101" t="s">
        <v>36</v>
      </c>
      <c r="G2" s="5" t="s">
        <v>1</v>
      </c>
      <c r="H2" s="6" t="s">
        <v>3574</v>
      </c>
      <c r="I2" s="7"/>
    </row>
    <row r="3" spans="2:9" ht="18" x14ac:dyDescent="0.25">
      <c r="D3" s="8" t="s">
        <v>2</v>
      </c>
      <c r="E3" s="354">
        <v>43509</v>
      </c>
      <c r="F3" s="355"/>
      <c r="G3" s="9"/>
      <c r="H3" s="6" t="s">
        <v>3575</v>
      </c>
      <c r="I3" s="7"/>
    </row>
    <row r="4" spans="2:9" ht="15.75" customHeight="1" x14ac:dyDescent="0.2">
      <c r="D4" s="10"/>
      <c r="E4" s="11"/>
      <c r="G4" s="12" t="s">
        <v>39</v>
      </c>
      <c r="H4" s="356" t="s">
        <v>3576</v>
      </c>
      <c r="I4" s="357"/>
    </row>
    <row r="5" spans="2:9" ht="15.75" customHeight="1" x14ac:dyDescent="0.2">
      <c r="E5" s="11"/>
      <c r="G5" s="12" t="s">
        <v>41</v>
      </c>
      <c r="H5" s="158" t="s">
        <v>2126</v>
      </c>
      <c r="I5" s="16"/>
    </row>
    <row r="6" spans="2:9" ht="9" customHeight="1" x14ac:dyDescent="0.25">
      <c r="H6" s="7"/>
      <c r="I6" s="7"/>
    </row>
    <row r="7" spans="2:9" ht="21.95" customHeight="1" x14ac:dyDescent="0.25">
      <c r="C7" s="17" t="s">
        <v>43</v>
      </c>
      <c r="D7" s="102" t="s">
        <v>2127</v>
      </c>
      <c r="E7" s="102" t="s">
        <v>2127</v>
      </c>
      <c r="F7" s="102" t="s">
        <v>2127</v>
      </c>
      <c r="G7" s="102" t="s">
        <v>2200</v>
      </c>
      <c r="H7" s="102">
        <v>0</v>
      </c>
      <c r="I7" s="19">
        <v>0</v>
      </c>
    </row>
    <row r="8" spans="2:9" ht="57.75" customHeight="1" x14ac:dyDescent="0.2">
      <c r="C8" s="20" t="s">
        <v>45</v>
      </c>
      <c r="D8" s="21" t="s">
        <v>3577</v>
      </c>
      <c r="E8" s="21" t="s">
        <v>3578</v>
      </c>
      <c r="F8" s="21" t="s">
        <v>3579</v>
      </c>
      <c r="G8" s="21" t="s">
        <v>3580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3581</v>
      </c>
      <c r="E10" s="18" t="s">
        <v>3581</v>
      </c>
      <c r="F10" s="18" t="s">
        <v>3581</v>
      </c>
      <c r="G10" s="18" t="s">
        <v>3082</v>
      </c>
      <c r="H10" s="18">
        <v>0</v>
      </c>
      <c r="I10" s="19">
        <v>0</v>
      </c>
    </row>
    <row r="11" spans="2:9" ht="21.95" customHeight="1" x14ac:dyDescent="0.25">
      <c r="C11" s="17" t="s">
        <v>51</v>
      </c>
      <c r="D11" s="18" t="s">
        <v>3582</v>
      </c>
      <c r="E11" s="18" t="s">
        <v>3583</v>
      </c>
      <c r="F11" s="18" t="s">
        <v>3584</v>
      </c>
      <c r="G11" s="18" t="s">
        <v>3585</v>
      </c>
      <c r="H11" s="18">
        <v>0</v>
      </c>
      <c r="I11" s="19">
        <v>0</v>
      </c>
    </row>
    <row r="12" spans="2:9" ht="27" customHeight="1" x14ac:dyDescent="0.25">
      <c r="C12" s="17" t="s">
        <v>54</v>
      </c>
      <c r="D12" s="18" t="s">
        <v>75</v>
      </c>
      <c r="E12" s="18" t="s">
        <v>75</v>
      </c>
      <c r="F12" s="18" t="s">
        <v>75</v>
      </c>
      <c r="G12" s="18" t="s">
        <v>75</v>
      </c>
      <c r="H12" s="18">
        <v>0</v>
      </c>
      <c r="I12" s="23" t="s">
        <v>21</v>
      </c>
    </row>
    <row r="13" spans="2:9" ht="6"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255">
        <v>0</v>
      </c>
      <c r="E31" s="255">
        <v>0</v>
      </c>
      <c r="F31" s="255">
        <v>0</v>
      </c>
      <c r="G31" s="255">
        <v>0</v>
      </c>
      <c r="H31" s="255">
        <v>0</v>
      </c>
      <c r="I31" s="103">
        <v>0</v>
      </c>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255">
        <v>53000</v>
      </c>
      <c r="E38" s="255">
        <v>58000</v>
      </c>
      <c r="F38" s="255">
        <v>64000</v>
      </c>
      <c r="G38" s="255">
        <v>82000</v>
      </c>
      <c r="H38" s="255">
        <v>0</v>
      </c>
      <c r="I38" s="103">
        <v>0</v>
      </c>
    </row>
    <row r="39" spans="1:9" ht="21.95" customHeight="1" x14ac:dyDescent="0.25">
      <c r="A39" s="30"/>
      <c r="B39" s="31">
        <v>0</v>
      </c>
      <c r="C39" s="32" t="s">
        <v>5</v>
      </c>
      <c r="D39" s="33">
        <v>260000</v>
      </c>
      <c r="E39" s="33">
        <v>278000</v>
      </c>
      <c r="F39" s="33">
        <v>298000</v>
      </c>
      <c r="G39" s="33">
        <v>359000</v>
      </c>
      <c r="H39" s="33">
        <v>0</v>
      </c>
      <c r="I39" s="34">
        <v>220000</v>
      </c>
    </row>
    <row r="40" spans="1:9" ht="12" customHeight="1" thickBot="1" x14ac:dyDescent="0.3">
      <c r="B40" s="35"/>
      <c r="C40" s="36" t="s">
        <v>6</v>
      </c>
      <c r="D40" s="37">
        <f>IF(D38&gt;0,(D39-D38)/D39,0)</f>
        <v>0.7961538461538461</v>
      </c>
      <c r="E40" s="37">
        <f>IF(E38&gt;0,(E39-E38)/E39,0)</f>
        <v>0.79136690647482011</v>
      </c>
      <c r="F40" s="37">
        <f>IF(F38&gt;0,(F39-F38)/F39,0)</f>
        <v>0.78523489932885904</v>
      </c>
      <c r="G40" s="37">
        <f>IF(G38&gt;0,(G39-G38)/G39,0)</f>
        <v>0.77158774373259054</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255">
        <v>45000</v>
      </c>
      <c r="E45" s="255">
        <v>50000</v>
      </c>
      <c r="F45" s="255">
        <v>57000</v>
      </c>
      <c r="G45" s="255">
        <v>73000</v>
      </c>
      <c r="H45" s="255">
        <v>0</v>
      </c>
      <c r="I45" s="103">
        <v>0</v>
      </c>
    </row>
    <row r="46" spans="1:9" ht="21.95" customHeight="1" x14ac:dyDescent="0.25">
      <c r="A46" s="30"/>
      <c r="B46" s="31">
        <v>0</v>
      </c>
      <c r="C46" s="32" t="s">
        <v>5</v>
      </c>
      <c r="D46" s="33">
        <v>256000</v>
      </c>
      <c r="E46" s="33">
        <v>274000</v>
      </c>
      <c r="F46" s="33">
        <v>294000</v>
      </c>
      <c r="G46" s="33">
        <v>353000</v>
      </c>
      <c r="H46" s="33">
        <v>0</v>
      </c>
      <c r="I46" s="34">
        <v>240000</v>
      </c>
    </row>
    <row r="47" spans="1:9" ht="12" customHeight="1" thickBot="1" x14ac:dyDescent="0.3">
      <c r="B47" s="35"/>
      <c r="C47" s="36" t="s">
        <v>6</v>
      </c>
      <c r="D47" s="37">
        <f>IF(D45&gt;0,(D46-D45)/D46,0)</f>
        <v>0.82421875</v>
      </c>
      <c r="E47" s="37">
        <f>IF(E45&gt;0,(E46-E45)/E46,0)</f>
        <v>0.81751824817518248</v>
      </c>
      <c r="F47" s="37">
        <f>IF(F45&gt;0,(F46-F45)/F46,0)</f>
        <v>0.80612244897959184</v>
      </c>
      <c r="G47" s="37">
        <f>IF(G45&gt;0,(G46-G45)/G46,0)</f>
        <v>0.79320113314447593</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255">
        <v>39000</v>
      </c>
      <c r="E52" s="255">
        <v>43000</v>
      </c>
      <c r="F52" s="255">
        <v>50000</v>
      </c>
      <c r="G52" s="255">
        <v>65000</v>
      </c>
      <c r="H52" s="255">
        <v>0</v>
      </c>
      <c r="I52" s="103">
        <v>0</v>
      </c>
    </row>
    <row r="53" spans="1:9" ht="21.95" customHeight="1" x14ac:dyDescent="0.25">
      <c r="A53" s="30"/>
      <c r="B53" s="31">
        <v>0</v>
      </c>
      <c r="C53" s="32" t="s">
        <v>5</v>
      </c>
      <c r="D53" s="33">
        <v>252000</v>
      </c>
      <c r="E53" s="33">
        <v>270000</v>
      </c>
      <c r="F53" s="33">
        <v>290000</v>
      </c>
      <c r="G53" s="33">
        <v>347000</v>
      </c>
      <c r="H53" s="33">
        <v>0</v>
      </c>
      <c r="I53" s="34">
        <v>260000</v>
      </c>
    </row>
    <row r="54" spans="1:9" ht="12" customHeight="1" thickBot="1" x14ac:dyDescent="0.3">
      <c r="B54" s="35"/>
      <c r="C54" s="36" t="s">
        <v>6</v>
      </c>
      <c r="D54" s="37">
        <f>IF(D52&gt;0,(D53-D52)/D53,0)</f>
        <v>0.84523809523809523</v>
      </c>
      <c r="E54" s="37">
        <f>IF(E52&gt;0,(E53-E52)/E53,0)</f>
        <v>0.84074074074074079</v>
      </c>
      <c r="F54" s="37">
        <f>IF(F52&gt;0,(F53-F52)/F53,0)</f>
        <v>0.82758620689655171</v>
      </c>
      <c r="G54" s="37">
        <f>IF(G52&gt;0,(G53-G52)/G53,0)</f>
        <v>0.81268011527377526</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33000</v>
      </c>
      <c r="E59" s="103">
        <v>36000</v>
      </c>
      <c r="F59" s="103">
        <v>44000</v>
      </c>
      <c r="G59" s="103">
        <v>57000</v>
      </c>
      <c r="H59" s="103">
        <v>0</v>
      </c>
      <c r="I59" s="103">
        <v>0</v>
      </c>
    </row>
    <row r="60" spans="1:9" ht="21.95" customHeight="1" x14ac:dyDescent="0.25">
      <c r="A60" s="30"/>
      <c r="B60" s="31">
        <v>0</v>
      </c>
      <c r="C60" s="32" t="s">
        <v>5</v>
      </c>
      <c r="D60" s="33">
        <v>248000</v>
      </c>
      <c r="E60" s="33">
        <v>265000</v>
      </c>
      <c r="F60" s="33">
        <v>286000</v>
      </c>
      <c r="G60" s="33">
        <v>344000</v>
      </c>
      <c r="H60" s="33">
        <v>0</v>
      </c>
      <c r="I60" s="34">
        <v>280000</v>
      </c>
    </row>
    <row r="61" spans="1:9" ht="12" customHeight="1" thickBot="1" x14ac:dyDescent="0.3">
      <c r="B61" s="35"/>
      <c r="C61" s="36" t="s">
        <v>6</v>
      </c>
      <c r="D61" s="37">
        <f>IF(D59&gt;0,(D60-D59)/D60,0)</f>
        <v>0.86693548387096775</v>
      </c>
      <c r="E61" s="37">
        <f>IF(E59&gt;0,(E60-E59)/E60,0)</f>
        <v>0.86415094339622645</v>
      </c>
      <c r="F61" s="37">
        <f>IF(F59&gt;0,(F60-F59)/F60,0)</f>
        <v>0.84615384615384615</v>
      </c>
      <c r="G61" s="37">
        <f>IF(G59&gt;0,(G60-G59)/G60,0)</f>
        <v>0.83430232558139539</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28000</v>
      </c>
      <c r="E66" s="103">
        <v>30000</v>
      </c>
      <c r="F66" s="103">
        <v>38000</v>
      </c>
      <c r="G66" s="103">
        <v>50000</v>
      </c>
      <c r="H66" s="103">
        <v>0</v>
      </c>
      <c r="I66" s="103">
        <v>0</v>
      </c>
    </row>
    <row r="67" spans="1:9" ht="21.95" customHeight="1" x14ac:dyDescent="0.25">
      <c r="A67" s="30"/>
      <c r="B67" s="31">
        <v>0</v>
      </c>
      <c r="C67" s="32" t="s">
        <v>5</v>
      </c>
      <c r="D67" s="33">
        <v>241000</v>
      </c>
      <c r="E67" s="33">
        <v>260000</v>
      </c>
      <c r="F67" s="33">
        <v>280000</v>
      </c>
      <c r="G67" s="33">
        <v>338000</v>
      </c>
      <c r="H67" s="33">
        <v>0</v>
      </c>
      <c r="I67" s="34">
        <v>300000</v>
      </c>
    </row>
    <row r="68" spans="1:9" ht="12" customHeight="1" thickBot="1" x14ac:dyDescent="0.3">
      <c r="B68" s="35"/>
      <c r="C68" s="36" t="s">
        <v>6</v>
      </c>
      <c r="D68" s="37">
        <f>IF(D66&gt;0,(D67-D66)/D67,0)</f>
        <v>0.88381742738589208</v>
      </c>
      <c r="E68" s="37">
        <f>IF(E66&gt;0,(E67-E66)/E67,0)</f>
        <v>0.88461538461538458</v>
      </c>
      <c r="F68" s="37">
        <f>IF(F66&gt;0,(F67-F66)/F67,0)</f>
        <v>0.86428571428571432</v>
      </c>
      <c r="G68" s="37">
        <f>IF(G66&gt;0,(G67-G66)/G67,0)</f>
        <v>0.85207100591715978</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25000</v>
      </c>
      <c r="E73" s="103">
        <v>26000</v>
      </c>
      <c r="F73" s="103">
        <v>32000</v>
      </c>
      <c r="G73" s="103">
        <v>0</v>
      </c>
      <c r="H73" s="103">
        <v>0</v>
      </c>
      <c r="I73" s="103">
        <v>0</v>
      </c>
    </row>
    <row r="74" spans="1:9" ht="21.95" customHeight="1" x14ac:dyDescent="0.25">
      <c r="A74" s="30"/>
      <c r="B74" s="31">
        <v>0</v>
      </c>
      <c r="C74" s="32" t="s">
        <v>5</v>
      </c>
      <c r="D74" s="33">
        <v>236000</v>
      </c>
      <c r="E74" s="33">
        <v>255000</v>
      </c>
      <c r="F74" s="33">
        <v>277000</v>
      </c>
      <c r="G74" s="33">
        <v>0</v>
      </c>
      <c r="H74" s="33">
        <v>0</v>
      </c>
      <c r="I74" s="34">
        <v>320000</v>
      </c>
    </row>
    <row r="75" spans="1:9" ht="12" customHeight="1" thickBot="1" x14ac:dyDescent="0.3">
      <c r="B75" s="35"/>
      <c r="C75" s="36" t="s">
        <v>6</v>
      </c>
      <c r="D75" s="37">
        <f>IF(D73&gt;0,(D74-D73)/D74,0)</f>
        <v>0.89406779661016944</v>
      </c>
      <c r="E75" s="37">
        <f>IF(E73&gt;0,(E74-E73)/E74,0)</f>
        <v>0.89803921568627454</v>
      </c>
      <c r="F75" s="37">
        <f>IF(F73&gt;0,(F74-F73)/F74,0)</f>
        <v>0.8844765342960289</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23000</v>
      </c>
      <c r="E80" s="103">
        <v>24000</v>
      </c>
      <c r="F80" s="103">
        <v>27000</v>
      </c>
      <c r="G80" s="103">
        <v>0</v>
      </c>
      <c r="H80" s="103">
        <v>0</v>
      </c>
      <c r="I80" s="103">
        <v>0</v>
      </c>
    </row>
    <row r="81" spans="1:9" ht="21.95" customHeight="1" x14ac:dyDescent="0.25">
      <c r="A81" s="30"/>
      <c r="B81" s="31">
        <v>0</v>
      </c>
      <c r="C81" s="32" t="s">
        <v>5</v>
      </c>
      <c r="D81" s="33">
        <v>231000</v>
      </c>
      <c r="E81" s="33">
        <v>249000</v>
      </c>
      <c r="F81" s="33">
        <v>270000</v>
      </c>
      <c r="G81" s="33">
        <v>0</v>
      </c>
      <c r="H81" s="33">
        <v>0</v>
      </c>
      <c r="I81" s="34">
        <v>340000</v>
      </c>
    </row>
    <row r="82" spans="1:9" ht="12" customHeight="1" thickBot="1" x14ac:dyDescent="0.3">
      <c r="B82" s="35"/>
      <c r="C82" s="36" t="s">
        <v>6</v>
      </c>
      <c r="D82" s="37">
        <f>IF(D80&gt;0,(D81-D80)/D81,0)</f>
        <v>0.90043290043290047</v>
      </c>
      <c r="E82" s="37">
        <f>IF(E80&gt;0,(E81-E80)/E81,0)</f>
        <v>0.90361445783132532</v>
      </c>
      <c r="F82" s="37">
        <f>IF(F80&gt;0,(F81-F80)/F81,0)</f>
        <v>0.9</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t="s">
        <v>57</v>
      </c>
      <c r="F87" s="103">
        <v>0</v>
      </c>
      <c r="G87" s="103">
        <v>0</v>
      </c>
      <c r="H87" s="103">
        <v>0</v>
      </c>
      <c r="I87" s="103">
        <v>0</v>
      </c>
    </row>
    <row r="88" spans="1:9" ht="20.25" hidden="1" thickTop="1" thickBot="1" x14ac:dyDescent="0.3">
      <c r="A88" s="30"/>
      <c r="B88" s="64">
        <v>0</v>
      </c>
      <c r="C88" s="65" t="s">
        <v>5</v>
      </c>
      <c r="D88" s="38">
        <v>0</v>
      </c>
      <c r="E88" s="38" t="s">
        <v>57</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t="s">
        <v>57</v>
      </c>
      <c r="F94" s="103">
        <v>0</v>
      </c>
      <c r="G94" s="103">
        <v>0</v>
      </c>
      <c r="H94" s="103">
        <v>0</v>
      </c>
      <c r="I94" s="103">
        <v>0</v>
      </c>
    </row>
    <row r="95" spans="1:9" ht="20.25" hidden="1" thickTop="1" thickBot="1" x14ac:dyDescent="0.3">
      <c r="A95" s="30"/>
      <c r="B95" s="64">
        <v>0</v>
      </c>
      <c r="C95" s="65" t="s">
        <v>5</v>
      </c>
      <c r="D95" s="38">
        <v>0</v>
      </c>
      <c r="E95" s="38" t="s">
        <v>57</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560000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156" customHeight="1" x14ac:dyDescent="0.25">
      <c r="B165" s="7"/>
      <c r="C165" s="7"/>
      <c r="D165" s="358" t="s">
        <v>3586</v>
      </c>
      <c r="E165" s="363"/>
      <c r="F165" s="363"/>
      <c r="G165" s="363"/>
      <c r="H165" s="363"/>
      <c r="I165" s="363"/>
      <c r="J165" s="7"/>
      <c r="K165" s="7"/>
    </row>
    <row r="166" spans="2:11" ht="15.75" x14ac:dyDescent="0.25">
      <c r="B166" s="7">
        <v>0</v>
      </c>
      <c r="C166" s="7">
        <v>0</v>
      </c>
    </row>
    <row r="167" spans="2:11" ht="15.75" x14ac:dyDescent="0.25">
      <c r="B167" s="353" t="s">
        <v>77</v>
      </c>
      <c r="C167" s="359"/>
      <c r="D167" s="359"/>
      <c r="E167" s="359"/>
      <c r="F167" s="359"/>
      <c r="G167" s="359"/>
      <c r="H167" s="359"/>
      <c r="I167" s="359"/>
    </row>
    <row r="168" spans="2:11" ht="6" customHeight="1" x14ac:dyDescent="0.2"/>
    <row r="169" spans="2:11" ht="30" customHeight="1" x14ac:dyDescent="0.2">
      <c r="B169" s="1" t="s">
        <v>78</v>
      </c>
      <c r="D169" s="47" t="s">
        <v>79</v>
      </c>
      <c r="E169" s="48" t="s">
        <v>80</v>
      </c>
      <c r="F169" s="49" t="s">
        <v>11</v>
      </c>
      <c r="G169" s="49" t="s">
        <v>357</v>
      </c>
      <c r="H169" s="49">
        <v>0</v>
      </c>
      <c r="I169" s="49">
        <v>0</v>
      </c>
    </row>
    <row r="170" spans="2:11" x14ac:dyDescent="0.2">
      <c r="B170" s="1">
        <v>0</v>
      </c>
      <c r="D170" s="1" t="s">
        <v>3587</v>
      </c>
      <c r="F170" s="1">
        <v>20500</v>
      </c>
      <c r="G170" s="1">
        <v>20500</v>
      </c>
      <c r="H170" s="1">
        <v>0</v>
      </c>
      <c r="I170" s="1">
        <v>0</v>
      </c>
    </row>
    <row r="171" spans="2:11" x14ac:dyDescent="0.2">
      <c r="B171" s="1">
        <v>0</v>
      </c>
      <c r="D171" s="1" t="s">
        <v>2149</v>
      </c>
      <c r="F171" s="1">
        <v>26500</v>
      </c>
      <c r="G171" s="1">
        <v>26500</v>
      </c>
      <c r="H171" s="1">
        <v>0</v>
      </c>
      <c r="I171" s="1">
        <v>0</v>
      </c>
    </row>
    <row r="172" spans="2:11" x14ac:dyDescent="0.2">
      <c r="B172" s="1">
        <v>0</v>
      </c>
      <c r="D172" s="1" t="s">
        <v>496</v>
      </c>
      <c r="F172" s="1">
        <v>38000</v>
      </c>
      <c r="G172" s="1">
        <v>38000</v>
      </c>
      <c r="H172" s="1">
        <v>0</v>
      </c>
      <c r="I172" s="1">
        <v>0</v>
      </c>
    </row>
    <row r="173" spans="2:11" x14ac:dyDescent="0.2">
      <c r="B173" s="1">
        <v>0</v>
      </c>
      <c r="D173" s="1" t="s">
        <v>3588</v>
      </c>
      <c r="F173" s="1">
        <v>36000</v>
      </c>
      <c r="G173" s="1">
        <v>18000</v>
      </c>
      <c r="H173" s="1">
        <v>0</v>
      </c>
      <c r="I173" s="1">
        <v>0</v>
      </c>
    </row>
    <row r="174" spans="2:11" x14ac:dyDescent="0.2">
      <c r="B174" s="1">
        <v>0</v>
      </c>
      <c r="D174" s="1" t="s">
        <v>3589</v>
      </c>
      <c r="F174" s="1">
        <v>12600</v>
      </c>
      <c r="G174" s="1">
        <v>12600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K192"/>
  <sheetViews>
    <sheetView showZeros="0" view="pageBreakPreview" zoomScaleNormal="115" zoomScaleSheetLayoutView="100" workbookViewId="0">
      <pane xSplit="3" ySplit="13" topLeftCell="D164" activePane="bottomRight" state="frozen"/>
      <selection activeCell="H109" sqref="H109"/>
      <selection pane="topRight" activeCell="H109" sqref="H109"/>
      <selection pane="bottomLeft" activeCell="H109" sqref="H109"/>
      <selection pane="bottomRight" activeCell="H9" sqref="H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1314</v>
      </c>
      <c r="F2" s="4" t="s">
        <v>36</v>
      </c>
      <c r="G2" s="5" t="s">
        <v>1</v>
      </c>
      <c r="H2" s="6" t="s">
        <v>3590</v>
      </c>
      <c r="I2" s="7"/>
    </row>
    <row r="3" spans="2:9" ht="18" x14ac:dyDescent="0.25">
      <c r="D3" s="8" t="s">
        <v>2</v>
      </c>
      <c r="E3" s="354">
        <v>43509</v>
      </c>
      <c r="F3" s="355"/>
      <c r="G3" s="9"/>
      <c r="H3" s="6" t="s">
        <v>3591</v>
      </c>
      <c r="I3" s="7"/>
    </row>
    <row r="4" spans="2:9" ht="15.75" customHeight="1" x14ac:dyDescent="0.2">
      <c r="D4" s="10"/>
      <c r="E4" s="11"/>
      <c r="G4" s="12" t="s">
        <v>39</v>
      </c>
      <c r="H4" s="356" t="s">
        <v>3592</v>
      </c>
      <c r="I4" s="357"/>
    </row>
    <row r="5" spans="2:9" ht="15.75" customHeight="1" x14ac:dyDescent="0.2">
      <c r="E5" s="11"/>
      <c r="G5" s="12" t="s">
        <v>41</v>
      </c>
      <c r="H5" s="158" t="s">
        <v>2411</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16.5" x14ac:dyDescent="0.2">
      <c r="C8" s="20" t="s">
        <v>45</v>
      </c>
      <c r="D8" s="21" t="s">
        <v>3593</v>
      </c>
      <c r="E8" s="21" t="s">
        <v>3594</v>
      </c>
      <c r="F8" s="21" t="s">
        <v>3593</v>
      </c>
      <c r="G8" s="21" t="s">
        <v>3594</v>
      </c>
      <c r="H8" s="21">
        <v>0</v>
      </c>
      <c r="I8" s="22">
        <v>0</v>
      </c>
    </row>
    <row r="9" spans="2:9" ht="21.95" customHeight="1" x14ac:dyDescent="0.25">
      <c r="C9" s="17" t="s">
        <v>48</v>
      </c>
      <c r="D9" s="18" t="s">
        <v>3595</v>
      </c>
      <c r="E9" s="18" t="s">
        <v>3596</v>
      </c>
      <c r="F9" s="18" t="s">
        <v>3596</v>
      </c>
      <c r="G9" s="18" t="s">
        <v>3595</v>
      </c>
      <c r="H9" s="18">
        <v>0</v>
      </c>
      <c r="I9" s="19">
        <v>0</v>
      </c>
    </row>
    <row r="10" spans="2:9" ht="21.95" customHeight="1" x14ac:dyDescent="0.25">
      <c r="C10" s="17" t="s">
        <v>3</v>
      </c>
      <c r="D10" s="18" t="s">
        <v>3597</v>
      </c>
      <c r="E10" s="18" t="s">
        <v>3597</v>
      </c>
      <c r="F10" s="18" t="s">
        <v>3068</v>
      </c>
      <c r="G10" s="18" t="s">
        <v>3068</v>
      </c>
      <c r="H10" s="18">
        <v>0</v>
      </c>
      <c r="I10" s="19">
        <v>0</v>
      </c>
    </row>
    <row r="11" spans="2:9" ht="21.95" customHeight="1" x14ac:dyDescent="0.25">
      <c r="C11" s="17" t="s">
        <v>51</v>
      </c>
      <c r="D11" s="18" t="s">
        <v>3598</v>
      </c>
      <c r="E11" s="18" t="s">
        <v>3598</v>
      </c>
      <c r="F11" s="18" t="s">
        <v>3599</v>
      </c>
      <c r="G11" s="18" t="s">
        <v>3599</v>
      </c>
      <c r="H11" s="18">
        <v>0</v>
      </c>
      <c r="I11" s="19">
        <v>0</v>
      </c>
    </row>
    <row r="12" spans="2:9" ht="21.95" customHeight="1" x14ac:dyDescent="0.25">
      <c r="C12" s="17" t="s">
        <v>54</v>
      </c>
      <c r="D12" s="18" t="s">
        <v>75</v>
      </c>
      <c r="E12" s="18" t="s">
        <v>75</v>
      </c>
      <c r="F12" s="18" t="s">
        <v>75</v>
      </c>
      <c r="G12" s="18" t="s">
        <v>75</v>
      </c>
      <c r="H12" s="18">
        <v>0</v>
      </c>
      <c r="I12" s="23" t="s">
        <v>21</v>
      </c>
    </row>
    <row r="13" spans="2:9" ht="6.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2007</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customHeight="1" thickTop="1" x14ac:dyDescent="0.25">
      <c r="B24" s="56">
        <v>2006</v>
      </c>
      <c r="C24" s="57"/>
      <c r="D24" s="255" t="s">
        <v>3604</v>
      </c>
      <c r="E24" s="255" t="s">
        <v>3605</v>
      </c>
      <c r="F24" s="255">
        <v>25</v>
      </c>
      <c r="G24" s="255">
        <v>26</v>
      </c>
      <c r="H24" s="255">
        <v>0</v>
      </c>
      <c r="I24" s="103">
        <v>0</v>
      </c>
    </row>
    <row r="25" spans="1:9" ht="21.95" customHeight="1" x14ac:dyDescent="0.25">
      <c r="A25" s="30"/>
      <c r="B25" s="31">
        <v>0</v>
      </c>
      <c r="C25" s="32" t="s">
        <v>5</v>
      </c>
      <c r="D25" s="33" t="s">
        <v>3600</v>
      </c>
      <c r="E25" s="33" t="s">
        <v>3601</v>
      </c>
      <c r="F25" s="33">
        <v>211</v>
      </c>
      <c r="G25" s="33">
        <v>217</v>
      </c>
      <c r="H25" s="33">
        <v>0</v>
      </c>
      <c r="I25" s="34">
        <v>300000</v>
      </c>
    </row>
    <row r="26" spans="1:9" ht="12" customHeight="1" thickBot="1" x14ac:dyDescent="0.3">
      <c r="B26" s="35"/>
      <c r="C26" s="36" t="s">
        <v>6</v>
      </c>
      <c r="D26" s="37" t="e">
        <f>IF(D24&gt;0,(D25-D24)/D25,0)</f>
        <v>#VALUE!</v>
      </c>
      <c r="E26" s="37" t="e">
        <f>IF(E24&gt;0,(E25-E24)/E25,0)</f>
        <v>#VALUE!</v>
      </c>
      <c r="F26" s="37">
        <f>IF(F24&gt;0,(F25-F24)/F25,0)</f>
        <v>0.88151658767772512</v>
      </c>
      <c r="G26" s="37">
        <f>IF(G24&gt;0,(G25-G24)/G25,0)</f>
        <v>0.88018433179723499</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255" t="s">
        <v>3606</v>
      </c>
      <c r="E31" s="255" t="s">
        <v>2309</v>
      </c>
      <c r="F31" s="255">
        <v>18</v>
      </c>
      <c r="G31" s="255">
        <v>19</v>
      </c>
      <c r="H31" s="255">
        <v>0</v>
      </c>
      <c r="I31" s="103">
        <v>0</v>
      </c>
    </row>
    <row r="32" spans="1:9" ht="21.95" customHeight="1" x14ac:dyDescent="0.25">
      <c r="A32" s="30"/>
      <c r="B32" s="31">
        <v>0</v>
      </c>
      <c r="C32" s="32" t="s">
        <v>5</v>
      </c>
      <c r="D32" s="33" t="s">
        <v>3600</v>
      </c>
      <c r="E32" s="33" t="s">
        <v>3601</v>
      </c>
      <c r="F32" s="33">
        <v>211</v>
      </c>
      <c r="G32" s="33" t="s">
        <v>3602</v>
      </c>
      <c r="H32" s="33">
        <v>0</v>
      </c>
      <c r="I32" s="34">
        <v>320000</v>
      </c>
    </row>
    <row r="33" spans="1:9" ht="12" customHeight="1" thickBot="1" x14ac:dyDescent="0.3">
      <c r="B33" s="35"/>
      <c r="C33" s="36" t="s">
        <v>6</v>
      </c>
      <c r="D33" s="37" t="e">
        <f>IF(D31&gt;0,(D32-D31)/D32,0)</f>
        <v>#VALUE!</v>
      </c>
      <c r="E33" s="37" t="e">
        <f>IF(E31&gt;0,(E32-E31)/E32,0)</f>
        <v>#VALUE!</v>
      </c>
      <c r="F33" s="37">
        <f>IF(F31&gt;0,(F32-F31)/F32,0)</f>
        <v>0.91469194312796209</v>
      </c>
      <c r="G33" s="37">
        <f>IF(G31&gt;0,(G32-G31)/G32,0)</f>
        <v>0.9124423963133641</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255" t="s">
        <v>3607</v>
      </c>
      <c r="E38" s="255" t="s">
        <v>3608</v>
      </c>
      <c r="F38" s="255">
        <v>15</v>
      </c>
      <c r="G38" s="255">
        <v>16</v>
      </c>
      <c r="H38" s="255">
        <v>0</v>
      </c>
      <c r="I38" s="103">
        <v>0</v>
      </c>
    </row>
    <row r="39" spans="1:9" ht="21.95" customHeight="1" x14ac:dyDescent="0.25">
      <c r="A39" s="30"/>
      <c r="B39" s="31">
        <v>0</v>
      </c>
      <c r="C39" s="32" t="s">
        <v>5</v>
      </c>
      <c r="D39" s="33" t="s">
        <v>3600</v>
      </c>
      <c r="E39" s="33" t="s">
        <v>3601</v>
      </c>
      <c r="F39" s="33" t="s">
        <v>3603</v>
      </c>
      <c r="G39" s="33" t="s">
        <v>3602</v>
      </c>
      <c r="H39" s="33">
        <v>0</v>
      </c>
      <c r="I39" s="34">
        <v>340000</v>
      </c>
    </row>
    <row r="40" spans="1:9" ht="12" customHeight="1" thickBot="1" x14ac:dyDescent="0.3">
      <c r="B40" s="35"/>
      <c r="C40" s="36" t="s">
        <v>6</v>
      </c>
      <c r="D40" s="37" t="e">
        <f>IF(D38&gt;0,(D39-D38)/D39,0)</f>
        <v>#VALUE!</v>
      </c>
      <c r="E40" s="37" t="e">
        <f>IF(E38&gt;0,(E39-E38)/E39,0)</f>
        <v>#VALUE!</v>
      </c>
      <c r="F40" s="37">
        <f>IF(F38&gt;0,(F39-F38)/F39,0)</f>
        <v>0.92890995260663511</v>
      </c>
      <c r="G40" s="37">
        <f>IF(G38&gt;0,(G39-G38)/G39,0)</f>
        <v>0.92626728110599077</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255" t="s">
        <v>3609</v>
      </c>
      <c r="E45" s="255" t="s">
        <v>3607</v>
      </c>
      <c r="F45" s="255">
        <v>12</v>
      </c>
      <c r="G45" s="255">
        <v>13</v>
      </c>
      <c r="H45" s="255">
        <v>0</v>
      </c>
      <c r="I45" s="103">
        <v>0</v>
      </c>
    </row>
    <row r="46" spans="1:9" ht="21.95" customHeight="1" x14ac:dyDescent="0.25">
      <c r="A46" s="30"/>
      <c r="B46" s="31">
        <v>0</v>
      </c>
      <c r="C46" s="32" t="s">
        <v>5</v>
      </c>
      <c r="D46" s="33" t="s">
        <v>3600</v>
      </c>
      <c r="E46" s="33" t="s">
        <v>3601</v>
      </c>
      <c r="F46" s="33" t="s">
        <v>3603</v>
      </c>
      <c r="G46" s="33" t="s">
        <v>3602</v>
      </c>
      <c r="H46" s="33">
        <v>0</v>
      </c>
      <c r="I46" s="34">
        <v>360000</v>
      </c>
    </row>
    <row r="47" spans="1:9" ht="12" customHeight="1" thickBot="1" x14ac:dyDescent="0.3">
      <c r="B47" s="35"/>
      <c r="C47" s="36" t="s">
        <v>6</v>
      </c>
      <c r="D47" s="37" t="e">
        <f>IF(D45&gt;0,(D46-D45)/D46,0)</f>
        <v>#VALUE!</v>
      </c>
      <c r="E47" s="37" t="e">
        <f>IF(E45&gt;0,(E46-E45)/E46,0)</f>
        <v>#VALUE!</v>
      </c>
      <c r="F47" s="37">
        <f>IF(F45&gt;0,(F46-F45)/F46,0)</f>
        <v>0.94312796208530802</v>
      </c>
      <c r="G47" s="37">
        <f>IF(G45&gt;0,(G46-G45)/G46,0)</f>
        <v>0.94009216589861755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2002</v>
      </c>
      <c r="C52" s="57"/>
      <c r="D52" s="255">
        <v>0</v>
      </c>
      <c r="E52" s="255">
        <v>0</v>
      </c>
      <c r="F52" s="255">
        <v>0</v>
      </c>
      <c r="G52" s="255">
        <v>0</v>
      </c>
      <c r="H52" s="255">
        <v>0</v>
      </c>
      <c r="I52" s="103">
        <v>0</v>
      </c>
    </row>
    <row r="53" spans="1:9" ht="21.95" hidden="1" customHeight="1" thickBot="1" x14ac:dyDescent="0.3">
      <c r="A53" s="30"/>
      <c r="B53" s="64">
        <v>0</v>
      </c>
      <c r="C53" s="65" t="s">
        <v>5</v>
      </c>
      <c r="D53" s="38">
        <v>0</v>
      </c>
      <c r="E53" s="38">
        <v>0</v>
      </c>
      <c r="F53" s="38">
        <v>0</v>
      </c>
      <c r="G53" s="38">
        <v>0</v>
      </c>
      <c r="H53" s="38">
        <v>0</v>
      </c>
      <c r="I53" s="38">
        <v>380000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2001</v>
      </c>
      <c r="C59" s="57"/>
      <c r="D59" s="255">
        <v>0</v>
      </c>
      <c r="E59" s="255">
        <v>0</v>
      </c>
      <c r="F59" s="255">
        <v>0</v>
      </c>
      <c r="G59" s="255">
        <v>0</v>
      </c>
      <c r="H59" s="255">
        <v>0</v>
      </c>
      <c r="I59" s="103">
        <v>0</v>
      </c>
    </row>
    <row r="60" spans="1:9" ht="21.95" hidden="1" customHeight="1" thickBot="1" x14ac:dyDescent="0.3">
      <c r="A60" s="30"/>
      <c r="B60" s="64">
        <v>0</v>
      </c>
      <c r="C60" s="65" t="s">
        <v>5</v>
      </c>
      <c r="D60" s="38">
        <v>0</v>
      </c>
      <c r="E60" s="38">
        <v>0</v>
      </c>
      <c r="F60" s="38">
        <v>0</v>
      </c>
      <c r="G60" s="38">
        <v>0</v>
      </c>
      <c r="H60" s="38">
        <v>0</v>
      </c>
      <c r="I60" s="38">
        <v>400000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2000</v>
      </c>
      <c r="C66" s="57"/>
      <c r="D66" s="255">
        <v>0</v>
      </c>
      <c r="E66" s="255">
        <v>0</v>
      </c>
      <c r="F66" s="255">
        <v>0</v>
      </c>
      <c r="G66" s="255">
        <v>0</v>
      </c>
      <c r="H66" s="255">
        <v>0</v>
      </c>
      <c r="I66" s="103">
        <v>0</v>
      </c>
    </row>
    <row r="67" spans="1:9" ht="21.95" hidden="1" customHeight="1" thickBot="1" x14ac:dyDescent="0.3">
      <c r="A67" s="30"/>
      <c r="B67" s="64">
        <v>0</v>
      </c>
      <c r="C67" s="65" t="s">
        <v>5</v>
      </c>
      <c r="D67" s="38">
        <v>0</v>
      </c>
      <c r="E67" s="38">
        <v>0</v>
      </c>
      <c r="F67" s="38">
        <v>0</v>
      </c>
      <c r="G67" s="38">
        <v>0</v>
      </c>
      <c r="H67" s="38">
        <v>0</v>
      </c>
      <c r="I67" s="38">
        <v>420000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1999</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1998</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1997</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1996</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1995</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1994</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1993</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1992</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1991</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1990</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1989</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1988</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1987</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328.5" customHeight="1" x14ac:dyDescent="0.25">
      <c r="B165" s="7"/>
      <c r="C165" s="7"/>
      <c r="D165" s="358" t="s">
        <v>3610</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1315</v>
      </c>
      <c r="F2" s="4" t="s">
        <v>36</v>
      </c>
      <c r="G2" s="5" t="s">
        <v>1</v>
      </c>
      <c r="H2" s="6" t="s">
        <v>3590</v>
      </c>
      <c r="I2" s="7"/>
    </row>
    <row r="3" spans="2:9" ht="18" x14ac:dyDescent="0.25">
      <c r="D3" s="8" t="s">
        <v>2</v>
      </c>
      <c r="E3" s="354">
        <v>43509</v>
      </c>
      <c r="F3" s="355"/>
      <c r="G3" s="9"/>
      <c r="H3" s="6" t="s">
        <v>2124</v>
      </c>
      <c r="I3" s="7"/>
    </row>
    <row r="4" spans="2:9" ht="15.75" customHeight="1" x14ac:dyDescent="0.2">
      <c r="D4" s="10"/>
      <c r="E4" s="11"/>
      <c r="G4" s="12" t="s">
        <v>39</v>
      </c>
      <c r="H4" s="356" t="s">
        <v>3611</v>
      </c>
      <c r="I4" s="357"/>
    </row>
    <row r="5" spans="2:9" ht="15.75" customHeight="1" x14ac:dyDescent="0.2">
      <c r="E5" s="11"/>
      <c r="G5" s="12" t="s">
        <v>41</v>
      </c>
      <c r="H5" s="158" t="s">
        <v>2411</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16.5" x14ac:dyDescent="0.2">
      <c r="C8" s="20" t="s">
        <v>45</v>
      </c>
      <c r="D8" s="21" t="s">
        <v>3593</v>
      </c>
      <c r="E8" s="21" t="s">
        <v>3594</v>
      </c>
      <c r="F8" s="21" t="s">
        <v>3593</v>
      </c>
      <c r="G8" s="21" t="s">
        <v>3594</v>
      </c>
      <c r="H8" s="21">
        <v>0</v>
      </c>
      <c r="I8" s="22">
        <v>0</v>
      </c>
    </row>
    <row r="9" spans="2:9" ht="21.95" customHeight="1" x14ac:dyDescent="0.25">
      <c r="C9" s="17" t="s">
        <v>48</v>
      </c>
      <c r="D9" s="18" t="s">
        <v>3612</v>
      </c>
      <c r="E9" s="18" t="s">
        <v>3612</v>
      </c>
      <c r="F9" s="18" t="s">
        <v>3612</v>
      </c>
      <c r="G9" s="18" t="s">
        <v>3612</v>
      </c>
      <c r="H9" s="18">
        <v>0</v>
      </c>
      <c r="I9" s="19">
        <v>0</v>
      </c>
    </row>
    <row r="10" spans="2:9" ht="21.95" customHeight="1" x14ac:dyDescent="0.25">
      <c r="C10" s="17" t="s">
        <v>3</v>
      </c>
      <c r="D10" s="18" t="s">
        <v>873</v>
      </c>
      <c r="E10" s="18" t="s">
        <v>873</v>
      </c>
      <c r="F10" s="18" t="s">
        <v>3613</v>
      </c>
      <c r="G10" s="18" t="s">
        <v>3613</v>
      </c>
      <c r="H10" s="18">
        <v>0</v>
      </c>
      <c r="I10" s="19">
        <v>0</v>
      </c>
    </row>
    <row r="11" spans="2:9" ht="21.95" customHeight="1" x14ac:dyDescent="0.25">
      <c r="C11" s="17" t="s">
        <v>51</v>
      </c>
      <c r="D11" s="18" t="s">
        <v>3614</v>
      </c>
      <c r="E11" s="18" t="s">
        <v>3614</v>
      </c>
      <c r="F11" s="18" t="s">
        <v>3615</v>
      </c>
      <c r="G11" s="18" t="s">
        <v>3615</v>
      </c>
      <c r="H11" s="18">
        <v>0</v>
      </c>
      <c r="I11" s="19">
        <v>0</v>
      </c>
    </row>
    <row r="12" spans="2:9" ht="21.95" customHeight="1" x14ac:dyDescent="0.25">
      <c r="C12" s="17" t="s">
        <v>54</v>
      </c>
      <c r="D12" s="18" t="s">
        <v>75</v>
      </c>
      <c r="E12" s="18" t="s">
        <v>75</v>
      </c>
      <c r="F12" s="18" t="s">
        <v>75</v>
      </c>
      <c r="G12" s="18" t="s">
        <v>75</v>
      </c>
      <c r="H12" s="18">
        <v>0</v>
      </c>
      <c r="I12" s="23" t="s">
        <v>21</v>
      </c>
    </row>
    <row r="13" spans="2:9" ht="9"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2011</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customHeight="1" thickTop="1" x14ac:dyDescent="0.25">
      <c r="B24" s="56">
        <v>2010</v>
      </c>
      <c r="C24" s="57"/>
      <c r="D24" s="255" t="s">
        <v>3618</v>
      </c>
      <c r="E24" s="255" t="s">
        <v>3619</v>
      </c>
      <c r="F24" s="255">
        <v>54</v>
      </c>
      <c r="G24" s="255">
        <v>56</v>
      </c>
      <c r="H24" s="255">
        <v>0</v>
      </c>
      <c r="I24" s="103">
        <v>0</v>
      </c>
    </row>
    <row r="25" spans="1:9" ht="21.95" customHeight="1" x14ac:dyDescent="0.25">
      <c r="A25" s="30"/>
      <c r="B25" s="31">
        <v>0</v>
      </c>
      <c r="C25" s="32" t="s">
        <v>5</v>
      </c>
      <c r="D25" s="33" t="s">
        <v>3616</v>
      </c>
      <c r="E25" s="33" t="s">
        <v>3617</v>
      </c>
      <c r="F25" s="33">
        <v>218</v>
      </c>
      <c r="G25" s="33">
        <v>220</v>
      </c>
      <c r="H25" s="33">
        <v>0</v>
      </c>
      <c r="I25" s="34">
        <v>220000</v>
      </c>
    </row>
    <row r="26" spans="1:9" ht="12" customHeight="1" thickBot="1" x14ac:dyDescent="0.3">
      <c r="B26" s="35"/>
      <c r="C26" s="36" t="s">
        <v>6</v>
      </c>
      <c r="D26" s="37" t="e">
        <f>IF(D24&gt;0,(D25-D24)/D25,0)</f>
        <v>#VALUE!</v>
      </c>
      <c r="E26" s="37" t="e">
        <f>IF(E24&gt;0,(E25-E24)/E25,0)</f>
        <v>#VALUE!</v>
      </c>
      <c r="F26" s="37">
        <f>IF(F24&gt;0,(F25-F24)/F25,0)</f>
        <v>0.75229357798165142</v>
      </c>
      <c r="G26" s="37">
        <f>IF(G24&gt;0,(G25-G24)/G25,0)</f>
        <v>0.74545454545454548</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2009</v>
      </c>
      <c r="C31" s="57"/>
      <c r="D31" s="255" t="s">
        <v>3620</v>
      </c>
      <c r="E31" s="255" t="s">
        <v>3621</v>
      </c>
      <c r="F31" s="255">
        <v>45</v>
      </c>
      <c r="G31" s="255">
        <v>47</v>
      </c>
      <c r="H31" s="255">
        <v>0</v>
      </c>
      <c r="I31" s="103">
        <v>0</v>
      </c>
    </row>
    <row r="32" spans="1:9" ht="21.95" customHeight="1" x14ac:dyDescent="0.25">
      <c r="A32" s="30"/>
      <c r="B32" s="31">
        <v>0</v>
      </c>
      <c r="C32" s="32" t="s">
        <v>5</v>
      </c>
      <c r="D32" s="33" t="s">
        <v>3616</v>
      </c>
      <c r="E32" s="33" t="s">
        <v>3617</v>
      </c>
      <c r="F32" s="33">
        <v>218</v>
      </c>
      <c r="G32" s="33">
        <v>220</v>
      </c>
      <c r="H32" s="33">
        <v>0</v>
      </c>
      <c r="I32" s="34">
        <v>240000</v>
      </c>
    </row>
    <row r="33" spans="1:9" ht="12" customHeight="1" thickBot="1" x14ac:dyDescent="0.3">
      <c r="B33" s="35"/>
      <c r="C33" s="36" t="s">
        <v>6</v>
      </c>
      <c r="D33" s="37" t="e">
        <f>IF(D31&gt;0,(D32-D31)/D32,0)</f>
        <v>#VALUE!</v>
      </c>
      <c r="E33" s="37" t="e">
        <f>IF(E31&gt;0,(E32-E31)/E32,0)</f>
        <v>#VALUE!</v>
      </c>
      <c r="F33" s="37">
        <f>IF(F31&gt;0,(F32-F31)/F32,0)</f>
        <v>0.79357798165137616</v>
      </c>
      <c r="G33" s="37">
        <f>IF(G31&gt;0,(G32-G31)/G32,0)</f>
        <v>0.78636363636363638</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2008</v>
      </c>
      <c r="C38" s="57"/>
      <c r="D38" s="255" t="s">
        <v>3622</v>
      </c>
      <c r="E38" s="255" t="s">
        <v>3623</v>
      </c>
      <c r="F38" s="255">
        <v>40</v>
      </c>
      <c r="G38" s="255">
        <v>41</v>
      </c>
      <c r="H38" s="255">
        <v>0</v>
      </c>
      <c r="I38" s="103">
        <v>0</v>
      </c>
    </row>
    <row r="39" spans="1:9" ht="21.95" customHeight="1" x14ac:dyDescent="0.25">
      <c r="A39" s="30"/>
      <c r="B39" s="31">
        <v>0</v>
      </c>
      <c r="C39" s="32" t="s">
        <v>5</v>
      </c>
      <c r="D39" s="33" t="s">
        <v>3616</v>
      </c>
      <c r="E39" s="33" t="s">
        <v>3617</v>
      </c>
      <c r="F39" s="33">
        <v>218</v>
      </c>
      <c r="G39" s="33">
        <v>220</v>
      </c>
      <c r="H39" s="33">
        <v>0</v>
      </c>
      <c r="I39" s="34">
        <v>260000</v>
      </c>
    </row>
    <row r="40" spans="1:9" ht="12" customHeight="1" thickBot="1" x14ac:dyDescent="0.3">
      <c r="B40" s="35"/>
      <c r="C40" s="36" t="s">
        <v>6</v>
      </c>
      <c r="D40" s="37" t="e">
        <f>IF(D38&gt;0,(D39-D38)/D39,0)</f>
        <v>#VALUE!</v>
      </c>
      <c r="E40" s="37" t="e">
        <f>IF(E38&gt;0,(E39-E38)/E39,0)</f>
        <v>#VALUE!</v>
      </c>
      <c r="F40" s="37">
        <f>IF(F38&gt;0,(F39-F38)/F39,0)</f>
        <v>0.8165137614678899</v>
      </c>
      <c r="G40" s="37">
        <f>IF(G38&gt;0,(G39-G38)/G39,0)</f>
        <v>0.8136363636363636</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2007</v>
      </c>
      <c r="C45" s="57"/>
      <c r="D45" s="255" t="s">
        <v>3624</v>
      </c>
      <c r="E45" s="255" t="s">
        <v>3625</v>
      </c>
      <c r="F45" s="255">
        <v>35</v>
      </c>
      <c r="G45" s="255">
        <v>36</v>
      </c>
      <c r="H45" s="255">
        <v>0</v>
      </c>
      <c r="I45" s="103">
        <v>0</v>
      </c>
    </row>
    <row r="46" spans="1:9" ht="21.95" customHeight="1" x14ac:dyDescent="0.25">
      <c r="A46" s="30"/>
      <c r="B46" s="31">
        <v>0</v>
      </c>
      <c r="C46" s="32" t="s">
        <v>5</v>
      </c>
      <c r="D46" s="33" t="s">
        <v>3616</v>
      </c>
      <c r="E46" s="33" t="s">
        <v>3617</v>
      </c>
      <c r="F46" s="33">
        <v>218</v>
      </c>
      <c r="G46" s="33">
        <v>220</v>
      </c>
      <c r="H46" s="33">
        <v>0</v>
      </c>
      <c r="I46" s="34">
        <v>280000</v>
      </c>
    </row>
    <row r="47" spans="1:9" ht="12" customHeight="1" thickBot="1" x14ac:dyDescent="0.3">
      <c r="B47" s="35"/>
      <c r="C47" s="36" t="s">
        <v>6</v>
      </c>
      <c r="D47" s="37" t="e">
        <f>IF(D45&gt;0,(D46-D45)/D46,0)</f>
        <v>#VALUE!</v>
      </c>
      <c r="E47" s="37" t="e">
        <f>IF(E45&gt;0,(E46-E45)/E46,0)</f>
        <v>#VALUE!</v>
      </c>
      <c r="F47" s="37">
        <f>IF(F45&gt;0,(F46-F45)/F46,0)</f>
        <v>0.83944954128440363</v>
      </c>
      <c r="G47" s="37">
        <f>IF(G45&gt;0,(G46-G45)/G46,0)</f>
        <v>0.83636363636363631</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2006</v>
      </c>
      <c r="C52" s="57"/>
      <c r="D52" s="255" t="s">
        <v>3626</v>
      </c>
      <c r="E52" s="255" t="s">
        <v>3627</v>
      </c>
      <c r="F52" s="255">
        <v>30</v>
      </c>
      <c r="G52" s="255">
        <v>31</v>
      </c>
      <c r="H52" s="255">
        <v>0</v>
      </c>
      <c r="I52" s="103">
        <v>0</v>
      </c>
    </row>
    <row r="53" spans="1:9" ht="21.95" customHeight="1" x14ac:dyDescent="0.25">
      <c r="A53" s="30"/>
      <c r="B53" s="31">
        <v>0</v>
      </c>
      <c r="C53" s="32" t="s">
        <v>5</v>
      </c>
      <c r="D53" s="33" t="s">
        <v>3616</v>
      </c>
      <c r="E53" s="33" t="s">
        <v>3617</v>
      </c>
      <c r="F53" s="33">
        <v>218</v>
      </c>
      <c r="G53" s="33">
        <v>220</v>
      </c>
      <c r="H53" s="33">
        <v>0</v>
      </c>
      <c r="I53" s="34">
        <v>300000</v>
      </c>
    </row>
    <row r="54" spans="1:9" ht="12" customHeight="1" thickBot="1" x14ac:dyDescent="0.3">
      <c r="B54" s="35"/>
      <c r="C54" s="36" t="s">
        <v>6</v>
      </c>
      <c r="D54" s="37" t="e">
        <f>IF(D52&gt;0,(D53-D52)/D53,0)</f>
        <v>#VALUE!</v>
      </c>
      <c r="E54" s="37" t="e">
        <f>IF(E52&gt;0,(E53-E52)/E53,0)</f>
        <v>#VALUE!</v>
      </c>
      <c r="F54" s="37">
        <f>IF(F52&gt;0,(F53-F52)/F53,0)</f>
        <v>0.86238532110091748</v>
      </c>
      <c r="G54" s="37">
        <f>IF(G52&gt;0,(G53-G52)/G53,0)</f>
        <v>0.85909090909090913</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2005</v>
      </c>
      <c r="C59" s="57"/>
      <c r="D59" s="255">
        <v>0</v>
      </c>
      <c r="E59" s="255">
        <v>0</v>
      </c>
      <c r="F59" s="255">
        <v>0</v>
      </c>
      <c r="G59" s="255">
        <v>0</v>
      </c>
      <c r="H59" s="255">
        <v>0</v>
      </c>
      <c r="I59" s="103">
        <v>0</v>
      </c>
    </row>
    <row r="60" spans="1:9" ht="21.95" hidden="1" customHeight="1" thickBot="1" x14ac:dyDescent="0.3">
      <c r="A60" s="30"/>
      <c r="B60" s="64">
        <v>0</v>
      </c>
      <c r="C60" s="65" t="s">
        <v>5</v>
      </c>
      <c r="D60" s="38">
        <v>0</v>
      </c>
      <c r="E60" s="38">
        <v>0</v>
      </c>
      <c r="F60" s="38">
        <v>0</v>
      </c>
      <c r="G60" s="38">
        <v>0</v>
      </c>
      <c r="H60" s="38">
        <v>0</v>
      </c>
      <c r="I60" s="38">
        <v>320000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2004</v>
      </c>
      <c r="C66" s="57"/>
      <c r="D66" s="255">
        <v>0</v>
      </c>
      <c r="E66" s="255">
        <v>0</v>
      </c>
      <c r="F66" s="255">
        <v>0</v>
      </c>
      <c r="G66" s="255">
        <v>0</v>
      </c>
      <c r="H66" s="255">
        <v>0</v>
      </c>
      <c r="I66" s="103">
        <v>0</v>
      </c>
    </row>
    <row r="67" spans="1:9" ht="21.95" hidden="1" customHeight="1" thickBot="1" x14ac:dyDescent="0.3">
      <c r="A67" s="30"/>
      <c r="B67" s="64">
        <v>0</v>
      </c>
      <c r="C67" s="65" t="s">
        <v>5</v>
      </c>
      <c r="D67" s="38">
        <v>0</v>
      </c>
      <c r="E67" s="38">
        <v>0</v>
      </c>
      <c r="F67" s="38">
        <v>0</v>
      </c>
      <c r="G67" s="38">
        <v>0</v>
      </c>
      <c r="H67" s="38">
        <v>0</v>
      </c>
      <c r="I67" s="38">
        <v>340000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2003</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360000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2002</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2001</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2000</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1999</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1998</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1997</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1996</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1995</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1994</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1993</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1992</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1991</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328.5" customHeight="1" x14ac:dyDescent="0.25">
      <c r="B165" s="7"/>
      <c r="C165" s="7"/>
      <c r="D165" s="358" t="s">
        <v>3628</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1093</v>
      </c>
      <c r="F2" s="101" t="s">
        <v>36</v>
      </c>
      <c r="G2" s="5" t="s">
        <v>1</v>
      </c>
      <c r="H2" s="6" t="s">
        <v>3629</v>
      </c>
      <c r="I2" s="7"/>
    </row>
    <row r="3" spans="2:9" ht="18" x14ac:dyDescent="0.25">
      <c r="D3" s="8" t="s">
        <v>2</v>
      </c>
      <c r="E3" s="354">
        <v>43509</v>
      </c>
      <c r="F3" s="355"/>
      <c r="G3" s="9"/>
      <c r="H3" s="6" t="s">
        <v>669</v>
      </c>
      <c r="I3" s="7"/>
    </row>
    <row r="4" spans="2:9" ht="15.75" customHeight="1" x14ac:dyDescent="0.2">
      <c r="D4" s="10"/>
      <c r="E4" s="11"/>
      <c r="G4" s="12" t="s">
        <v>39</v>
      </c>
      <c r="H4" s="356" t="s">
        <v>3630</v>
      </c>
      <c r="I4" s="357"/>
    </row>
    <row r="5" spans="2:9" ht="15.75" customHeight="1" x14ac:dyDescent="0.2">
      <c r="E5" s="11"/>
      <c r="G5" s="12" t="s">
        <v>41</v>
      </c>
      <c r="H5" s="15" t="s">
        <v>28</v>
      </c>
      <c r="I5" s="16"/>
    </row>
    <row r="6" spans="2:9" ht="9" customHeight="1" x14ac:dyDescent="0.25">
      <c r="H6" s="7"/>
      <c r="I6" s="7"/>
    </row>
    <row r="7" spans="2:9" ht="38.25" customHeight="1" x14ac:dyDescent="0.25">
      <c r="C7" s="17" t="s">
        <v>43</v>
      </c>
      <c r="D7" s="102" t="s">
        <v>3631</v>
      </c>
      <c r="E7" s="102" t="s">
        <v>2217</v>
      </c>
      <c r="F7" s="102">
        <v>0</v>
      </c>
      <c r="G7" s="102">
        <v>0</v>
      </c>
      <c r="H7" s="102">
        <v>0</v>
      </c>
      <c r="I7" s="19">
        <v>0</v>
      </c>
    </row>
    <row r="8" spans="2:9" ht="33.75" customHeight="1" x14ac:dyDescent="0.2">
      <c r="C8" s="20" t="s">
        <v>45</v>
      </c>
      <c r="D8" s="21" t="s">
        <v>3632</v>
      </c>
      <c r="E8" s="21" t="s">
        <v>3632</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3633</v>
      </c>
      <c r="E10" s="18" t="s">
        <v>3633</v>
      </c>
      <c r="F10" s="18">
        <v>0</v>
      </c>
      <c r="G10" s="18">
        <v>0</v>
      </c>
      <c r="H10" s="18">
        <v>0</v>
      </c>
      <c r="I10" s="19">
        <v>0</v>
      </c>
    </row>
    <row r="11" spans="2:9" ht="21.95" customHeight="1" x14ac:dyDescent="0.25">
      <c r="C11" s="17" t="s">
        <v>51</v>
      </c>
      <c r="D11" s="18" t="s">
        <v>1678</v>
      </c>
      <c r="E11" s="18" t="s">
        <v>1678</v>
      </c>
      <c r="F11" s="18">
        <v>0</v>
      </c>
      <c r="G11" s="18">
        <v>0</v>
      </c>
      <c r="H11" s="18">
        <v>0</v>
      </c>
      <c r="I11" s="19">
        <v>0</v>
      </c>
    </row>
    <row r="12" spans="2:9" ht="21.95" customHeight="1" x14ac:dyDescent="0.25">
      <c r="C12" s="17" t="s">
        <v>54</v>
      </c>
      <c r="D12" s="18" t="s">
        <v>55</v>
      </c>
      <c r="E12" s="18" t="s">
        <v>55</v>
      </c>
      <c r="F12" s="18">
        <v>0</v>
      </c>
      <c r="G12" s="18">
        <v>0</v>
      </c>
      <c r="H12" s="18">
        <v>0</v>
      </c>
      <c r="I12" s="23" t="s">
        <v>21</v>
      </c>
    </row>
    <row r="13" spans="2:9" ht="6" customHeight="1" x14ac:dyDescent="0.2"/>
    <row r="14" spans="2:9" ht="14.25"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2007</v>
      </c>
      <c r="C17" s="57"/>
      <c r="D17" s="103">
        <v>0</v>
      </c>
      <c r="E17" s="103">
        <v>0</v>
      </c>
      <c r="F17" s="103">
        <v>0</v>
      </c>
      <c r="G17" s="103">
        <v>0</v>
      </c>
      <c r="H17" s="103">
        <v>0</v>
      </c>
      <c r="I17" s="59"/>
    </row>
    <row r="18" spans="1:9" ht="21.95" hidden="1" customHeight="1" thickBot="1" x14ac:dyDescent="0.3">
      <c r="A18" s="30"/>
      <c r="B18" s="64">
        <v>0</v>
      </c>
      <c r="C18" s="65" t="s">
        <v>5</v>
      </c>
      <c r="D18" s="38">
        <v>0</v>
      </c>
      <c r="E18" s="38">
        <v>0</v>
      </c>
      <c r="F18" s="38">
        <v>0</v>
      </c>
      <c r="G18" s="38">
        <v>0</v>
      </c>
      <c r="H18" s="38">
        <v>0</v>
      </c>
      <c r="I18" s="66">
        <v>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2006</v>
      </c>
      <c r="C24" s="57"/>
      <c r="D24" s="103">
        <v>0</v>
      </c>
      <c r="E24" s="103">
        <v>0</v>
      </c>
      <c r="F24" s="103">
        <v>0</v>
      </c>
      <c r="G24" s="103">
        <v>0</v>
      </c>
      <c r="H24" s="103">
        <v>0</v>
      </c>
      <c r="I24" s="59"/>
    </row>
    <row r="25" spans="1:9" ht="21.95" hidden="1" customHeight="1" thickBot="1" x14ac:dyDescent="0.3">
      <c r="A25" s="30"/>
      <c r="B25" s="64">
        <v>0</v>
      </c>
      <c r="C25" s="65" t="s">
        <v>5</v>
      </c>
      <c r="D25" s="38">
        <v>0</v>
      </c>
      <c r="E25" s="38">
        <v>0</v>
      </c>
      <c r="F25" s="38">
        <v>0</v>
      </c>
      <c r="G25" s="38">
        <v>0</v>
      </c>
      <c r="H25" s="38">
        <v>0</v>
      </c>
      <c r="I25" s="66">
        <v>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103">
        <v>20000</v>
      </c>
      <c r="E31" s="103">
        <v>20000</v>
      </c>
      <c r="F31" s="103">
        <v>0</v>
      </c>
      <c r="G31" s="103">
        <v>0</v>
      </c>
      <c r="H31" s="103">
        <v>0</v>
      </c>
      <c r="I31" s="59"/>
    </row>
    <row r="32" spans="1:9" ht="21.95" customHeight="1" x14ac:dyDescent="0.25">
      <c r="A32" s="30"/>
      <c r="B32" s="31">
        <v>0</v>
      </c>
      <c r="C32" s="32" t="s">
        <v>5</v>
      </c>
      <c r="D32" s="33">
        <v>288000</v>
      </c>
      <c r="E32" s="33">
        <v>303000</v>
      </c>
      <c r="F32" s="33">
        <v>0</v>
      </c>
      <c r="G32" s="33">
        <v>0</v>
      </c>
      <c r="H32" s="33">
        <v>0</v>
      </c>
      <c r="I32" s="34">
        <v>230000</v>
      </c>
    </row>
    <row r="33" spans="1:9" ht="12" customHeight="1" thickBot="1" x14ac:dyDescent="0.3">
      <c r="B33" s="35"/>
      <c r="C33" s="36" t="s">
        <v>6</v>
      </c>
      <c r="D33" s="37">
        <f>IF(D31&gt;0,(D32-D31)/D32,0)</f>
        <v>0.93055555555555558</v>
      </c>
      <c r="E33" s="37">
        <f>IF(E31&gt;0,(E32-E31)/E32,0)</f>
        <v>0.93399339933993397</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103">
        <v>18000</v>
      </c>
      <c r="E38" s="103">
        <v>18000</v>
      </c>
      <c r="F38" s="103">
        <v>0</v>
      </c>
      <c r="G38" s="103">
        <v>0</v>
      </c>
      <c r="H38" s="103">
        <v>0</v>
      </c>
      <c r="I38" s="59"/>
    </row>
    <row r="39" spans="1:9" ht="21.95" customHeight="1" x14ac:dyDescent="0.25">
      <c r="A39" s="30"/>
      <c r="B39" s="31">
        <v>0</v>
      </c>
      <c r="C39" s="32" t="s">
        <v>5</v>
      </c>
      <c r="D39" s="33">
        <v>278000</v>
      </c>
      <c r="E39" s="33">
        <v>293000</v>
      </c>
      <c r="F39" s="33">
        <v>0</v>
      </c>
      <c r="G39" s="33">
        <v>0</v>
      </c>
      <c r="H39" s="33">
        <v>0</v>
      </c>
      <c r="I39" s="34">
        <v>245000</v>
      </c>
    </row>
    <row r="40" spans="1:9" ht="12" customHeight="1" thickBot="1" x14ac:dyDescent="0.3">
      <c r="B40" s="35"/>
      <c r="C40" s="36" t="s">
        <v>6</v>
      </c>
      <c r="D40" s="37">
        <f>IF(D38&gt;0,(D39-D38)/D39,0)</f>
        <v>0.93525179856115104</v>
      </c>
      <c r="E40" s="37">
        <f>IF(E38&gt;0,(E39-E38)/E39,0)</f>
        <v>0.93856655290102387</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103">
        <v>14000</v>
      </c>
      <c r="E45" s="103">
        <v>14000</v>
      </c>
      <c r="F45" s="103">
        <v>0</v>
      </c>
      <c r="G45" s="103">
        <v>0</v>
      </c>
      <c r="H45" s="103">
        <v>0</v>
      </c>
      <c r="I45" s="59"/>
    </row>
    <row r="46" spans="1:9" ht="21.95" customHeight="1" x14ac:dyDescent="0.25">
      <c r="A46" s="30"/>
      <c r="B46" s="31">
        <v>0</v>
      </c>
      <c r="C46" s="32" t="s">
        <v>5</v>
      </c>
      <c r="D46" s="33">
        <v>262000</v>
      </c>
      <c r="E46" s="33">
        <v>288000</v>
      </c>
      <c r="F46" s="33">
        <v>0</v>
      </c>
      <c r="G46" s="33">
        <v>0</v>
      </c>
      <c r="H46" s="33">
        <v>0</v>
      </c>
      <c r="I46" s="34">
        <v>260000</v>
      </c>
    </row>
    <row r="47" spans="1:9" ht="12" customHeight="1" thickBot="1" x14ac:dyDescent="0.3">
      <c r="B47" s="35"/>
      <c r="C47" s="36" t="s">
        <v>6</v>
      </c>
      <c r="D47" s="37">
        <f>IF(D45&gt;0,(D46-D45)/D46,0)</f>
        <v>0.94656488549618323</v>
      </c>
      <c r="E47" s="37">
        <f>IF(E45&gt;0,(E46-E45)/E46,0)</f>
        <v>0.95138888888888884</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2002</v>
      </c>
      <c r="C52" s="57"/>
      <c r="D52" s="103">
        <v>10000</v>
      </c>
      <c r="E52" s="103">
        <v>10000</v>
      </c>
      <c r="F52" s="103">
        <v>0</v>
      </c>
      <c r="G52" s="103">
        <v>0</v>
      </c>
      <c r="H52" s="103">
        <v>0</v>
      </c>
      <c r="I52" s="59"/>
    </row>
    <row r="53" spans="1:9" ht="21.95" customHeight="1" x14ac:dyDescent="0.25">
      <c r="A53" s="30"/>
      <c r="B53" s="31">
        <v>0</v>
      </c>
      <c r="C53" s="32" t="s">
        <v>5</v>
      </c>
      <c r="D53" s="33">
        <v>262000</v>
      </c>
      <c r="E53" s="33">
        <v>288000</v>
      </c>
      <c r="F53" s="33">
        <v>0</v>
      </c>
      <c r="G53" s="33">
        <v>0</v>
      </c>
      <c r="H53" s="33">
        <v>0</v>
      </c>
      <c r="I53" s="34">
        <v>275000</v>
      </c>
    </row>
    <row r="54" spans="1:9" ht="12" customHeight="1" thickBot="1" x14ac:dyDescent="0.3">
      <c r="B54" s="35"/>
      <c r="C54" s="36" t="s">
        <v>6</v>
      </c>
      <c r="D54" s="37">
        <f>IF(D52&gt;0,(D53-D52)/D53,0)</f>
        <v>0.96183206106870234</v>
      </c>
      <c r="E54" s="37">
        <f>IF(E52&gt;0,(E53-E52)/E53,0)</f>
        <v>0.96527777777777779</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2001</v>
      </c>
      <c r="C59" s="57"/>
      <c r="D59" s="103">
        <v>0</v>
      </c>
      <c r="E59" s="103">
        <v>0</v>
      </c>
      <c r="F59" s="103">
        <v>0</v>
      </c>
      <c r="G59" s="103">
        <v>0</v>
      </c>
      <c r="H59" s="103">
        <v>0</v>
      </c>
      <c r="I59" s="59"/>
    </row>
    <row r="60" spans="1:9" ht="21.95" hidden="1" customHeight="1" thickBot="1" x14ac:dyDescent="0.3">
      <c r="A60" s="30"/>
      <c r="B60" s="64">
        <v>0</v>
      </c>
      <c r="C60" s="65" t="s">
        <v>5</v>
      </c>
      <c r="D60" s="38">
        <v>0</v>
      </c>
      <c r="E60" s="38">
        <v>0</v>
      </c>
      <c r="F60" s="38">
        <v>0</v>
      </c>
      <c r="G60" s="38">
        <v>0</v>
      </c>
      <c r="H60" s="38">
        <v>0</v>
      </c>
      <c r="I60" s="66">
        <v>290000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2000</v>
      </c>
      <c r="C66" s="57"/>
      <c r="D66" s="103">
        <v>0</v>
      </c>
      <c r="E66" s="103">
        <v>0</v>
      </c>
      <c r="F66" s="103">
        <v>0</v>
      </c>
      <c r="G66" s="103">
        <v>0</v>
      </c>
      <c r="H66" s="103">
        <v>0</v>
      </c>
      <c r="I66" s="59"/>
    </row>
    <row r="67" spans="1:9" ht="21.95" hidden="1" customHeight="1" thickTop="1" thickBot="1" x14ac:dyDescent="0.3">
      <c r="A67" s="30"/>
      <c r="B67" s="64">
        <v>0</v>
      </c>
      <c r="C67" s="65" t="s">
        <v>5</v>
      </c>
      <c r="D67" s="38">
        <v>0</v>
      </c>
      <c r="E67" s="38">
        <v>0</v>
      </c>
      <c r="F67" s="38">
        <v>0</v>
      </c>
      <c r="G67" s="38">
        <v>0</v>
      </c>
      <c r="H67" s="38">
        <v>0</v>
      </c>
      <c r="I67" s="66">
        <v>305000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1999</v>
      </c>
      <c r="C73" s="57"/>
      <c r="D73" s="103">
        <v>0</v>
      </c>
      <c r="E73" s="103">
        <v>0</v>
      </c>
      <c r="F73" s="103">
        <v>0</v>
      </c>
      <c r="G73" s="103">
        <v>0</v>
      </c>
      <c r="H73" s="103">
        <v>0</v>
      </c>
      <c r="I73" s="59"/>
    </row>
    <row r="74" spans="1:9" ht="21.95" hidden="1" customHeight="1" thickTop="1" thickBot="1" x14ac:dyDescent="0.3">
      <c r="A74" s="30"/>
      <c r="B74" s="64">
        <v>0</v>
      </c>
      <c r="C74" s="65" t="s">
        <v>5</v>
      </c>
      <c r="D74" s="38">
        <v>0</v>
      </c>
      <c r="E74" s="38">
        <v>0</v>
      </c>
      <c r="F74" s="38">
        <v>0</v>
      </c>
      <c r="G74" s="38">
        <v>0</v>
      </c>
      <c r="H74" s="38">
        <v>0</v>
      </c>
      <c r="I74" s="66">
        <v>320000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265.5" customHeight="1" x14ac:dyDescent="0.25">
      <c r="B82" s="7"/>
      <c r="C82" s="7"/>
      <c r="D82" s="358" t="s">
        <v>3634</v>
      </c>
      <c r="E82" s="363"/>
      <c r="F82" s="363"/>
      <c r="G82" s="363"/>
      <c r="H82" s="363"/>
      <c r="I82" s="363"/>
      <c r="J82" s="7"/>
      <c r="K82" s="7"/>
    </row>
    <row r="83" spans="2:11" ht="7.5"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105" t="s">
        <v>79</v>
      </c>
      <c r="E86" s="106" t="s">
        <v>80</v>
      </c>
      <c r="F86" s="24" t="s">
        <v>11</v>
      </c>
      <c r="G86" s="67" t="s">
        <v>3635</v>
      </c>
      <c r="H86" s="67" t="s">
        <v>3636</v>
      </c>
      <c r="I86" s="67" t="s">
        <v>3637</v>
      </c>
    </row>
    <row r="87" spans="2:11" x14ac:dyDescent="0.2">
      <c r="B87" s="1">
        <v>0</v>
      </c>
      <c r="D87" s="1" t="s">
        <v>3638</v>
      </c>
      <c r="F87" s="1">
        <v>0</v>
      </c>
      <c r="G87" s="1">
        <v>0</v>
      </c>
      <c r="H87" s="1">
        <v>0</v>
      </c>
      <c r="I87" s="1">
        <v>0</v>
      </c>
    </row>
    <row r="88" spans="2:11" ht="6" customHeight="1" x14ac:dyDescent="0.2">
      <c r="B88" s="1">
        <v>0</v>
      </c>
      <c r="D88" s="1">
        <v>0</v>
      </c>
      <c r="F88" s="1">
        <v>0</v>
      </c>
      <c r="G88" s="1">
        <v>0</v>
      </c>
      <c r="H88" s="1">
        <v>0</v>
      </c>
      <c r="I88" s="1">
        <v>0</v>
      </c>
    </row>
    <row r="89" spans="2:11" x14ac:dyDescent="0.2">
      <c r="B89" s="70">
        <v>0</v>
      </c>
      <c r="C89" s="70"/>
      <c r="D89" s="70" t="s">
        <v>2330</v>
      </c>
      <c r="E89" s="70"/>
      <c r="F89" s="70">
        <v>0</v>
      </c>
      <c r="G89" s="108">
        <v>0</v>
      </c>
      <c r="H89" s="108">
        <v>0</v>
      </c>
      <c r="I89" s="108">
        <v>0</v>
      </c>
    </row>
    <row r="90" spans="2:11" x14ac:dyDescent="0.2">
      <c r="B90" s="73">
        <v>0</v>
      </c>
      <c r="C90" s="73"/>
      <c r="D90" s="73" t="s">
        <v>2331</v>
      </c>
      <c r="E90" s="73"/>
      <c r="F90" s="74">
        <v>0</v>
      </c>
      <c r="G90" s="77">
        <v>0</v>
      </c>
      <c r="H90" s="77">
        <v>0</v>
      </c>
      <c r="I90" s="77">
        <v>0</v>
      </c>
    </row>
    <row r="91" spans="2:11" x14ac:dyDescent="0.2">
      <c r="B91" s="73">
        <v>0</v>
      </c>
      <c r="C91" s="73"/>
      <c r="D91" s="73">
        <v>0</v>
      </c>
      <c r="E91" s="73"/>
      <c r="F91" s="74">
        <v>0</v>
      </c>
      <c r="G91" s="77">
        <v>0</v>
      </c>
      <c r="H91" s="77">
        <v>0</v>
      </c>
      <c r="I91" s="77">
        <v>0</v>
      </c>
    </row>
    <row r="92" spans="2:11" x14ac:dyDescent="0.2">
      <c r="B92" s="73">
        <v>0</v>
      </c>
      <c r="C92" s="73"/>
      <c r="D92" s="73" t="s">
        <v>149</v>
      </c>
      <c r="E92" s="73"/>
      <c r="F92" s="74">
        <v>7000</v>
      </c>
      <c r="G92" s="77">
        <v>0</v>
      </c>
      <c r="H92" s="77">
        <v>0</v>
      </c>
      <c r="I92" s="77">
        <v>0</v>
      </c>
    </row>
    <row r="93" spans="2:11" x14ac:dyDescent="0.2">
      <c r="B93" s="73">
        <v>0</v>
      </c>
      <c r="C93" s="73"/>
      <c r="D93" s="73" t="s">
        <v>2332</v>
      </c>
      <c r="E93" s="73"/>
      <c r="F93" s="74">
        <v>0</v>
      </c>
      <c r="G93" s="77">
        <v>0</v>
      </c>
      <c r="H93" s="77">
        <v>0</v>
      </c>
      <c r="I93" s="77">
        <v>0</v>
      </c>
    </row>
    <row r="94" spans="2:11" x14ac:dyDescent="0.2">
      <c r="B94" s="73">
        <v>0</v>
      </c>
      <c r="C94" s="73"/>
      <c r="D94" s="73" t="s">
        <v>2333</v>
      </c>
      <c r="E94" s="73"/>
      <c r="F94" s="73">
        <v>0</v>
      </c>
      <c r="G94" s="77">
        <v>0</v>
      </c>
      <c r="H94" s="77">
        <v>0</v>
      </c>
      <c r="I94" s="77">
        <v>0</v>
      </c>
    </row>
    <row r="95" spans="2:11" x14ac:dyDescent="0.2">
      <c r="B95" s="73">
        <v>0</v>
      </c>
      <c r="C95" s="73"/>
      <c r="D95" s="73" t="s">
        <v>140</v>
      </c>
      <c r="E95" s="73"/>
      <c r="F95" s="74">
        <v>0</v>
      </c>
      <c r="G95" s="77">
        <v>0</v>
      </c>
      <c r="H95" s="77">
        <v>0</v>
      </c>
      <c r="I95" s="77">
        <v>0</v>
      </c>
    </row>
    <row r="96" spans="2:11" x14ac:dyDescent="0.2">
      <c r="B96" s="73">
        <v>0</v>
      </c>
      <c r="C96" s="73"/>
      <c r="D96" s="73" t="s">
        <v>2334</v>
      </c>
      <c r="E96" s="73"/>
      <c r="F96" s="73">
        <v>0</v>
      </c>
      <c r="G96" s="77">
        <v>0</v>
      </c>
      <c r="H96" s="77">
        <v>0</v>
      </c>
      <c r="I96" s="77">
        <v>0</v>
      </c>
    </row>
    <row r="97" spans="2:9" x14ac:dyDescent="0.2">
      <c r="B97" s="73">
        <v>0</v>
      </c>
      <c r="C97" s="73"/>
      <c r="D97" s="73" t="s">
        <v>2335</v>
      </c>
      <c r="E97" s="73"/>
      <c r="F97" s="73">
        <v>0</v>
      </c>
      <c r="G97" s="77">
        <v>0</v>
      </c>
      <c r="H97" s="77">
        <v>0</v>
      </c>
      <c r="I97" s="77">
        <v>0</v>
      </c>
    </row>
    <row r="98" spans="2:9" x14ac:dyDescent="0.2">
      <c r="B98" s="73">
        <v>0</v>
      </c>
      <c r="C98" s="73"/>
      <c r="D98" s="73" t="s">
        <v>2336</v>
      </c>
      <c r="E98" s="73"/>
      <c r="F98" s="73">
        <v>0</v>
      </c>
      <c r="G98" s="77">
        <v>0</v>
      </c>
      <c r="H98" s="77">
        <v>0</v>
      </c>
      <c r="I98" s="77">
        <v>0</v>
      </c>
    </row>
    <row r="99" spans="2:9" x14ac:dyDescent="0.2">
      <c r="B99" s="73">
        <v>0</v>
      </c>
      <c r="C99" s="73"/>
      <c r="D99" s="73" t="s">
        <v>2337</v>
      </c>
      <c r="E99" s="73"/>
      <c r="F99" s="73">
        <v>0</v>
      </c>
      <c r="G99" s="77">
        <v>0</v>
      </c>
      <c r="H99" s="77">
        <v>0</v>
      </c>
      <c r="I99" s="77">
        <v>0</v>
      </c>
    </row>
    <row r="100" spans="2:9" x14ac:dyDescent="0.2">
      <c r="B100" s="73">
        <v>0</v>
      </c>
      <c r="C100" s="73"/>
      <c r="D100" s="73" t="s">
        <v>2153</v>
      </c>
      <c r="E100" s="73"/>
      <c r="F100" s="73">
        <v>0</v>
      </c>
      <c r="G100" s="77">
        <v>0</v>
      </c>
      <c r="H100" s="77">
        <v>0</v>
      </c>
      <c r="I100" s="77">
        <v>0</v>
      </c>
    </row>
    <row r="101" spans="2:9" x14ac:dyDescent="0.2">
      <c r="B101" s="73">
        <v>0</v>
      </c>
      <c r="C101" s="73"/>
      <c r="D101" s="73">
        <v>0</v>
      </c>
      <c r="E101" s="73"/>
      <c r="F101" s="73">
        <v>0</v>
      </c>
      <c r="G101" s="77">
        <v>0</v>
      </c>
      <c r="H101" s="77">
        <v>0</v>
      </c>
      <c r="I101" s="77">
        <v>0</v>
      </c>
    </row>
    <row r="102" spans="2:9" x14ac:dyDescent="0.2">
      <c r="B102" s="73">
        <v>0</v>
      </c>
      <c r="C102" s="73"/>
      <c r="D102" s="73" t="s">
        <v>2338</v>
      </c>
      <c r="E102" s="73"/>
      <c r="F102" s="73">
        <v>0</v>
      </c>
      <c r="G102" s="77">
        <v>0</v>
      </c>
      <c r="H102" s="77">
        <v>0</v>
      </c>
      <c r="I102" s="77">
        <v>0</v>
      </c>
    </row>
    <row r="103" spans="2:9" x14ac:dyDescent="0.2">
      <c r="B103" s="73">
        <v>0</v>
      </c>
      <c r="C103" s="73"/>
      <c r="D103" s="73" t="s">
        <v>3639</v>
      </c>
      <c r="E103" s="73"/>
      <c r="F103" s="73">
        <v>0</v>
      </c>
      <c r="G103" s="77">
        <v>0</v>
      </c>
      <c r="H103" s="77">
        <v>41000</v>
      </c>
      <c r="I103" s="77">
        <v>0</v>
      </c>
    </row>
    <row r="104" spans="2:9" x14ac:dyDescent="0.2">
      <c r="B104" s="78">
        <v>0</v>
      </c>
      <c r="C104" s="78"/>
      <c r="D104" s="78">
        <v>0</v>
      </c>
      <c r="E104" s="78"/>
      <c r="F104" s="78">
        <v>0</v>
      </c>
      <c r="G104" s="79">
        <v>0</v>
      </c>
      <c r="H104" s="79">
        <v>0</v>
      </c>
      <c r="I104" s="79">
        <v>0</v>
      </c>
    </row>
    <row r="105" spans="2:9" x14ac:dyDescent="0.2">
      <c r="B105" s="1">
        <v>0</v>
      </c>
      <c r="D105" s="1">
        <v>0</v>
      </c>
      <c r="F105" s="1">
        <v>0</v>
      </c>
      <c r="G105" s="80">
        <v>0</v>
      </c>
      <c r="H105" s="80">
        <v>0</v>
      </c>
      <c r="I105" s="80">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1094</v>
      </c>
      <c r="F2" s="4" t="s">
        <v>36</v>
      </c>
      <c r="G2" s="5" t="s">
        <v>1</v>
      </c>
      <c r="H2" s="6" t="s">
        <v>3640</v>
      </c>
      <c r="I2" s="7"/>
    </row>
    <row r="3" spans="2:9" ht="18" x14ac:dyDescent="0.25">
      <c r="D3" s="8" t="s">
        <v>2</v>
      </c>
      <c r="E3" s="354">
        <v>43509</v>
      </c>
      <c r="F3" s="355"/>
      <c r="G3" s="9"/>
      <c r="H3" s="6" t="s">
        <v>3641</v>
      </c>
      <c r="I3" s="7"/>
    </row>
    <row r="4" spans="2:9" ht="15.75" customHeight="1" x14ac:dyDescent="0.2">
      <c r="D4" s="10"/>
      <c r="E4" s="11"/>
      <c r="G4" s="12" t="s">
        <v>39</v>
      </c>
      <c r="H4" s="356" t="s">
        <v>3642</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328</v>
      </c>
      <c r="E7" s="102" t="s">
        <v>328</v>
      </c>
      <c r="F7" s="102" t="s">
        <v>328</v>
      </c>
      <c r="G7" s="102" t="s">
        <v>328</v>
      </c>
      <c r="H7" s="102" t="s">
        <v>328</v>
      </c>
      <c r="I7" s="19">
        <v>0</v>
      </c>
    </row>
    <row r="8" spans="2:9" ht="57.75" customHeight="1" x14ac:dyDescent="0.2">
      <c r="C8" s="20" t="s">
        <v>45</v>
      </c>
      <c r="D8" s="21" t="s">
        <v>3643</v>
      </c>
      <c r="E8" s="21" t="s">
        <v>3644</v>
      </c>
      <c r="F8" s="21" t="s">
        <v>3645</v>
      </c>
      <c r="G8" s="21" t="s">
        <v>3646</v>
      </c>
      <c r="H8" s="21" t="s">
        <v>3647</v>
      </c>
      <c r="I8" s="22">
        <v>0</v>
      </c>
    </row>
    <row r="9" spans="2:9" ht="21.95" customHeight="1" x14ac:dyDescent="0.25">
      <c r="C9" s="17" t="s">
        <v>48</v>
      </c>
      <c r="D9" s="18">
        <v>0</v>
      </c>
      <c r="E9" s="18">
        <v>0</v>
      </c>
      <c r="F9" s="18">
        <v>0</v>
      </c>
      <c r="G9" s="18" t="s">
        <v>3648</v>
      </c>
      <c r="H9" s="18">
        <v>0</v>
      </c>
      <c r="I9" s="19">
        <v>0</v>
      </c>
    </row>
    <row r="10" spans="2:9" ht="21.95" customHeight="1" x14ac:dyDescent="0.25">
      <c r="C10" s="17" t="s">
        <v>3</v>
      </c>
      <c r="D10" s="18" t="s">
        <v>81</v>
      </c>
      <c r="E10" s="18" t="s">
        <v>3649</v>
      </c>
      <c r="F10" s="18" t="s">
        <v>2207</v>
      </c>
      <c r="G10" s="18" t="s">
        <v>3649</v>
      </c>
      <c r="H10" s="18">
        <v>0</v>
      </c>
      <c r="I10" s="19">
        <v>0</v>
      </c>
    </row>
    <row r="11" spans="2:9" ht="22.5" customHeight="1" x14ac:dyDescent="0.25">
      <c r="C11" s="17" t="s">
        <v>51</v>
      </c>
      <c r="D11" s="18" t="s">
        <v>3650</v>
      </c>
      <c r="E11" s="18" t="s">
        <v>3651</v>
      </c>
      <c r="F11" s="18" t="s">
        <v>3652</v>
      </c>
      <c r="G11" s="18" t="s">
        <v>3651</v>
      </c>
      <c r="H11" s="18">
        <v>0</v>
      </c>
      <c r="I11" s="19">
        <v>0</v>
      </c>
    </row>
    <row r="12" spans="2:9" ht="50.25" customHeight="1" x14ac:dyDescent="0.25">
      <c r="C12" s="17" t="s">
        <v>54</v>
      </c>
      <c r="D12" s="18" t="s">
        <v>55</v>
      </c>
      <c r="E12" s="18" t="s">
        <v>55</v>
      </c>
      <c r="F12" s="18" t="s">
        <v>55</v>
      </c>
      <c r="G12" s="18" t="s">
        <v>55</v>
      </c>
      <c r="H12" s="18">
        <v>0</v>
      </c>
      <c r="I12" s="294" t="s">
        <v>15</v>
      </c>
    </row>
    <row r="13" spans="2:9" ht="6" customHeight="1" x14ac:dyDescent="0.2"/>
    <row r="14" spans="2:9" ht="9.75"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2000</v>
      </c>
      <c r="C17" s="27"/>
      <c r="D17" s="28">
        <v>0</v>
      </c>
      <c r="E17" s="28">
        <v>0</v>
      </c>
      <c r="F17" s="28">
        <v>0</v>
      </c>
      <c r="G17" s="28">
        <v>0</v>
      </c>
      <c r="H17" s="28">
        <v>0</v>
      </c>
      <c r="I17" s="29">
        <v>0</v>
      </c>
    </row>
    <row r="18" spans="1:9" ht="21.95"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1999</v>
      </c>
      <c r="C24" s="27"/>
      <c r="D24" s="28">
        <v>0</v>
      </c>
      <c r="E24" s="28">
        <v>0</v>
      </c>
      <c r="F24" s="28">
        <v>0</v>
      </c>
      <c r="G24" s="28">
        <v>0</v>
      </c>
      <c r="H24" s="28">
        <v>0</v>
      </c>
      <c r="I24" s="29">
        <v>0</v>
      </c>
    </row>
    <row r="25" spans="1:9" ht="21.95"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x14ac:dyDescent="0.25">
      <c r="B31" s="26">
        <v>1998</v>
      </c>
      <c r="C31" s="27"/>
      <c r="D31" s="28">
        <v>0</v>
      </c>
      <c r="E31" s="28">
        <v>0</v>
      </c>
      <c r="F31" s="28">
        <v>155000</v>
      </c>
      <c r="G31" s="28">
        <v>185000</v>
      </c>
      <c r="H31" s="28">
        <v>0</v>
      </c>
      <c r="I31" s="29">
        <v>150000</v>
      </c>
    </row>
    <row r="32" spans="1:9" ht="21.95" customHeight="1" x14ac:dyDescent="0.25">
      <c r="A32" s="30"/>
      <c r="B32" s="31">
        <v>0</v>
      </c>
      <c r="C32" s="32" t="s">
        <v>5</v>
      </c>
      <c r="D32" s="33">
        <v>0</v>
      </c>
      <c r="E32" s="33">
        <v>0</v>
      </c>
      <c r="F32" s="33">
        <v>385000</v>
      </c>
      <c r="G32" s="33">
        <v>685000</v>
      </c>
      <c r="H32" s="33">
        <v>0</v>
      </c>
      <c r="I32" s="34"/>
    </row>
    <row r="33" spans="1:9" ht="12" customHeight="1" thickBot="1" x14ac:dyDescent="0.3">
      <c r="B33" s="35"/>
      <c r="C33" s="36" t="s">
        <v>6</v>
      </c>
      <c r="D33" s="37">
        <f>IF(D31&gt;0,(D32-D31)/D32,0)</f>
        <v>0</v>
      </c>
      <c r="E33" s="37">
        <f>IF(E31&gt;0,(E32-E31)/E32,0)</f>
        <v>0</v>
      </c>
      <c r="F33" s="37">
        <f>IF(F31&gt;0,(F32-F31)/F32,0)</f>
        <v>0.59740259740259738</v>
      </c>
      <c r="G33" s="37">
        <f>IF(G31&gt;0,(G32-G31)/G32,0)</f>
        <v>0.72992700729927007</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1997</v>
      </c>
      <c r="C38" s="27"/>
      <c r="D38" s="28">
        <v>0</v>
      </c>
      <c r="E38" s="28">
        <v>0</v>
      </c>
      <c r="F38" s="28">
        <v>140000</v>
      </c>
      <c r="G38" s="28">
        <v>170000</v>
      </c>
      <c r="H38" s="28">
        <v>0</v>
      </c>
      <c r="I38" s="29">
        <v>160000</v>
      </c>
    </row>
    <row r="39" spans="1:9" ht="21.95" customHeight="1" x14ac:dyDescent="0.25">
      <c r="A39" s="30"/>
      <c r="B39" s="31">
        <v>0</v>
      </c>
      <c r="C39" s="32" t="s">
        <v>5</v>
      </c>
      <c r="D39" s="33">
        <v>0</v>
      </c>
      <c r="E39" s="33">
        <v>0</v>
      </c>
      <c r="F39" s="33">
        <v>385000</v>
      </c>
      <c r="G39" s="33">
        <v>685000</v>
      </c>
      <c r="H39" s="33">
        <v>0</v>
      </c>
      <c r="I39" s="34"/>
    </row>
    <row r="40" spans="1:9" ht="12" customHeight="1" thickBot="1" x14ac:dyDescent="0.3">
      <c r="B40" s="35"/>
      <c r="C40" s="36" t="s">
        <v>6</v>
      </c>
      <c r="D40" s="37">
        <f>IF(D38&gt;0,(D39-D38)/D39,0)</f>
        <v>0</v>
      </c>
      <c r="E40" s="37">
        <f>IF(E38&gt;0,(E39-E38)/E39,0)</f>
        <v>0</v>
      </c>
      <c r="F40" s="37">
        <f>IF(F38&gt;0,(F39-F38)/F39,0)</f>
        <v>0.63636363636363635</v>
      </c>
      <c r="G40" s="37">
        <f>IF(G38&gt;0,(G39-G38)/G39,0)</f>
        <v>0.75182481751824815</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1996</v>
      </c>
      <c r="C45" s="27"/>
      <c r="D45" s="28">
        <v>0</v>
      </c>
      <c r="E45" s="28">
        <v>0</v>
      </c>
      <c r="F45" s="28">
        <v>125000</v>
      </c>
      <c r="G45" s="28">
        <v>155000</v>
      </c>
      <c r="H45" s="28">
        <v>0</v>
      </c>
      <c r="I45" s="29">
        <v>170000</v>
      </c>
    </row>
    <row r="46" spans="1:9" ht="21.95" customHeight="1" x14ac:dyDescent="0.25">
      <c r="A46" s="30"/>
      <c r="B46" s="31">
        <v>0</v>
      </c>
      <c r="C46" s="32" t="s">
        <v>5</v>
      </c>
      <c r="D46" s="33">
        <v>0</v>
      </c>
      <c r="E46" s="33">
        <v>0</v>
      </c>
      <c r="F46" s="33">
        <v>385000</v>
      </c>
      <c r="G46" s="33">
        <v>685000</v>
      </c>
      <c r="H46" s="33">
        <v>0</v>
      </c>
      <c r="I46" s="34"/>
    </row>
    <row r="47" spans="1:9" ht="12" customHeight="1" thickBot="1" x14ac:dyDescent="0.3">
      <c r="B47" s="35"/>
      <c r="C47" s="36" t="s">
        <v>6</v>
      </c>
      <c r="D47" s="37">
        <f>IF(D45&gt;0,(D46-D45)/D46,0)</f>
        <v>0</v>
      </c>
      <c r="E47" s="37">
        <f>IF(E45&gt;0,(E46-E45)/E46,0)</f>
        <v>0</v>
      </c>
      <c r="F47" s="37">
        <f>IF(F45&gt;0,(F46-F45)/F46,0)</f>
        <v>0.67532467532467533</v>
      </c>
      <c r="G47" s="37">
        <f>IF(G45&gt;0,(G46-G45)/G46,0)</f>
        <v>0.77372262773722633</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1995</v>
      </c>
      <c r="C52" s="27"/>
      <c r="D52" s="28">
        <v>0</v>
      </c>
      <c r="E52" s="28">
        <v>0</v>
      </c>
      <c r="F52" s="28">
        <v>115000</v>
      </c>
      <c r="G52" s="28">
        <v>145000</v>
      </c>
      <c r="H52" s="28">
        <v>0</v>
      </c>
      <c r="I52" s="29">
        <v>180000</v>
      </c>
    </row>
    <row r="53" spans="1:9" ht="21.95" customHeight="1" x14ac:dyDescent="0.25">
      <c r="A53" s="30"/>
      <c r="B53" s="31">
        <v>0</v>
      </c>
      <c r="C53" s="32" t="s">
        <v>5</v>
      </c>
      <c r="D53" s="33">
        <v>0</v>
      </c>
      <c r="E53" s="33">
        <v>0</v>
      </c>
      <c r="F53" s="33">
        <v>440000</v>
      </c>
      <c r="G53" s="33">
        <v>750000</v>
      </c>
      <c r="H53" s="33">
        <v>0</v>
      </c>
      <c r="I53" s="34"/>
    </row>
    <row r="54" spans="1:9" ht="12" customHeight="1" thickBot="1" x14ac:dyDescent="0.3">
      <c r="B54" s="35"/>
      <c r="C54" s="36" t="s">
        <v>6</v>
      </c>
      <c r="D54" s="37">
        <f>IF(D52&gt;0,(D53-D52)/D53,0)</f>
        <v>0</v>
      </c>
      <c r="E54" s="37">
        <f>IF(E52&gt;0,(E53-E52)/E53,0)</f>
        <v>0</v>
      </c>
      <c r="F54" s="37">
        <f>IF(F52&gt;0,(F53-F52)/F53,0)</f>
        <v>0.73863636363636365</v>
      </c>
      <c r="G54" s="37">
        <f>IF(G52&gt;0,(G53-G52)/G53,0)</f>
        <v>0.80666666666666664</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1994</v>
      </c>
      <c r="C59" s="27"/>
      <c r="D59" s="28">
        <v>85000</v>
      </c>
      <c r="E59" s="28">
        <v>110000</v>
      </c>
      <c r="F59" s="28">
        <v>110000</v>
      </c>
      <c r="G59" s="28">
        <v>140000</v>
      </c>
      <c r="H59" s="28">
        <v>0</v>
      </c>
      <c r="I59" s="29">
        <v>190000</v>
      </c>
    </row>
    <row r="60" spans="1:9" ht="21.95" customHeight="1" x14ac:dyDescent="0.25">
      <c r="A60" s="30"/>
      <c r="B60" s="31">
        <v>0</v>
      </c>
      <c r="C60" s="32" t="s">
        <v>5</v>
      </c>
      <c r="D60" s="33">
        <v>370000</v>
      </c>
      <c r="E60" s="33">
        <v>720000</v>
      </c>
      <c r="F60" s="33">
        <v>440000</v>
      </c>
      <c r="G60" s="33">
        <v>750000</v>
      </c>
      <c r="H60" s="33">
        <v>0</v>
      </c>
      <c r="I60" s="34"/>
    </row>
    <row r="61" spans="1:9" ht="12" customHeight="1" thickBot="1" x14ac:dyDescent="0.3">
      <c r="B61" s="35"/>
      <c r="C61" s="36" t="s">
        <v>6</v>
      </c>
      <c r="D61" s="37">
        <f>IF(D59&gt;0,(D60-D59)/D60,0)</f>
        <v>0.77027027027027029</v>
      </c>
      <c r="E61" s="37">
        <f>IF(E59&gt;0,(E60-E59)/E60,0)</f>
        <v>0.84722222222222221</v>
      </c>
      <c r="F61" s="37">
        <f>IF(F59&gt;0,(F60-F59)/F60,0)</f>
        <v>0.75</v>
      </c>
      <c r="G61" s="37">
        <f>IF(G59&gt;0,(G60-G59)/G60,0)</f>
        <v>0.81333333333333335</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1993</v>
      </c>
      <c r="C66" s="27"/>
      <c r="D66" s="28">
        <v>80000</v>
      </c>
      <c r="E66" s="28">
        <v>100000</v>
      </c>
      <c r="F66" s="28">
        <v>105000</v>
      </c>
      <c r="G66" s="28">
        <v>135000</v>
      </c>
      <c r="H66" s="28">
        <v>0</v>
      </c>
      <c r="I66" s="29">
        <v>200000</v>
      </c>
    </row>
    <row r="67" spans="1:9" ht="21.95" customHeight="1" x14ac:dyDescent="0.25">
      <c r="A67" s="30"/>
      <c r="B67" s="31">
        <v>0</v>
      </c>
      <c r="C67" s="32" t="s">
        <v>5</v>
      </c>
      <c r="D67" s="33">
        <v>370000</v>
      </c>
      <c r="E67" s="33">
        <v>720000</v>
      </c>
      <c r="F67" s="33">
        <v>440000</v>
      </c>
      <c r="G67" s="33">
        <v>750000</v>
      </c>
      <c r="H67" s="33">
        <v>0</v>
      </c>
      <c r="I67" s="34"/>
    </row>
    <row r="68" spans="1:9" ht="12" customHeight="1" thickBot="1" x14ac:dyDescent="0.3">
      <c r="B68" s="35"/>
      <c r="C68" s="36" t="s">
        <v>6</v>
      </c>
      <c r="D68" s="37">
        <f>IF(D66&gt;0,(D67-D66)/D67,0)</f>
        <v>0.78378378378378377</v>
      </c>
      <c r="E68" s="37">
        <f>IF(E66&gt;0,(E67-E66)/E67,0)</f>
        <v>0.86111111111111116</v>
      </c>
      <c r="F68" s="37">
        <f>IF(F66&gt;0,(F67-F66)/F67,0)</f>
        <v>0.76136363636363635</v>
      </c>
      <c r="G68" s="37">
        <f>IF(G66&gt;0,(G67-G66)/G67,0)</f>
        <v>0.82</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customHeight="1" thickTop="1" x14ac:dyDescent="0.25">
      <c r="B73" s="26">
        <v>1992</v>
      </c>
      <c r="C73" s="27"/>
      <c r="D73" s="28">
        <v>75000</v>
      </c>
      <c r="E73" s="28">
        <v>90000</v>
      </c>
      <c r="F73" s="28">
        <v>0</v>
      </c>
      <c r="G73" s="28">
        <v>0</v>
      </c>
      <c r="H73" s="28">
        <v>0</v>
      </c>
      <c r="I73" s="29">
        <v>210000</v>
      </c>
    </row>
    <row r="74" spans="1:9" ht="21.95" customHeight="1" x14ac:dyDescent="0.25">
      <c r="A74" s="30"/>
      <c r="B74" s="31">
        <v>0</v>
      </c>
      <c r="C74" s="32" t="s">
        <v>5</v>
      </c>
      <c r="D74" s="33">
        <v>370000</v>
      </c>
      <c r="E74" s="33">
        <v>720000</v>
      </c>
      <c r="F74" s="33">
        <v>0</v>
      </c>
      <c r="G74" s="33">
        <v>0</v>
      </c>
      <c r="H74" s="33">
        <v>0</v>
      </c>
      <c r="I74" s="34"/>
    </row>
    <row r="75" spans="1:9" ht="12" customHeight="1" thickBot="1" x14ac:dyDescent="0.3">
      <c r="B75" s="35"/>
      <c r="C75" s="36" t="s">
        <v>6</v>
      </c>
      <c r="D75" s="37">
        <f>IF(D73&gt;0,(D74-D73)/D74,0)</f>
        <v>0.79729729729729726</v>
      </c>
      <c r="E75" s="37">
        <f>IF(E73&gt;0,(E74-E73)/E74,0)</f>
        <v>0.875</v>
      </c>
      <c r="F75" s="37">
        <f>IF(F73&gt;0,(F74-F73)/F74,0)</f>
        <v>0</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customHeight="1" thickTop="1" x14ac:dyDescent="0.25">
      <c r="B80" s="26">
        <v>1991</v>
      </c>
      <c r="C80" s="27"/>
      <c r="D80" s="28">
        <v>71000</v>
      </c>
      <c r="E80" s="28">
        <v>85000</v>
      </c>
      <c r="F80" s="28">
        <v>0</v>
      </c>
      <c r="G80" s="28">
        <v>0</v>
      </c>
      <c r="H80" s="28">
        <v>0</v>
      </c>
      <c r="I80" s="29">
        <v>220000</v>
      </c>
    </row>
    <row r="81" spans="1:9" ht="21.95" customHeight="1" x14ac:dyDescent="0.25">
      <c r="A81" s="30"/>
      <c r="B81" s="31">
        <v>0</v>
      </c>
      <c r="C81" s="32" t="s">
        <v>5</v>
      </c>
      <c r="D81" s="33">
        <v>400000</v>
      </c>
      <c r="E81" s="33">
        <v>800000</v>
      </c>
      <c r="F81" s="33">
        <v>0</v>
      </c>
      <c r="G81" s="33">
        <v>0</v>
      </c>
      <c r="H81" s="33">
        <v>0</v>
      </c>
      <c r="I81" s="34"/>
    </row>
    <row r="82" spans="1:9" ht="12" customHeight="1" thickBot="1" x14ac:dyDescent="0.3">
      <c r="B82" s="35"/>
      <c r="C82" s="36" t="s">
        <v>6</v>
      </c>
      <c r="D82" s="37">
        <f>IF(D80&gt;0,(D81-D80)/D81,0)</f>
        <v>0.82250000000000001</v>
      </c>
      <c r="E82" s="37">
        <f>IF(E80&gt;0,(E81-E80)/E81,0)</f>
        <v>0.89375000000000004</v>
      </c>
      <c r="F82" s="37">
        <f>IF(F80&gt;0,(F81-F80)/F81,0)</f>
        <v>0</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customHeight="1" thickTop="1" x14ac:dyDescent="0.25">
      <c r="B87" s="26">
        <v>1990</v>
      </c>
      <c r="C87" s="27"/>
      <c r="D87" s="28">
        <v>66000</v>
      </c>
      <c r="E87" s="28">
        <v>80000</v>
      </c>
      <c r="F87" s="28">
        <v>0</v>
      </c>
      <c r="G87" s="28">
        <v>0</v>
      </c>
      <c r="H87" s="28">
        <v>0</v>
      </c>
      <c r="I87" s="29">
        <v>230000</v>
      </c>
    </row>
    <row r="88" spans="1:9" ht="21.95" customHeight="1" x14ac:dyDescent="0.25">
      <c r="A88" s="30"/>
      <c r="B88" s="31">
        <v>0</v>
      </c>
      <c r="C88" s="32" t="s">
        <v>5</v>
      </c>
      <c r="D88" s="33">
        <v>400000</v>
      </c>
      <c r="E88" s="33">
        <v>800000</v>
      </c>
      <c r="F88" s="33">
        <v>0</v>
      </c>
      <c r="G88" s="33">
        <v>0</v>
      </c>
      <c r="H88" s="33">
        <v>0</v>
      </c>
      <c r="I88" s="34"/>
    </row>
    <row r="89" spans="1:9" ht="12" customHeight="1" thickBot="1" x14ac:dyDescent="0.3">
      <c r="B89" s="35"/>
      <c r="C89" s="36" t="s">
        <v>6</v>
      </c>
      <c r="D89" s="37">
        <f>IF(D87&gt;0,(D88-D87)/D88,0)</f>
        <v>0.83499999999999996</v>
      </c>
      <c r="E89" s="37">
        <f>IF(E87&gt;0,(E88-E87)/E88,0)</f>
        <v>0.9</v>
      </c>
      <c r="F89" s="37">
        <f>IF(F87&gt;0,(F88-F87)/F88,0)</f>
        <v>0</v>
      </c>
      <c r="G89" s="37">
        <f>IF(G87&gt;0,(G88-G87)/G88,0)</f>
        <v>0</v>
      </c>
      <c r="H89" s="37">
        <f>IF(H87&gt;0,(H88-H87)/H88,0)</f>
        <v>0</v>
      </c>
      <c r="I89" s="38"/>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customHeight="1" thickTop="1" x14ac:dyDescent="0.25">
      <c r="B94" s="26">
        <v>1989</v>
      </c>
      <c r="C94" s="27"/>
      <c r="D94" s="28">
        <v>61000</v>
      </c>
      <c r="E94" s="28">
        <v>75000</v>
      </c>
      <c r="F94" s="28">
        <v>0</v>
      </c>
      <c r="G94" s="28">
        <v>0</v>
      </c>
      <c r="H94" s="28">
        <v>0</v>
      </c>
      <c r="I94" s="29">
        <v>240000</v>
      </c>
    </row>
    <row r="95" spans="1:9" ht="21.95" customHeight="1" x14ac:dyDescent="0.25">
      <c r="A95" s="30"/>
      <c r="B95" s="31">
        <v>0</v>
      </c>
      <c r="C95" s="32" t="s">
        <v>5</v>
      </c>
      <c r="D95" s="33">
        <v>400000</v>
      </c>
      <c r="E95" s="33">
        <v>800000</v>
      </c>
      <c r="F95" s="33">
        <v>0</v>
      </c>
      <c r="G95" s="33">
        <v>0</v>
      </c>
      <c r="H95" s="33">
        <v>0</v>
      </c>
      <c r="I95" s="34"/>
    </row>
    <row r="96" spans="1:9" ht="12" customHeight="1" thickBot="1" x14ac:dyDescent="0.3">
      <c r="B96" s="35"/>
      <c r="C96" s="36" t="s">
        <v>6</v>
      </c>
      <c r="D96" s="37">
        <f>IF(D94&gt;0,(D95-D94)/D95,0)</f>
        <v>0.84750000000000003</v>
      </c>
      <c r="E96" s="37">
        <f>IF(E94&gt;0,(E95-E94)/E95,0)</f>
        <v>0.90625</v>
      </c>
      <c r="F96" s="37">
        <f>IF(F94&gt;0,(F95-F94)/F95,0)</f>
        <v>0</v>
      </c>
      <c r="G96" s="37">
        <f>IF(G94&gt;0,(G95-G94)/G95,0)</f>
        <v>0</v>
      </c>
      <c r="H96" s="37">
        <f>IF(H94&gt;0,(H95-H94)/H95,0)</f>
        <v>0</v>
      </c>
      <c r="I96" s="38"/>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1988</v>
      </c>
      <c r="C101" s="27"/>
      <c r="D101" s="28">
        <v>0</v>
      </c>
      <c r="E101" s="28">
        <v>0</v>
      </c>
      <c r="F101" s="28">
        <v>0</v>
      </c>
      <c r="G101" s="28">
        <v>0</v>
      </c>
      <c r="H101" s="28">
        <v>0</v>
      </c>
      <c r="I101" s="29">
        <v>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176.25" customHeight="1" x14ac:dyDescent="0.25">
      <c r="B110" s="7"/>
      <c r="C110" s="7"/>
      <c r="D110" s="358" t="s">
        <v>3653</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K137"/>
  <sheetViews>
    <sheetView showZeros="0" view="pageBreakPreview" zoomScaleNormal="110" zoomScaleSheetLayoutView="100" workbookViewId="0">
      <pane xSplit="3" ySplit="13" topLeftCell="D14" activePane="bottomRight" state="frozen"/>
      <selection activeCell="D7" sqref="D7:H11"/>
      <selection pane="topRight" activeCell="D7" sqref="D7:H11"/>
      <selection pane="bottomLeft" activeCell="D7" sqref="D7:H11"/>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1095</v>
      </c>
      <c r="F2" s="4" t="s">
        <v>36</v>
      </c>
      <c r="G2" s="5" t="s">
        <v>1</v>
      </c>
      <c r="H2" s="6" t="s">
        <v>3654</v>
      </c>
      <c r="I2" s="7"/>
    </row>
    <row r="3" spans="2:9" ht="18" x14ac:dyDescent="0.25">
      <c r="D3" s="8" t="s">
        <v>2</v>
      </c>
      <c r="E3" s="354">
        <v>43509</v>
      </c>
      <c r="F3" s="355"/>
      <c r="G3" s="9"/>
      <c r="H3" s="6" t="s">
        <v>3655</v>
      </c>
      <c r="I3" s="7"/>
    </row>
    <row r="4" spans="2:9" ht="15.75" customHeight="1" x14ac:dyDescent="0.2">
      <c r="D4" s="10"/>
      <c r="E4" s="11"/>
      <c r="G4" s="12" t="s">
        <v>39</v>
      </c>
      <c r="H4" s="356" t="s">
        <v>3656</v>
      </c>
      <c r="I4" s="357"/>
    </row>
    <row r="5" spans="2:9" ht="15.75" customHeight="1" x14ac:dyDescent="0.2">
      <c r="E5" s="11"/>
      <c r="G5" s="12" t="s">
        <v>41</v>
      </c>
      <c r="H5" s="15" t="s">
        <v>28</v>
      </c>
      <c r="I5" s="16"/>
    </row>
    <row r="6" spans="2:9" ht="9" customHeight="1" x14ac:dyDescent="0.25">
      <c r="H6" s="7"/>
      <c r="I6" s="7"/>
    </row>
    <row r="7" spans="2:9" ht="16.5" x14ac:dyDescent="0.25">
      <c r="C7" s="17" t="s">
        <v>43</v>
      </c>
      <c r="D7" s="102" t="s">
        <v>2216</v>
      </c>
      <c r="E7" s="102" t="s">
        <v>2216</v>
      </c>
      <c r="F7" s="102">
        <v>0</v>
      </c>
      <c r="G7" s="102">
        <v>0</v>
      </c>
      <c r="H7" s="102">
        <v>0</v>
      </c>
      <c r="I7" s="19">
        <v>0</v>
      </c>
    </row>
    <row r="8" spans="2:9" ht="16.5" x14ac:dyDescent="0.2">
      <c r="C8" s="20" t="s">
        <v>45</v>
      </c>
      <c r="D8" s="21" t="s">
        <v>3657</v>
      </c>
      <c r="E8" s="21" t="s">
        <v>3658</v>
      </c>
      <c r="F8" s="21">
        <v>0</v>
      </c>
      <c r="G8" s="21">
        <v>0</v>
      </c>
      <c r="H8" s="21">
        <v>0</v>
      </c>
      <c r="I8" s="22">
        <v>0</v>
      </c>
    </row>
    <row r="9" spans="2:9" ht="16.5" x14ac:dyDescent="0.25">
      <c r="C9" s="17" t="s">
        <v>48</v>
      </c>
      <c r="D9" s="102" t="s">
        <v>319</v>
      </c>
      <c r="E9" s="102" t="s">
        <v>319</v>
      </c>
      <c r="F9" s="102">
        <v>0</v>
      </c>
      <c r="G9" s="102">
        <v>0</v>
      </c>
      <c r="H9" s="102">
        <v>0</v>
      </c>
      <c r="I9" s="19">
        <v>0</v>
      </c>
    </row>
    <row r="10" spans="2:9" ht="16.5" x14ac:dyDescent="0.25">
      <c r="C10" s="17" t="s">
        <v>3</v>
      </c>
      <c r="D10" s="102" t="s">
        <v>3659</v>
      </c>
      <c r="E10" s="102" t="s">
        <v>2533</v>
      </c>
      <c r="F10" s="102">
        <v>0</v>
      </c>
      <c r="G10" s="102">
        <v>0</v>
      </c>
      <c r="H10" s="102">
        <v>0</v>
      </c>
      <c r="I10" s="19">
        <v>0</v>
      </c>
    </row>
    <row r="11" spans="2:9" ht="16.5" x14ac:dyDescent="0.25">
      <c r="C11" s="17" t="s">
        <v>51</v>
      </c>
      <c r="D11" s="102" t="s">
        <v>3660</v>
      </c>
      <c r="E11" s="102" t="s">
        <v>3661</v>
      </c>
      <c r="F11" s="102">
        <v>0</v>
      </c>
      <c r="G11" s="102">
        <v>0</v>
      </c>
      <c r="H11" s="102">
        <v>0</v>
      </c>
      <c r="I11" s="19">
        <v>0</v>
      </c>
    </row>
    <row r="12" spans="2:9" ht="21.95" customHeight="1" x14ac:dyDescent="0.25">
      <c r="C12" s="17" t="s">
        <v>54</v>
      </c>
      <c r="D12" s="18" t="s">
        <v>55</v>
      </c>
      <c r="E12" s="18" t="s">
        <v>55</v>
      </c>
      <c r="F12" s="18">
        <v>0</v>
      </c>
      <c r="G12" s="18">
        <v>0</v>
      </c>
      <c r="H12" s="18">
        <v>0</v>
      </c>
      <c r="I12" s="23" t="s">
        <v>21</v>
      </c>
    </row>
    <row r="13" spans="2:9" ht="6" customHeight="1" x14ac:dyDescent="0.2"/>
    <row r="14" spans="2:9" ht="42" customHeight="1" x14ac:dyDescent="0.2"/>
    <row r="15" spans="2:9" ht="0.75"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2005</v>
      </c>
      <c r="C17" s="27"/>
      <c r="D17" s="28">
        <v>0</v>
      </c>
      <c r="E17" s="28">
        <v>14000</v>
      </c>
      <c r="F17" s="28">
        <v>0</v>
      </c>
      <c r="G17" s="28">
        <v>0</v>
      </c>
      <c r="H17" s="28">
        <v>0</v>
      </c>
      <c r="I17" s="29">
        <v>230000</v>
      </c>
    </row>
    <row r="18" spans="1:9" ht="21.95" customHeight="1" x14ac:dyDescent="0.25">
      <c r="A18" s="30"/>
      <c r="B18" s="31">
        <v>0</v>
      </c>
      <c r="C18" s="32" t="s">
        <v>5</v>
      </c>
      <c r="D18" s="33">
        <v>0</v>
      </c>
      <c r="E18" s="33">
        <v>184000</v>
      </c>
      <c r="F18" s="33">
        <v>0</v>
      </c>
      <c r="G18" s="33">
        <v>0</v>
      </c>
      <c r="H18" s="33">
        <v>0</v>
      </c>
      <c r="I18" s="34"/>
    </row>
    <row r="19" spans="1:9" ht="12" customHeight="1" thickBot="1" x14ac:dyDescent="0.3">
      <c r="B19" s="35"/>
      <c r="C19" s="36" t="s">
        <v>6</v>
      </c>
      <c r="D19" s="37">
        <f>IF(D17&gt;0,(D18-D17)/D18,0)</f>
        <v>0</v>
      </c>
      <c r="E19" s="37">
        <f>IF(E17&gt;0,(E18-E17)/E18,0)</f>
        <v>0.92391304347826086</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2004</v>
      </c>
      <c r="C24" s="27"/>
      <c r="D24" s="28">
        <v>12000</v>
      </c>
      <c r="E24" s="28">
        <v>13000</v>
      </c>
      <c r="F24" s="28">
        <v>0</v>
      </c>
      <c r="G24" s="28">
        <v>0</v>
      </c>
      <c r="H24" s="28">
        <v>0</v>
      </c>
      <c r="I24" s="29">
        <v>245000</v>
      </c>
    </row>
    <row r="25" spans="1:9" ht="21.95" customHeight="1" x14ac:dyDescent="0.25">
      <c r="A25" s="30"/>
      <c r="B25" s="31">
        <v>0</v>
      </c>
      <c r="C25" s="32" t="s">
        <v>5</v>
      </c>
      <c r="D25" s="33">
        <v>171000</v>
      </c>
      <c r="E25" s="33">
        <v>188000</v>
      </c>
      <c r="F25" s="33">
        <v>0</v>
      </c>
      <c r="G25" s="33">
        <v>0</v>
      </c>
      <c r="H25" s="33">
        <v>0</v>
      </c>
      <c r="I25" s="34"/>
    </row>
    <row r="26" spans="1:9" ht="12" customHeight="1" thickBot="1" x14ac:dyDescent="0.3">
      <c r="B26" s="35"/>
      <c r="C26" s="36" t="s">
        <v>6</v>
      </c>
      <c r="D26" s="37">
        <f>IF(D24&gt;0,(D25-D24)/D25,0)</f>
        <v>0.92982456140350878</v>
      </c>
      <c r="E26" s="37">
        <f>IF(E24&gt;0,(E25-E24)/E25,0)</f>
        <v>0.93085106382978722</v>
      </c>
      <c r="F26" s="37">
        <f>IF(F24&gt;0,(F25-F24)/F25,0)</f>
        <v>0</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2003</v>
      </c>
      <c r="C31" s="27"/>
      <c r="D31" s="28">
        <v>11000</v>
      </c>
      <c r="E31" s="28">
        <v>12000</v>
      </c>
      <c r="F31" s="28">
        <v>0</v>
      </c>
      <c r="G31" s="28">
        <v>0</v>
      </c>
      <c r="H31" s="28">
        <v>0</v>
      </c>
      <c r="I31" s="29">
        <v>260000</v>
      </c>
    </row>
    <row r="32" spans="1:9" ht="21.95" customHeight="1" x14ac:dyDescent="0.25">
      <c r="A32" s="30"/>
      <c r="B32" s="31">
        <v>0</v>
      </c>
      <c r="C32" s="32" t="s">
        <v>5</v>
      </c>
      <c r="D32" s="33">
        <v>168000</v>
      </c>
      <c r="E32" s="33">
        <v>195000</v>
      </c>
      <c r="F32" s="33">
        <v>0</v>
      </c>
      <c r="G32" s="33">
        <v>0</v>
      </c>
      <c r="H32" s="33">
        <v>0</v>
      </c>
      <c r="I32" s="34"/>
    </row>
    <row r="33" spans="1:9" ht="12" customHeight="1" thickBot="1" x14ac:dyDescent="0.3">
      <c r="B33" s="35"/>
      <c r="C33" s="36" t="s">
        <v>6</v>
      </c>
      <c r="D33" s="37">
        <f>IF(D31&gt;0,(D32-D31)/D32,0)</f>
        <v>0.93452380952380953</v>
      </c>
      <c r="E33" s="37">
        <f>IF(E31&gt;0,(E32-E31)/E32,0)</f>
        <v>0.93846153846153846</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2002</v>
      </c>
      <c r="C38" s="27"/>
      <c r="D38" s="28">
        <v>10000</v>
      </c>
      <c r="E38" s="28">
        <v>11000</v>
      </c>
      <c r="F38" s="28">
        <v>0</v>
      </c>
      <c r="G38" s="28">
        <v>0</v>
      </c>
      <c r="H38" s="28">
        <v>0</v>
      </c>
      <c r="I38" s="29">
        <v>275000</v>
      </c>
    </row>
    <row r="39" spans="1:9" ht="21.95" customHeight="1" x14ac:dyDescent="0.25">
      <c r="A39" s="30"/>
      <c r="B39" s="31">
        <v>0</v>
      </c>
      <c r="C39" s="32" t="s">
        <v>5</v>
      </c>
      <c r="D39" s="33">
        <v>168000</v>
      </c>
      <c r="E39" s="33">
        <v>195000</v>
      </c>
      <c r="F39" s="33">
        <v>0</v>
      </c>
      <c r="G39" s="33">
        <v>0</v>
      </c>
      <c r="H39" s="33">
        <v>0</v>
      </c>
      <c r="I39" s="34"/>
    </row>
    <row r="40" spans="1:9" ht="12" customHeight="1" thickBot="1" x14ac:dyDescent="0.3">
      <c r="B40" s="35"/>
      <c r="C40" s="36" t="s">
        <v>6</v>
      </c>
      <c r="D40" s="37">
        <f>IF(D38&gt;0,(D39-D38)/D39,0)</f>
        <v>0.94047619047619047</v>
      </c>
      <c r="E40" s="37">
        <f>IF(E38&gt;0,(E39-E38)/E39,0)</f>
        <v>0.94358974358974357</v>
      </c>
      <c r="F40" s="37">
        <f>IF(F38&gt;0,(F39-F38)/F39,0)</f>
        <v>0</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2001</v>
      </c>
      <c r="C45" s="27"/>
      <c r="D45" s="28">
        <v>10000</v>
      </c>
      <c r="E45" s="28">
        <v>10000</v>
      </c>
      <c r="F45" s="28">
        <v>0</v>
      </c>
      <c r="G45" s="28">
        <v>0</v>
      </c>
      <c r="H45" s="28">
        <v>0</v>
      </c>
      <c r="I45" s="29">
        <v>290000</v>
      </c>
    </row>
    <row r="46" spans="1:9" ht="21.95" customHeight="1" x14ac:dyDescent="0.25">
      <c r="A46" s="30"/>
      <c r="B46" s="31">
        <v>0</v>
      </c>
      <c r="C46" s="32" t="s">
        <v>5</v>
      </c>
      <c r="D46" s="33">
        <v>168000</v>
      </c>
      <c r="E46" s="33">
        <v>183000</v>
      </c>
      <c r="F46" s="33">
        <v>0</v>
      </c>
      <c r="G46" s="33">
        <v>0</v>
      </c>
      <c r="H46" s="33">
        <v>0</v>
      </c>
      <c r="I46" s="34"/>
    </row>
    <row r="47" spans="1:9" ht="12" customHeight="1" thickBot="1" x14ac:dyDescent="0.3">
      <c r="B47" s="35"/>
      <c r="C47" s="36" t="s">
        <v>6</v>
      </c>
      <c r="D47" s="37">
        <f>IF(D45&gt;0,(D46-D45)/D46,0)</f>
        <v>0.94047619047619047</v>
      </c>
      <c r="E47" s="37">
        <f>IF(E45&gt;0,(E46-E45)/E46,0)</f>
        <v>0.94535519125683065</v>
      </c>
      <c r="F47" s="37">
        <f>IF(F45&gt;0,(F46-F45)/F46,0)</f>
        <v>0</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2000</v>
      </c>
      <c r="C52" s="27"/>
      <c r="D52" s="28">
        <v>10000</v>
      </c>
      <c r="E52" s="28">
        <v>10000</v>
      </c>
      <c r="F52" s="28">
        <v>0</v>
      </c>
      <c r="G52" s="28">
        <v>0</v>
      </c>
      <c r="H52" s="28">
        <v>0</v>
      </c>
      <c r="I52" s="29">
        <v>305000</v>
      </c>
    </row>
    <row r="53" spans="1:9" ht="21.95" customHeight="1" x14ac:dyDescent="0.25">
      <c r="A53" s="30"/>
      <c r="B53" s="31">
        <v>0</v>
      </c>
      <c r="C53" s="32" t="s">
        <v>5</v>
      </c>
      <c r="D53" s="33">
        <v>166000</v>
      </c>
      <c r="E53" s="33">
        <v>176000</v>
      </c>
      <c r="F53" s="33">
        <v>0</v>
      </c>
      <c r="G53" s="33">
        <v>0</v>
      </c>
      <c r="H53" s="33">
        <v>0</v>
      </c>
      <c r="I53" s="34"/>
    </row>
    <row r="54" spans="1:9" ht="12" customHeight="1" thickBot="1" x14ac:dyDescent="0.3">
      <c r="B54" s="35"/>
      <c r="C54" s="36" t="s">
        <v>6</v>
      </c>
      <c r="D54" s="37">
        <f>IF(D52&gt;0,(D53-D52)/D53,0)</f>
        <v>0.93975903614457834</v>
      </c>
      <c r="E54" s="37">
        <f>IF(E52&gt;0,(E53-E52)/E53,0)</f>
        <v>0.94318181818181823</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1999</v>
      </c>
      <c r="C59" s="27"/>
      <c r="D59" s="28">
        <v>10000</v>
      </c>
      <c r="E59" s="28">
        <v>10000</v>
      </c>
      <c r="F59" s="28">
        <v>0</v>
      </c>
      <c r="G59" s="28">
        <v>0</v>
      </c>
      <c r="H59" s="28">
        <v>0</v>
      </c>
      <c r="I59" s="29">
        <v>320000</v>
      </c>
    </row>
    <row r="60" spans="1:9" ht="21.95" customHeight="1" x14ac:dyDescent="0.25">
      <c r="A60" s="30"/>
      <c r="B60" s="31">
        <v>0</v>
      </c>
      <c r="C60" s="32" t="s">
        <v>5</v>
      </c>
      <c r="D60" s="33">
        <v>162000</v>
      </c>
      <c r="E60" s="33">
        <v>172000</v>
      </c>
      <c r="F60" s="33">
        <v>0</v>
      </c>
      <c r="G60" s="33">
        <v>0</v>
      </c>
      <c r="H60" s="33">
        <v>0</v>
      </c>
      <c r="I60" s="34"/>
    </row>
    <row r="61" spans="1:9" ht="12" customHeight="1" thickBot="1" x14ac:dyDescent="0.3">
      <c r="B61" s="35"/>
      <c r="C61" s="36" t="s">
        <v>6</v>
      </c>
      <c r="D61" s="37">
        <f>IF(D59&gt;0,(D60-D59)/D60,0)</f>
        <v>0.93827160493827155</v>
      </c>
      <c r="E61" s="37">
        <f>IF(E59&gt;0,(E60-E59)/E60,0)</f>
        <v>0.94186046511627908</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1998</v>
      </c>
      <c r="C66" s="27"/>
      <c r="D66" s="28">
        <v>10000</v>
      </c>
      <c r="E66" s="28">
        <v>10000</v>
      </c>
      <c r="F66" s="28">
        <v>0</v>
      </c>
      <c r="G66" s="28">
        <v>0</v>
      </c>
      <c r="H66" s="28">
        <v>0</v>
      </c>
      <c r="I66" s="29">
        <v>335000</v>
      </c>
    </row>
    <row r="67" spans="1:9" ht="21.95" customHeight="1" x14ac:dyDescent="0.25">
      <c r="A67" s="30"/>
      <c r="B67" s="31">
        <v>0</v>
      </c>
      <c r="C67" s="32" t="s">
        <v>5</v>
      </c>
      <c r="D67" s="33">
        <v>163000</v>
      </c>
      <c r="E67" s="33">
        <v>173000</v>
      </c>
      <c r="F67" s="33">
        <v>0</v>
      </c>
      <c r="G67" s="33">
        <v>0</v>
      </c>
      <c r="H67" s="33">
        <v>0</v>
      </c>
      <c r="I67" s="34"/>
    </row>
    <row r="68" spans="1:9" ht="12" customHeight="1" thickBot="1" x14ac:dyDescent="0.3">
      <c r="B68" s="35"/>
      <c r="C68" s="36" t="s">
        <v>6</v>
      </c>
      <c r="D68" s="37">
        <f>IF(D66&gt;0,(D67-D66)/D67,0)</f>
        <v>0.93865030674846628</v>
      </c>
      <c r="E68" s="37">
        <f>IF(E66&gt;0,(E67-E66)/E67,0)</f>
        <v>0.94219653179190754</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1997</v>
      </c>
      <c r="C73" s="27"/>
      <c r="D73" s="28">
        <v>0</v>
      </c>
      <c r="E73" s="28">
        <v>0</v>
      </c>
      <c r="F73" s="28">
        <v>0</v>
      </c>
      <c r="G73" s="28">
        <v>0</v>
      </c>
      <c r="H73" s="28">
        <v>0</v>
      </c>
      <c r="I73" s="29">
        <v>350000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1996</v>
      </c>
      <c r="C80" s="27"/>
      <c r="D80" s="28">
        <v>0</v>
      </c>
      <c r="E80" s="28">
        <v>0</v>
      </c>
      <c r="F80" s="28">
        <v>0</v>
      </c>
      <c r="G80" s="28">
        <v>0</v>
      </c>
      <c r="H80" s="28">
        <v>0</v>
      </c>
      <c r="I80" s="29">
        <v>365000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1995</v>
      </c>
      <c r="C87" s="27"/>
      <c r="D87" s="28">
        <v>0</v>
      </c>
      <c r="E87" s="28">
        <v>0</v>
      </c>
      <c r="F87" s="28">
        <v>0</v>
      </c>
      <c r="G87" s="28">
        <v>0</v>
      </c>
      <c r="H87" s="28">
        <v>0</v>
      </c>
      <c r="I87" s="29">
        <v>380000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1994</v>
      </c>
      <c r="C94" s="27"/>
      <c r="D94" s="28">
        <v>0</v>
      </c>
      <c r="E94" s="28">
        <v>0</v>
      </c>
      <c r="F94" s="28">
        <v>0</v>
      </c>
      <c r="G94" s="28">
        <v>0</v>
      </c>
      <c r="H94" s="28">
        <v>0</v>
      </c>
      <c r="I94" s="29">
        <v>395000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1993</v>
      </c>
      <c r="C101" s="27"/>
      <c r="D101" s="28">
        <v>0</v>
      </c>
      <c r="E101" s="28">
        <v>0</v>
      </c>
      <c r="F101" s="28">
        <v>0</v>
      </c>
      <c r="G101" s="28">
        <v>0</v>
      </c>
      <c r="H101" s="28">
        <v>0</v>
      </c>
      <c r="I101" s="29">
        <v>410000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142.5" customHeight="1" x14ac:dyDescent="0.25">
      <c r="B110" s="7"/>
      <c r="C110" s="7"/>
      <c r="D110" s="358" t="s">
        <v>3662</v>
      </c>
      <c r="E110" s="358"/>
      <c r="F110" s="358"/>
      <c r="G110" s="358"/>
      <c r="H110" s="358"/>
      <c r="I110" s="358"/>
      <c r="J110" s="7"/>
      <c r="K110" s="7"/>
    </row>
    <row r="111" spans="1:11" ht="15.75" x14ac:dyDescent="0.25">
      <c r="B111" s="7">
        <v>0</v>
      </c>
      <c r="C111" s="7">
        <v>0</v>
      </c>
    </row>
    <row r="112" spans="1:11" ht="15.75" x14ac:dyDescent="0.25">
      <c r="B112" s="353" t="s">
        <v>58</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K137"/>
  <sheetViews>
    <sheetView showZeros="0" view="pageBreakPreview" zoomScaleNormal="110" zoomScaleSheetLayoutView="100" workbookViewId="0">
      <pane xSplit="3" ySplit="13" topLeftCell="D14" activePane="bottomRight" state="frozen"/>
      <selection activeCell="C9" sqref="C9"/>
      <selection pane="topRight" activeCell="C9" sqref="C9"/>
      <selection pane="bottomLeft" activeCell="C9" sqref="C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1096</v>
      </c>
      <c r="F2" s="4" t="s">
        <v>36</v>
      </c>
      <c r="G2" s="5" t="s">
        <v>1</v>
      </c>
      <c r="H2" s="6" t="s">
        <v>3663</v>
      </c>
      <c r="I2" s="7"/>
    </row>
    <row r="3" spans="2:9" ht="18" x14ac:dyDescent="0.25">
      <c r="D3" s="8" t="s">
        <v>2</v>
      </c>
      <c r="E3" s="354">
        <v>43509</v>
      </c>
      <c r="F3" s="355"/>
      <c r="G3" s="9"/>
      <c r="H3" s="6" t="s">
        <v>1839</v>
      </c>
      <c r="I3" s="7"/>
    </row>
    <row r="4" spans="2:9" ht="15.75" customHeight="1" x14ac:dyDescent="0.2">
      <c r="D4" s="10"/>
      <c r="E4" s="11"/>
      <c r="G4" s="12" t="s">
        <v>39</v>
      </c>
      <c r="H4" s="356" t="s">
        <v>3664</v>
      </c>
      <c r="I4" s="357"/>
    </row>
    <row r="5" spans="2:9" ht="15.75" customHeight="1" x14ac:dyDescent="0.2">
      <c r="E5" s="11"/>
      <c r="G5" s="12" t="s">
        <v>41</v>
      </c>
      <c r="H5" s="15" t="s">
        <v>28</v>
      </c>
      <c r="I5" s="16"/>
    </row>
    <row r="6" spans="2:9" ht="9" customHeight="1" x14ac:dyDescent="0.25">
      <c r="H6" s="7"/>
      <c r="I6" s="7"/>
    </row>
    <row r="7" spans="2:9" ht="16.5" x14ac:dyDescent="0.25">
      <c r="C7" s="17" t="s">
        <v>43</v>
      </c>
      <c r="D7" s="102" t="s">
        <v>3665</v>
      </c>
      <c r="E7" s="102" t="s">
        <v>3665</v>
      </c>
      <c r="F7" s="102" t="s">
        <v>3665</v>
      </c>
      <c r="G7" s="102">
        <v>0</v>
      </c>
      <c r="H7" s="102">
        <v>0</v>
      </c>
      <c r="I7" s="19">
        <v>0</v>
      </c>
    </row>
    <row r="8" spans="2:9" ht="33" x14ac:dyDescent="0.2">
      <c r="C8" s="20" t="s">
        <v>45</v>
      </c>
      <c r="D8" s="21" t="s">
        <v>3666</v>
      </c>
      <c r="E8" s="21" t="s">
        <v>3667</v>
      </c>
      <c r="F8" s="21" t="s">
        <v>3668</v>
      </c>
      <c r="G8" s="21">
        <v>0</v>
      </c>
      <c r="H8" s="21">
        <v>0</v>
      </c>
      <c r="I8" s="22">
        <v>0</v>
      </c>
    </row>
    <row r="9" spans="2:9" ht="33" x14ac:dyDescent="0.25">
      <c r="C9" s="304" t="s">
        <v>27</v>
      </c>
      <c r="D9" s="102" t="s">
        <v>3669</v>
      </c>
      <c r="E9" s="102" t="s">
        <v>3670</v>
      </c>
      <c r="F9" s="102" t="s">
        <v>3671</v>
      </c>
      <c r="G9" s="102">
        <v>0</v>
      </c>
      <c r="H9" s="102">
        <v>0</v>
      </c>
      <c r="I9" s="19">
        <v>0</v>
      </c>
    </row>
    <row r="10" spans="2:9" ht="16.5" x14ac:dyDescent="0.25">
      <c r="C10" s="17" t="s">
        <v>3</v>
      </c>
      <c r="D10" s="102" t="s">
        <v>3672</v>
      </c>
      <c r="E10" s="102" t="s">
        <v>3673</v>
      </c>
      <c r="F10" s="102" t="s">
        <v>3674</v>
      </c>
      <c r="G10" s="102">
        <v>0</v>
      </c>
      <c r="H10" s="102">
        <v>0</v>
      </c>
      <c r="I10" s="19">
        <v>0</v>
      </c>
    </row>
    <row r="11" spans="2:9" ht="16.5" x14ac:dyDescent="0.25">
      <c r="C11" s="17" t="s">
        <v>51</v>
      </c>
      <c r="D11" s="102" t="s">
        <v>2286</v>
      </c>
      <c r="E11" s="102" t="s">
        <v>2121</v>
      </c>
      <c r="F11" s="102" t="s">
        <v>3675</v>
      </c>
      <c r="G11" s="102">
        <v>0</v>
      </c>
      <c r="H11" s="102">
        <v>0</v>
      </c>
      <c r="I11" s="19">
        <v>0</v>
      </c>
    </row>
    <row r="12" spans="2:9" ht="21.95" customHeight="1" x14ac:dyDescent="0.25">
      <c r="C12" s="17" t="s">
        <v>54</v>
      </c>
      <c r="D12" s="18" t="s">
        <v>75</v>
      </c>
      <c r="E12" s="18" t="s">
        <v>75</v>
      </c>
      <c r="F12" s="18" t="s">
        <v>3676</v>
      </c>
      <c r="G12" s="18">
        <v>0</v>
      </c>
      <c r="H12" s="18">
        <v>0</v>
      </c>
      <c r="I12" s="23" t="s">
        <v>21</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2011</v>
      </c>
      <c r="C17" s="27"/>
      <c r="D17" s="28">
        <v>0</v>
      </c>
      <c r="E17" s="28">
        <v>0</v>
      </c>
      <c r="F17" s="28">
        <v>0</v>
      </c>
      <c r="G17" s="28">
        <v>0</v>
      </c>
      <c r="H17" s="28">
        <v>0</v>
      </c>
      <c r="I17" s="29">
        <v>200000</v>
      </c>
    </row>
    <row r="18" spans="1:9" ht="21.95"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2010</v>
      </c>
      <c r="C24" s="27"/>
      <c r="D24" s="28">
        <v>0</v>
      </c>
      <c r="E24" s="28">
        <v>0</v>
      </c>
      <c r="F24" s="28">
        <v>0</v>
      </c>
      <c r="G24" s="28">
        <v>0</v>
      </c>
      <c r="H24" s="28">
        <v>0</v>
      </c>
      <c r="I24" s="29">
        <v>220000</v>
      </c>
    </row>
    <row r="25" spans="1:9" ht="21.95" hidden="1" customHeight="1" x14ac:dyDescent="0.25">
      <c r="A25" s="30"/>
      <c r="B25" s="31">
        <v>0</v>
      </c>
      <c r="C25" s="32" t="s">
        <v>5</v>
      </c>
      <c r="D25" s="33">
        <v>0</v>
      </c>
      <c r="E25" s="33">
        <v>0</v>
      </c>
      <c r="F25" s="33">
        <v>300800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x14ac:dyDescent="0.25">
      <c r="B31" s="26">
        <v>2009</v>
      </c>
      <c r="C31" s="27"/>
      <c r="D31" s="28">
        <v>35000</v>
      </c>
      <c r="E31" s="28">
        <v>40000</v>
      </c>
      <c r="F31" s="28">
        <v>45000</v>
      </c>
      <c r="G31" s="28">
        <v>0</v>
      </c>
      <c r="H31" s="28">
        <v>0</v>
      </c>
      <c r="I31" s="29">
        <v>240000</v>
      </c>
    </row>
    <row r="32" spans="1:9" ht="21.95" customHeight="1" x14ac:dyDescent="0.25">
      <c r="A32" s="30"/>
      <c r="B32" s="31">
        <v>0</v>
      </c>
      <c r="C32" s="32" t="s">
        <v>5</v>
      </c>
      <c r="D32" s="33">
        <v>274600</v>
      </c>
      <c r="E32" s="33">
        <v>280900</v>
      </c>
      <c r="F32" s="33">
        <v>293700</v>
      </c>
      <c r="G32" s="33">
        <v>0</v>
      </c>
      <c r="H32" s="33">
        <v>0</v>
      </c>
      <c r="I32" s="34"/>
    </row>
    <row r="33" spans="1:9" ht="12" customHeight="1" thickBot="1" x14ac:dyDescent="0.3">
      <c r="B33" s="35"/>
      <c r="C33" s="36" t="s">
        <v>6</v>
      </c>
      <c r="D33" s="37">
        <f>IF(D31&gt;0,(D32-D31)/D32,0)</f>
        <v>0.8725418790968682</v>
      </c>
      <c r="E33" s="37">
        <f>IF(E31&gt;0,(E32-E31)/E32,0)</f>
        <v>0.85760056959772157</v>
      </c>
      <c r="F33" s="37">
        <f>IF(F31&gt;0,(F32-F31)/F32,0)</f>
        <v>0.84678243105209394</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2008</v>
      </c>
      <c r="C38" s="27"/>
      <c r="D38" s="28">
        <v>30000</v>
      </c>
      <c r="E38" s="28">
        <v>35000</v>
      </c>
      <c r="F38" s="28">
        <v>40000</v>
      </c>
      <c r="G38" s="28">
        <v>0</v>
      </c>
      <c r="H38" s="28">
        <v>0</v>
      </c>
      <c r="I38" s="29">
        <v>260000</v>
      </c>
    </row>
    <row r="39" spans="1:9" ht="21.95" customHeight="1" x14ac:dyDescent="0.25">
      <c r="A39" s="30"/>
      <c r="B39" s="31">
        <v>0</v>
      </c>
      <c r="C39" s="32" t="s">
        <v>5</v>
      </c>
      <c r="D39" s="33">
        <v>274500</v>
      </c>
      <c r="E39" s="33">
        <v>293900</v>
      </c>
      <c r="F39" s="33">
        <v>303600</v>
      </c>
      <c r="G39" s="33">
        <v>0</v>
      </c>
      <c r="H39" s="33">
        <v>0</v>
      </c>
      <c r="I39" s="34"/>
    </row>
    <row r="40" spans="1:9" ht="12" customHeight="1" thickBot="1" x14ac:dyDescent="0.3">
      <c r="B40" s="35"/>
      <c r="C40" s="36" t="s">
        <v>6</v>
      </c>
      <c r="D40" s="37">
        <f>IF(D38&gt;0,(D39-D38)/D39,0)</f>
        <v>0.89071038251366119</v>
      </c>
      <c r="E40" s="37">
        <f>IF(E38&gt;0,(E39-E38)/E39,0)</f>
        <v>0.88091187478734267</v>
      </c>
      <c r="F40" s="37">
        <f>IF(F38&gt;0,(F39-F38)/F39,0)</f>
        <v>0.86824769433465088</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2007</v>
      </c>
      <c r="C45" s="27"/>
      <c r="D45" s="28">
        <v>25000</v>
      </c>
      <c r="E45" s="28">
        <v>30000</v>
      </c>
      <c r="F45" s="28">
        <v>30000</v>
      </c>
      <c r="G45" s="28">
        <v>0</v>
      </c>
      <c r="H45" s="28">
        <v>0</v>
      </c>
      <c r="I45" s="29">
        <v>280000</v>
      </c>
    </row>
    <row r="46" spans="1:9" ht="21.95" customHeight="1" x14ac:dyDescent="0.25">
      <c r="A46" s="30"/>
      <c r="B46" s="31">
        <v>0</v>
      </c>
      <c r="C46" s="32" t="s">
        <v>5</v>
      </c>
      <c r="D46" s="33">
        <v>274500</v>
      </c>
      <c r="E46" s="33">
        <v>302600</v>
      </c>
      <c r="F46" s="33">
        <v>303600</v>
      </c>
      <c r="G46" s="33">
        <v>0</v>
      </c>
      <c r="H46" s="33">
        <v>0</v>
      </c>
      <c r="I46" s="34"/>
    </row>
    <row r="47" spans="1:9" ht="12" customHeight="1" thickBot="1" x14ac:dyDescent="0.3">
      <c r="B47" s="35"/>
      <c r="C47" s="36" t="s">
        <v>6</v>
      </c>
      <c r="D47" s="37">
        <f>IF(D45&gt;0,(D46-D45)/D46,0)</f>
        <v>0.90892531876138438</v>
      </c>
      <c r="E47" s="37">
        <f>IF(E45&gt;0,(E46-E45)/E46,0)</f>
        <v>0.90085922009253139</v>
      </c>
      <c r="F47" s="37">
        <f>IF(F45&gt;0,(F46-F45)/F46,0)</f>
        <v>0.90118577075098816</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2006</v>
      </c>
      <c r="C52" s="27"/>
      <c r="D52" s="28">
        <v>20000</v>
      </c>
      <c r="E52" s="28">
        <v>0</v>
      </c>
      <c r="F52" s="28">
        <v>25000</v>
      </c>
      <c r="G52" s="28">
        <v>0</v>
      </c>
      <c r="H52" s="28">
        <v>0</v>
      </c>
      <c r="I52" s="29">
        <v>300000</v>
      </c>
    </row>
    <row r="53" spans="1:9" ht="21.95" customHeight="1" x14ac:dyDescent="0.25">
      <c r="A53" s="30"/>
      <c r="B53" s="31">
        <v>0</v>
      </c>
      <c r="C53" s="32" t="s">
        <v>5</v>
      </c>
      <c r="D53" s="33">
        <v>279600</v>
      </c>
      <c r="E53" s="33">
        <v>0</v>
      </c>
      <c r="F53" s="33">
        <v>346200</v>
      </c>
      <c r="G53" s="33">
        <v>0</v>
      </c>
      <c r="H53" s="33">
        <v>0</v>
      </c>
      <c r="I53" s="34"/>
    </row>
    <row r="54" spans="1:9" ht="12" customHeight="1" thickBot="1" x14ac:dyDescent="0.3">
      <c r="B54" s="35"/>
      <c r="C54" s="36" t="s">
        <v>6</v>
      </c>
      <c r="D54" s="37">
        <f>IF(D52&gt;0,(D53-D52)/D53,0)</f>
        <v>0.92846924177396284</v>
      </c>
      <c r="E54" s="37">
        <f>IF(E52&gt;0,(E53-E52)/E53,0)</f>
        <v>0</v>
      </c>
      <c r="F54" s="37">
        <f>IF(F52&gt;0,(F53-F52)/F53,0)</f>
        <v>0.92778740612362798</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thickTop="1" x14ac:dyDescent="0.25">
      <c r="B59" s="26">
        <v>2005</v>
      </c>
      <c r="C59" s="27"/>
      <c r="D59" s="28">
        <v>0</v>
      </c>
      <c r="E59" s="28">
        <v>0</v>
      </c>
      <c r="F59" s="28">
        <v>0</v>
      </c>
      <c r="G59" s="28">
        <v>0</v>
      </c>
      <c r="H59" s="28">
        <v>0</v>
      </c>
      <c r="I59" s="29">
        <v>320000</v>
      </c>
    </row>
    <row r="60" spans="1:9" ht="21.95" hidden="1" customHeight="1" x14ac:dyDescent="0.25">
      <c r="A60" s="30"/>
      <c r="B60" s="31">
        <v>0</v>
      </c>
      <c r="C60" s="32" t="s">
        <v>5</v>
      </c>
      <c r="D60" s="33">
        <v>0</v>
      </c>
      <c r="E60" s="33">
        <v>0</v>
      </c>
      <c r="F60" s="33">
        <v>0</v>
      </c>
      <c r="G60" s="33">
        <v>0</v>
      </c>
      <c r="H60" s="33">
        <v>0</v>
      </c>
      <c r="I60" s="34"/>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thickTop="1" x14ac:dyDescent="0.25">
      <c r="B66" s="26">
        <v>2004</v>
      </c>
      <c r="C66" s="27"/>
      <c r="D66" s="28">
        <v>0</v>
      </c>
      <c r="E66" s="28">
        <v>0</v>
      </c>
      <c r="F66" s="28">
        <v>0</v>
      </c>
      <c r="G66" s="28">
        <v>0</v>
      </c>
      <c r="H66" s="28">
        <v>0</v>
      </c>
      <c r="I66" s="29">
        <v>340000</v>
      </c>
    </row>
    <row r="67" spans="1:9" ht="21.95" hidden="1" customHeight="1" x14ac:dyDescent="0.25">
      <c r="A67" s="30"/>
      <c r="B67" s="31">
        <v>0</v>
      </c>
      <c r="C67" s="32" t="s">
        <v>5</v>
      </c>
      <c r="D67" s="33">
        <v>0</v>
      </c>
      <c r="E67" s="33">
        <v>0</v>
      </c>
      <c r="F67" s="33">
        <v>0</v>
      </c>
      <c r="G67" s="33">
        <v>0</v>
      </c>
      <c r="H67" s="33">
        <v>0</v>
      </c>
      <c r="I67" s="34"/>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2003</v>
      </c>
      <c r="C73" s="27"/>
      <c r="D73" s="28">
        <v>0</v>
      </c>
      <c r="E73" s="28">
        <v>0</v>
      </c>
      <c r="F73" s="28">
        <v>0</v>
      </c>
      <c r="G73" s="28">
        <v>0</v>
      </c>
      <c r="H73" s="28">
        <v>0</v>
      </c>
      <c r="I73" s="29">
        <v>360000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2002</v>
      </c>
      <c r="C80" s="27"/>
      <c r="D80" s="28">
        <v>0</v>
      </c>
      <c r="E80" s="28">
        <v>0</v>
      </c>
      <c r="F80" s="28">
        <v>0</v>
      </c>
      <c r="G80" s="28">
        <v>0</v>
      </c>
      <c r="H80" s="28">
        <v>0</v>
      </c>
      <c r="I80" s="29">
        <v>380000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2001</v>
      </c>
      <c r="C87" s="27"/>
      <c r="D87" s="28">
        <v>0</v>
      </c>
      <c r="E87" s="28">
        <v>0</v>
      </c>
      <c r="F87" s="28">
        <v>0</v>
      </c>
      <c r="G87" s="28">
        <v>0</v>
      </c>
      <c r="H87" s="28">
        <v>0</v>
      </c>
      <c r="I87" s="29">
        <v>400000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2000</v>
      </c>
      <c r="C94" s="27"/>
      <c r="D94" s="28">
        <v>0</v>
      </c>
      <c r="E94" s="28">
        <v>0</v>
      </c>
      <c r="F94" s="28">
        <v>0</v>
      </c>
      <c r="G94" s="28">
        <v>0</v>
      </c>
      <c r="H94" s="28">
        <v>0</v>
      </c>
      <c r="I94" s="29">
        <v>420000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1999</v>
      </c>
      <c r="C101" s="27"/>
      <c r="D101" s="28">
        <v>0</v>
      </c>
      <c r="E101" s="28">
        <v>0</v>
      </c>
      <c r="F101" s="28">
        <v>0</v>
      </c>
      <c r="G101" s="28">
        <v>0</v>
      </c>
      <c r="H101" s="28">
        <v>0</v>
      </c>
      <c r="I101" s="29">
        <v>440000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141.75" customHeight="1" x14ac:dyDescent="0.25">
      <c r="B110" s="7"/>
      <c r="C110" s="7"/>
      <c r="D110" s="358" t="s">
        <v>3677</v>
      </c>
      <c r="E110" s="358"/>
      <c r="F110" s="358"/>
      <c r="G110" s="358"/>
      <c r="H110" s="358"/>
      <c r="I110" s="358"/>
      <c r="J110" s="7"/>
      <c r="K110" s="7"/>
    </row>
    <row r="111" spans="1:11" ht="6.75" customHeight="1" x14ac:dyDescent="0.25">
      <c r="B111" s="7">
        <v>0</v>
      </c>
      <c r="C111" s="7">
        <v>0</v>
      </c>
    </row>
    <row r="112" spans="1:11" ht="15.75" x14ac:dyDescent="0.25">
      <c r="B112" s="353" t="s">
        <v>77</v>
      </c>
      <c r="C112" s="353"/>
      <c r="D112" s="353"/>
      <c r="E112" s="353"/>
      <c r="F112" s="353"/>
      <c r="G112" s="353"/>
      <c r="H112" s="353"/>
      <c r="I112" s="353"/>
    </row>
    <row r="113" spans="2:9" ht="6" customHeight="1" x14ac:dyDescent="0.2"/>
    <row r="114" spans="2:9" ht="30" x14ac:dyDescent="0.2">
      <c r="B114" s="1" t="s">
        <v>78</v>
      </c>
      <c r="D114" s="47" t="s">
        <v>79</v>
      </c>
      <c r="E114" s="48" t="s">
        <v>80</v>
      </c>
      <c r="F114" s="49" t="s">
        <v>11</v>
      </c>
      <c r="G114" s="49" t="s">
        <v>3678</v>
      </c>
      <c r="H114" s="49">
        <v>0</v>
      </c>
      <c r="I114" s="49">
        <v>0</v>
      </c>
    </row>
    <row r="115" spans="2:9" x14ac:dyDescent="0.2">
      <c r="B115" s="1">
        <v>0</v>
      </c>
      <c r="D115" s="30" t="s">
        <v>1738</v>
      </c>
      <c r="E115" s="30"/>
      <c r="F115" s="30">
        <v>0</v>
      </c>
      <c r="G115" s="30" t="s">
        <v>3679</v>
      </c>
      <c r="H115" s="30">
        <v>0</v>
      </c>
      <c r="I115" s="30">
        <v>0</v>
      </c>
    </row>
    <row r="116" spans="2:9" x14ac:dyDescent="0.2">
      <c r="B116" s="1">
        <v>0</v>
      </c>
      <c r="D116" s="1">
        <v>0</v>
      </c>
      <c r="F116" s="1">
        <v>0</v>
      </c>
      <c r="G116" s="1">
        <v>0</v>
      </c>
      <c r="H116" s="1">
        <v>0</v>
      </c>
      <c r="I116" s="1">
        <v>0</v>
      </c>
    </row>
    <row r="117" spans="2:9" x14ac:dyDescent="0.2">
      <c r="B117" s="305" t="s">
        <v>3680</v>
      </c>
      <c r="C117" s="305"/>
      <c r="D117" s="305" t="s">
        <v>3681</v>
      </c>
      <c r="E117" s="305"/>
      <c r="F117" s="305">
        <v>19900</v>
      </c>
      <c r="G117" s="306">
        <v>19900</v>
      </c>
      <c r="H117" s="306">
        <v>0</v>
      </c>
      <c r="I117" s="306">
        <v>0</v>
      </c>
    </row>
    <row r="118" spans="2:9" x14ac:dyDescent="0.2">
      <c r="B118" s="307" t="s">
        <v>3682</v>
      </c>
      <c r="C118" s="307"/>
      <c r="D118" s="307" t="s">
        <v>3683</v>
      </c>
      <c r="E118" s="307"/>
      <c r="F118" s="307">
        <v>8500</v>
      </c>
      <c r="G118" s="308">
        <v>0</v>
      </c>
      <c r="H118" s="308">
        <v>0</v>
      </c>
      <c r="I118" s="308">
        <v>0</v>
      </c>
    </row>
    <row r="119" spans="2:9" x14ac:dyDescent="0.2">
      <c r="B119" s="307" t="s">
        <v>211</v>
      </c>
      <c r="C119" s="307"/>
      <c r="D119" s="307" t="s">
        <v>149</v>
      </c>
      <c r="E119" s="307"/>
      <c r="F119" s="307">
        <v>5900</v>
      </c>
      <c r="G119" s="308" t="s">
        <v>95</v>
      </c>
      <c r="H119" s="308">
        <v>0</v>
      </c>
      <c r="I119" s="308">
        <v>0</v>
      </c>
    </row>
    <row r="120" spans="2:9" x14ac:dyDescent="0.2">
      <c r="B120" s="307" t="s">
        <v>3684</v>
      </c>
      <c r="C120" s="307"/>
      <c r="D120" s="307" t="s">
        <v>379</v>
      </c>
      <c r="E120" s="307"/>
      <c r="F120" s="307">
        <v>16900</v>
      </c>
      <c r="G120" s="308">
        <v>16900</v>
      </c>
      <c r="H120" s="308">
        <v>0</v>
      </c>
      <c r="I120" s="308">
        <v>0</v>
      </c>
    </row>
    <row r="121" spans="2:9" x14ac:dyDescent="0.2">
      <c r="B121" s="307" t="s">
        <v>3685</v>
      </c>
      <c r="C121" s="307"/>
      <c r="D121" s="307" t="s">
        <v>3686</v>
      </c>
      <c r="E121" s="307"/>
      <c r="F121" s="307">
        <v>4900</v>
      </c>
      <c r="G121" s="308">
        <v>0</v>
      </c>
      <c r="H121" s="308">
        <v>0</v>
      </c>
      <c r="I121" s="308">
        <v>0</v>
      </c>
    </row>
    <row r="122" spans="2:9" x14ac:dyDescent="0.2">
      <c r="B122" s="307" t="s">
        <v>3687</v>
      </c>
      <c r="C122" s="307"/>
      <c r="D122" s="307" t="s">
        <v>3688</v>
      </c>
      <c r="E122" s="307"/>
      <c r="F122" s="307">
        <v>3500</v>
      </c>
      <c r="G122" s="308">
        <v>0</v>
      </c>
      <c r="H122" s="308">
        <v>0</v>
      </c>
      <c r="I122" s="308">
        <v>0</v>
      </c>
    </row>
    <row r="123" spans="2:9" x14ac:dyDescent="0.2">
      <c r="B123" s="307" t="s">
        <v>3689</v>
      </c>
      <c r="C123" s="307"/>
      <c r="D123" s="307" t="s">
        <v>3690</v>
      </c>
      <c r="E123" s="307"/>
      <c r="F123" s="307">
        <v>29500</v>
      </c>
      <c r="G123" s="308">
        <v>29500</v>
      </c>
      <c r="H123" s="308">
        <v>0</v>
      </c>
      <c r="I123" s="308">
        <v>0</v>
      </c>
    </row>
    <row r="124" spans="2:9" x14ac:dyDescent="0.2">
      <c r="B124" s="309">
        <v>0</v>
      </c>
      <c r="C124" s="309"/>
      <c r="D124" s="309">
        <v>0</v>
      </c>
      <c r="E124" s="309"/>
      <c r="F124" s="309">
        <v>0</v>
      </c>
      <c r="G124" s="310">
        <v>0</v>
      </c>
      <c r="H124" s="310">
        <v>0</v>
      </c>
      <c r="I124" s="310">
        <v>0</v>
      </c>
    </row>
    <row r="125" spans="2:9" x14ac:dyDescent="0.2">
      <c r="B125" s="1">
        <v>0</v>
      </c>
      <c r="D125" s="1">
        <v>0</v>
      </c>
      <c r="F125" s="1">
        <v>0</v>
      </c>
      <c r="G125" s="80">
        <v>0</v>
      </c>
      <c r="H125" s="80">
        <v>0</v>
      </c>
      <c r="I125" s="80">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1097</v>
      </c>
      <c r="F2" s="4" t="s">
        <v>36</v>
      </c>
      <c r="G2" s="5" t="s">
        <v>1</v>
      </c>
      <c r="H2" s="6" t="s">
        <v>3691</v>
      </c>
      <c r="I2" s="7"/>
    </row>
    <row r="3" spans="2:9" ht="18" x14ac:dyDescent="0.25">
      <c r="D3" s="8" t="s">
        <v>2</v>
      </c>
      <c r="E3" s="354">
        <v>43509</v>
      </c>
      <c r="F3" s="355"/>
      <c r="G3" s="9"/>
      <c r="H3" s="6">
        <v>0</v>
      </c>
      <c r="I3" s="7"/>
    </row>
    <row r="4" spans="2:9" ht="15.75" customHeight="1" x14ac:dyDescent="0.2">
      <c r="D4" s="10"/>
      <c r="E4" s="11"/>
      <c r="G4" s="12" t="s">
        <v>39</v>
      </c>
      <c r="H4" s="356">
        <v>0</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2320</v>
      </c>
      <c r="E7" s="102" t="s">
        <v>3692</v>
      </c>
      <c r="F7" s="102" t="s">
        <v>2320</v>
      </c>
      <c r="G7" s="102" t="s">
        <v>3692</v>
      </c>
      <c r="H7" s="102">
        <v>0</v>
      </c>
      <c r="I7" s="19">
        <v>0</v>
      </c>
    </row>
    <row r="8" spans="2:9" ht="36.75" customHeight="1" x14ac:dyDescent="0.2">
      <c r="C8" s="20" t="s">
        <v>45</v>
      </c>
      <c r="D8" s="21" t="s">
        <v>3693</v>
      </c>
      <c r="E8" s="21" t="s">
        <v>3693</v>
      </c>
      <c r="F8" s="21" t="s">
        <v>3694</v>
      </c>
      <c r="G8" s="21" t="s">
        <v>3694</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3695</v>
      </c>
      <c r="E10" s="18" t="s">
        <v>1674</v>
      </c>
      <c r="F10" s="18" t="s">
        <v>3696</v>
      </c>
      <c r="G10" s="18" t="s">
        <v>2477</v>
      </c>
      <c r="H10" s="18">
        <v>0</v>
      </c>
      <c r="I10" s="19">
        <v>0</v>
      </c>
    </row>
    <row r="11" spans="2:9" ht="21.95" customHeight="1" x14ac:dyDescent="0.25">
      <c r="C11" s="17" t="s">
        <v>51</v>
      </c>
      <c r="D11" s="18" t="s">
        <v>3697</v>
      </c>
      <c r="E11" s="18" t="s">
        <v>3697</v>
      </c>
      <c r="F11" s="18" t="s">
        <v>3698</v>
      </c>
      <c r="G11" s="18" t="s">
        <v>3699</v>
      </c>
      <c r="H11" s="18">
        <v>0</v>
      </c>
      <c r="I11" s="19">
        <v>0</v>
      </c>
    </row>
    <row r="12" spans="2:9" ht="21.95" customHeight="1" x14ac:dyDescent="0.25">
      <c r="C12" s="17" t="s">
        <v>54</v>
      </c>
      <c r="D12" s="18" t="s">
        <v>55</v>
      </c>
      <c r="E12" s="18" t="s">
        <v>55</v>
      </c>
      <c r="F12" s="18" t="s">
        <v>55</v>
      </c>
      <c r="G12" s="18" t="s">
        <v>55</v>
      </c>
      <c r="H12" s="18">
        <v>0</v>
      </c>
      <c r="I12" s="23" t="s">
        <v>21</v>
      </c>
    </row>
    <row r="13" spans="2:9" ht="6" customHeight="1" x14ac:dyDescent="0.2"/>
    <row r="14" spans="2:9" ht="45.75"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customHeight="1" thickTop="1" x14ac:dyDescent="0.25">
      <c r="B17" s="56">
        <v>2008</v>
      </c>
      <c r="C17" s="57"/>
      <c r="D17" s="103">
        <v>50000</v>
      </c>
      <c r="E17" s="103">
        <v>50000</v>
      </c>
      <c r="F17" s="103">
        <v>53000</v>
      </c>
      <c r="G17" s="103">
        <v>53000</v>
      </c>
      <c r="H17" s="103">
        <v>0</v>
      </c>
      <c r="I17" s="59"/>
    </row>
    <row r="18" spans="1:9" ht="21.95" customHeight="1" x14ac:dyDescent="0.25">
      <c r="A18" s="30"/>
      <c r="B18" s="31">
        <v>0</v>
      </c>
      <c r="C18" s="32" t="s">
        <v>5</v>
      </c>
      <c r="D18" s="33">
        <v>306000</v>
      </c>
      <c r="E18" s="33">
        <v>336000</v>
      </c>
      <c r="F18" s="33">
        <v>339000</v>
      </c>
      <c r="G18" s="33">
        <v>366000</v>
      </c>
      <c r="H18" s="33">
        <v>0</v>
      </c>
      <c r="I18" s="34">
        <v>185000</v>
      </c>
    </row>
    <row r="19" spans="1:9" ht="12" customHeight="1" thickBot="1" x14ac:dyDescent="0.3">
      <c r="B19" s="35"/>
      <c r="C19" s="36" t="s">
        <v>6</v>
      </c>
      <c r="D19" s="37">
        <f>IF(D17&gt;0,(D18-D17)/D18,0)</f>
        <v>0.83660130718954251</v>
      </c>
      <c r="E19" s="37">
        <f>IF(E17&gt;0,(E18-E17)/E18,0)</f>
        <v>0.85119047619047616</v>
      </c>
      <c r="F19" s="37">
        <f>IF(F17&gt;0,(F18-F17)/F18,0)</f>
        <v>0.84365781710914456</v>
      </c>
      <c r="G19" s="37">
        <f>IF(G17&gt;0,(G18-G17)/G18,0)</f>
        <v>0.85519125683060104</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42000</v>
      </c>
      <c r="E24" s="103">
        <v>42000</v>
      </c>
      <c r="F24" s="103">
        <v>44000</v>
      </c>
      <c r="G24" s="103">
        <v>44000</v>
      </c>
      <c r="H24" s="103">
        <v>0</v>
      </c>
      <c r="I24" s="59"/>
    </row>
    <row r="25" spans="1:9" ht="21.95" customHeight="1" x14ac:dyDescent="0.25">
      <c r="A25" s="30"/>
      <c r="B25" s="31">
        <v>0</v>
      </c>
      <c r="C25" s="32" t="s">
        <v>5</v>
      </c>
      <c r="D25" s="33">
        <v>306000</v>
      </c>
      <c r="E25" s="33">
        <v>336000</v>
      </c>
      <c r="F25" s="33">
        <v>339000</v>
      </c>
      <c r="G25" s="33">
        <v>366000</v>
      </c>
      <c r="H25" s="33">
        <v>0</v>
      </c>
      <c r="I25" s="34">
        <v>200000</v>
      </c>
    </row>
    <row r="26" spans="1:9" ht="12" customHeight="1" thickBot="1" x14ac:dyDescent="0.3">
      <c r="B26" s="35"/>
      <c r="C26" s="36" t="s">
        <v>6</v>
      </c>
      <c r="D26" s="37">
        <f>IF(D24&gt;0,(D25-D24)/D25,0)</f>
        <v>0.86274509803921573</v>
      </c>
      <c r="E26" s="37">
        <f>IF(E24&gt;0,(E25-E24)/E25,0)</f>
        <v>0.875</v>
      </c>
      <c r="F26" s="37">
        <f>IF(F24&gt;0,(F25-F24)/F25,0)</f>
        <v>0.87020648967551617</v>
      </c>
      <c r="G26" s="37">
        <f>IF(G24&gt;0,(G25-G24)/G25,0)</f>
        <v>0.8797814207650273</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36000</v>
      </c>
      <c r="E31" s="103">
        <v>36000</v>
      </c>
      <c r="F31" s="103">
        <v>36000</v>
      </c>
      <c r="G31" s="103">
        <v>36000</v>
      </c>
      <c r="H31" s="103">
        <v>0</v>
      </c>
      <c r="I31" s="59"/>
    </row>
    <row r="32" spans="1:9" ht="21.95" customHeight="1" x14ac:dyDescent="0.25">
      <c r="A32" s="30"/>
      <c r="B32" s="31">
        <v>0</v>
      </c>
      <c r="C32" s="32" t="s">
        <v>5</v>
      </c>
      <c r="D32" s="33">
        <v>306000</v>
      </c>
      <c r="E32" s="33">
        <v>338000</v>
      </c>
      <c r="F32" s="33">
        <v>339000</v>
      </c>
      <c r="G32" s="33">
        <v>368000</v>
      </c>
      <c r="H32" s="33">
        <v>0</v>
      </c>
      <c r="I32" s="34">
        <v>215000</v>
      </c>
    </row>
    <row r="33" spans="1:9" ht="12" customHeight="1" thickBot="1" x14ac:dyDescent="0.3">
      <c r="B33" s="35"/>
      <c r="C33" s="36" t="s">
        <v>6</v>
      </c>
      <c r="D33" s="37">
        <f>IF(D31&gt;0,(D32-D31)/D32,0)</f>
        <v>0.88235294117647056</v>
      </c>
      <c r="E33" s="37">
        <f>IF(E31&gt;0,(E32-E31)/E32,0)</f>
        <v>0.89349112426035504</v>
      </c>
      <c r="F33" s="37">
        <f>IF(F31&gt;0,(F32-F31)/F32,0)</f>
        <v>0.89380530973451322</v>
      </c>
      <c r="G33" s="37">
        <f>IF(G31&gt;0,(G32-G31)/G32,0)</f>
        <v>0.90217391304347827</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26000</v>
      </c>
      <c r="E38" s="103">
        <v>26000</v>
      </c>
      <c r="F38" s="103">
        <v>26000</v>
      </c>
      <c r="G38" s="103">
        <v>26000</v>
      </c>
      <c r="H38" s="103">
        <v>0</v>
      </c>
      <c r="I38" s="59"/>
    </row>
    <row r="39" spans="1:9" ht="21.95" customHeight="1" x14ac:dyDescent="0.25">
      <c r="A39" s="30"/>
      <c r="B39" s="31">
        <v>0</v>
      </c>
      <c r="C39" s="32" t="s">
        <v>5</v>
      </c>
      <c r="D39" s="33">
        <v>304000</v>
      </c>
      <c r="E39" s="33">
        <v>355000</v>
      </c>
      <c r="F39" s="33">
        <v>338000</v>
      </c>
      <c r="G39" s="33">
        <v>390000</v>
      </c>
      <c r="H39" s="33">
        <v>0</v>
      </c>
      <c r="I39" s="34">
        <v>230000</v>
      </c>
    </row>
    <row r="40" spans="1:9" ht="12" customHeight="1" thickBot="1" x14ac:dyDescent="0.3">
      <c r="B40" s="35"/>
      <c r="C40" s="36" t="s">
        <v>6</v>
      </c>
      <c r="D40" s="37">
        <f>IF(D38&gt;0,(D39-D38)/D39,0)</f>
        <v>0.91447368421052633</v>
      </c>
      <c r="E40" s="37">
        <f>IF(E38&gt;0,(E39-E38)/E39,0)</f>
        <v>0.92676056338028168</v>
      </c>
      <c r="F40" s="37">
        <f>IF(F38&gt;0,(F39-F38)/F39,0)</f>
        <v>0.92307692307692313</v>
      </c>
      <c r="G40" s="37">
        <f>IF(G38&gt;0,(G39-G38)/G39,0)</f>
        <v>0.93333333333333335</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20000</v>
      </c>
      <c r="E45" s="103">
        <v>20000</v>
      </c>
      <c r="F45" s="103">
        <v>20000</v>
      </c>
      <c r="G45" s="103">
        <v>20000</v>
      </c>
      <c r="H45" s="103">
        <v>0</v>
      </c>
      <c r="I45" s="59"/>
    </row>
    <row r="46" spans="1:9" ht="21.95" customHeight="1" x14ac:dyDescent="0.25">
      <c r="A46" s="30"/>
      <c r="B46" s="31">
        <v>0</v>
      </c>
      <c r="C46" s="32" t="s">
        <v>5</v>
      </c>
      <c r="D46" s="33">
        <v>303000</v>
      </c>
      <c r="E46" s="33">
        <v>354000</v>
      </c>
      <c r="F46" s="33">
        <v>329000</v>
      </c>
      <c r="G46" s="33">
        <v>388000</v>
      </c>
      <c r="H46" s="33">
        <v>0</v>
      </c>
      <c r="I46" s="34">
        <v>245000</v>
      </c>
    </row>
    <row r="47" spans="1:9" ht="12" customHeight="1" thickBot="1" x14ac:dyDescent="0.3">
      <c r="B47" s="35"/>
      <c r="C47" s="36" t="s">
        <v>6</v>
      </c>
      <c r="D47" s="37">
        <f>IF(D45&gt;0,(D46-D45)/D46,0)</f>
        <v>0.93399339933993397</v>
      </c>
      <c r="E47" s="37">
        <f>IF(E45&gt;0,(E46-E45)/E46,0)</f>
        <v>0.94350282485875703</v>
      </c>
      <c r="F47" s="37">
        <f>IF(F45&gt;0,(F46-F45)/F46,0)</f>
        <v>0.93920972644376899</v>
      </c>
      <c r="G47" s="37">
        <f>IF(G45&gt;0,(G46-G45)/G46,0)</f>
        <v>0.94845360824742264</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14000</v>
      </c>
      <c r="E52" s="103">
        <v>14000</v>
      </c>
      <c r="F52" s="103">
        <v>14000</v>
      </c>
      <c r="G52" s="103">
        <v>14000</v>
      </c>
      <c r="H52" s="103">
        <v>0</v>
      </c>
      <c r="I52" s="59"/>
    </row>
    <row r="53" spans="1:9" ht="21.95" customHeight="1" x14ac:dyDescent="0.25">
      <c r="A53" s="30"/>
      <c r="B53" s="31">
        <v>0</v>
      </c>
      <c r="C53" s="32" t="s">
        <v>5</v>
      </c>
      <c r="D53" s="33">
        <v>290000</v>
      </c>
      <c r="E53" s="33">
        <v>322000</v>
      </c>
      <c r="F53" s="33">
        <v>315000</v>
      </c>
      <c r="G53" s="33">
        <v>359000</v>
      </c>
      <c r="H53" s="33">
        <v>0</v>
      </c>
      <c r="I53" s="34">
        <v>260000</v>
      </c>
    </row>
    <row r="54" spans="1:9" ht="12" customHeight="1" thickBot="1" x14ac:dyDescent="0.3">
      <c r="B54" s="35"/>
      <c r="C54" s="36" t="s">
        <v>6</v>
      </c>
      <c r="D54" s="37">
        <f>IF(D52&gt;0,(D53-D52)/D53,0)</f>
        <v>0.9517241379310345</v>
      </c>
      <c r="E54" s="37">
        <f>IF(E52&gt;0,(E53-E52)/E53,0)</f>
        <v>0.95652173913043481</v>
      </c>
      <c r="F54" s="37">
        <f>IF(F52&gt;0,(F53-F52)/F53,0)</f>
        <v>0.9555555555555556</v>
      </c>
      <c r="G54" s="37">
        <f>IF(G52&gt;0,(G53-G52)/G53,0)</f>
        <v>0.96100278551532037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2002</v>
      </c>
      <c r="C59" s="57"/>
      <c r="D59" s="103">
        <v>12000</v>
      </c>
      <c r="E59" s="103">
        <v>0</v>
      </c>
      <c r="F59" s="103">
        <v>12000</v>
      </c>
      <c r="G59" s="103">
        <v>0</v>
      </c>
      <c r="H59" s="103">
        <v>0</v>
      </c>
      <c r="I59" s="59"/>
    </row>
    <row r="60" spans="1:9" ht="21.95" customHeight="1" x14ac:dyDescent="0.25">
      <c r="A60" s="30"/>
      <c r="B60" s="31">
        <v>0</v>
      </c>
      <c r="C60" s="32" t="s">
        <v>5</v>
      </c>
      <c r="D60" s="33">
        <v>270000</v>
      </c>
      <c r="E60" s="33">
        <v>0</v>
      </c>
      <c r="F60" s="33">
        <v>280000</v>
      </c>
      <c r="G60" s="33">
        <v>0</v>
      </c>
      <c r="H60" s="33">
        <v>0</v>
      </c>
      <c r="I60" s="34">
        <v>275000</v>
      </c>
    </row>
    <row r="61" spans="1:9" ht="12" customHeight="1" thickBot="1" x14ac:dyDescent="0.3">
      <c r="B61" s="35"/>
      <c r="C61" s="36" t="s">
        <v>6</v>
      </c>
      <c r="D61" s="37">
        <f>IF(D59&gt;0,(D60-D59)/D60,0)</f>
        <v>0.9555555555555556</v>
      </c>
      <c r="E61" s="37">
        <f>IF(E59&gt;0,(E60-E59)/E60,0)</f>
        <v>0</v>
      </c>
      <c r="F61" s="37">
        <f>IF(F59&gt;0,(F60-F59)/F60,0)</f>
        <v>0.95714285714285718</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2001</v>
      </c>
      <c r="C66" s="57"/>
      <c r="D66" s="103">
        <v>0</v>
      </c>
      <c r="E66" s="103">
        <v>0</v>
      </c>
      <c r="F66" s="103">
        <v>0</v>
      </c>
      <c r="G66" s="103">
        <v>0</v>
      </c>
      <c r="H66" s="103">
        <v>0</v>
      </c>
      <c r="I66" s="59"/>
    </row>
    <row r="67" spans="1:9" ht="21.95" hidden="1" customHeight="1" thickTop="1" thickBot="1" x14ac:dyDescent="0.3">
      <c r="A67" s="30"/>
      <c r="B67" s="64">
        <v>0</v>
      </c>
      <c r="C67" s="65" t="s">
        <v>5</v>
      </c>
      <c r="D67" s="38">
        <v>0</v>
      </c>
      <c r="E67" s="38">
        <v>0</v>
      </c>
      <c r="F67" s="38">
        <v>0</v>
      </c>
      <c r="G67" s="38">
        <v>0</v>
      </c>
      <c r="H67" s="38">
        <v>0</v>
      </c>
      <c r="I67" s="66">
        <v>290000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2000</v>
      </c>
      <c r="C73" s="57"/>
      <c r="D73" s="103">
        <v>0</v>
      </c>
      <c r="E73" s="103">
        <v>0</v>
      </c>
      <c r="F73" s="103">
        <v>0</v>
      </c>
      <c r="G73" s="103">
        <v>0</v>
      </c>
      <c r="H73" s="103">
        <v>0</v>
      </c>
      <c r="I73" s="59"/>
    </row>
    <row r="74" spans="1:9" ht="21.95" hidden="1" customHeight="1" thickTop="1" thickBot="1" x14ac:dyDescent="0.3">
      <c r="A74" s="30"/>
      <c r="B74" s="64">
        <v>0</v>
      </c>
      <c r="C74" s="65" t="s">
        <v>5</v>
      </c>
      <c r="D74" s="38">
        <v>0</v>
      </c>
      <c r="E74" s="38">
        <v>0</v>
      </c>
      <c r="F74" s="38">
        <v>0</v>
      </c>
      <c r="G74" s="38">
        <v>0</v>
      </c>
      <c r="H74" s="38">
        <v>0</v>
      </c>
      <c r="I74" s="66">
        <v>305000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46.25" customHeight="1" x14ac:dyDescent="0.25">
      <c r="B82" s="7"/>
      <c r="C82" s="7"/>
      <c r="D82" s="358" t="s">
        <v>3700</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208">
        <v>0</v>
      </c>
      <c r="G86" s="208" t="s">
        <v>357</v>
      </c>
      <c r="H86" s="208">
        <v>0</v>
      </c>
      <c r="I86" s="208">
        <v>0</v>
      </c>
    </row>
    <row r="87" spans="2:11" x14ac:dyDescent="0.2">
      <c r="B87" s="1">
        <v>0</v>
      </c>
      <c r="D87" s="110" t="s">
        <v>3701</v>
      </c>
      <c r="E87" s="110"/>
      <c r="F87" s="211">
        <v>0</v>
      </c>
      <c r="G87" s="132" t="s">
        <v>3702</v>
      </c>
      <c r="H87" s="132">
        <v>0</v>
      </c>
      <c r="I87" s="132">
        <v>0</v>
      </c>
    </row>
    <row r="88" spans="2:11" x14ac:dyDescent="0.2">
      <c r="B88" s="1">
        <v>0</v>
      </c>
      <c r="D88" s="110">
        <v>0</v>
      </c>
      <c r="E88" s="110"/>
      <c r="F88" s="211">
        <v>0</v>
      </c>
      <c r="G88" s="132">
        <v>0</v>
      </c>
      <c r="H88" s="132">
        <v>0</v>
      </c>
      <c r="I88" s="132">
        <v>0</v>
      </c>
    </row>
    <row r="89" spans="2:11" x14ac:dyDescent="0.2">
      <c r="B89" s="1" t="s">
        <v>3684</v>
      </c>
      <c r="D89" s="110" t="s">
        <v>3703</v>
      </c>
      <c r="E89" s="110"/>
      <c r="F89" s="110">
        <v>19795</v>
      </c>
      <c r="G89" s="132">
        <v>19795</v>
      </c>
      <c r="H89" s="132">
        <v>0</v>
      </c>
      <c r="I89" s="132">
        <v>0</v>
      </c>
    </row>
    <row r="90" spans="2:11" x14ac:dyDescent="0.2">
      <c r="B90" s="1" t="s">
        <v>3704</v>
      </c>
      <c r="D90" s="110" t="s">
        <v>3705</v>
      </c>
      <c r="E90" s="110"/>
      <c r="F90" s="110">
        <v>39697</v>
      </c>
      <c r="G90" s="132">
        <v>39697</v>
      </c>
      <c r="H90" s="132">
        <v>0</v>
      </c>
      <c r="I90" s="132">
        <v>0</v>
      </c>
    </row>
    <row r="91" spans="2:11" x14ac:dyDescent="0.2">
      <c r="B91" s="1" t="s">
        <v>3706</v>
      </c>
      <c r="D91" s="110" t="s">
        <v>3707</v>
      </c>
      <c r="E91" s="110"/>
      <c r="F91" s="110">
        <v>13728</v>
      </c>
      <c r="G91" s="132">
        <v>13728</v>
      </c>
      <c r="H91" s="132">
        <v>0</v>
      </c>
      <c r="I91" s="132">
        <v>0</v>
      </c>
    </row>
    <row r="92" spans="2:11" x14ac:dyDescent="0.2">
      <c r="B92" s="1" t="s">
        <v>3708</v>
      </c>
      <c r="D92" s="110" t="s">
        <v>3709</v>
      </c>
      <c r="E92" s="110"/>
      <c r="F92" s="110">
        <v>39900</v>
      </c>
      <c r="G92" s="132">
        <v>9900</v>
      </c>
      <c r="H92" s="132">
        <v>0</v>
      </c>
      <c r="I92" s="132">
        <v>0</v>
      </c>
    </row>
    <row r="93" spans="2:11" x14ac:dyDescent="0.2">
      <c r="B93" s="1">
        <v>0</v>
      </c>
      <c r="D93" s="110" t="s">
        <v>359</v>
      </c>
      <c r="E93" s="110"/>
      <c r="F93" s="110">
        <v>0</v>
      </c>
      <c r="G93" s="132" t="s">
        <v>95</v>
      </c>
      <c r="H93" s="132">
        <v>0</v>
      </c>
      <c r="I93" s="132">
        <v>0</v>
      </c>
    </row>
    <row r="94" spans="2:11" x14ac:dyDescent="0.2">
      <c r="B94" s="1" t="s">
        <v>3710</v>
      </c>
      <c r="D94" s="110" t="s">
        <v>3711</v>
      </c>
      <c r="E94" s="110"/>
      <c r="F94" s="211">
        <v>16458</v>
      </c>
      <c r="G94" s="132">
        <v>16458</v>
      </c>
      <c r="H94" s="132">
        <v>0</v>
      </c>
      <c r="I94" s="132">
        <v>0</v>
      </c>
    </row>
    <row r="95" spans="2:11" x14ac:dyDescent="0.2">
      <c r="B95" s="1" t="s">
        <v>3712</v>
      </c>
      <c r="D95" s="110" t="s">
        <v>3683</v>
      </c>
      <c r="E95" s="110"/>
      <c r="F95" s="110">
        <v>0</v>
      </c>
      <c r="G95" s="132" t="s">
        <v>95</v>
      </c>
      <c r="H95" s="132">
        <v>0</v>
      </c>
      <c r="I95" s="132">
        <v>0</v>
      </c>
    </row>
    <row r="96" spans="2:11" x14ac:dyDescent="0.2">
      <c r="B96" s="1">
        <v>0</v>
      </c>
      <c r="D96" s="110">
        <v>0</v>
      </c>
      <c r="E96" s="110"/>
      <c r="F96" s="110">
        <v>0</v>
      </c>
      <c r="G96" s="132">
        <v>0</v>
      </c>
      <c r="H96" s="132">
        <v>0</v>
      </c>
      <c r="I96" s="132">
        <v>0</v>
      </c>
    </row>
    <row r="97" spans="2:9" x14ac:dyDescent="0.2">
      <c r="B97" s="1">
        <v>0</v>
      </c>
      <c r="D97" s="110">
        <v>0</v>
      </c>
      <c r="E97" s="110"/>
      <c r="F97" s="110">
        <v>0</v>
      </c>
      <c r="G97" s="132">
        <v>0</v>
      </c>
      <c r="H97" s="132">
        <v>0</v>
      </c>
      <c r="I97" s="132">
        <v>0</v>
      </c>
    </row>
    <row r="98" spans="2:9" x14ac:dyDescent="0.2">
      <c r="B98" s="1">
        <v>0</v>
      </c>
      <c r="D98" s="110">
        <v>0</v>
      </c>
      <c r="E98" s="110"/>
      <c r="F98" s="110">
        <v>0</v>
      </c>
      <c r="G98" s="132">
        <v>0</v>
      </c>
      <c r="H98" s="132">
        <v>0</v>
      </c>
      <c r="I98" s="132">
        <v>0</v>
      </c>
    </row>
    <row r="99" spans="2:9" x14ac:dyDescent="0.2">
      <c r="B99" s="1">
        <v>0</v>
      </c>
      <c r="D99" s="110">
        <v>0</v>
      </c>
      <c r="E99" s="110"/>
      <c r="F99" s="110">
        <v>0</v>
      </c>
      <c r="G99" s="132">
        <v>0</v>
      </c>
      <c r="H99" s="132">
        <v>0</v>
      </c>
      <c r="I99" s="132">
        <v>0</v>
      </c>
    </row>
    <row r="100" spans="2:9" x14ac:dyDescent="0.2">
      <c r="B100" s="1">
        <v>0</v>
      </c>
      <c r="D100" s="110">
        <v>0</v>
      </c>
      <c r="E100" s="110"/>
      <c r="F100" s="110">
        <v>0</v>
      </c>
      <c r="G100" s="132">
        <v>0</v>
      </c>
      <c r="H100" s="132">
        <v>0</v>
      </c>
      <c r="I100" s="132">
        <v>0</v>
      </c>
    </row>
    <row r="101" spans="2:9" x14ac:dyDescent="0.2">
      <c r="B101" s="1">
        <v>0</v>
      </c>
      <c r="D101" s="110">
        <v>0</v>
      </c>
      <c r="E101" s="110"/>
      <c r="F101" s="110">
        <v>0</v>
      </c>
      <c r="G101" s="132">
        <v>0</v>
      </c>
      <c r="H101" s="132">
        <v>0</v>
      </c>
      <c r="I101" s="132">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K11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1098</v>
      </c>
      <c r="F2" s="257" t="s">
        <v>36</v>
      </c>
      <c r="G2" s="5" t="s">
        <v>1</v>
      </c>
      <c r="H2" s="6" t="s">
        <v>3713</v>
      </c>
      <c r="I2" s="7"/>
    </row>
    <row r="3" spans="2:9" ht="18" x14ac:dyDescent="0.25">
      <c r="D3" s="8" t="s">
        <v>2</v>
      </c>
      <c r="E3" s="354">
        <v>43509</v>
      </c>
      <c r="F3" s="355"/>
      <c r="G3" s="9"/>
      <c r="H3" s="6" t="s">
        <v>3714</v>
      </c>
      <c r="I3" s="7"/>
    </row>
    <row r="4" spans="2:9" ht="15.75" customHeight="1" x14ac:dyDescent="0.2">
      <c r="D4" s="10"/>
      <c r="E4" s="11"/>
      <c r="G4" s="12" t="s">
        <v>39</v>
      </c>
      <c r="H4" s="356" t="s">
        <v>57</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3715</v>
      </c>
      <c r="E7" s="102" t="s">
        <v>3715</v>
      </c>
      <c r="F7" s="102" t="s">
        <v>3715</v>
      </c>
      <c r="G7" s="102" t="s">
        <v>3715</v>
      </c>
      <c r="H7" s="102">
        <v>0</v>
      </c>
      <c r="I7" s="19">
        <v>0</v>
      </c>
    </row>
    <row r="8" spans="2:9" ht="33.75" customHeight="1" x14ac:dyDescent="0.2">
      <c r="C8" s="20" t="s">
        <v>45</v>
      </c>
      <c r="D8" s="21" t="s">
        <v>3716</v>
      </c>
      <c r="E8" s="21" t="s">
        <v>3717</v>
      </c>
      <c r="F8" s="21" t="s">
        <v>3718</v>
      </c>
      <c r="G8" s="21" t="s">
        <v>3718</v>
      </c>
      <c r="H8" s="21">
        <v>0</v>
      </c>
      <c r="I8" s="22">
        <v>0</v>
      </c>
    </row>
    <row r="9" spans="2:9" ht="21.95" customHeight="1" x14ac:dyDescent="0.25">
      <c r="C9" s="17" t="s">
        <v>48</v>
      </c>
      <c r="D9" s="18" t="s">
        <v>3719</v>
      </c>
      <c r="E9" s="18" t="s">
        <v>3719</v>
      </c>
      <c r="F9" s="18" t="s">
        <v>3719</v>
      </c>
      <c r="G9" s="18" t="s">
        <v>3719</v>
      </c>
      <c r="H9" s="18">
        <v>0</v>
      </c>
      <c r="I9" s="19">
        <v>0</v>
      </c>
    </row>
    <row r="10" spans="2:9" ht="21.95" customHeight="1" x14ac:dyDescent="0.25">
      <c r="C10" s="17" t="s">
        <v>3</v>
      </c>
      <c r="D10" s="18" t="s">
        <v>3720</v>
      </c>
      <c r="E10" s="18" t="s">
        <v>3720</v>
      </c>
      <c r="F10" s="18" t="s">
        <v>3720</v>
      </c>
      <c r="G10" s="18" t="s">
        <v>3720</v>
      </c>
      <c r="H10" s="18">
        <v>0</v>
      </c>
      <c r="I10" s="19">
        <v>0</v>
      </c>
    </row>
    <row r="11" spans="2:9" ht="21.95" customHeight="1" x14ac:dyDescent="0.25">
      <c r="C11" s="17" t="s">
        <v>51</v>
      </c>
      <c r="D11" s="18" t="s">
        <v>3721</v>
      </c>
      <c r="E11" s="18" t="s">
        <v>3722</v>
      </c>
      <c r="F11" s="18" t="s">
        <v>3721</v>
      </c>
      <c r="G11" s="18" t="s">
        <v>3722</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2015</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120000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7"/>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2014</v>
      </c>
      <c r="C24" s="57"/>
      <c r="D24" s="103">
        <v>145000</v>
      </c>
      <c r="E24" s="103">
        <v>150000</v>
      </c>
      <c r="F24" s="103">
        <v>150000</v>
      </c>
      <c r="G24" s="103">
        <v>170000</v>
      </c>
      <c r="H24" s="103">
        <v>0</v>
      </c>
      <c r="I24" s="59"/>
    </row>
    <row r="25" spans="1:9" ht="21.95" customHeight="1" x14ac:dyDescent="0.25">
      <c r="A25" s="30"/>
      <c r="B25" s="31">
        <v>0</v>
      </c>
      <c r="C25" s="32" t="s">
        <v>5</v>
      </c>
      <c r="D25" s="33">
        <v>515700</v>
      </c>
      <c r="E25" s="33">
        <v>537700</v>
      </c>
      <c r="F25" s="33">
        <v>531700</v>
      </c>
      <c r="G25" s="33">
        <v>553700</v>
      </c>
      <c r="H25" s="33">
        <v>0</v>
      </c>
      <c r="I25" s="34">
        <v>140000</v>
      </c>
    </row>
    <row r="26" spans="1:9" ht="12" customHeight="1" thickBot="1" x14ac:dyDescent="0.3">
      <c r="B26" s="35"/>
      <c r="C26" s="36" t="s">
        <v>6</v>
      </c>
      <c r="D26" s="37">
        <f>IF(D24&gt;0,(D25-D24)/D25,0)</f>
        <v>0.71882877642039944</v>
      </c>
      <c r="E26" s="37">
        <f>IF(E24&gt;0,(E25-E24)/E25,0)</f>
        <v>0.72103403384787057</v>
      </c>
      <c r="F26" s="37">
        <f>IF(F24&gt;0,(F25-F24)/F25,0)</f>
        <v>0.71788602595448558</v>
      </c>
      <c r="G26" s="37">
        <f>IF(G24&gt;0,(G25-G24)/G25,0)</f>
        <v>0.69297453494672201</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2013</v>
      </c>
      <c r="C31" s="57"/>
      <c r="D31" s="103">
        <v>125000</v>
      </c>
      <c r="E31" s="103">
        <v>130000</v>
      </c>
      <c r="F31" s="103">
        <v>130000</v>
      </c>
      <c r="G31" s="103">
        <v>145000</v>
      </c>
      <c r="H31" s="103">
        <v>0</v>
      </c>
      <c r="I31" s="59"/>
    </row>
    <row r="32" spans="1:9" ht="21.95" customHeight="1" x14ac:dyDescent="0.25">
      <c r="A32" s="30"/>
      <c r="B32" s="31">
        <v>0</v>
      </c>
      <c r="C32" s="32" t="s">
        <v>5</v>
      </c>
      <c r="D32" s="33">
        <v>518700</v>
      </c>
      <c r="E32" s="33">
        <v>540700</v>
      </c>
      <c r="F32" s="33">
        <v>534700</v>
      </c>
      <c r="G32" s="33">
        <v>556700</v>
      </c>
      <c r="H32" s="33">
        <v>0</v>
      </c>
      <c r="I32" s="34">
        <v>160000</v>
      </c>
    </row>
    <row r="33" spans="1:9" ht="12" customHeight="1" thickBot="1" x14ac:dyDescent="0.3">
      <c r="B33" s="35"/>
      <c r="C33" s="36" t="s">
        <v>6</v>
      </c>
      <c r="D33" s="37">
        <f>IF(D31&gt;0,(D32-D31)/D32,0)</f>
        <v>0.75901291690765371</v>
      </c>
      <c r="E33" s="37">
        <f>IF(E31&gt;0,(E32-E31)/E32,0)</f>
        <v>0.75957092657665992</v>
      </c>
      <c r="F33" s="37">
        <f>IF(F31&gt;0,(F32-F31)/F32,0)</f>
        <v>0.75687301290443243</v>
      </c>
      <c r="G33" s="37">
        <f>IF(G31&gt;0,(G32-G31)/G32,0)</f>
        <v>0.73953655469732349</v>
      </c>
      <c r="H33" s="37">
        <f>IF(H31&gt;0,(H32-H31)/H32,0)</f>
        <v>0</v>
      </c>
      <c r="I33" s="37"/>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2012</v>
      </c>
      <c r="C38" s="57"/>
      <c r="D38" s="103">
        <v>105000</v>
      </c>
      <c r="E38" s="103">
        <v>110000</v>
      </c>
      <c r="F38" s="103">
        <v>110000</v>
      </c>
      <c r="G38" s="103">
        <v>120000</v>
      </c>
      <c r="H38" s="103">
        <v>0</v>
      </c>
      <c r="I38" s="59"/>
    </row>
    <row r="39" spans="1:9" ht="21.95" customHeight="1" x14ac:dyDescent="0.25">
      <c r="A39" s="30"/>
      <c r="B39" s="31">
        <v>0</v>
      </c>
      <c r="C39" s="32" t="s">
        <v>5</v>
      </c>
      <c r="D39" s="33">
        <v>495000</v>
      </c>
      <c r="E39" s="33">
        <v>520000</v>
      </c>
      <c r="F39" s="33">
        <v>515000</v>
      </c>
      <c r="G39" s="33">
        <v>539000</v>
      </c>
      <c r="H39" s="33">
        <v>0</v>
      </c>
      <c r="I39" s="34">
        <v>180000</v>
      </c>
    </row>
    <row r="40" spans="1:9" ht="12" customHeight="1" thickBot="1" x14ac:dyDescent="0.3">
      <c r="B40" s="35"/>
      <c r="C40" s="36" t="s">
        <v>6</v>
      </c>
      <c r="D40" s="37">
        <f>IF(D38&gt;0,(D39-D38)/D39,0)</f>
        <v>0.78787878787878785</v>
      </c>
      <c r="E40" s="37">
        <f>IF(E38&gt;0,(E39-E38)/E39,0)</f>
        <v>0.78846153846153844</v>
      </c>
      <c r="F40" s="37">
        <f>IF(F38&gt;0,(F39-F38)/F39,0)</f>
        <v>0.78640776699029125</v>
      </c>
      <c r="G40" s="37">
        <f>IF(G38&gt;0,(G39-G38)/G39,0)</f>
        <v>0.77736549165120594</v>
      </c>
      <c r="H40" s="37">
        <f>IF(H38&gt;0,(H39-H38)/H39,0)</f>
        <v>0</v>
      </c>
      <c r="I40" s="37"/>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2011</v>
      </c>
      <c r="C45" s="57"/>
      <c r="D45" s="103">
        <v>90000</v>
      </c>
      <c r="E45" s="103">
        <v>95000</v>
      </c>
      <c r="F45" s="103">
        <v>95000</v>
      </c>
      <c r="G45" s="103">
        <v>100000</v>
      </c>
      <c r="H45" s="103">
        <v>0</v>
      </c>
      <c r="I45" s="59"/>
    </row>
    <row r="46" spans="1:9" ht="21.95" customHeight="1" x14ac:dyDescent="0.25">
      <c r="A46" s="30"/>
      <c r="B46" s="31">
        <v>0</v>
      </c>
      <c r="C46" s="32" t="s">
        <v>5</v>
      </c>
      <c r="D46" s="33">
        <v>487000</v>
      </c>
      <c r="E46" s="33">
        <v>512000</v>
      </c>
      <c r="F46" s="33">
        <v>506000</v>
      </c>
      <c r="G46" s="33">
        <v>529000</v>
      </c>
      <c r="H46" s="33">
        <v>0</v>
      </c>
      <c r="I46" s="34">
        <v>200000</v>
      </c>
    </row>
    <row r="47" spans="1:9" ht="12" customHeight="1" thickBot="1" x14ac:dyDescent="0.3">
      <c r="B47" s="35"/>
      <c r="C47" s="36" t="s">
        <v>6</v>
      </c>
      <c r="D47" s="37">
        <f>IF(D45&gt;0,(D46-D45)/D46,0)</f>
        <v>0.8151950718685832</v>
      </c>
      <c r="E47" s="37">
        <f>IF(E45&gt;0,(E46-E45)/E46,0)</f>
        <v>0.814453125</v>
      </c>
      <c r="F47" s="37">
        <f>IF(F45&gt;0,(F46-F45)/F46,0)</f>
        <v>0.81225296442687744</v>
      </c>
      <c r="G47" s="37">
        <f>IF(G45&gt;0,(G46-G45)/G46,0)</f>
        <v>0.81096408317580337</v>
      </c>
      <c r="H47" s="37">
        <f>IF(H45&gt;0,(H46-H45)/H46,0)</f>
        <v>0</v>
      </c>
      <c r="I47" s="37"/>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2010</v>
      </c>
      <c r="C52" s="57"/>
      <c r="D52" s="103">
        <v>80000</v>
      </c>
      <c r="E52" s="103">
        <v>85000</v>
      </c>
      <c r="F52" s="103">
        <v>85000</v>
      </c>
      <c r="G52" s="103">
        <v>90000</v>
      </c>
      <c r="H52" s="103">
        <v>0</v>
      </c>
      <c r="I52" s="59"/>
    </row>
    <row r="53" spans="1:9" ht="21.95" customHeight="1" x14ac:dyDescent="0.25">
      <c r="A53" s="30"/>
      <c r="B53" s="31">
        <v>0</v>
      </c>
      <c r="C53" s="32" t="s">
        <v>5</v>
      </c>
      <c r="D53" s="33">
        <v>485000</v>
      </c>
      <c r="E53" s="33">
        <v>510000</v>
      </c>
      <c r="F53" s="33">
        <v>501000</v>
      </c>
      <c r="G53" s="33">
        <v>524000</v>
      </c>
      <c r="H53" s="33">
        <v>0</v>
      </c>
      <c r="I53" s="34">
        <v>220000</v>
      </c>
    </row>
    <row r="54" spans="1:9" ht="12" customHeight="1" thickBot="1" x14ac:dyDescent="0.3">
      <c r="B54" s="35"/>
      <c r="C54" s="36" t="s">
        <v>6</v>
      </c>
      <c r="D54" s="37">
        <f>IF(D52&gt;0,(D53-D52)/D53,0)</f>
        <v>0.83505154639175261</v>
      </c>
      <c r="E54" s="37">
        <f>IF(E52&gt;0,(E53-E52)/E53,0)</f>
        <v>0.83333333333333337</v>
      </c>
      <c r="F54" s="37">
        <f>IF(F52&gt;0,(F53-F52)/F53,0)</f>
        <v>0.83033932135728539</v>
      </c>
      <c r="G54" s="37">
        <f>IF(G52&gt;0,(G53-G52)/G53,0)</f>
        <v>0.8282442748091603</v>
      </c>
      <c r="H54" s="37">
        <f>IF(H52&gt;0,(H53-H52)/H53,0)</f>
        <v>0</v>
      </c>
      <c r="I54" s="37"/>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2009</v>
      </c>
      <c r="C59" s="57"/>
      <c r="D59" s="103">
        <v>70000</v>
      </c>
      <c r="E59" s="103">
        <v>75000</v>
      </c>
      <c r="F59" s="103">
        <v>75000</v>
      </c>
      <c r="G59" s="103">
        <v>80000</v>
      </c>
      <c r="H59" s="103">
        <v>0</v>
      </c>
      <c r="I59" s="59"/>
    </row>
    <row r="60" spans="1:9" ht="21.95" customHeight="1" x14ac:dyDescent="0.25">
      <c r="A60" s="30"/>
      <c r="B60" s="31">
        <v>0</v>
      </c>
      <c r="C60" s="32" t="s">
        <v>5</v>
      </c>
      <c r="D60" s="33">
        <v>476000</v>
      </c>
      <c r="E60" s="33">
        <v>501000</v>
      </c>
      <c r="F60" s="33">
        <v>490000</v>
      </c>
      <c r="G60" s="33">
        <v>515000</v>
      </c>
      <c r="H60" s="33">
        <v>0</v>
      </c>
      <c r="I60" s="34">
        <v>240000</v>
      </c>
    </row>
    <row r="61" spans="1:9" ht="12" customHeight="1" thickBot="1" x14ac:dyDescent="0.3">
      <c r="B61" s="35"/>
      <c r="C61" s="36" t="s">
        <v>6</v>
      </c>
      <c r="D61" s="37">
        <f>IF(D59&gt;0,(D60-D59)/D60,0)</f>
        <v>0.8529411764705882</v>
      </c>
      <c r="E61" s="37">
        <f>IF(E59&gt;0,(E60-E59)/E60,0)</f>
        <v>0.85029940119760483</v>
      </c>
      <c r="F61" s="37">
        <f>IF(F59&gt;0,(F60-F59)/F60,0)</f>
        <v>0.84693877551020413</v>
      </c>
      <c r="G61" s="37">
        <f>IF(G59&gt;0,(G60-G59)/G60,0)</f>
        <v>0.84466019417475724</v>
      </c>
      <c r="H61" s="37">
        <f>IF(H59&gt;0,(H60-H59)/H60,0)</f>
        <v>0</v>
      </c>
      <c r="I61" s="37"/>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2008</v>
      </c>
      <c r="C66" s="57"/>
      <c r="D66" s="103">
        <v>0</v>
      </c>
      <c r="E66" s="103">
        <v>0</v>
      </c>
      <c r="F66" s="103">
        <v>0</v>
      </c>
      <c r="G66" s="103">
        <v>0</v>
      </c>
      <c r="H66" s="103">
        <v>0</v>
      </c>
      <c r="I66" s="59"/>
    </row>
    <row r="67" spans="1:9" ht="21.95" hidden="1" customHeight="1" x14ac:dyDescent="0.25">
      <c r="A67" s="30"/>
      <c r="B67" s="31">
        <v>0</v>
      </c>
      <c r="C67" s="32" t="s">
        <v>5</v>
      </c>
      <c r="D67" s="33">
        <v>0</v>
      </c>
      <c r="E67" s="33">
        <v>0</v>
      </c>
      <c r="F67" s="33">
        <v>0</v>
      </c>
      <c r="G67" s="33">
        <v>0</v>
      </c>
      <c r="H67" s="33">
        <v>0</v>
      </c>
      <c r="I67" s="34">
        <v>260000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7"/>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2007</v>
      </c>
      <c r="C73" s="57"/>
      <c r="D73" s="103">
        <v>0</v>
      </c>
      <c r="E73" s="103">
        <v>0</v>
      </c>
      <c r="F73" s="103">
        <v>0</v>
      </c>
      <c r="G73" s="103">
        <v>0</v>
      </c>
      <c r="H73" s="103">
        <v>0</v>
      </c>
      <c r="I73" s="59"/>
    </row>
    <row r="74" spans="1:9" ht="21.95" hidden="1" customHeight="1" x14ac:dyDescent="0.25">
      <c r="A74" s="30"/>
      <c r="B74" s="31">
        <v>0</v>
      </c>
      <c r="C74" s="32" t="s">
        <v>5</v>
      </c>
      <c r="D74" s="33">
        <v>0</v>
      </c>
      <c r="E74" s="33">
        <v>0</v>
      </c>
      <c r="F74" s="33">
        <v>0</v>
      </c>
      <c r="G74" s="33">
        <v>0</v>
      </c>
      <c r="H74" s="33">
        <v>0</v>
      </c>
      <c r="I74" s="34">
        <v>280000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7"/>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09.5" customHeight="1" x14ac:dyDescent="0.25">
      <c r="B82" s="7"/>
      <c r="C82" s="7"/>
      <c r="D82" s="367" t="s">
        <v>3723</v>
      </c>
      <c r="E82" s="368"/>
      <c r="F82" s="368"/>
      <c r="G82" s="368"/>
      <c r="H82" s="368"/>
      <c r="I82" s="36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208" t="s">
        <v>3716</v>
      </c>
      <c r="H86" s="208" t="s">
        <v>3718</v>
      </c>
      <c r="I86" s="208">
        <v>0</v>
      </c>
    </row>
    <row r="87" spans="2:11" x14ac:dyDescent="0.2">
      <c r="B87" s="1">
        <v>0</v>
      </c>
      <c r="D87" s="1" t="s">
        <v>1738</v>
      </c>
      <c r="F87" s="1">
        <v>0</v>
      </c>
      <c r="G87" s="69" t="s">
        <v>3724</v>
      </c>
      <c r="H87" s="69" t="s">
        <v>3725</v>
      </c>
      <c r="I87" s="69">
        <v>0</v>
      </c>
    </row>
    <row r="88" spans="2:11" x14ac:dyDescent="0.2">
      <c r="B88" s="1">
        <v>0</v>
      </c>
      <c r="D88" s="1">
        <v>0</v>
      </c>
      <c r="F88" s="1">
        <v>0</v>
      </c>
      <c r="G88" s="69">
        <v>0</v>
      </c>
      <c r="H88" s="69">
        <v>0</v>
      </c>
      <c r="I88" s="69">
        <v>0</v>
      </c>
    </row>
    <row r="89" spans="2:11" x14ac:dyDescent="0.2">
      <c r="B89" s="70">
        <v>0</v>
      </c>
      <c r="C89" s="70"/>
      <c r="D89" s="70" t="s">
        <v>149</v>
      </c>
      <c r="E89" s="70"/>
      <c r="F89" s="119">
        <v>8600</v>
      </c>
      <c r="G89" s="133" t="s">
        <v>95</v>
      </c>
      <c r="H89" s="133" t="s">
        <v>95</v>
      </c>
      <c r="I89" s="133">
        <v>0</v>
      </c>
    </row>
    <row r="90" spans="2:11" x14ac:dyDescent="0.2">
      <c r="B90" s="73" t="s">
        <v>3726</v>
      </c>
      <c r="C90" s="73"/>
      <c r="D90" s="73" t="s">
        <v>3727</v>
      </c>
      <c r="E90" s="73"/>
      <c r="F90" s="123">
        <v>35800</v>
      </c>
      <c r="G90" s="134">
        <v>35800</v>
      </c>
      <c r="H90" s="134" t="s">
        <v>3728</v>
      </c>
      <c r="I90" s="134" t="s">
        <v>3729</v>
      </c>
    </row>
    <row r="91" spans="2:11" x14ac:dyDescent="0.2">
      <c r="B91" s="73" t="s">
        <v>3730</v>
      </c>
      <c r="C91" s="73"/>
      <c r="D91" s="73" t="s">
        <v>3731</v>
      </c>
      <c r="E91" s="73"/>
      <c r="F91" s="123">
        <v>29900</v>
      </c>
      <c r="G91" s="134">
        <v>29900</v>
      </c>
      <c r="H91" s="134">
        <v>14900</v>
      </c>
      <c r="I91" s="134">
        <v>0</v>
      </c>
    </row>
    <row r="92" spans="2:11" x14ac:dyDescent="0.2">
      <c r="B92" s="73" t="s">
        <v>3732</v>
      </c>
      <c r="C92" s="73"/>
      <c r="D92" s="73" t="s">
        <v>3733</v>
      </c>
      <c r="E92" s="73"/>
      <c r="F92" s="123">
        <v>39900</v>
      </c>
      <c r="G92" s="134" t="s">
        <v>3417</v>
      </c>
      <c r="H92" s="134" t="s">
        <v>3417</v>
      </c>
      <c r="I92" s="134">
        <v>0</v>
      </c>
    </row>
    <row r="93" spans="2:11" x14ac:dyDescent="0.2">
      <c r="B93" s="73" t="s">
        <v>3734</v>
      </c>
      <c r="C93" s="73"/>
      <c r="D93" s="73" t="s">
        <v>3735</v>
      </c>
      <c r="E93" s="73"/>
      <c r="F93" s="123">
        <v>25900</v>
      </c>
      <c r="G93" s="134" t="s">
        <v>95</v>
      </c>
      <c r="H93" s="134" t="s">
        <v>95</v>
      </c>
      <c r="I93" s="134" t="s">
        <v>3736</v>
      </c>
    </row>
    <row r="94" spans="2:11" x14ac:dyDescent="0.2">
      <c r="B94" s="73" t="s">
        <v>3737</v>
      </c>
      <c r="C94" s="73"/>
      <c r="D94" s="73" t="s">
        <v>3738</v>
      </c>
      <c r="E94" s="73"/>
      <c r="F94" s="123">
        <v>19900</v>
      </c>
      <c r="G94" s="134" t="s">
        <v>95</v>
      </c>
      <c r="H94" s="134" t="s">
        <v>95</v>
      </c>
      <c r="I94" s="134" t="s">
        <v>3739</v>
      </c>
    </row>
    <row r="95" spans="2:11" x14ac:dyDescent="0.2">
      <c r="B95" s="73" t="s">
        <v>3740</v>
      </c>
      <c r="C95" s="73"/>
      <c r="D95" s="73" t="s">
        <v>3741</v>
      </c>
      <c r="E95" s="73"/>
      <c r="F95" s="123">
        <v>14898</v>
      </c>
      <c r="G95" s="134">
        <v>14898</v>
      </c>
      <c r="H95" s="134">
        <v>14898</v>
      </c>
      <c r="I95" s="134">
        <v>0</v>
      </c>
    </row>
    <row r="96" spans="2:11" x14ac:dyDescent="0.2">
      <c r="B96" s="73" t="s">
        <v>3742</v>
      </c>
      <c r="C96" s="73"/>
      <c r="D96" s="73" t="s">
        <v>361</v>
      </c>
      <c r="E96" s="73"/>
      <c r="F96" s="123">
        <v>19900</v>
      </c>
      <c r="G96" s="134" t="s">
        <v>95</v>
      </c>
      <c r="H96" s="134" t="s">
        <v>95</v>
      </c>
      <c r="I96" s="134">
        <v>0</v>
      </c>
    </row>
    <row r="97" spans="2:9" x14ac:dyDescent="0.2">
      <c r="B97" s="73" t="s">
        <v>3743</v>
      </c>
      <c r="C97" s="73"/>
      <c r="D97" s="73" t="s">
        <v>3744</v>
      </c>
      <c r="E97" s="73"/>
      <c r="F97" s="123">
        <v>14900</v>
      </c>
      <c r="G97" s="134" t="s">
        <v>95</v>
      </c>
      <c r="H97" s="134" t="s">
        <v>95</v>
      </c>
      <c r="I97" s="134">
        <v>0</v>
      </c>
    </row>
    <row r="98" spans="2:9" x14ac:dyDescent="0.2">
      <c r="B98" s="73" t="s">
        <v>3745</v>
      </c>
      <c r="C98" s="73"/>
      <c r="D98" s="73" t="s">
        <v>3746</v>
      </c>
      <c r="E98" s="73"/>
      <c r="F98" s="123">
        <v>19900</v>
      </c>
      <c r="G98" s="134" t="s">
        <v>3747</v>
      </c>
      <c r="H98" s="134" t="s">
        <v>3747</v>
      </c>
      <c r="I98" s="134" t="s">
        <v>3748</v>
      </c>
    </row>
    <row r="99" spans="2:9" x14ac:dyDescent="0.2">
      <c r="B99" s="73" t="s">
        <v>3749</v>
      </c>
      <c r="C99" s="73"/>
      <c r="D99" s="73" t="s">
        <v>3750</v>
      </c>
      <c r="E99" s="73"/>
      <c r="F99" s="123">
        <v>6900</v>
      </c>
      <c r="G99" s="134" t="s">
        <v>3417</v>
      </c>
      <c r="H99" s="134">
        <v>0</v>
      </c>
      <c r="I99" s="134">
        <v>0</v>
      </c>
    </row>
    <row r="100" spans="2:9" x14ac:dyDescent="0.2">
      <c r="B100" s="73" t="s">
        <v>3712</v>
      </c>
      <c r="C100" s="73"/>
      <c r="D100" s="73" t="s">
        <v>3751</v>
      </c>
      <c r="E100" s="73"/>
      <c r="F100" s="123">
        <v>6000</v>
      </c>
      <c r="G100" s="134">
        <v>0</v>
      </c>
      <c r="H100" s="134" t="s">
        <v>334</v>
      </c>
      <c r="I100" s="134">
        <v>0</v>
      </c>
    </row>
    <row r="101" spans="2:9" x14ac:dyDescent="0.2">
      <c r="B101" s="73">
        <v>0</v>
      </c>
      <c r="C101" s="73"/>
      <c r="D101" s="73" t="s">
        <v>3752</v>
      </c>
      <c r="E101" s="73"/>
      <c r="F101" s="123">
        <v>14900</v>
      </c>
      <c r="G101" s="134">
        <v>14900</v>
      </c>
      <c r="H101" s="134" t="s">
        <v>3417</v>
      </c>
      <c r="I101" s="134">
        <v>0</v>
      </c>
    </row>
    <row r="102" spans="2:9" x14ac:dyDescent="0.2">
      <c r="B102" s="73">
        <v>0</v>
      </c>
      <c r="C102" s="73"/>
      <c r="D102" s="73" t="s">
        <v>3753</v>
      </c>
      <c r="E102" s="73"/>
      <c r="F102" s="123">
        <v>11500</v>
      </c>
      <c r="G102" s="134" t="s">
        <v>95</v>
      </c>
      <c r="H102" s="134" t="s">
        <v>334</v>
      </c>
      <c r="I102" s="134">
        <v>0</v>
      </c>
    </row>
    <row r="103" spans="2:9"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G110" s="80"/>
      <c r="H110" s="80"/>
      <c r="I110" s="80"/>
    </row>
    <row r="111" spans="2:9" x14ac:dyDescent="0.2">
      <c r="G111" s="80"/>
      <c r="H111" s="80"/>
      <c r="I111" s="80"/>
    </row>
    <row r="112" spans="2:9" x14ac:dyDescent="0.2">
      <c r="G112" s="80"/>
      <c r="H112" s="80"/>
      <c r="I112" s="80"/>
    </row>
    <row r="113" spans="7:9" x14ac:dyDescent="0.2">
      <c r="G113" s="80"/>
      <c r="H113" s="80"/>
      <c r="I113" s="80"/>
    </row>
    <row r="114" spans="7:9" x14ac:dyDescent="0.2">
      <c r="G114" s="80"/>
      <c r="H114" s="80"/>
      <c r="I114" s="80"/>
    </row>
    <row r="115" spans="7:9" x14ac:dyDescent="0.2">
      <c r="G115" s="80"/>
      <c r="H115" s="80"/>
      <c r="I115" s="80"/>
    </row>
    <row r="116" spans="7:9" x14ac:dyDescent="0.2">
      <c r="G116" s="80"/>
      <c r="H116" s="80"/>
      <c r="I116" s="80"/>
    </row>
    <row r="117" spans="7:9" x14ac:dyDescent="0.2">
      <c r="G117" s="80"/>
      <c r="H117" s="80"/>
      <c r="I117" s="80"/>
    </row>
    <row r="118" spans="7:9" x14ac:dyDescent="0.2">
      <c r="G118" s="80"/>
      <c r="H118" s="80"/>
      <c r="I118" s="80"/>
    </row>
    <row r="119" spans="7:9" x14ac:dyDescent="0.2">
      <c r="G119" s="80"/>
      <c r="H119" s="80"/>
      <c r="I119"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E59" sqref="E59"/>
    </sheetView>
  </sheetViews>
  <sheetFormatPr defaultRowHeight="15" x14ac:dyDescent="0.2"/>
  <cols>
    <col min="1" max="1" width="2.140625" style="1" customWidth="1"/>
    <col min="2" max="2" width="7.5703125" style="1" customWidth="1"/>
    <col min="3" max="3" width="12.5703125" style="1" customWidth="1"/>
    <col min="4" max="5" width="18.7109375" style="1" customWidth="1"/>
    <col min="6" max="6" width="19.7109375" style="1" customWidth="1"/>
    <col min="7" max="8" width="18.7109375" style="1" customWidth="1"/>
    <col min="9" max="9" width="16" style="1" customWidth="1"/>
    <col min="10" max="256" width="9.140625" style="1"/>
    <col min="257" max="257" width="2.140625" style="1" customWidth="1"/>
    <col min="258" max="258" width="7.5703125" style="1" customWidth="1"/>
    <col min="259" max="259" width="12.5703125" style="1" customWidth="1"/>
    <col min="260" max="261" width="18.7109375" style="1" customWidth="1"/>
    <col min="262" max="262" width="19.7109375" style="1" customWidth="1"/>
    <col min="263" max="264" width="18.7109375" style="1" customWidth="1"/>
    <col min="265" max="265" width="16" style="1" customWidth="1"/>
    <col min="266" max="512" width="9.140625" style="1"/>
    <col min="513" max="513" width="2.140625" style="1" customWidth="1"/>
    <col min="514" max="514" width="7.5703125" style="1" customWidth="1"/>
    <col min="515" max="515" width="12.5703125" style="1" customWidth="1"/>
    <col min="516" max="517" width="18.7109375" style="1" customWidth="1"/>
    <col min="518" max="518" width="19.7109375" style="1" customWidth="1"/>
    <col min="519" max="520" width="18.7109375" style="1" customWidth="1"/>
    <col min="521" max="521" width="16" style="1" customWidth="1"/>
    <col min="522" max="768" width="9.140625" style="1"/>
    <col min="769" max="769" width="2.140625" style="1" customWidth="1"/>
    <col min="770" max="770" width="7.5703125" style="1" customWidth="1"/>
    <col min="771" max="771" width="12.5703125" style="1" customWidth="1"/>
    <col min="772" max="773" width="18.7109375" style="1" customWidth="1"/>
    <col min="774" max="774" width="19.7109375" style="1" customWidth="1"/>
    <col min="775" max="776" width="18.7109375"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29" width="18.7109375" style="1" customWidth="1"/>
    <col min="1030" max="1030" width="19.7109375" style="1" customWidth="1"/>
    <col min="1031" max="1032" width="18.7109375"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5" width="18.7109375" style="1" customWidth="1"/>
    <col min="1286" max="1286" width="19.7109375" style="1" customWidth="1"/>
    <col min="1287" max="1288" width="18.7109375"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1" width="18.7109375" style="1" customWidth="1"/>
    <col min="1542" max="1542" width="19.7109375" style="1" customWidth="1"/>
    <col min="1543" max="1544" width="18.7109375"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797" width="18.7109375" style="1" customWidth="1"/>
    <col min="1798" max="1798" width="19.7109375" style="1" customWidth="1"/>
    <col min="1799" max="1800" width="18.7109375"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3" width="18.7109375" style="1" customWidth="1"/>
    <col min="2054" max="2054" width="19.7109375" style="1" customWidth="1"/>
    <col min="2055" max="2056" width="18.7109375"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09" width="18.7109375" style="1" customWidth="1"/>
    <col min="2310" max="2310" width="19.7109375" style="1" customWidth="1"/>
    <col min="2311" max="2312" width="18.7109375"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5" width="18.7109375" style="1" customWidth="1"/>
    <col min="2566" max="2566" width="19.7109375" style="1" customWidth="1"/>
    <col min="2567" max="2568" width="18.7109375"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1" width="18.7109375" style="1" customWidth="1"/>
    <col min="2822" max="2822" width="19.7109375" style="1" customWidth="1"/>
    <col min="2823" max="2824" width="18.7109375"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77" width="18.7109375" style="1" customWidth="1"/>
    <col min="3078" max="3078" width="19.7109375" style="1" customWidth="1"/>
    <col min="3079" max="3080" width="18.7109375"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3" width="18.7109375" style="1" customWidth="1"/>
    <col min="3334" max="3334" width="19.7109375" style="1" customWidth="1"/>
    <col min="3335" max="3336" width="18.7109375"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89" width="18.7109375" style="1" customWidth="1"/>
    <col min="3590" max="3590" width="19.7109375" style="1" customWidth="1"/>
    <col min="3591" max="3592" width="18.7109375"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5" width="18.7109375" style="1" customWidth="1"/>
    <col min="3846" max="3846" width="19.7109375" style="1" customWidth="1"/>
    <col min="3847" max="3848" width="18.7109375"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1" width="18.7109375" style="1" customWidth="1"/>
    <col min="4102" max="4102" width="19.7109375" style="1" customWidth="1"/>
    <col min="4103" max="4104" width="18.7109375"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57" width="18.7109375" style="1" customWidth="1"/>
    <col min="4358" max="4358" width="19.7109375" style="1" customWidth="1"/>
    <col min="4359" max="4360" width="18.7109375"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3" width="18.7109375" style="1" customWidth="1"/>
    <col min="4614" max="4614" width="19.7109375" style="1" customWidth="1"/>
    <col min="4615" max="4616" width="18.7109375"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69" width="18.7109375" style="1" customWidth="1"/>
    <col min="4870" max="4870" width="19.7109375" style="1" customWidth="1"/>
    <col min="4871" max="4872" width="18.7109375"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5" width="18.7109375" style="1" customWidth="1"/>
    <col min="5126" max="5126" width="19.7109375" style="1" customWidth="1"/>
    <col min="5127" max="5128" width="18.7109375"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1" width="18.7109375" style="1" customWidth="1"/>
    <col min="5382" max="5382" width="19.7109375" style="1" customWidth="1"/>
    <col min="5383" max="5384" width="18.7109375"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37" width="18.7109375" style="1" customWidth="1"/>
    <col min="5638" max="5638" width="19.7109375" style="1" customWidth="1"/>
    <col min="5639" max="5640" width="18.7109375"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3" width="18.7109375" style="1" customWidth="1"/>
    <col min="5894" max="5894" width="19.7109375" style="1" customWidth="1"/>
    <col min="5895" max="5896" width="18.7109375"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49" width="18.7109375" style="1" customWidth="1"/>
    <col min="6150" max="6150" width="19.7109375" style="1" customWidth="1"/>
    <col min="6151" max="6152" width="18.7109375"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5" width="18.7109375" style="1" customWidth="1"/>
    <col min="6406" max="6406" width="19.7109375" style="1" customWidth="1"/>
    <col min="6407" max="6408" width="18.7109375"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1" width="18.7109375" style="1" customWidth="1"/>
    <col min="6662" max="6662" width="19.7109375" style="1" customWidth="1"/>
    <col min="6663" max="6664" width="18.7109375"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17" width="18.7109375" style="1" customWidth="1"/>
    <col min="6918" max="6918" width="19.7109375" style="1" customWidth="1"/>
    <col min="6919" max="6920" width="18.7109375"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3" width="18.7109375" style="1" customWidth="1"/>
    <col min="7174" max="7174" width="19.7109375" style="1" customWidth="1"/>
    <col min="7175" max="7176" width="18.7109375"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29" width="18.7109375" style="1" customWidth="1"/>
    <col min="7430" max="7430" width="19.7109375" style="1" customWidth="1"/>
    <col min="7431" max="7432" width="18.7109375"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5" width="18.7109375" style="1" customWidth="1"/>
    <col min="7686" max="7686" width="19.7109375" style="1" customWidth="1"/>
    <col min="7687" max="7688" width="18.7109375"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1" width="18.7109375" style="1" customWidth="1"/>
    <col min="7942" max="7942" width="19.7109375" style="1" customWidth="1"/>
    <col min="7943" max="7944" width="18.7109375"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197" width="18.7109375" style="1" customWidth="1"/>
    <col min="8198" max="8198" width="19.7109375" style="1" customWidth="1"/>
    <col min="8199" max="8200" width="18.7109375"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3" width="18.7109375" style="1" customWidth="1"/>
    <col min="8454" max="8454" width="19.7109375" style="1" customWidth="1"/>
    <col min="8455" max="8456" width="18.7109375"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09" width="18.7109375" style="1" customWidth="1"/>
    <col min="8710" max="8710" width="19.7109375" style="1" customWidth="1"/>
    <col min="8711" max="8712" width="18.7109375"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5" width="18.7109375" style="1" customWidth="1"/>
    <col min="8966" max="8966" width="19.7109375" style="1" customWidth="1"/>
    <col min="8967" max="8968" width="18.7109375"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1" width="18.7109375" style="1" customWidth="1"/>
    <col min="9222" max="9222" width="19.7109375" style="1" customWidth="1"/>
    <col min="9223" max="9224" width="18.7109375"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77" width="18.7109375" style="1" customWidth="1"/>
    <col min="9478" max="9478" width="19.7109375" style="1" customWidth="1"/>
    <col min="9479" max="9480" width="18.7109375"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3" width="18.7109375" style="1" customWidth="1"/>
    <col min="9734" max="9734" width="19.7109375" style="1" customWidth="1"/>
    <col min="9735" max="9736" width="18.7109375"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89" width="18.7109375" style="1" customWidth="1"/>
    <col min="9990" max="9990" width="19.7109375" style="1" customWidth="1"/>
    <col min="9991" max="9992" width="18.7109375"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5" width="18.7109375" style="1" customWidth="1"/>
    <col min="10246" max="10246" width="19.7109375" style="1" customWidth="1"/>
    <col min="10247" max="10248" width="18.7109375"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1" width="18.7109375" style="1" customWidth="1"/>
    <col min="10502" max="10502" width="19.7109375" style="1" customWidth="1"/>
    <col min="10503" max="10504" width="18.7109375"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57" width="18.7109375" style="1" customWidth="1"/>
    <col min="10758" max="10758" width="19.7109375" style="1" customWidth="1"/>
    <col min="10759" max="10760" width="18.7109375"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3" width="18.7109375" style="1" customWidth="1"/>
    <col min="11014" max="11014" width="19.7109375" style="1" customWidth="1"/>
    <col min="11015" max="11016" width="18.7109375"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69" width="18.7109375" style="1" customWidth="1"/>
    <col min="11270" max="11270" width="19.7109375" style="1" customWidth="1"/>
    <col min="11271" max="11272" width="18.7109375"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5" width="18.7109375" style="1" customWidth="1"/>
    <col min="11526" max="11526" width="19.7109375" style="1" customWidth="1"/>
    <col min="11527" max="11528" width="18.7109375"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1" width="18.7109375" style="1" customWidth="1"/>
    <col min="11782" max="11782" width="19.7109375" style="1" customWidth="1"/>
    <col min="11783" max="11784" width="18.7109375"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37" width="18.7109375" style="1" customWidth="1"/>
    <col min="12038" max="12038" width="19.7109375" style="1" customWidth="1"/>
    <col min="12039" max="12040" width="18.7109375"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3" width="18.7109375" style="1" customWidth="1"/>
    <col min="12294" max="12294" width="19.7109375" style="1" customWidth="1"/>
    <col min="12295" max="12296" width="18.7109375"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49" width="18.7109375" style="1" customWidth="1"/>
    <col min="12550" max="12550" width="19.7109375" style="1" customWidth="1"/>
    <col min="12551" max="12552" width="18.7109375"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5" width="18.7109375" style="1" customWidth="1"/>
    <col min="12806" max="12806" width="19.7109375" style="1" customWidth="1"/>
    <col min="12807" max="12808" width="18.7109375"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1" width="18.7109375" style="1" customWidth="1"/>
    <col min="13062" max="13062" width="19.7109375" style="1" customWidth="1"/>
    <col min="13063" max="13064" width="18.7109375"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17" width="18.7109375" style="1" customWidth="1"/>
    <col min="13318" max="13318" width="19.7109375" style="1" customWidth="1"/>
    <col min="13319" max="13320" width="18.7109375"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3" width="18.7109375" style="1" customWidth="1"/>
    <col min="13574" max="13574" width="19.7109375" style="1" customWidth="1"/>
    <col min="13575" max="13576" width="18.7109375"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29" width="18.7109375" style="1" customWidth="1"/>
    <col min="13830" max="13830" width="19.7109375" style="1" customWidth="1"/>
    <col min="13831" max="13832" width="18.7109375"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5" width="18.7109375" style="1" customWidth="1"/>
    <col min="14086" max="14086" width="19.7109375" style="1" customWidth="1"/>
    <col min="14087" max="14088" width="18.7109375"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1" width="18.7109375" style="1" customWidth="1"/>
    <col min="14342" max="14342" width="19.7109375" style="1" customWidth="1"/>
    <col min="14343" max="14344" width="18.7109375"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597" width="18.7109375" style="1" customWidth="1"/>
    <col min="14598" max="14598" width="19.7109375" style="1" customWidth="1"/>
    <col min="14599" max="14600" width="18.7109375"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3" width="18.7109375" style="1" customWidth="1"/>
    <col min="14854" max="14854" width="19.7109375" style="1" customWidth="1"/>
    <col min="14855" max="14856" width="18.7109375"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09" width="18.7109375" style="1" customWidth="1"/>
    <col min="15110" max="15110" width="19.7109375" style="1" customWidth="1"/>
    <col min="15111" max="15112" width="18.7109375"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5" width="18.7109375" style="1" customWidth="1"/>
    <col min="15366" max="15366" width="19.7109375" style="1" customWidth="1"/>
    <col min="15367" max="15368" width="18.7109375"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1" width="18.7109375" style="1" customWidth="1"/>
    <col min="15622" max="15622" width="19.7109375" style="1" customWidth="1"/>
    <col min="15623" max="15624" width="18.7109375"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77" width="18.7109375" style="1" customWidth="1"/>
    <col min="15878" max="15878" width="19.7109375" style="1" customWidth="1"/>
    <col min="15879" max="15880" width="18.7109375"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3" width="18.7109375" style="1" customWidth="1"/>
    <col min="16134" max="16134" width="19.7109375" style="1" customWidth="1"/>
    <col min="16135" max="16136" width="18.7109375" style="1" customWidth="1"/>
    <col min="16137" max="16137" width="16" style="1" customWidth="1"/>
    <col min="16138" max="16384" width="9.140625" style="1"/>
  </cols>
  <sheetData>
    <row r="1" spans="2:9" x14ac:dyDescent="0.2">
      <c r="D1" s="2"/>
    </row>
    <row r="2" spans="2:9" ht="23.25" x14ac:dyDescent="0.35">
      <c r="D2" s="3" t="s">
        <v>0</v>
      </c>
      <c r="E2" s="50">
        <v>1316</v>
      </c>
      <c r="F2" s="4" t="s">
        <v>36</v>
      </c>
      <c r="G2" s="5" t="s">
        <v>1</v>
      </c>
      <c r="H2" s="6" t="s">
        <v>3754</v>
      </c>
      <c r="I2" s="7"/>
    </row>
    <row r="3" spans="2:9" ht="18" x14ac:dyDescent="0.25">
      <c r="D3" s="8" t="s">
        <v>2</v>
      </c>
      <c r="E3" s="354">
        <v>43509</v>
      </c>
      <c r="F3" s="355"/>
      <c r="G3" s="9"/>
      <c r="H3" s="6" t="s">
        <v>3755</v>
      </c>
      <c r="I3" s="7"/>
    </row>
    <row r="4" spans="2:9" ht="15.75" customHeight="1" x14ac:dyDescent="0.2">
      <c r="D4" s="10"/>
      <c r="E4" s="11"/>
      <c r="G4" s="12" t="s">
        <v>39</v>
      </c>
      <c r="H4" s="356" t="s">
        <v>57</v>
      </c>
      <c r="I4" s="357"/>
    </row>
    <row r="5" spans="2:9" ht="15.75" customHeight="1" x14ac:dyDescent="0.2">
      <c r="E5" s="11"/>
      <c r="G5" s="12" t="s">
        <v>41</v>
      </c>
      <c r="H5" s="158" t="s">
        <v>2108</v>
      </c>
      <c r="I5" s="16"/>
    </row>
    <row r="6" spans="2:9" ht="9" customHeight="1" x14ac:dyDescent="0.25">
      <c r="H6" s="7"/>
      <c r="I6" s="7"/>
    </row>
    <row r="7" spans="2:9" ht="21.75" customHeight="1" x14ac:dyDescent="0.25">
      <c r="C7" s="17" t="s">
        <v>43</v>
      </c>
      <c r="D7" s="102" t="s">
        <v>2109</v>
      </c>
      <c r="E7" s="102" t="s">
        <v>2109</v>
      </c>
      <c r="F7" s="102" t="s">
        <v>2109</v>
      </c>
      <c r="G7" s="102">
        <v>0</v>
      </c>
      <c r="H7" s="102">
        <v>0</v>
      </c>
      <c r="I7" s="19">
        <v>0</v>
      </c>
    </row>
    <row r="8" spans="2:9" ht="34.5" customHeight="1" x14ac:dyDescent="0.2">
      <c r="C8" s="20" t="s">
        <v>45</v>
      </c>
      <c r="D8" s="21" t="s">
        <v>3756</v>
      </c>
      <c r="E8" s="21" t="s">
        <v>3757</v>
      </c>
      <c r="F8" s="21" t="s">
        <v>3758</v>
      </c>
      <c r="G8" s="21">
        <v>0</v>
      </c>
      <c r="H8" s="21">
        <v>0</v>
      </c>
      <c r="I8" s="22">
        <v>0</v>
      </c>
    </row>
    <row r="9" spans="2:9" ht="53.25" customHeight="1" x14ac:dyDescent="0.25">
      <c r="C9" s="159" t="s">
        <v>2276</v>
      </c>
      <c r="D9" s="21" t="s">
        <v>3759</v>
      </c>
      <c r="E9" s="21" t="s">
        <v>3760</v>
      </c>
      <c r="F9" s="21" t="s">
        <v>3761</v>
      </c>
      <c r="G9" s="21">
        <v>0</v>
      </c>
      <c r="H9" s="21">
        <v>0</v>
      </c>
      <c r="I9" s="19">
        <v>0</v>
      </c>
    </row>
    <row r="10" spans="2:9" ht="21.95" customHeight="1" x14ac:dyDescent="0.25">
      <c r="C10" s="17" t="s">
        <v>3</v>
      </c>
      <c r="D10" s="18" t="s">
        <v>2533</v>
      </c>
      <c r="E10" s="18" t="s">
        <v>3673</v>
      </c>
      <c r="F10" s="18" t="s">
        <v>3673</v>
      </c>
      <c r="G10" s="18">
        <v>0</v>
      </c>
      <c r="H10" s="18">
        <v>0</v>
      </c>
      <c r="I10" s="19">
        <v>0</v>
      </c>
    </row>
    <row r="11" spans="2:9" ht="21.75" customHeight="1" x14ac:dyDescent="0.25">
      <c r="C11" s="17" t="s">
        <v>51</v>
      </c>
      <c r="D11" s="18" t="s">
        <v>324</v>
      </c>
      <c r="E11" s="18" t="s">
        <v>2363</v>
      </c>
      <c r="F11" s="18" t="s">
        <v>2363</v>
      </c>
      <c r="G11" s="18">
        <v>0</v>
      </c>
      <c r="H11" s="18">
        <v>0</v>
      </c>
      <c r="I11" s="19">
        <v>0</v>
      </c>
    </row>
    <row r="12" spans="2:9" ht="36" customHeight="1" x14ac:dyDescent="0.25">
      <c r="C12" s="159" t="s">
        <v>54</v>
      </c>
      <c r="D12" s="21" t="s">
        <v>55</v>
      </c>
      <c r="E12" s="21" t="s">
        <v>75</v>
      </c>
      <c r="F12" s="21" t="s">
        <v>75</v>
      </c>
      <c r="G12" s="21">
        <v>0</v>
      </c>
      <c r="H12" s="21">
        <v>0</v>
      </c>
      <c r="I12" s="23" t="s">
        <v>21</v>
      </c>
    </row>
    <row r="13" spans="2:9" ht="9.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75" hidden="1" customHeight="1" thickTop="1" x14ac:dyDescent="0.25">
      <c r="B31" s="56">
        <v>2011</v>
      </c>
      <c r="C31" s="57"/>
      <c r="D31" s="255">
        <v>0</v>
      </c>
      <c r="E31" s="255">
        <v>0</v>
      </c>
      <c r="F31" s="255">
        <v>0</v>
      </c>
      <c r="G31" s="255">
        <v>0</v>
      </c>
      <c r="H31" s="255">
        <v>0</v>
      </c>
      <c r="I31" s="103">
        <v>0</v>
      </c>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hidden="1" customHeight="1" thickTop="1" x14ac:dyDescent="0.25">
      <c r="B38" s="56">
        <v>2010</v>
      </c>
      <c r="C38" s="57"/>
      <c r="D38" s="255">
        <v>0</v>
      </c>
      <c r="E38" s="255">
        <v>0</v>
      </c>
      <c r="F38" s="255">
        <v>0</v>
      </c>
      <c r="G38" s="255">
        <v>0</v>
      </c>
      <c r="H38" s="255">
        <v>0</v>
      </c>
      <c r="I38" s="103">
        <v>0</v>
      </c>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hidden="1" customHeight="1" thickTop="1" x14ac:dyDescent="0.25">
      <c r="B45" s="56">
        <v>2009</v>
      </c>
      <c r="C45" s="57"/>
      <c r="D45" s="255">
        <v>0</v>
      </c>
      <c r="E45" s="255">
        <v>0</v>
      </c>
      <c r="F45" s="255">
        <v>0</v>
      </c>
      <c r="G45" s="255">
        <v>0</v>
      </c>
      <c r="H45" s="255">
        <v>0</v>
      </c>
      <c r="I45" s="103">
        <v>0</v>
      </c>
    </row>
    <row r="46" spans="1:9" ht="21.95" hidden="1" customHeight="1" x14ac:dyDescent="0.25">
      <c r="A46" s="30"/>
      <c r="B46" s="31">
        <v>0</v>
      </c>
      <c r="C46" s="32" t="s">
        <v>5</v>
      </c>
      <c r="D46" s="33">
        <v>0</v>
      </c>
      <c r="E46" s="33">
        <v>0</v>
      </c>
      <c r="F46" s="33">
        <v>0</v>
      </c>
      <c r="G46" s="33">
        <v>0</v>
      </c>
      <c r="H46" s="33">
        <v>0</v>
      </c>
      <c r="I46" s="34">
        <v>240000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hidden="1" customHeight="1" thickTop="1" x14ac:dyDescent="0.25">
      <c r="B52" s="56">
        <v>2008</v>
      </c>
      <c r="C52" s="57"/>
      <c r="D52" s="255">
        <v>0</v>
      </c>
      <c r="E52" s="255">
        <v>0</v>
      </c>
      <c r="F52" s="255">
        <v>0</v>
      </c>
      <c r="G52" s="255">
        <v>0</v>
      </c>
      <c r="H52" s="255">
        <v>0</v>
      </c>
      <c r="I52" s="103">
        <v>0</v>
      </c>
    </row>
    <row r="53" spans="1:9" ht="21.95" hidden="1" customHeight="1" x14ac:dyDescent="0.25">
      <c r="A53" s="30"/>
      <c r="B53" s="31">
        <v>0</v>
      </c>
      <c r="C53" s="32" t="s">
        <v>5</v>
      </c>
      <c r="D53" s="33">
        <v>0</v>
      </c>
      <c r="E53" s="33">
        <v>0</v>
      </c>
      <c r="F53" s="33">
        <v>0</v>
      </c>
      <c r="G53" s="33">
        <v>0</v>
      </c>
      <c r="H53" s="33">
        <v>0</v>
      </c>
      <c r="I53" s="34">
        <v>260000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75" customHeight="1" thickTop="1" x14ac:dyDescent="0.25">
      <c r="B59" s="56">
        <v>2007</v>
      </c>
      <c r="C59" s="57"/>
      <c r="D59" s="255">
        <v>0</v>
      </c>
      <c r="E59" s="255">
        <v>14000</v>
      </c>
      <c r="F59" s="255">
        <v>15000</v>
      </c>
      <c r="G59" s="255">
        <v>0</v>
      </c>
      <c r="H59" s="255">
        <v>0</v>
      </c>
      <c r="I59" s="103">
        <v>0</v>
      </c>
    </row>
    <row r="60" spans="1:9" ht="21.95" customHeight="1" x14ac:dyDescent="0.25">
      <c r="A60" s="30"/>
      <c r="B60" s="31">
        <v>0</v>
      </c>
      <c r="C60" s="32" t="s">
        <v>5</v>
      </c>
      <c r="D60" s="33">
        <v>192000</v>
      </c>
      <c r="E60" s="33">
        <v>154000</v>
      </c>
      <c r="F60" s="33">
        <v>154000</v>
      </c>
      <c r="G60" s="33">
        <v>0</v>
      </c>
      <c r="H60" s="33">
        <v>0</v>
      </c>
      <c r="I60" s="34">
        <v>280000</v>
      </c>
    </row>
    <row r="61" spans="1:9" ht="12" customHeight="1" thickBot="1" x14ac:dyDescent="0.3">
      <c r="B61" s="35"/>
      <c r="C61" s="36" t="s">
        <v>6</v>
      </c>
      <c r="D61" s="37">
        <f>IF(D59&gt;0,(D60-D59)/D60,0)</f>
        <v>0</v>
      </c>
      <c r="E61" s="37">
        <f>IF(E59&gt;0,(E60-E59)/E60,0)</f>
        <v>0.90909090909090906</v>
      </c>
      <c r="F61" s="37">
        <f>IF(F59&gt;0,(F60-F59)/F60,0)</f>
        <v>0.90259740259740262</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2.5" customHeight="1" thickTop="1" x14ac:dyDescent="0.25">
      <c r="B66" s="56">
        <v>2006</v>
      </c>
      <c r="C66" s="57"/>
      <c r="D66" s="255">
        <v>0</v>
      </c>
      <c r="E66" s="255">
        <v>12000</v>
      </c>
      <c r="F66" s="255">
        <v>0</v>
      </c>
      <c r="G66" s="255">
        <v>0</v>
      </c>
      <c r="H66" s="255">
        <v>0</v>
      </c>
      <c r="I66" s="103">
        <v>0</v>
      </c>
    </row>
    <row r="67" spans="1:9" ht="21.95" customHeight="1" x14ac:dyDescent="0.25">
      <c r="A67" s="30"/>
      <c r="B67" s="31">
        <v>0</v>
      </c>
      <c r="C67" s="32" t="s">
        <v>5</v>
      </c>
      <c r="D67" s="33">
        <v>192000</v>
      </c>
      <c r="E67" s="33">
        <v>153000</v>
      </c>
      <c r="F67" s="33">
        <v>0</v>
      </c>
      <c r="G67" s="33">
        <v>0</v>
      </c>
      <c r="H67" s="33">
        <v>0</v>
      </c>
      <c r="I67" s="34">
        <v>300000</v>
      </c>
    </row>
    <row r="68" spans="1:9" ht="12" customHeight="1" thickBot="1" x14ac:dyDescent="0.3">
      <c r="B68" s="35"/>
      <c r="C68" s="36" t="s">
        <v>6</v>
      </c>
      <c r="D68" s="37">
        <f>IF(D66&gt;0,(D67-D66)/D67,0)</f>
        <v>0</v>
      </c>
      <c r="E68" s="37">
        <f>IF(E66&gt;0,(E67-E66)/E67,0)</f>
        <v>0.92156862745098034</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0</v>
      </c>
      <c r="E73" s="103">
        <v>10000</v>
      </c>
      <c r="F73" s="103">
        <v>0</v>
      </c>
      <c r="G73" s="103">
        <v>0</v>
      </c>
      <c r="H73" s="103">
        <v>0</v>
      </c>
      <c r="I73" s="103">
        <v>0</v>
      </c>
    </row>
    <row r="74" spans="1:9" ht="21.95" customHeight="1" x14ac:dyDescent="0.25">
      <c r="A74" s="30"/>
      <c r="B74" s="31">
        <v>0</v>
      </c>
      <c r="C74" s="32" t="s">
        <v>5</v>
      </c>
      <c r="D74" s="33">
        <v>0</v>
      </c>
      <c r="E74" s="33">
        <v>150000</v>
      </c>
      <c r="F74" s="33">
        <v>0</v>
      </c>
      <c r="G74" s="33">
        <v>0</v>
      </c>
      <c r="H74" s="33">
        <v>0</v>
      </c>
      <c r="I74" s="34">
        <v>320000</v>
      </c>
    </row>
    <row r="75" spans="1:9" ht="12" customHeight="1" thickBot="1" x14ac:dyDescent="0.3">
      <c r="B75" s="35"/>
      <c r="C75" s="36" t="s">
        <v>6</v>
      </c>
      <c r="D75" s="37">
        <f>IF(D73&gt;0,(D74-D73)/D74,0)</f>
        <v>0</v>
      </c>
      <c r="E75" s="37">
        <f>IF(E73&gt;0,(E74-E73)/E74,0)</f>
        <v>0.93333333333333335</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0</v>
      </c>
      <c r="E80" s="103">
        <v>10000</v>
      </c>
      <c r="F80" s="103">
        <v>0</v>
      </c>
      <c r="G80" s="103">
        <v>0</v>
      </c>
      <c r="H80" s="103">
        <v>0</v>
      </c>
      <c r="I80" s="103">
        <v>0</v>
      </c>
    </row>
    <row r="81" spans="1:9" ht="21.95" customHeight="1" x14ac:dyDescent="0.25">
      <c r="A81" s="30"/>
      <c r="B81" s="31">
        <v>0</v>
      </c>
      <c r="C81" s="32" t="s">
        <v>5</v>
      </c>
      <c r="D81" s="33">
        <v>0</v>
      </c>
      <c r="E81" s="33">
        <v>150000</v>
      </c>
      <c r="F81" s="33">
        <v>0</v>
      </c>
      <c r="G81" s="33">
        <v>0</v>
      </c>
      <c r="H81" s="33">
        <v>0</v>
      </c>
      <c r="I81" s="34">
        <v>340000</v>
      </c>
    </row>
    <row r="82" spans="1:9" ht="12" customHeight="1" thickBot="1" x14ac:dyDescent="0.3">
      <c r="B82" s="35"/>
      <c r="C82" s="36" t="s">
        <v>6</v>
      </c>
      <c r="D82" s="37">
        <f>IF(D80&gt;0,(D81-D80)/D81,0)</f>
        <v>0</v>
      </c>
      <c r="E82" s="37">
        <f>IF(E80&gt;0,(E81-E80)/E81,0)</f>
        <v>0.93333333333333335</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thickTop="1" x14ac:dyDescent="0.25">
      <c r="B87" s="56">
        <v>2003</v>
      </c>
      <c r="C87" s="57"/>
      <c r="D87" s="103">
        <v>0</v>
      </c>
      <c r="E87" s="103">
        <v>10000</v>
      </c>
      <c r="F87" s="103">
        <v>0</v>
      </c>
      <c r="G87" s="103">
        <v>0</v>
      </c>
      <c r="H87" s="103">
        <v>0</v>
      </c>
      <c r="I87" s="103">
        <v>0</v>
      </c>
    </row>
    <row r="88" spans="1:9" ht="21.95" customHeight="1" x14ac:dyDescent="0.25">
      <c r="A88" s="30"/>
      <c r="B88" s="31">
        <v>0</v>
      </c>
      <c r="C88" s="32" t="s">
        <v>5</v>
      </c>
      <c r="D88" s="33">
        <v>0</v>
      </c>
      <c r="E88" s="33">
        <v>150000</v>
      </c>
      <c r="F88" s="33">
        <v>0</v>
      </c>
      <c r="G88" s="33">
        <v>0</v>
      </c>
      <c r="H88" s="33">
        <v>0</v>
      </c>
      <c r="I88" s="34">
        <v>360000</v>
      </c>
    </row>
    <row r="89" spans="1:9" ht="12" customHeight="1" thickBot="1" x14ac:dyDescent="0.3">
      <c r="B89" s="35"/>
      <c r="C89" s="36" t="s">
        <v>6</v>
      </c>
      <c r="D89" s="37">
        <f>IF(D87&gt;0,(D88-D87)/D88,0)</f>
        <v>0</v>
      </c>
      <c r="E89" s="37">
        <f>IF(E87&gt;0,(E88-E87)/E88,0)</f>
        <v>0.93333333333333335</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409.5" customHeight="1" x14ac:dyDescent="0.25">
      <c r="B165" s="7"/>
      <c r="C165" s="7"/>
      <c r="D165" s="367" t="s">
        <v>3762</v>
      </c>
      <c r="E165" s="368"/>
      <c r="F165" s="368"/>
      <c r="G165" s="368"/>
      <c r="H165" s="368"/>
      <c r="I165" s="368"/>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2" orientation="portrait" r:id="rId1"/>
  <headerFooter alignWithMargins="0"/>
  <rowBreaks count="1" manualBreakCount="1">
    <brk id="220" max="8" man="1"/>
  </rowBreaks>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1317</v>
      </c>
      <c r="F2" s="4" t="s">
        <v>36</v>
      </c>
      <c r="G2" s="5" t="s">
        <v>1</v>
      </c>
      <c r="H2" s="6" t="s">
        <v>3763</v>
      </c>
      <c r="I2" s="7"/>
    </row>
    <row r="3" spans="2:9" ht="18" x14ac:dyDescent="0.25">
      <c r="D3" s="8" t="s">
        <v>2</v>
      </c>
      <c r="E3" s="354">
        <v>43509</v>
      </c>
      <c r="F3" s="355"/>
      <c r="G3" s="9"/>
      <c r="H3" s="6" t="s">
        <v>3764</v>
      </c>
      <c r="I3" s="7"/>
    </row>
    <row r="4" spans="2:9" ht="15.75" customHeight="1" x14ac:dyDescent="0.2">
      <c r="D4" s="10"/>
      <c r="E4" s="11"/>
      <c r="G4" s="12" t="s">
        <v>39</v>
      </c>
      <c r="H4" s="356" t="s">
        <v>3592</v>
      </c>
      <c r="I4" s="357"/>
    </row>
    <row r="5" spans="2:9" ht="15.75" customHeight="1" x14ac:dyDescent="0.2">
      <c r="E5" s="11"/>
      <c r="G5" s="12" t="s">
        <v>41</v>
      </c>
      <c r="H5" s="158" t="s">
        <v>2411</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16.5" x14ac:dyDescent="0.2">
      <c r="C8" s="20" t="s">
        <v>45</v>
      </c>
      <c r="D8" s="21" t="s">
        <v>3593</v>
      </c>
      <c r="E8" s="21" t="s">
        <v>3594</v>
      </c>
      <c r="F8" s="21" t="s">
        <v>3593</v>
      </c>
      <c r="G8" s="21" t="s">
        <v>3594</v>
      </c>
      <c r="H8" s="21">
        <v>0</v>
      </c>
      <c r="I8" s="22">
        <v>0</v>
      </c>
    </row>
    <row r="9" spans="2:9" ht="21.95" customHeight="1" x14ac:dyDescent="0.25">
      <c r="C9" s="17" t="s">
        <v>48</v>
      </c>
      <c r="D9" s="18" t="s">
        <v>3765</v>
      </c>
      <c r="E9" s="18" t="s">
        <v>3766</v>
      </c>
      <c r="F9" s="18" t="s">
        <v>3766</v>
      </c>
      <c r="G9" s="18" t="s">
        <v>3765</v>
      </c>
      <c r="H9" s="18">
        <v>0</v>
      </c>
      <c r="I9" s="19">
        <v>0</v>
      </c>
    </row>
    <row r="10" spans="2:9" ht="21.95" customHeight="1" x14ac:dyDescent="0.25">
      <c r="C10" s="17" t="s">
        <v>3</v>
      </c>
      <c r="D10" s="18" t="s">
        <v>3597</v>
      </c>
      <c r="E10" s="18" t="s">
        <v>3597</v>
      </c>
      <c r="F10" s="18" t="s">
        <v>3068</v>
      </c>
      <c r="G10" s="18" t="s">
        <v>3068</v>
      </c>
      <c r="H10" s="18">
        <v>0</v>
      </c>
      <c r="I10" s="19">
        <v>0</v>
      </c>
    </row>
    <row r="11" spans="2:9" ht="21.95" customHeight="1" x14ac:dyDescent="0.25">
      <c r="C11" s="17" t="s">
        <v>51</v>
      </c>
      <c r="D11" s="18" t="s">
        <v>3767</v>
      </c>
      <c r="E11" s="18" t="s">
        <v>3767</v>
      </c>
      <c r="F11" s="18" t="s">
        <v>3599</v>
      </c>
      <c r="G11" s="18" t="s">
        <v>3599</v>
      </c>
      <c r="H11" s="18">
        <v>0</v>
      </c>
      <c r="I11" s="19">
        <v>0</v>
      </c>
    </row>
    <row r="12" spans="2:9" ht="21.95" customHeight="1" x14ac:dyDescent="0.25">
      <c r="C12" s="17" t="s">
        <v>54</v>
      </c>
      <c r="D12" s="18" t="s">
        <v>75</v>
      </c>
      <c r="E12" s="18" t="s">
        <v>75</v>
      </c>
      <c r="F12" s="18" t="s">
        <v>75</v>
      </c>
      <c r="G12" s="18" t="s">
        <v>75</v>
      </c>
      <c r="H12" s="18">
        <v>0</v>
      </c>
      <c r="I12" s="23" t="s">
        <v>21</v>
      </c>
    </row>
    <row r="13" spans="2:9" ht="9.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2007</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customHeight="1" thickTop="1" x14ac:dyDescent="0.25">
      <c r="B24" s="56">
        <v>2006</v>
      </c>
      <c r="C24" s="57"/>
      <c r="D24" s="255" t="s">
        <v>3770</v>
      </c>
      <c r="E24" s="255" t="s">
        <v>2308</v>
      </c>
      <c r="F24" s="255">
        <v>21</v>
      </c>
      <c r="G24" s="255">
        <v>22</v>
      </c>
      <c r="H24" s="255">
        <v>0</v>
      </c>
      <c r="I24" s="103">
        <v>0</v>
      </c>
    </row>
    <row r="25" spans="1:9" ht="21.95" customHeight="1" x14ac:dyDescent="0.25">
      <c r="A25" s="30"/>
      <c r="B25" s="31">
        <v>0</v>
      </c>
      <c r="C25" s="32" t="s">
        <v>5</v>
      </c>
      <c r="D25" s="33" t="s">
        <v>3768</v>
      </c>
      <c r="E25" s="33" t="s">
        <v>3769</v>
      </c>
      <c r="F25" s="33">
        <v>209</v>
      </c>
      <c r="G25" s="33">
        <v>215</v>
      </c>
      <c r="H25" s="33">
        <v>0</v>
      </c>
      <c r="I25" s="34">
        <v>300000</v>
      </c>
    </row>
    <row r="26" spans="1:9" ht="12" customHeight="1" thickBot="1" x14ac:dyDescent="0.3">
      <c r="B26" s="35"/>
      <c r="C26" s="36" t="s">
        <v>6</v>
      </c>
      <c r="D26" s="37" t="e">
        <f>IF(D24&gt;0,(D25-D24)/D25,0)</f>
        <v>#VALUE!</v>
      </c>
      <c r="E26" s="37" t="e">
        <f>IF(E24&gt;0,(E25-E24)/E25,0)</f>
        <v>#VALUE!</v>
      </c>
      <c r="F26" s="37">
        <f>IF(F24&gt;0,(F25-F24)/F25,0)</f>
        <v>0.8995215311004785</v>
      </c>
      <c r="G26" s="37">
        <f>IF(G24&gt;0,(G25-G24)/G25,0)</f>
        <v>0.89767441860465114</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255" t="s">
        <v>3771</v>
      </c>
      <c r="E31" s="255" t="s">
        <v>2309</v>
      </c>
      <c r="F31" s="255">
        <v>16</v>
      </c>
      <c r="G31" s="255">
        <v>17</v>
      </c>
      <c r="H31" s="255">
        <v>0</v>
      </c>
      <c r="I31" s="103">
        <v>0</v>
      </c>
    </row>
    <row r="32" spans="1:9" ht="21.95" customHeight="1" x14ac:dyDescent="0.25">
      <c r="A32" s="30"/>
      <c r="B32" s="31">
        <v>0</v>
      </c>
      <c r="C32" s="32" t="s">
        <v>5</v>
      </c>
      <c r="D32" s="33" t="s">
        <v>3768</v>
      </c>
      <c r="E32" s="33" t="s">
        <v>3769</v>
      </c>
      <c r="F32" s="33">
        <v>209</v>
      </c>
      <c r="G32" s="33">
        <v>215</v>
      </c>
      <c r="H32" s="33">
        <v>0</v>
      </c>
      <c r="I32" s="34">
        <v>320000</v>
      </c>
    </row>
    <row r="33" spans="1:9" ht="12" customHeight="1" thickBot="1" x14ac:dyDescent="0.3">
      <c r="B33" s="35"/>
      <c r="C33" s="36" t="s">
        <v>6</v>
      </c>
      <c r="D33" s="37" t="e">
        <f>IF(D31&gt;0,(D32-D31)/D32,0)</f>
        <v>#VALUE!</v>
      </c>
      <c r="E33" s="37" t="e">
        <f>IF(E31&gt;0,(E32-E31)/E32,0)</f>
        <v>#VALUE!</v>
      </c>
      <c r="F33" s="37">
        <f>IF(F31&gt;0,(F32-F31)/F32,0)</f>
        <v>0.92344497607655507</v>
      </c>
      <c r="G33" s="37">
        <f>IF(G31&gt;0,(G32-G31)/G32,0)</f>
        <v>0.92093023255813955</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255">
        <v>12</v>
      </c>
      <c r="E38" s="255">
        <v>14</v>
      </c>
      <c r="F38" s="255">
        <v>15</v>
      </c>
      <c r="G38" s="255">
        <v>16</v>
      </c>
      <c r="H38" s="255">
        <v>0</v>
      </c>
      <c r="I38" s="103">
        <v>0</v>
      </c>
    </row>
    <row r="39" spans="1:9" ht="21.95" customHeight="1" x14ac:dyDescent="0.25">
      <c r="A39" s="30"/>
      <c r="B39" s="31">
        <v>0</v>
      </c>
      <c r="C39" s="32" t="s">
        <v>5</v>
      </c>
      <c r="D39" s="33" t="s">
        <v>3768</v>
      </c>
      <c r="E39" s="33" t="s">
        <v>3769</v>
      </c>
      <c r="F39" s="33">
        <v>209</v>
      </c>
      <c r="G39" s="33">
        <v>215</v>
      </c>
      <c r="H39" s="33">
        <v>0</v>
      </c>
      <c r="I39" s="34">
        <v>340000</v>
      </c>
    </row>
    <row r="40" spans="1:9" ht="12" customHeight="1" thickBot="1" x14ac:dyDescent="0.3">
      <c r="B40" s="35"/>
      <c r="C40" s="36" t="s">
        <v>6</v>
      </c>
      <c r="D40" s="37" t="e">
        <f>IF(D38&gt;0,(D39-D38)/D39,0)</f>
        <v>#VALUE!</v>
      </c>
      <c r="E40" s="37" t="e">
        <f>IF(E38&gt;0,(E39-E38)/E39,0)</f>
        <v>#VALUE!</v>
      </c>
      <c r="F40" s="37">
        <f>IF(F38&gt;0,(F39-F38)/F39,0)</f>
        <v>0.92822966507177029</v>
      </c>
      <c r="G40" s="37">
        <f>IF(G38&gt;0,(G39-G38)/G39,0)</f>
        <v>0.92558139534883721</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255">
        <v>11</v>
      </c>
      <c r="E45" s="255">
        <v>13</v>
      </c>
      <c r="F45" s="255">
        <v>14</v>
      </c>
      <c r="G45" s="255">
        <v>15</v>
      </c>
      <c r="H45" s="255">
        <v>0</v>
      </c>
      <c r="I45" s="103">
        <v>0</v>
      </c>
    </row>
    <row r="46" spans="1:9" ht="21.95" customHeight="1" x14ac:dyDescent="0.25">
      <c r="A46" s="30"/>
      <c r="B46" s="31">
        <v>0</v>
      </c>
      <c r="C46" s="32" t="s">
        <v>5</v>
      </c>
      <c r="D46" s="33" t="s">
        <v>3768</v>
      </c>
      <c r="E46" s="33" t="s">
        <v>3769</v>
      </c>
      <c r="F46" s="33">
        <v>209</v>
      </c>
      <c r="G46" s="33">
        <v>215</v>
      </c>
      <c r="H46" s="33">
        <v>0</v>
      </c>
      <c r="I46" s="34">
        <v>360000</v>
      </c>
    </row>
    <row r="47" spans="1:9" ht="12" customHeight="1" thickBot="1" x14ac:dyDescent="0.3">
      <c r="B47" s="35"/>
      <c r="C47" s="36" t="s">
        <v>6</v>
      </c>
      <c r="D47" s="37" t="e">
        <f>IF(D45&gt;0,(D46-D45)/D46,0)</f>
        <v>#VALUE!</v>
      </c>
      <c r="E47" s="37" t="e">
        <f>IF(E45&gt;0,(E46-E45)/E46,0)</f>
        <v>#VALUE!</v>
      </c>
      <c r="F47" s="37">
        <f>IF(F45&gt;0,(F46-F45)/F46,0)</f>
        <v>0.93301435406698563</v>
      </c>
      <c r="G47" s="37">
        <f>IF(G45&gt;0,(G46-G45)/G46,0)</f>
        <v>0.93023255813953487</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2002</v>
      </c>
      <c r="C52" s="57"/>
      <c r="D52" s="255">
        <v>10</v>
      </c>
      <c r="E52" s="255">
        <v>11</v>
      </c>
      <c r="F52" s="255">
        <v>12</v>
      </c>
      <c r="G52" s="255">
        <v>13</v>
      </c>
      <c r="H52" s="255">
        <v>0</v>
      </c>
      <c r="I52" s="103">
        <v>0</v>
      </c>
    </row>
    <row r="53" spans="1:9" ht="21.95" customHeight="1" x14ac:dyDescent="0.25">
      <c r="A53" s="30"/>
      <c r="B53" s="31">
        <v>0</v>
      </c>
      <c r="C53" s="32" t="s">
        <v>5</v>
      </c>
      <c r="D53" s="33" t="s">
        <v>3768</v>
      </c>
      <c r="E53" s="33" t="s">
        <v>3769</v>
      </c>
      <c r="F53" s="33">
        <v>209</v>
      </c>
      <c r="G53" s="33">
        <v>215</v>
      </c>
      <c r="H53" s="33">
        <v>0</v>
      </c>
      <c r="I53" s="34">
        <v>380000</v>
      </c>
    </row>
    <row r="54" spans="1:9" ht="12" customHeight="1" thickBot="1" x14ac:dyDescent="0.3">
      <c r="B54" s="35"/>
      <c r="C54" s="36" t="s">
        <v>6</v>
      </c>
      <c r="D54" s="37" t="e">
        <f>IF(D52&gt;0,(D53-D52)/D53,0)</f>
        <v>#VALUE!</v>
      </c>
      <c r="E54" s="37" t="e">
        <f>IF(E52&gt;0,(E53-E52)/E53,0)</f>
        <v>#VALUE!</v>
      </c>
      <c r="F54" s="37">
        <f>IF(F52&gt;0,(F53-F52)/F53,0)</f>
        <v>0.9425837320574163</v>
      </c>
      <c r="G54" s="37">
        <f>IF(G52&gt;0,(G53-G52)/G53,0)</f>
        <v>0.93953488372093019</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2001</v>
      </c>
      <c r="C59" s="57"/>
      <c r="D59" s="255">
        <v>10</v>
      </c>
      <c r="E59" s="255">
        <v>10</v>
      </c>
      <c r="F59" s="255">
        <v>10</v>
      </c>
      <c r="G59" s="255">
        <v>12</v>
      </c>
      <c r="H59" s="255">
        <v>0</v>
      </c>
      <c r="I59" s="103">
        <v>0</v>
      </c>
    </row>
    <row r="60" spans="1:9" ht="21.95" customHeight="1" x14ac:dyDescent="0.25">
      <c r="A60" s="30"/>
      <c r="B60" s="31">
        <v>0</v>
      </c>
      <c r="C60" s="32" t="s">
        <v>5</v>
      </c>
      <c r="D60" s="33" t="s">
        <v>3768</v>
      </c>
      <c r="E60" s="33" t="s">
        <v>3769</v>
      </c>
      <c r="F60" s="33">
        <v>209</v>
      </c>
      <c r="G60" s="33">
        <v>215</v>
      </c>
      <c r="H60" s="33">
        <v>0</v>
      </c>
      <c r="I60" s="34">
        <v>400000</v>
      </c>
    </row>
    <row r="61" spans="1:9" ht="12" customHeight="1" thickBot="1" x14ac:dyDescent="0.3">
      <c r="B61" s="35"/>
      <c r="C61" s="36" t="s">
        <v>6</v>
      </c>
      <c r="D61" s="37" t="e">
        <f>IF(D59&gt;0,(D60-D59)/D60,0)</f>
        <v>#VALUE!</v>
      </c>
      <c r="E61" s="37" t="e">
        <f>IF(E59&gt;0,(E60-E59)/E60,0)</f>
        <v>#VALUE!</v>
      </c>
      <c r="F61" s="37">
        <f>IF(F59&gt;0,(F60-F59)/F60,0)</f>
        <v>0.95215311004784686</v>
      </c>
      <c r="G61" s="37">
        <f>IF(G59&gt;0,(G60-G59)/G60,0)</f>
        <v>0.94418604651162785</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2000</v>
      </c>
      <c r="C66" s="57"/>
      <c r="D66" s="255">
        <v>0</v>
      </c>
      <c r="E66" s="255">
        <v>0</v>
      </c>
      <c r="F66" s="255">
        <v>0</v>
      </c>
      <c r="G66" s="255">
        <v>0</v>
      </c>
      <c r="H66" s="255">
        <v>0</v>
      </c>
      <c r="I66" s="103">
        <v>0</v>
      </c>
    </row>
    <row r="67" spans="1:9" ht="21.95" hidden="1" customHeight="1" thickBot="1" x14ac:dyDescent="0.3">
      <c r="A67" s="30"/>
      <c r="B67" s="64">
        <v>0</v>
      </c>
      <c r="C67" s="65" t="s">
        <v>5</v>
      </c>
      <c r="D67" s="38">
        <v>0</v>
      </c>
      <c r="E67" s="38">
        <v>0</v>
      </c>
      <c r="F67" s="38">
        <v>0</v>
      </c>
      <c r="G67" s="38">
        <v>0</v>
      </c>
      <c r="H67" s="38">
        <v>0</v>
      </c>
      <c r="I67" s="38">
        <v>420000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1999</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1998</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1997</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1996</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1995</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1994</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1993</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1992</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1991</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1990</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1989</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1988</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1987</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250.5" customHeight="1" x14ac:dyDescent="0.25">
      <c r="B165" s="7"/>
      <c r="C165" s="7"/>
      <c r="D165" s="358" t="s">
        <v>3772</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A24" sqref="A24:IV2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1318</v>
      </c>
      <c r="F2" s="4" t="s">
        <v>36</v>
      </c>
      <c r="G2" s="5" t="s">
        <v>1</v>
      </c>
      <c r="H2" s="6" t="s">
        <v>3763</v>
      </c>
      <c r="I2" s="7"/>
    </row>
    <row r="3" spans="2:9" ht="18" x14ac:dyDescent="0.25">
      <c r="D3" s="8" t="s">
        <v>2</v>
      </c>
      <c r="E3" s="354">
        <v>43509</v>
      </c>
      <c r="F3" s="355"/>
      <c r="G3" s="9"/>
      <c r="H3" s="6" t="s">
        <v>2410</v>
      </c>
      <c r="I3" s="7"/>
    </row>
    <row r="4" spans="2:9" ht="15.75" customHeight="1" x14ac:dyDescent="0.2">
      <c r="D4" s="10"/>
      <c r="E4" s="11"/>
      <c r="G4" s="12" t="s">
        <v>39</v>
      </c>
      <c r="H4" s="356" t="s">
        <v>3773</v>
      </c>
      <c r="I4" s="357"/>
    </row>
    <row r="5" spans="2:9" ht="15.75" customHeight="1" x14ac:dyDescent="0.2">
      <c r="E5" s="11"/>
      <c r="G5" s="12" t="s">
        <v>41</v>
      </c>
      <c r="H5" s="158" t="s">
        <v>2411</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16.5" x14ac:dyDescent="0.2">
      <c r="C8" s="20" t="s">
        <v>45</v>
      </c>
      <c r="D8" s="21" t="s">
        <v>3593</v>
      </c>
      <c r="E8" s="21" t="s">
        <v>3594</v>
      </c>
      <c r="F8" s="21" t="s">
        <v>3593</v>
      </c>
      <c r="G8" s="21" t="s">
        <v>3594</v>
      </c>
      <c r="H8" s="21">
        <v>0</v>
      </c>
      <c r="I8" s="22">
        <v>0</v>
      </c>
    </row>
    <row r="9" spans="2:9" ht="21.95" customHeight="1" x14ac:dyDescent="0.25">
      <c r="C9" s="17" t="s">
        <v>48</v>
      </c>
      <c r="D9" s="18" t="s">
        <v>3612</v>
      </c>
      <c r="E9" s="18" t="s">
        <v>3612</v>
      </c>
      <c r="F9" s="18" t="s">
        <v>3612</v>
      </c>
      <c r="G9" s="18" t="s">
        <v>3612</v>
      </c>
      <c r="H9" s="18">
        <v>0</v>
      </c>
      <c r="I9" s="19">
        <v>0</v>
      </c>
    </row>
    <row r="10" spans="2:9" ht="21.95" customHeight="1" x14ac:dyDescent="0.25">
      <c r="C10" s="17" t="s">
        <v>3</v>
      </c>
      <c r="D10" s="18" t="s">
        <v>873</v>
      </c>
      <c r="E10" s="18" t="s">
        <v>873</v>
      </c>
      <c r="F10" s="18" t="s">
        <v>3613</v>
      </c>
      <c r="G10" s="18" t="s">
        <v>3613</v>
      </c>
      <c r="H10" s="18">
        <v>0</v>
      </c>
      <c r="I10" s="19">
        <v>0</v>
      </c>
    </row>
    <row r="11" spans="2:9" ht="21.95" customHeight="1" x14ac:dyDescent="0.25">
      <c r="C11" s="17" t="s">
        <v>51</v>
      </c>
      <c r="D11" s="18" t="s">
        <v>3774</v>
      </c>
      <c r="E11" s="18" t="s">
        <v>3774</v>
      </c>
      <c r="F11" s="18" t="s">
        <v>3615</v>
      </c>
      <c r="G11" s="18" t="s">
        <v>3615</v>
      </c>
      <c r="H11" s="18">
        <v>0</v>
      </c>
      <c r="I11" s="19">
        <v>0</v>
      </c>
    </row>
    <row r="12" spans="2:9" ht="21.95" customHeight="1" x14ac:dyDescent="0.25">
      <c r="C12" s="17" t="s">
        <v>54</v>
      </c>
      <c r="D12" s="18" t="s">
        <v>75</v>
      </c>
      <c r="E12" s="18" t="s">
        <v>75</v>
      </c>
      <c r="F12" s="18" t="s">
        <v>75</v>
      </c>
      <c r="G12" s="18" t="s">
        <v>75</v>
      </c>
      <c r="H12" s="18">
        <v>0</v>
      </c>
      <c r="I12" s="23" t="s">
        <v>21</v>
      </c>
    </row>
    <row r="13" spans="2:9" ht="11.2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2011</v>
      </c>
      <c r="C17" s="57"/>
      <c r="D17" s="103">
        <v>45</v>
      </c>
      <c r="E17" s="103">
        <v>50</v>
      </c>
      <c r="F17" s="103">
        <v>0</v>
      </c>
      <c r="G17" s="103">
        <v>0</v>
      </c>
      <c r="H17" s="103">
        <v>0</v>
      </c>
      <c r="I17" s="103">
        <v>0</v>
      </c>
    </row>
    <row r="18" spans="1:9" ht="21.95" hidden="1" customHeight="1" x14ac:dyDescent="0.25">
      <c r="A18" s="30"/>
      <c r="B18" s="31">
        <v>0</v>
      </c>
      <c r="C18" s="32" t="s">
        <v>5</v>
      </c>
      <c r="D18" s="33" t="s">
        <v>3775</v>
      </c>
      <c r="E18" s="33" t="s">
        <v>3776</v>
      </c>
      <c r="F18" s="33">
        <v>0</v>
      </c>
      <c r="G18" s="33">
        <v>0</v>
      </c>
      <c r="H18" s="33">
        <v>0</v>
      </c>
      <c r="I18" s="34">
        <v>200000</v>
      </c>
    </row>
    <row r="19" spans="1:9" ht="12" hidden="1" customHeight="1" thickBot="1" x14ac:dyDescent="0.3">
      <c r="B19" s="35"/>
      <c r="C19" s="36" t="s">
        <v>6</v>
      </c>
      <c r="D19" s="37" t="e">
        <f>IF(D17&gt;0,(D18-D17)/D18,0)</f>
        <v>#VALUE!</v>
      </c>
      <c r="E19" s="37" t="e">
        <f>IF(E17&gt;0,(E18-E17)/E18,0)</f>
        <v>#VALUE!</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customHeight="1" thickTop="1" x14ac:dyDescent="0.25">
      <c r="B24" s="56">
        <v>2010</v>
      </c>
      <c r="C24" s="57"/>
      <c r="D24" s="255">
        <v>42</v>
      </c>
      <c r="E24" s="255">
        <v>45</v>
      </c>
      <c r="F24" s="255">
        <v>50</v>
      </c>
      <c r="G24" s="255">
        <v>55</v>
      </c>
      <c r="H24" s="255">
        <v>0</v>
      </c>
      <c r="I24" s="103">
        <v>0</v>
      </c>
    </row>
    <row r="25" spans="1:9" ht="21.95" customHeight="1" x14ac:dyDescent="0.25">
      <c r="A25" s="30"/>
      <c r="B25" s="31">
        <v>0</v>
      </c>
      <c r="C25" s="32" t="s">
        <v>5</v>
      </c>
      <c r="D25" s="33" t="s">
        <v>3775</v>
      </c>
      <c r="E25" s="33" t="s">
        <v>3776</v>
      </c>
      <c r="F25" s="33">
        <v>233</v>
      </c>
      <c r="G25" s="33">
        <v>235</v>
      </c>
      <c r="H25" s="33">
        <v>0</v>
      </c>
      <c r="I25" s="34">
        <v>220000</v>
      </c>
    </row>
    <row r="26" spans="1:9" ht="12" customHeight="1" thickBot="1" x14ac:dyDescent="0.3">
      <c r="B26" s="35"/>
      <c r="C26" s="36" t="s">
        <v>6</v>
      </c>
      <c r="D26" s="37" t="e">
        <f>IF(D24&gt;0,(D25-D24)/D25,0)</f>
        <v>#VALUE!</v>
      </c>
      <c r="E26" s="37" t="e">
        <f>IF(E24&gt;0,(E25-E24)/E25,0)</f>
        <v>#VALUE!</v>
      </c>
      <c r="F26" s="37">
        <f>IF(F24&gt;0,(F25-F24)/F25,0)</f>
        <v>0.78540772532188841</v>
      </c>
      <c r="G26" s="37">
        <f>IF(G24&gt;0,(G25-G24)/G25,0)</f>
        <v>0.76595744680851063</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2009</v>
      </c>
      <c r="C31" s="57"/>
      <c r="D31" s="255">
        <v>35</v>
      </c>
      <c r="E31" s="255">
        <v>40</v>
      </c>
      <c r="F31" s="255">
        <v>40</v>
      </c>
      <c r="G31" s="255">
        <v>45</v>
      </c>
      <c r="H31" s="255">
        <v>0</v>
      </c>
      <c r="I31" s="103">
        <v>0</v>
      </c>
    </row>
    <row r="32" spans="1:9" ht="21.95" customHeight="1" x14ac:dyDescent="0.25">
      <c r="A32" s="30"/>
      <c r="B32" s="31">
        <v>0</v>
      </c>
      <c r="C32" s="32" t="s">
        <v>5</v>
      </c>
      <c r="D32" s="33" t="s">
        <v>3775</v>
      </c>
      <c r="E32" s="33" t="s">
        <v>3776</v>
      </c>
      <c r="F32" s="33">
        <v>233</v>
      </c>
      <c r="G32" s="33">
        <v>235</v>
      </c>
      <c r="H32" s="33">
        <v>0</v>
      </c>
      <c r="I32" s="34">
        <v>240000</v>
      </c>
    </row>
    <row r="33" spans="1:9" ht="12" customHeight="1" thickBot="1" x14ac:dyDescent="0.3">
      <c r="B33" s="35"/>
      <c r="C33" s="36" t="s">
        <v>6</v>
      </c>
      <c r="D33" s="37" t="e">
        <f>IF(D31&gt;0,(D32-D31)/D32,0)</f>
        <v>#VALUE!</v>
      </c>
      <c r="E33" s="37" t="e">
        <f>IF(E31&gt;0,(E32-E31)/E32,0)</f>
        <v>#VALUE!</v>
      </c>
      <c r="F33" s="37">
        <f>IF(F31&gt;0,(F32-F31)/F32,0)</f>
        <v>0.8283261802575107</v>
      </c>
      <c r="G33" s="37">
        <f>IF(G31&gt;0,(G32-G31)/G32,0)</f>
        <v>0.80851063829787229</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2008</v>
      </c>
      <c r="C38" s="57"/>
      <c r="D38" s="255">
        <v>30</v>
      </c>
      <c r="E38" s="255">
        <v>35</v>
      </c>
      <c r="F38" s="255">
        <v>35</v>
      </c>
      <c r="G38" s="255">
        <v>37</v>
      </c>
      <c r="H38" s="255">
        <v>0</v>
      </c>
      <c r="I38" s="103">
        <v>0</v>
      </c>
    </row>
    <row r="39" spans="1:9" ht="21.95" customHeight="1" x14ac:dyDescent="0.25">
      <c r="A39" s="30"/>
      <c r="B39" s="31">
        <v>0</v>
      </c>
      <c r="C39" s="32" t="s">
        <v>5</v>
      </c>
      <c r="D39" s="33" t="s">
        <v>3775</v>
      </c>
      <c r="E39" s="33" t="s">
        <v>3776</v>
      </c>
      <c r="F39" s="33">
        <v>229</v>
      </c>
      <c r="G39" s="33">
        <v>231</v>
      </c>
      <c r="H39" s="33">
        <v>0</v>
      </c>
      <c r="I39" s="34">
        <v>260000</v>
      </c>
    </row>
    <row r="40" spans="1:9" ht="12" customHeight="1" thickBot="1" x14ac:dyDescent="0.3">
      <c r="B40" s="35"/>
      <c r="C40" s="36" t="s">
        <v>6</v>
      </c>
      <c r="D40" s="37" t="e">
        <f>IF(D38&gt;0,(D39-D38)/D39,0)</f>
        <v>#VALUE!</v>
      </c>
      <c r="E40" s="37" t="e">
        <f>IF(E38&gt;0,(E39-E38)/E39,0)</f>
        <v>#VALUE!</v>
      </c>
      <c r="F40" s="37">
        <f>IF(F38&gt;0,(F39-F38)/F39,0)</f>
        <v>0.84716157205240172</v>
      </c>
      <c r="G40" s="37">
        <f>IF(G38&gt;0,(G39-G38)/G39,0)</f>
        <v>0.83982683982683981</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2007</v>
      </c>
      <c r="C45" s="57"/>
      <c r="D45" s="255">
        <v>20</v>
      </c>
      <c r="E45" s="255">
        <v>25</v>
      </c>
      <c r="F45" s="255">
        <v>30</v>
      </c>
      <c r="G45" s="255">
        <v>32</v>
      </c>
      <c r="H45" s="255">
        <v>0</v>
      </c>
      <c r="I45" s="103">
        <v>0</v>
      </c>
    </row>
    <row r="46" spans="1:9" ht="21.95" customHeight="1" x14ac:dyDescent="0.25">
      <c r="A46" s="30"/>
      <c r="B46" s="31">
        <v>0</v>
      </c>
      <c r="C46" s="32" t="s">
        <v>5</v>
      </c>
      <c r="D46" s="33" t="s">
        <v>3775</v>
      </c>
      <c r="E46" s="33" t="s">
        <v>3776</v>
      </c>
      <c r="F46" s="33">
        <v>229</v>
      </c>
      <c r="G46" s="33">
        <v>231</v>
      </c>
      <c r="H46" s="33">
        <v>0</v>
      </c>
      <c r="I46" s="34">
        <v>280000</v>
      </c>
    </row>
    <row r="47" spans="1:9" ht="12" customHeight="1" thickBot="1" x14ac:dyDescent="0.3">
      <c r="B47" s="35"/>
      <c r="C47" s="36" t="s">
        <v>6</v>
      </c>
      <c r="D47" s="37" t="e">
        <f>IF(D45&gt;0,(D46-D45)/D46,0)</f>
        <v>#VALUE!</v>
      </c>
      <c r="E47" s="37" t="e">
        <f>IF(E45&gt;0,(E46-E45)/E46,0)</f>
        <v>#VALUE!</v>
      </c>
      <c r="F47" s="37">
        <f>IF(F45&gt;0,(F46-F45)/F46,0)</f>
        <v>0.86899563318777295</v>
      </c>
      <c r="G47" s="37">
        <f>IF(G45&gt;0,(G46-G45)/G46,0)</f>
        <v>0.8614718614718615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2006</v>
      </c>
      <c r="C52" s="57"/>
      <c r="D52" s="255">
        <v>16</v>
      </c>
      <c r="E52" s="255">
        <v>20</v>
      </c>
      <c r="F52" s="255">
        <v>27</v>
      </c>
      <c r="G52" s="255">
        <v>30</v>
      </c>
      <c r="H52" s="255">
        <v>0</v>
      </c>
      <c r="I52" s="103">
        <v>0</v>
      </c>
    </row>
    <row r="53" spans="1:9" ht="21.95" customHeight="1" x14ac:dyDescent="0.25">
      <c r="A53" s="30"/>
      <c r="B53" s="31">
        <v>0</v>
      </c>
      <c r="C53" s="32" t="s">
        <v>5</v>
      </c>
      <c r="D53" s="33" t="s">
        <v>3775</v>
      </c>
      <c r="E53" s="33" t="s">
        <v>3776</v>
      </c>
      <c r="F53" s="33">
        <v>229</v>
      </c>
      <c r="G53" s="33">
        <v>231</v>
      </c>
      <c r="H53" s="33">
        <v>0</v>
      </c>
      <c r="I53" s="34">
        <v>300000</v>
      </c>
    </row>
    <row r="54" spans="1:9" ht="12" customHeight="1" thickBot="1" x14ac:dyDescent="0.3">
      <c r="B54" s="35"/>
      <c r="C54" s="36" t="s">
        <v>6</v>
      </c>
      <c r="D54" s="37" t="e">
        <f>IF(D52&gt;0,(D53-D52)/D53,0)</f>
        <v>#VALUE!</v>
      </c>
      <c r="E54" s="37" t="e">
        <f>IF(E52&gt;0,(E53-E52)/E53,0)</f>
        <v>#VALUE!</v>
      </c>
      <c r="F54" s="37">
        <f>IF(F52&gt;0,(F53-F52)/F53,0)</f>
        <v>0.88209606986899558</v>
      </c>
      <c r="G54" s="37">
        <f>IF(G52&gt;0,(G53-G52)/G53,0)</f>
        <v>0.87012987012987009</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2005</v>
      </c>
      <c r="C59" s="57"/>
      <c r="D59" s="255">
        <v>0</v>
      </c>
      <c r="E59" s="255">
        <v>0</v>
      </c>
      <c r="F59" s="255">
        <v>0</v>
      </c>
      <c r="G59" s="255">
        <v>0</v>
      </c>
      <c r="H59" s="255">
        <v>0</v>
      </c>
      <c r="I59" s="103">
        <v>0</v>
      </c>
    </row>
    <row r="60" spans="1:9" ht="21.95" hidden="1" customHeight="1" thickBot="1" x14ac:dyDescent="0.3">
      <c r="A60" s="30"/>
      <c r="B60" s="64">
        <v>0</v>
      </c>
      <c r="C60" s="65" t="s">
        <v>5</v>
      </c>
      <c r="D60" s="38">
        <v>0</v>
      </c>
      <c r="E60" s="38">
        <v>0</v>
      </c>
      <c r="F60" s="38">
        <v>0</v>
      </c>
      <c r="G60" s="38">
        <v>0</v>
      </c>
      <c r="H60" s="38">
        <v>0</v>
      </c>
      <c r="I60" s="38">
        <v>320000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2004</v>
      </c>
      <c r="C66" s="57"/>
      <c r="D66" s="255">
        <v>0</v>
      </c>
      <c r="E66" s="255">
        <v>0</v>
      </c>
      <c r="F66" s="255">
        <v>0</v>
      </c>
      <c r="G66" s="255">
        <v>0</v>
      </c>
      <c r="H66" s="255">
        <v>0</v>
      </c>
      <c r="I66" s="103">
        <v>0</v>
      </c>
    </row>
    <row r="67" spans="1:9" ht="21.95" hidden="1" customHeight="1" thickBot="1" x14ac:dyDescent="0.3">
      <c r="A67" s="30"/>
      <c r="B67" s="64">
        <v>0</v>
      </c>
      <c r="C67" s="65" t="s">
        <v>5</v>
      </c>
      <c r="D67" s="38">
        <v>0</v>
      </c>
      <c r="E67" s="38">
        <v>0</v>
      </c>
      <c r="F67" s="38">
        <v>0</v>
      </c>
      <c r="G67" s="38">
        <v>0</v>
      </c>
      <c r="H67" s="38">
        <v>0</v>
      </c>
      <c r="I67" s="38">
        <v>340000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2003</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2002</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2001</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2000</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1999</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1998</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1997</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1996</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1995</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1994</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1993</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1992</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1991</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328.5" customHeight="1" x14ac:dyDescent="0.25">
      <c r="B165" s="7"/>
      <c r="C165" s="7"/>
      <c r="D165" s="358" t="s">
        <v>3628</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K192"/>
  <sheetViews>
    <sheetView showZeros="0" view="pageBreakPreview" zoomScaleNormal="100" zoomScaleSheetLayoutView="100" workbookViewId="0">
      <pane xSplit="3" ySplit="13" topLeftCell="D52"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1319</v>
      </c>
      <c r="F2" s="101" t="s">
        <v>36</v>
      </c>
      <c r="G2" s="5" t="s">
        <v>1</v>
      </c>
      <c r="H2" s="6" t="s">
        <v>3777</v>
      </c>
      <c r="I2" s="7"/>
    </row>
    <row r="3" spans="2:9" ht="18" x14ac:dyDescent="0.25">
      <c r="D3" s="8" t="s">
        <v>2</v>
      </c>
      <c r="E3" s="376">
        <v>43509</v>
      </c>
      <c r="F3" s="377"/>
      <c r="G3" s="9"/>
      <c r="H3" s="6" t="s">
        <v>3778</v>
      </c>
      <c r="I3" s="7"/>
    </row>
    <row r="4" spans="2:9" ht="15.75" customHeight="1" x14ac:dyDescent="0.2">
      <c r="D4" s="10"/>
      <c r="E4" s="11"/>
      <c r="G4" s="12" t="s">
        <v>39</v>
      </c>
      <c r="H4" s="356" t="s">
        <v>57</v>
      </c>
      <c r="I4" s="357"/>
    </row>
    <row r="5" spans="2:9" ht="15.75" customHeight="1" x14ac:dyDescent="0.2">
      <c r="E5" s="11"/>
      <c r="G5" s="12" t="s">
        <v>41</v>
      </c>
      <c r="H5" s="158" t="s">
        <v>2483</v>
      </c>
      <c r="I5" s="16"/>
    </row>
    <row r="6" spans="2:9" ht="9" customHeight="1" x14ac:dyDescent="0.25">
      <c r="H6" s="7"/>
      <c r="I6" s="7"/>
    </row>
    <row r="7" spans="2:9" ht="25.5" customHeight="1" x14ac:dyDescent="0.25">
      <c r="C7" s="17" t="s">
        <v>43</v>
      </c>
      <c r="D7" s="102" t="s">
        <v>2109</v>
      </c>
      <c r="E7" s="102" t="s">
        <v>2109</v>
      </c>
      <c r="F7" s="102" t="s">
        <v>2109</v>
      </c>
      <c r="G7" s="102" t="s">
        <v>2109</v>
      </c>
      <c r="H7" s="102">
        <v>0</v>
      </c>
      <c r="I7" s="19">
        <v>0</v>
      </c>
    </row>
    <row r="8" spans="2:9" ht="16.5" x14ac:dyDescent="0.2">
      <c r="C8" s="20" t="s">
        <v>45</v>
      </c>
      <c r="D8" s="21" t="s">
        <v>1674</v>
      </c>
      <c r="E8" s="21" t="s">
        <v>2477</v>
      </c>
      <c r="F8" s="21" t="s">
        <v>3779</v>
      </c>
      <c r="G8" s="21" t="s">
        <v>3780</v>
      </c>
      <c r="H8" s="21">
        <v>0</v>
      </c>
      <c r="I8" s="22">
        <v>0</v>
      </c>
    </row>
    <row r="9" spans="2:9" ht="101.25" customHeight="1" x14ac:dyDescent="0.25">
      <c r="C9" s="17" t="s">
        <v>3781</v>
      </c>
      <c r="D9" s="21" t="s">
        <v>3782</v>
      </c>
      <c r="E9" s="21" t="s">
        <v>3783</v>
      </c>
      <c r="F9" s="21" t="s">
        <v>3784</v>
      </c>
      <c r="G9" s="135" t="s">
        <v>3785</v>
      </c>
      <c r="H9" s="18">
        <v>0</v>
      </c>
      <c r="I9" s="19">
        <v>0</v>
      </c>
    </row>
    <row r="10" spans="2:9" ht="21.95" customHeight="1" x14ac:dyDescent="0.25">
      <c r="C10" s="17" t="s">
        <v>3</v>
      </c>
      <c r="D10" s="18" t="s">
        <v>3786</v>
      </c>
      <c r="E10" s="18" t="s">
        <v>3787</v>
      </c>
      <c r="F10" s="18" t="s">
        <v>3788</v>
      </c>
      <c r="G10" s="18" t="s">
        <v>3789</v>
      </c>
      <c r="H10" s="18">
        <v>0</v>
      </c>
      <c r="I10" s="19">
        <v>0</v>
      </c>
    </row>
    <row r="11" spans="2:9" ht="21.95" customHeight="1" x14ac:dyDescent="0.25">
      <c r="C11" s="17" t="s">
        <v>51</v>
      </c>
      <c r="D11" s="18" t="s">
        <v>3790</v>
      </c>
      <c r="E11" s="18" t="s">
        <v>3791</v>
      </c>
      <c r="F11" s="18" t="s">
        <v>3792</v>
      </c>
      <c r="G11" s="18" t="s">
        <v>3793</v>
      </c>
      <c r="H11" s="18">
        <v>0</v>
      </c>
      <c r="I11" s="19">
        <v>0</v>
      </c>
    </row>
    <row r="12" spans="2:9" ht="34.15" customHeight="1" x14ac:dyDescent="0.25">
      <c r="C12" s="20" t="s">
        <v>54</v>
      </c>
      <c r="D12" s="102" t="s">
        <v>2463</v>
      </c>
      <c r="E12" s="102" t="s">
        <v>2463</v>
      </c>
      <c r="F12" s="102" t="s">
        <v>1771</v>
      </c>
      <c r="G12" s="102" t="s">
        <v>1771</v>
      </c>
      <c r="H12" s="18">
        <v>0</v>
      </c>
      <c r="I12" s="23" t="s">
        <v>21</v>
      </c>
    </row>
    <row r="13" spans="2:9" ht="2.4500000000000002" customHeight="1" x14ac:dyDescent="0.2"/>
    <row r="14" spans="2:9" ht="6"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2009</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240000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2008</v>
      </c>
      <c r="C31" s="57"/>
      <c r="D31" s="103">
        <v>0</v>
      </c>
      <c r="E31" s="103">
        <v>0</v>
      </c>
      <c r="F31" s="103">
        <v>0</v>
      </c>
      <c r="G31" s="103">
        <v>0</v>
      </c>
      <c r="H31" s="103">
        <v>0</v>
      </c>
      <c r="I31" s="103">
        <v>0</v>
      </c>
    </row>
    <row r="32" spans="1:9" ht="21.75" hidden="1" customHeight="1" x14ac:dyDescent="0.25">
      <c r="A32" s="30"/>
      <c r="B32" s="31">
        <v>0</v>
      </c>
      <c r="C32" s="32" t="s">
        <v>5</v>
      </c>
      <c r="D32" s="33">
        <v>0</v>
      </c>
      <c r="E32" s="33">
        <v>0</v>
      </c>
      <c r="F32" s="33">
        <v>0</v>
      </c>
      <c r="G32" s="33">
        <v>0</v>
      </c>
      <c r="H32" s="33">
        <v>0</v>
      </c>
      <c r="I32" s="34">
        <v>260000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2007</v>
      </c>
      <c r="C38" s="57"/>
      <c r="D38" s="103">
        <v>0</v>
      </c>
      <c r="E38" s="103">
        <v>0</v>
      </c>
      <c r="F38" s="103">
        <v>0</v>
      </c>
      <c r="G38" s="103">
        <v>26000</v>
      </c>
      <c r="H38" s="103">
        <v>0</v>
      </c>
      <c r="I38" s="103">
        <v>0</v>
      </c>
    </row>
    <row r="39" spans="1:9" ht="17.100000000000001" customHeight="1" x14ac:dyDescent="0.25">
      <c r="A39" s="30"/>
      <c r="B39" s="31">
        <v>0</v>
      </c>
      <c r="C39" s="32" t="s">
        <v>5</v>
      </c>
      <c r="D39" s="33">
        <v>0</v>
      </c>
      <c r="E39" s="33">
        <v>0</v>
      </c>
      <c r="F39" s="33">
        <v>0</v>
      </c>
      <c r="G39" s="33">
        <v>235000</v>
      </c>
      <c r="H39" s="33">
        <v>0</v>
      </c>
      <c r="I39" s="34">
        <v>280000</v>
      </c>
    </row>
    <row r="40" spans="1:9" ht="12" customHeight="1" thickBot="1" x14ac:dyDescent="0.3">
      <c r="B40" s="35"/>
      <c r="C40" s="36" t="s">
        <v>6</v>
      </c>
      <c r="D40" s="37">
        <f>IF(D38&gt;0,(D39-D38)/D39,0)</f>
        <v>0</v>
      </c>
      <c r="E40" s="37">
        <f>IF(E38&gt;0,(E39-E38)/E39,0)</f>
        <v>0</v>
      </c>
      <c r="F40" s="37">
        <f>IF(F38&gt;0,(F39-F38)/F39,0)</f>
        <v>0</v>
      </c>
      <c r="G40" s="37">
        <f>IF(G38&gt;0,(G39-G38)/G39,0)</f>
        <v>0.88936170212765953</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0</v>
      </c>
      <c r="E45" s="103">
        <v>0</v>
      </c>
      <c r="F45" s="103">
        <v>0</v>
      </c>
      <c r="G45" s="103">
        <v>23000</v>
      </c>
      <c r="H45" s="103">
        <v>0</v>
      </c>
      <c r="I45" s="103">
        <v>0</v>
      </c>
    </row>
    <row r="46" spans="1:9" ht="17.100000000000001" customHeight="1" x14ac:dyDescent="0.25">
      <c r="A46" s="30"/>
      <c r="B46" s="31">
        <v>0</v>
      </c>
      <c r="C46" s="32" t="s">
        <v>5</v>
      </c>
      <c r="D46" s="33">
        <v>0</v>
      </c>
      <c r="E46" s="33">
        <v>0</v>
      </c>
      <c r="F46" s="33">
        <v>0</v>
      </c>
      <c r="G46" s="33">
        <v>190000</v>
      </c>
      <c r="H46" s="33">
        <v>0</v>
      </c>
      <c r="I46" s="34">
        <v>300000</v>
      </c>
    </row>
    <row r="47" spans="1:9" ht="12" customHeight="1" thickBot="1" x14ac:dyDescent="0.3">
      <c r="B47" s="35"/>
      <c r="C47" s="36" t="s">
        <v>6</v>
      </c>
      <c r="D47" s="37">
        <f>IF(D45&gt;0,(D46-D45)/D46,0)</f>
        <v>0</v>
      </c>
      <c r="E47" s="37">
        <f>IF(E45&gt;0,(E46-E45)/E46,0)</f>
        <v>0</v>
      </c>
      <c r="F47" s="37">
        <f>IF(F45&gt;0,(F46-F45)/F46,0)</f>
        <v>0</v>
      </c>
      <c r="G47" s="37">
        <f>IF(G45&gt;0,(G46-G45)/G46,0)</f>
        <v>0.87894736842105259</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2005</v>
      </c>
      <c r="C52" s="57"/>
      <c r="D52" s="103">
        <v>0</v>
      </c>
      <c r="E52" s="103">
        <v>0</v>
      </c>
      <c r="F52" s="103">
        <v>14000</v>
      </c>
      <c r="G52" s="103">
        <v>21000</v>
      </c>
      <c r="H52" s="103">
        <v>0</v>
      </c>
      <c r="I52" s="103">
        <v>0</v>
      </c>
    </row>
    <row r="53" spans="1:9" ht="17.100000000000001" customHeight="1" x14ac:dyDescent="0.25">
      <c r="A53" s="30"/>
      <c r="B53" s="31">
        <v>0</v>
      </c>
      <c r="C53" s="32" t="s">
        <v>5</v>
      </c>
      <c r="D53" s="33">
        <v>0</v>
      </c>
      <c r="E53" s="33">
        <v>0</v>
      </c>
      <c r="F53" s="33">
        <v>176000</v>
      </c>
      <c r="G53" s="33">
        <v>200000</v>
      </c>
      <c r="H53" s="33">
        <v>0</v>
      </c>
      <c r="I53" s="34">
        <v>320000</v>
      </c>
    </row>
    <row r="54" spans="1:9" ht="12" customHeight="1" thickBot="1" x14ac:dyDescent="0.3">
      <c r="B54" s="35"/>
      <c r="C54" s="36" t="s">
        <v>6</v>
      </c>
      <c r="D54" s="37">
        <f>IF(D52&gt;0,(D53-D52)/D53,0)</f>
        <v>0</v>
      </c>
      <c r="E54" s="37">
        <f>IF(E52&gt;0,(E53-E52)/E53,0)</f>
        <v>0</v>
      </c>
      <c r="F54" s="37">
        <f>IF(F52&gt;0,(F53-F52)/F53,0)</f>
        <v>0.92045454545454541</v>
      </c>
      <c r="G54" s="37">
        <f>IF(G52&gt;0,(G53-G52)/G53,0)</f>
        <v>0.89500000000000002</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2004</v>
      </c>
      <c r="C59" s="57"/>
      <c r="D59" s="103">
        <v>0</v>
      </c>
      <c r="E59" s="103">
        <v>0</v>
      </c>
      <c r="F59" s="103">
        <v>12000</v>
      </c>
      <c r="G59" s="103">
        <v>0</v>
      </c>
      <c r="H59" s="103">
        <v>0</v>
      </c>
      <c r="I59" s="103">
        <v>0</v>
      </c>
    </row>
    <row r="60" spans="1:9" ht="17.100000000000001" customHeight="1" x14ac:dyDescent="0.25">
      <c r="A60" s="30"/>
      <c r="B60" s="31">
        <v>0</v>
      </c>
      <c r="C60" s="32" t="s">
        <v>5</v>
      </c>
      <c r="D60" s="33">
        <v>0</v>
      </c>
      <c r="E60" s="33">
        <v>0</v>
      </c>
      <c r="F60" s="33">
        <v>176000</v>
      </c>
      <c r="G60" s="33">
        <v>0</v>
      </c>
      <c r="H60" s="33">
        <v>0</v>
      </c>
      <c r="I60" s="34">
        <v>340000</v>
      </c>
    </row>
    <row r="61" spans="1:9" ht="12" customHeight="1" thickBot="1" x14ac:dyDescent="0.3">
      <c r="B61" s="35"/>
      <c r="C61" s="36" t="s">
        <v>6</v>
      </c>
      <c r="D61" s="37">
        <f>IF(D59&gt;0,(D60-D59)/D60,0)</f>
        <v>0</v>
      </c>
      <c r="E61" s="37">
        <f>IF(E59&gt;0,(E60-E59)/E60,0)</f>
        <v>0</v>
      </c>
      <c r="F61" s="37">
        <f>IF(F59&gt;0,(F60-F59)/F60,0)</f>
        <v>0.93181818181818177</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2003</v>
      </c>
      <c r="C66" s="57"/>
      <c r="D66" s="103">
        <v>0</v>
      </c>
      <c r="E66" s="103">
        <v>0</v>
      </c>
      <c r="F66" s="103">
        <v>11000</v>
      </c>
      <c r="G66" s="103">
        <v>0</v>
      </c>
      <c r="H66" s="103">
        <v>0</v>
      </c>
      <c r="I66" s="103">
        <v>0</v>
      </c>
    </row>
    <row r="67" spans="1:9" ht="17.100000000000001" customHeight="1" x14ac:dyDescent="0.25">
      <c r="A67" s="30"/>
      <c r="B67" s="31">
        <v>0</v>
      </c>
      <c r="C67" s="32" t="s">
        <v>5</v>
      </c>
      <c r="D67" s="33">
        <v>158000</v>
      </c>
      <c r="E67" s="33">
        <v>175000</v>
      </c>
      <c r="F67" s="33">
        <v>172000</v>
      </c>
      <c r="G67" s="33">
        <v>0</v>
      </c>
      <c r="H67" s="33">
        <v>0</v>
      </c>
      <c r="I67" s="34">
        <v>360000</v>
      </c>
    </row>
    <row r="68" spans="1:9" ht="12" customHeight="1" thickBot="1" x14ac:dyDescent="0.3">
      <c r="B68" s="35"/>
      <c r="C68" s="36" t="s">
        <v>6</v>
      </c>
      <c r="D68" s="37">
        <f>IF(D66&gt;0,(D67-D66)/D67,0)</f>
        <v>0</v>
      </c>
      <c r="E68" s="37">
        <f>IF(E66&gt;0,(E67-E66)/E67,0)</f>
        <v>0</v>
      </c>
      <c r="F68" s="37">
        <f>IF(F66&gt;0,(F67-F66)/F67,0)</f>
        <v>0.93604651162790697</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2002</v>
      </c>
      <c r="C73" s="57"/>
      <c r="D73" s="103">
        <v>0</v>
      </c>
      <c r="E73" s="103">
        <v>0</v>
      </c>
      <c r="F73" s="103">
        <v>10000</v>
      </c>
      <c r="G73" s="103">
        <v>0</v>
      </c>
      <c r="H73" s="103">
        <v>0</v>
      </c>
      <c r="I73" s="103">
        <v>0</v>
      </c>
    </row>
    <row r="74" spans="1:9" ht="17.100000000000001" customHeight="1" x14ac:dyDescent="0.25">
      <c r="A74" s="30"/>
      <c r="B74" s="31">
        <v>0</v>
      </c>
      <c r="C74" s="32" t="s">
        <v>5</v>
      </c>
      <c r="D74" s="33">
        <v>158000</v>
      </c>
      <c r="E74" s="33">
        <v>169000</v>
      </c>
      <c r="F74" s="33">
        <v>168000</v>
      </c>
      <c r="G74" s="33">
        <v>0</v>
      </c>
      <c r="H74" s="33">
        <v>0</v>
      </c>
      <c r="I74" s="34">
        <v>380000</v>
      </c>
    </row>
    <row r="75" spans="1:9" ht="12" customHeight="1" thickBot="1" x14ac:dyDescent="0.3">
      <c r="B75" s="35"/>
      <c r="C75" s="36" t="s">
        <v>6</v>
      </c>
      <c r="D75" s="37">
        <f>IF(D73&gt;0,(D74-D73)/D74,0)</f>
        <v>0</v>
      </c>
      <c r="E75" s="37">
        <f>IF(E73&gt;0,(E74-E73)/E74,0)</f>
        <v>0</v>
      </c>
      <c r="F75" s="37">
        <f>IF(F73&gt;0,(F74-F73)/F74,0)</f>
        <v>0.94047619047619047</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2001</v>
      </c>
      <c r="C80" s="57"/>
      <c r="D80" s="103">
        <v>0</v>
      </c>
      <c r="E80" s="103">
        <v>0</v>
      </c>
      <c r="F80" s="103">
        <v>10000</v>
      </c>
      <c r="G80" s="103">
        <v>0</v>
      </c>
      <c r="H80" s="103">
        <v>0</v>
      </c>
      <c r="I80" s="103">
        <v>0</v>
      </c>
    </row>
    <row r="81" spans="1:9" ht="17.100000000000001" customHeight="1" x14ac:dyDescent="0.25">
      <c r="A81" s="30"/>
      <c r="B81" s="31">
        <v>0</v>
      </c>
      <c r="C81" s="32" t="s">
        <v>5</v>
      </c>
      <c r="D81" s="33">
        <v>158000</v>
      </c>
      <c r="E81" s="33">
        <v>0</v>
      </c>
      <c r="F81" s="33">
        <v>166000</v>
      </c>
      <c r="G81" s="33">
        <v>0</v>
      </c>
      <c r="H81" s="33">
        <v>0</v>
      </c>
      <c r="I81" s="34">
        <v>400000</v>
      </c>
    </row>
    <row r="82" spans="1:9" ht="12" customHeight="1" thickBot="1" x14ac:dyDescent="0.3">
      <c r="B82" s="35"/>
      <c r="C82" s="36" t="s">
        <v>6</v>
      </c>
      <c r="D82" s="37">
        <f>IF(D80&gt;0,(D81-D80)/D81,0)</f>
        <v>0</v>
      </c>
      <c r="E82" s="37">
        <f>IF(E80&gt;0,(E81-E80)/E81,0)</f>
        <v>0</v>
      </c>
      <c r="F82" s="37">
        <f>IF(F80&gt;0,(F81-F80)/F81,0)</f>
        <v>0.93975903614457834</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thickTop="1" x14ac:dyDescent="0.25">
      <c r="B87" s="56">
        <v>2000</v>
      </c>
      <c r="C87" s="57"/>
      <c r="D87" s="103">
        <v>0</v>
      </c>
      <c r="E87" s="103">
        <v>0</v>
      </c>
      <c r="F87" s="103">
        <v>10000</v>
      </c>
      <c r="G87" s="103">
        <v>0</v>
      </c>
      <c r="H87" s="103">
        <v>0</v>
      </c>
      <c r="I87" s="103">
        <v>0</v>
      </c>
    </row>
    <row r="88" spans="1:9" ht="17.100000000000001" customHeight="1" x14ac:dyDescent="0.25">
      <c r="A88" s="30"/>
      <c r="B88" s="31">
        <v>0</v>
      </c>
      <c r="C88" s="32" t="s">
        <v>5</v>
      </c>
      <c r="D88" s="33">
        <v>158000</v>
      </c>
      <c r="E88" s="33">
        <v>0</v>
      </c>
      <c r="F88" s="33">
        <v>166000</v>
      </c>
      <c r="G88" s="33">
        <v>0</v>
      </c>
      <c r="H88" s="33">
        <v>0</v>
      </c>
      <c r="I88" s="34">
        <v>420000</v>
      </c>
    </row>
    <row r="89" spans="1:9" ht="12" customHeight="1" thickBot="1" x14ac:dyDescent="0.3">
      <c r="B89" s="35"/>
      <c r="C89" s="36" t="s">
        <v>6</v>
      </c>
      <c r="D89" s="37">
        <f>IF(D87&gt;0,(D88-D87)/D88,0)</f>
        <v>0</v>
      </c>
      <c r="E89" s="37">
        <f>IF(E87&gt;0,(E88-E87)/E88,0)</f>
        <v>0</v>
      </c>
      <c r="F89" s="37">
        <f>IF(F87&gt;0,(F88-F87)/F88,0)</f>
        <v>0.93975903614457834</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1999</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440000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1998</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460000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1997</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480000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1996</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500000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1995</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520000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1994</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540000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1993</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560000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1992</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580000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1991</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600000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1990</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620000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1.25" customHeight="1" thickTop="1" x14ac:dyDescent="0.25">
      <c r="B164" s="7"/>
      <c r="C164" s="7"/>
      <c r="D164" s="160"/>
      <c r="E164" s="160"/>
      <c r="F164" s="160"/>
      <c r="G164" s="160"/>
      <c r="H164" s="160"/>
      <c r="I164" s="2"/>
    </row>
    <row r="165" spans="2:11" ht="218.25" customHeight="1" x14ac:dyDescent="0.25">
      <c r="B165" s="7"/>
      <c r="C165" s="7"/>
      <c r="D165" s="358" t="s">
        <v>3794</v>
      </c>
      <c r="E165" s="363"/>
      <c r="F165" s="363"/>
      <c r="G165" s="363"/>
      <c r="H165" s="363"/>
      <c r="I165" s="363"/>
      <c r="J165" s="7"/>
      <c r="K165" s="7"/>
    </row>
    <row r="166" spans="2:11" ht="30.6" hidden="1" customHeight="1" x14ac:dyDescent="0.25">
      <c r="B166" s="7">
        <v>0</v>
      </c>
      <c r="C166" s="7">
        <v>0</v>
      </c>
    </row>
    <row r="167" spans="2:11" ht="15.75" x14ac:dyDescent="0.25">
      <c r="B167" s="353" t="s">
        <v>3795</v>
      </c>
      <c r="C167" s="359"/>
      <c r="D167" s="359"/>
      <c r="E167" s="359"/>
      <c r="F167" s="359"/>
      <c r="G167" s="359"/>
      <c r="H167" s="359"/>
      <c r="I167" s="359"/>
    </row>
    <row r="168" spans="2:11" ht="6" customHeight="1" x14ac:dyDescent="0.2"/>
    <row r="169" spans="2:11" ht="30" customHeight="1" x14ac:dyDescent="0.2">
      <c r="B169" s="1" t="s">
        <v>78</v>
      </c>
      <c r="D169" s="47" t="s">
        <v>1701</v>
      </c>
      <c r="E169" s="48" t="s">
        <v>80</v>
      </c>
      <c r="F169" s="49" t="s">
        <v>11</v>
      </c>
      <c r="G169" s="49" t="s">
        <v>357</v>
      </c>
      <c r="H169" s="49">
        <v>0</v>
      </c>
      <c r="I169" s="49">
        <v>0</v>
      </c>
    </row>
    <row r="170" spans="2:11" x14ac:dyDescent="0.2">
      <c r="B170" s="1">
        <v>0</v>
      </c>
      <c r="D170" s="1" t="s">
        <v>2514</v>
      </c>
      <c r="F170" s="1">
        <v>0</v>
      </c>
      <c r="G170" s="1">
        <v>0</v>
      </c>
      <c r="H170" s="1">
        <v>0</v>
      </c>
      <c r="I170" s="1">
        <v>0</v>
      </c>
    </row>
    <row r="171" spans="2:11" x14ac:dyDescent="0.2">
      <c r="B171" s="1">
        <v>0</v>
      </c>
      <c r="D171" s="1" t="s">
        <v>3796</v>
      </c>
      <c r="F171" s="1" t="s">
        <v>3797</v>
      </c>
      <c r="G171" s="1" t="s">
        <v>3797</v>
      </c>
      <c r="H171" s="1">
        <v>0</v>
      </c>
      <c r="I171" s="1">
        <v>0</v>
      </c>
    </row>
    <row r="172" spans="2:11" x14ac:dyDescent="0.2">
      <c r="B172" s="1">
        <v>0</v>
      </c>
      <c r="D172" s="1" t="s">
        <v>360</v>
      </c>
      <c r="F172" s="1">
        <v>17100</v>
      </c>
      <c r="G172" s="1">
        <v>17100</v>
      </c>
      <c r="H172" s="1">
        <v>0</v>
      </c>
      <c r="I172" s="1">
        <v>0</v>
      </c>
    </row>
    <row r="173" spans="2:11" x14ac:dyDescent="0.2">
      <c r="B173" s="1">
        <v>0</v>
      </c>
      <c r="D173" s="1" t="s">
        <v>150</v>
      </c>
      <c r="F173" s="1">
        <v>5300</v>
      </c>
      <c r="G173" s="1">
        <v>0</v>
      </c>
      <c r="H173" s="1">
        <v>0</v>
      </c>
      <c r="I173" s="1">
        <v>0</v>
      </c>
    </row>
    <row r="174" spans="2:11" x14ac:dyDescent="0.2">
      <c r="B174" s="1">
        <v>0</v>
      </c>
      <c r="D174" s="1" t="s">
        <v>1860</v>
      </c>
      <c r="F174" s="1">
        <v>6200</v>
      </c>
      <c r="G174" s="1">
        <v>6200</v>
      </c>
      <c r="H174" s="1">
        <v>0</v>
      </c>
      <c r="I174" s="1">
        <v>0</v>
      </c>
    </row>
    <row r="175" spans="2:11" x14ac:dyDescent="0.2">
      <c r="B175" s="1">
        <v>0</v>
      </c>
      <c r="D175" s="1" t="s">
        <v>375</v>
      </c>
      <c r="F175" s="1">
        <v>17500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78" max="8" man="1"/>
    <brk id="220" max="8" man="1"/>
  </rowBreaks>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1099</v>
      </c>
      <c r="F2" s="101" t="s">
        <v>36</v>
      </c>
      <c r="G2" s="5" t="s">
        <v>1</v>
      </c>
      <c r="H2" s="6" t="s">
        <v>3798</v>
      </c>
      <c r="I2" s="7"/>
    </row>
    <row r="3" spans="2:9" ht="18" x14ac:dyDescent="0.25">
      <c r="D3" s="8" t="s">
        <v>2</v>
      </c>
      <c r="E3" s="354">
        <v>43509</v>
      </c>
      <c r="F3" s="355"/>
      <c r="G3" s="9"/>
      <c r="H3" s="6" t="s">
        <v>2497</v>
      </c>
      <c r="I3" s="7"/>
    </row>
    <row r="4" spans="2:9" ht="15.75" customHeight="1" x14ac:dyDescent="0.2">
      <c r="D4" s="10"/>
      <c r="E4" s="11"/>
      <c r="G4" s="12" t="s">
        <v>39</v>
      </c>
      <c r="H4" s="356" t="s">
        <v>3799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3800</v>
      </c>
      <c r="E7" s="102" t="s">
        <v>3800</v>
      </c>
      <c r="F7" s="102" t="s">
        <v>3801</v>
      </c>
      <c r="G7" s="102" t="s">
        <v>3802</v>
      </c>
      <c r="H7" s="102" t="s">
        <v>3803</v>
      </c>
      <c r="I7" s="19">
        <v>0</v>
      </c>
    </row>
    <row r="8" spans="2:9" ht="16.5" x14ac:dyDescent="0.2">
      <c r="C8" s="20" t="s">
        <v>45</v>
      </c>
      <c r="D8" s="21" t="s">
        <v>3804</v>
      </c>
      <c r="E8" s="21" t="s">
        <v>2219</v>
      </c>
      <c r="F8" s="21" t="s">
        <v>3805</v>
      </c>
      <c r="G8" s="21" t="s">
        <v>3806</v>
      </c>
      <c r="H8" s="21" t="s">
        <v>3807</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3808</v>
      </c>
      <c r="E10" s="18" t="s">
        <v>3809</v>
      </c>
      <c r="F10" s="18" t="s">
        <v>3809</v>
      </c>
      <c r="G10" s="18">
        <v>0</v>
      </c>
      <c r="H10" s="18" t="s">
        <v>3810</v>
      </c>
      <c r="I10" s="19">
        <v>0</v>
      </c>
    </row>
    <row r="11" spans="2:9" ht="21.95" customHeight="1" x14ac:dyDescent="0.25">
      <c r="C11" s="17" t="s">
        <v>51</v>
      </c>
      <c r="D11" s="18" t="s">
        <v>3811</v>
      </c>
      <c r="E11" s="18" t="s">
        <v>3812</v>
      </c>
      <c r="F11" s="18" t="s">
        <v>3813</v>
      </c>
      <c r="G11" s="18">
        <v>0</v>
      </c>
      <c r="H11" s="18" t="s">
        <v>3814</v>
      </c>
      <c r="I11" s="19">
        <v>0</v>
      </c>
    </row>
    <row r="12" spans="2:9" ht="21.95" customHeight="1" x14ac:dyDescent="0.25">
      <c r="C12" s="17" t="s">
        <v>54</v>
      </c>
      <c r="D12" s="18" t="s">
        <v>3815</v>
      </c>
      <c r="E12" s="18" t="s">
        <v>3815</v>
      </c>
      <c r="F12" s="18" t="s">
        <v>3815</v>
      </c>
      <c r="G12" s="18">
        <v>0</v>
      </c>
      <c r="H12" s="18" t="s">
        <v>3815</v>
      </c>
      <c r="I12" s="23" t="s">
        <v>21</v>
      </c>
    </row>
    <row r="13" spans="2:9" ht="6" customHeight="1" thickBot="1" x14ac:dyDescent="0.25"/>
    <row r="14" spans="2:9" ht="42"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2006</v>
      </c>
      <c r="C17" s="57"/>
      <c r="D17" s="103">
        <v>17000</v>
      </c>
      <c r="E17" s="103">
        <v>20000</v>
      </c>
      <c r="F17" s="103">
        <v>0</v>
      </c>
      <c r="G17" s="103">
        <v>0</v>
      </c>
      <c r="H17" s="103">
        <v>0</v>
      </c>
      <c r="I17" s="59"/>
    </row>
    <row r="18" spans="1:9" ht="21.95" customHeight="1" x14ac:dyDescent="0.25">
      <c r="A18" s="30"/>
      <c r="B18" s="31">
        <v>0</v>
      </c>
      <c r="C18" s="32" t="s">
        <v>5</v>
      </c>
      <c r="D18" s="33">
        <v>158000</v>
      </c>
      <c r="E18" s="33">
        <v>177000</v>
      </c>
      <c r="F18" s="33">
        <v>265000</v>
      </c>
      <c r="G18" s="33">
        <v>0</v>
      </c>
      <c r="H18" s="33">
        <v>0</v>
      </c>
      <c r="I18" s="34">
        <v>215000</v>
      </c>
    </row>
    <row r="19" spans="1:9" ht="12" customHeight="1" thickBot="1" x14ac:dyDescent="0.3">
      <c r="B19" s="35"/>
      <c r="C19" s="36" t="s">
        <v>6</v>
      </c>
      <c r="D19" s="37">
        <f>IF(D17&gt;0,(D18-D17)/D18,0)</f>
        <v>0.89240506329113922</v>
      </c>
      <c r="E19" s="37">
        <f>IF(E17&gt;0,(E18-E17)/E18,0)</f>
        <v>0.88700564971751417</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2005</v>
      </c>
      <c r="C24" s="57"/>
      <c r="D24" s="103">
        <v>15000</v>
      </c>
      <c r="E24" s="103">
        <v>16000</v>
      </c>
      <c r="F24" s="103">
        <v>0</v>
      </c>
      <c r="G24" s="103">
        <v>0</v>
      </c>
      <c r="H24" s="103">
        <v>0</v>
      </c>
      <c r="I24" s="59"/>
    </row>
    <row r="25" spans="1:9" ht="21.95" customHeight="1" x14ac:dyDescent="0.25">
      <c r="A25" s="30"/>
      <c r="B25" s="31">
        <v>0</v>
      </c>
      <c r="C25" s="32" t="s">
        <v>5</v>
      </c>
      <c r="D25" s="33">
        <v>161000</v>
      </c>
      <c r="E25" s="33">
        <v>167000</v>
      </c>
      <c r="F25" s="33">
        <v>266000</v>
      </c>
      <c r="G25" s="33">
        <v>0</v>
      </c>
      <c r="H25" s="33">
        <v>0</v>
      </c>
      <c r="I25" s="34">
        <v>230000</v>
      </c>
    </row>
    <row r="26" spans="1:9" ht="12" customHeight="1" thickBot="1" x14ac:dyDescent="0.3">
      <c r="B26" s="35"/>
      <c r="C26" s="36" t="s">
        <v>6</v>
      </c>
      <c r="D26" s="37">
        <f>IF(D24&gt;0,(D25-D24)/D25,0)</f>
        <v>0.90683229813664601</v>
      </c>
      <c r="E26" s="37">
        <f>IF(E24&gt;0,(E25-E24)/E25,0)</f>
        <v>0.90419161676646709</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2004</v>
      </c>
      <c r="C31" s="57"/>
      <c r="D31" s="103">
        <v>11000</v>
      </c>
      <c r="E31" s="103">
        <v>12000</v>
      </c>
      <c r="F31" s="103">
        <v>0</v>
      </c>
      <c r="G31" s="103">
        <v>0</v>
      </c>
      <c r="H31" s="103">
        <v>0</v>
      </c>
      <c r="I31" s="59"/>
    </row>
    <row r="32" spans="1:9" ht="21.95" customHeight="1" x14ac:dyDescent="0.25">
      <c r="A32" s="30"/>
      <c r="B32" s="31">
        <v>0</v>
      </c>
      <c r="C32" s="32" t="s">
        <v>5</v>
      </c>
      <c r="D32" s="33">
        <v>154000</v>
      </c>
      <c r="E32" s="33">
        <v>167000</v>
      </c>
      <c r="F32" s="33">
        <v>248000</v>
      </c>
      <c r="G32" s="33">
        <v>0</v>
      </c>
      <c r="H32" s="33">
        <v>0</v>
      </c>
      <c r="I32" s="34">
        <v>245000</v>
      </c>
    </row>
    <row r="33" spans="1:9" ht="12" customHeight="1" thickBot="1" x14ac:dyDescent="0.3">
      <c r="B33" s="35"/>
      <c r="C33" s="36" t="s">
        <v>6</v>
      </c>
      <c r="D33" s="37">
        <f>IF(D31&gt;0,(D32-D31)/D32,0)</f>
        <v>0.9285714285714286</v>
      </c>
      <c r="E33" s="37">
        <f>IF(E31&gt;0,(E32-E31)/E32,0)</f>
        <v>0.92814371257485029</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2003</v>
      </c>
      <c r="C38" s="57"/>
      <c r="D38" s="103">
        <v>0</v>
      </c>
      <c r="E38" s="103">
        <v>0</v>
      </c>
      <c r="F38" s="103">
        <v>0</v>
      </c>
      <c r="G38" s="103">
        <v>0</v>
      </c>
      <c r="H38" s="103">
        <v>0</v>
      </c>
      <c r="I38" s="59"/>
    </row>
    <row r="39" spans="1:9" ht="21.95" customHeight="1" x14ac:dyDescent="0.25">
      <c r="A39" s="30"/>
      <c r="B39" s="31">
        <v>0</v>
      </c>
      <c r="C39" s="32" t="s">
        <v>5</v>
      </c>
      <c r="D39" s="33">
        <v>145000</v>
      </c>
      <c r="E39" s="33">
        <v>166000</v>
      </c>
      <c r="F39" s="33">
        <v>243000</v>
      </c>
      <c r="G39" s="33">
        <v>0</v>
      </c>
      <c r="H39" s="33">
        <v>219000</v>
      </c>
      <c r="I39" s="34">
        <v>260000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2002</v>
      </c>
      <c r="C45" s="57"/>
      <c r="D45" s="103">
        <v>0</v>
      </c>
      <c r="E45" s="103">
        <v>0</v>
      </c>
      <c r="F45" s="103">
        <v>0</v>
      </c>
      <c r="G45" s="103">
        <v>0</v>
      </c>
      <c r="H45" s="103">
        <v>0</v>
      </c>
      <c r="I45" s="59"/>
    </row>
    <row r="46" spans="1:9" ht="21.95" customHeight="1" x14ac:dyDescent="0.25">
      <c r="A46" s="30"/>
      <c r="B46" s="31">
        <v>0</v>
      </c>
      <c r="C46" s="32" t="s">
        <v>5</v>
      </c>
      <c r="D46" s="33">
        <v>145000</v>
      </c>
      <c r="E46" s="33">
        <v>163000</v>
      </c>
      <c r="F46" s="33">
        <v>230000</v>
      </c>
      <c r="G46" s="33">
        <v>0</v>
      </c>
      <c r="H46" s="33">
        <v>210000</v>
      </c>
      <c r="I46" s="34">
        <v>275000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2001</v>
      </c>
      <c r="C52" s="57"/>
      <c r="D52" s="103">
        <v>0</v>
      </c>
      <c r="E52" s="103">
        <v>0</v>
      </c>
      <c r="F52" s="103">
        <v>0</v>
      </c>
      <c r="G52" s="103">
        <v>0</v>
      </c>
      <c r="H52" s="103">
        <v>0</v>
      </c>
      <c r="I52" s="59"/>
    </row>
    <row r="53" spans="1:9" ht="21.95" customHeight="1" x14ac:dyDescent="0.25">
      <c r="A53" s="30"/>
      <c r="B53" s="31">
        <v>0</v>
      </c>
      <c r="C53" s="32" t="s">
        <v>5</v>
      </c>
      <c r="D53" s="33">
        <v>135000</v>
      </c>
      <c r="E53" s="33">
        <v>155000</v>
      </c>
      <c r="F53" s="33">
        <v>220000</v>
      </c>
      <c r="G53" s="33">
        <v>0</v>
      </c>
      <c r="H53" s="33">
        <v>188000</v>
      </c>
      <c r="I53" s="34">
        <v>290000</v>
      </c>
    </row>
    <row r="54" spans="1:9" ht="12"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2000</v>
      </c>
      <c r="C59" s="57"/>
      <c r="D59" s="103">
        <v>0</v>
      </c>
      <c r="E59" s="103">
        <v>0</v>
      </c>
      <c r="F59" s="103">
        <v>0</v>
      </c>
      <c r="G59" s="103">
        <v>0</v>
      </c>
      <c r="H59" s="103">
        <v>0</v>
      </c>
      <c r="I59" s="59"/>
    </row>
    <row r="60" spans="1:9" ht="21.95" customHeight="1" x14ac:dyDescent="0.25">
      <c r="A60" s="30"/>
      <c r="B60" s="31">
        <v>0</v>
      </c>
      <c r="C60" s="32" t="s">
        <v>5</v>
      </c>
      <c r="D60" s="33">
        <v>134000</v>
      </c>
      <c r="E60" s="33">
        <v>140000</v>
      </c>
      <c r="F60" s="33">
        <v>0</v>
      </c>
      <c r="G60" s="33">
        <v>0</v>
      </c>
      <c r="H60" s="33">
        <v>188000</v>
      </c>
      <c r="I60" s="34">
        <v>305000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1999</v>
      </c>
      <c r="C66" s="57"/>
      <c r="D66" s="103">
        <v>0</v>
      </c>
      <c r="E66" s="103">
        <v>0</v>
      </c>
      <c r="F66" s="103">
        <v>0</v>
      </c>
      <c r="G66" s="103">
        <v>0</v>
      </c>
      <c r="H66" s="103">
        <v>0</v>
      </c>
      <c r="I66" s="59"/>
    </row>
    <row r="67" spans="1:9" ht="21.95" customHeight="1" x14ac:dyDescent="0.25">
      <c r="A67" s="30"/>
      <c r="B67" s="31">
        <v>0</v>
      </c>
      <c r="C67" s="32" t="s">
        <v>5</v>
      </c>
      <c r="D67" s="33">
        <v>131000</v>
      </c>
      <c r="E67" s="33">
        <v>137000</v>
      </c>
      <c r="F67" s="33">
        <v>0</v>
      </c>
      <c r="G67" s="33">
        <v>0</v>
      </c>
      <c r="H67" s="33">
        <v>185000</v>
      </c>
      <c r="I67" s="34">
        <v>320000</v>
      </c>
    </row>
    <row r="68" spans="1:9" ht="12"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1998</v>
      </c>
      <c r="C73" s="57"/>
      <c r="D73" s="103">
        <v>0</v>
      </c>
      <c r="E73" s="103">
        <v>0</v>
      </c>
      <c r="F73" s="103">
        <v>0</v>
      </c>
      <c r="G73" s="103">
        <v>0</v>
      </c>
      <c r="H73" s="103">
        <v>0</v>
      </c>
      <c r="I73" s="59"/>
    </row>
    <row r="74" spans="1:9" ht="21.95" customHeight="1" x14ac:dyDescent="0.25">
      <c r="A74" s="30"/>
      <c r="B74" s="31">
        <v>0</v>
      </c>
      <c r="C74" s="32" t="s">
        <v>5</v>
      </c>
      <c r="D74" s="33">
        <v>131000</v>
      </c>
      <c r="E74" s="33">
        <v>137000</v>
      </c>
      <c r="F74" s="33">
        <v>0</v>
      </c>
      <c r="G74" s="33">
        <v>0</v>
      </c>
      <c r="H74" s="33">
        <v>0</v>
      </c>
      <c r="I74" s="34">
        <v>335000</v>
      </c>
    </row>
    <row r="75" spans="1:9" ht="12"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3.25" customHeight="1" x14ac:dyDescent="0.25">
      <c r="B82" s="7"/>
      <c r="C82" s="7"/>
      <c r="D82" s="358" t="s">
        <v>3816</v>
      </c>
      <c r="E82" s="363"/>
      <c r="F82" s="363"/>
      <c r="G82" s="363"/>
      <c r="H82" s="363"/>
      <c r="I82" s="363"/>
      <c r="J82" s="7"/>
      <c r="K82" s="7"/>
    </row>
    <row r="83" spans="2:11" ht="15.75"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
      <c r="B86" s="1" t="s">
        <v>58</v>
      </c>
      <c r="D86" s="47" t="s">
        <v>58</v>
      </c>
      <c r="E86" s="48" t="s">
        <v>58</v>
      </c>
      <c r="F86" s="49">
        <v>0</v>
      </c>
      <c r="G86" s="49">
        <v>0</v>
      </c>
      <c r="H86" s="49">
        <v>0</v>
      </c>
      <c r="I86" s="49">
        <v>0</v>
      </c>
    </row>
    <row r="87" spans="2:11" x14ac:dyDescent="0.2">
      <c r="B87" s="1">
        <v>0</v>
      </c>
      <c r="D87" s="1">
        <v>0</v>
      </c>
      <c r="F87" s="1">
        <v>0</v>
      </c>
      <c r="G87" s="1">
        <v>0</v>
      </c>
      <c r="H87" s="1">
        <v>0</v>
      </c>
      <c r="I87" s="1">
        <v>0</v>
      </c>
    </row>
    <row r="88" spans="2:11" x14ac:dyDescent="0.2">
      <c r="B88" s="1">
        <v>0</v>
      </c>
      <c r="D88" s="1">
        <v>0</v>
      </c>
      <c r="F88" s="1">
        <v>0</v>
      </c>
      <c r="G88" s="1">
        <v>0</v>
      </c>
      <c r="H88" s="1">
        <v>0</v>
      </c>
      <c r="I88" s="1">
        <v>0</v>
      </c>
    </row>
    <row r="89" spans="2:11" x14ac:dyDescent="0.2">
      <c r="B89" s="1">
        <v>0</v>
      </c>
      <c r="D89" s="1">
        <v>0</v>
      </c>
      <c r="F89" s="1">
        <v>0</v>
      </c>
      <c r="G89" s="1">
        <v>0</v>
      </c>
      <c r="H89" s="1">
        <v>0</v>
      </c>
      <c r="I89" s="1">
        <v>0</v>
      </c>
    </row>
    <row r="90" spans="2:11" x14ac:dyDescent="0.2">
      <c r="B90" s="1">
        <v>0</v>
      </c>
      <c r="D90" s="1">
        <v>0</v>
      </c>
      <c r="F90" s="1">
        <v>0</v>
      </c>
      <c r="G90" s="1">
        <v>0</v>
      </c>
      <c r="H90" s="1">
        <v>0</v>
      </c>
      <c r="I90" s="1">
        <v>0</v>
      </c>
    </row>
    <row r="91" spans="2:11" x14ac:dyDescent="0.2">
      <c r="B91" s="1">
        <v>0</v>
      </c>
      <c r="D91" s="1">
        <v>0</v>
      </c>
      <c r="F91" s="1">
        <v>0</v>
      </c>
      <c r="G91" s="1">
        <v>0</v>
      </c>
      <c r="H91" s="1">
        <v>0</v>
      </c>
      <c r="I91" s="1">
        <v>0</v>
      </c>
    </row>
    <row r="92" spans="2:11" x14ac:dyDescent="0.2">
      <c r="B92" s="1">
        <v>0</v>
      </c>
      <c r="D92" s="1">
        <v>0</v>
      </c>
      <c r="F92" s="1">
        <v>0</v>
      </c>
      <c r="G92" s="1">
        <v>0</v>
      </c>
      <c r="H92" s="1">
        <v>0</v>
      </c>
      <c r="I92" s="1">
        <v>0</v>
      </c>
    </row>
    <row r="93" spans="2:11" x14ac:dyDescent="0.2">
      <c r="B93" s="1">
        <v>0</v>
      </c>
      <c r="D93" s="1">
        <v>0</v>
      </c>
      <c r="F93" s="1">
        <v>0</v>
      </c>
      <c r="G93" s="1">
        <v>0</v>
      </c>
      <c r="H93" s="1">
        <v>0</v>
      </c>
      <c r="I93" s="1">
        <v>0</v>
      </c>
    </row>
    <row r="94" spans="2:11" x14ac:dyDescent="0.2">
      <c r="B94" s="1">
        <v>0</v>
      </c>
      <c r="D94" s="1">
        <v>0</v>
      </c>
      <c r="F94" s="1">
        <v>0</v>
      </c>
      <c r="G94" s="1">
        <v>0</v>
      </c>
      <c r="H94" s="1">
        <v>0</v>
      </c>
      <c r="I94" s="1">
        <v>0</v>
      </c>
    </row>
    <row r="95" spans="2:11" x14ac:dyDescent="0.2">
      <c r="B95" s="1">
        <v>0</v>
      </c>
      <c r="D95" s="1">
        <v>0</v>
      </c>
      <c r="F95" s="1">
        <v>0</v>
      </c>
      <c r="G95" s="1">
        <v>0</v>
      </c>
      <c r="H95" s="1">
        <v>0</v>
      </c>
      <c r="I95" s="1">
        <v>0</v>
      </c>
    </row>
    <row r="96" spans="2:11" x14ac:dyDescent="0.2">
      <c r="B96" s="1">
        <v>0</v>
      </c>
      <c r="D96" s="1">
        <v>0</v>
      </c>
      <c r="F96" s="1">
        <v>0</v>
      </c>
      <c r="G96" s="1">
        <v>0</v>
      </c>
      <c r="H96" s="1">
        <v>0</v>
      </c>
      <c r="I96" s="1">
        <v>0</v>
      </c>
    </row>
    <row r="97" spans="2:9" x14ac:dyDescent="0.2">
      <c r="B97" s="1">
        <v>0</v>
      </c>
      <c r="D97" s="1">
        <v>0</v>
      </c>
      <c r="F97" s="1">
        <v>0</v>
      </c>
      <c r="G97" s="1">
        <v>0</v>
      </c>
      <c r="H97" s="1">
        <v>0</v>
      </c>
      <c r="I97" s="1">
        <v>0</v>
      </c>
    </row>
    <row r="98" spans="2:9" x14ac:dyDescent="0.2">
      <c r="B98" s="1">
        <v>0</v>
      </c>
      <c r="D98" s="1">
        <v>0</v>
      </c>
      <c r="F98" s="1">
        <v>0</v>
      </c>
      <c r="G98" s="1">
        <v>0</v>
      </c>
      <c r="H98" s="1">
        <v>0</v>
      </c>
      <c r="I98" s="1">
        <v>0</v>
      </c>
    </row>
    <row r="99" spans="2:9" x14ac:dyDescent="0.2">
      <c r="B99" s="1">
        <v>0</v>
      </c>
      <c r="D99" s="1">
        <v>0</v>
      </c>
      <c r="F99" s="1">
        <v>0</v>
      </c>
      <c r="G99" s="1">
        <v>0</v>
      </c>
      <c r="H99" s="1">
        <v>0</v>
      </c>
      <c r="I99" s="1">
        <v>0</v>
      </c>
    </row>
    <row r="100" spans="2:9" x14ac:dyDescent="0.2">
      <c r="B100" s="1">
        <v>0</v>
      </c>
      <c r="D100" s="1">
        <v>0</v>
      </c>
      <c r="F100" s="1">
        <v>0</v>
      </c>
      <c r="G100" s="1">
        <v>0</v>
      </c>
      <c r="H100" s="1">
        <v>0</v>
      </c>
      <c r="I100" s="1">
        <v>0</v>
      </c>
    </row>
    <row r="101" spans="2:9" x14ac:dyDescent="0.2">
      <c r="B101" s="1">
        <v>0</v>
      </c>
      <c r="D101" s="1">
        <v>0</v>
      </c>
      <c r="F101" s="1">
        <v>0</v>
      </c>
      <c r="G101" s="1">
        <v>0</v>
      </c>
      <c r="H101" s="1">
        <v>0</v>
      </c>
      <c r="I101" s="1">
        <v>0</v>
      </c>
    </row>
    <row r="102" spans="2:9" x14ac:dyDescent="0.2">
      <c r="B102" s="1">
        <v>0</v>
      </c>
      <c r="D102" s="1">
        <v>0</v>
      </c>
      <c r="F102" s="1">
        <v>0</v>
      </c>
      <c r="G102" s="1">
        <v>0</v>
      </c>
      <c r="H102" s="1">
        <v>0</v>
      </c>
      <c r="I102" s="1">
        <v>0</v>
      </c>
    </row>
    <row r="103" spans="2:9" x14ac:dyDescent="0.2">
      <c r="B103" s="1">
        <v>0</v>
      </c>
      <c r="D103" s="1">
        <v>0</v>
      </c>
      <c r="F103" s="1">
        <v>0</v>
      </c>
      <c r="G103" s="1">
        <v>0</v>
      </c>
      <c r="H103" s="1">
        <v>0</v>
      </c>
      <c r="I103" s="1">
        <v>0</v>
      </c>
    </row>
    <row r="104" spans="2:9" x14ac:dyDescent="0.2">
      <c r="B104" s="1">
        <v>0</v>
      </c>
      <c r="D104" s="1">
        <v>0</v>
      </c>
      <c r="F104" s="1">
        <v>0</v>
      </c>
      <c r="G104" s="1">
        <v>0</v>
      </c>
      <c r="H104" s="1">
        <v>0</v>
      </c>
      <c r="I104" s="1">
        <v>0</v>
      </c>
    </row>
    <row r="105" spans="2:9" x14ac:dyDescent="0.2">
      <c r="B105" s="1">
        <v>0</v>
      </c>
      <c r="D105" s="1">
        <v>0</v>
      </c>
      <c r="F105" s="1">
        <v>0</v>
      </c>
      <c r="G105" s="1">
        <v>0</v>
      </c>
      <c r="H105" s="1">
        <v>0</v>
      </c>
      <c r="I105" s="1">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1100</v>
      </c>
      <c r="F2" s="101" t="s">
        <v>36</v>
      </c>
      <c r="G2" s="5" t="s">
        <v>1</v>
      </c>
      <c r="H2" s="6" t="s">
        <v>3817</v>
      </c>
      <c r="I2" s="7"/>
    </row>
    <row r="3" spans="2:9" ht="18" x14ac:dyDescent="0.25">
      <c r="D3" s="8" t="s">
        <v>2</v>
      </c>
      <c r="E3" s="354">
        <v>43509</v>
      </c>
      <c r="F3" s="355"/>
      <c r="G3" s="9"/>
      <c r="H3" s="6" t="s">
        <v>2497</v>
      </c>
      <c r="I3" s="7"/>
    </row>
    <row r="4" spans="2:9" ht="15.75" customHeight="1" x14ac:dyDescent="0.2">
      <c r="D4" s="10"/>
      <c r="E4" s="11"/>
      <c r="G4" s="12" t="s">
        <v>39</v>
      </c>
      <c r="H4" s="356" t="s">
        <v>3799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3818</v>
      </c>
      <c r="E7" s="102" t="s">
        <v>3818</v>
      </c>
      <c r="F7" s="102" t="s">
        <v>3818</v>
      </c>
      <c r="G7" s="102">
        <v>0</v>
      </c>
      <c r="H7" s="102">
        <v>0</v>
      </c>
      <c r="I7" s="19">
        <v>0</v>
      </c>
    </row>
    <row r="8" spans="2:9" ht="16.5" x14ac:dyDescent="0.2">
      <c r="C8" s="20" t="s">
        <v>45</v>
      </c>
      <c r="D8" s="21" t="s">
        <v>3819</v>
      </c>
      <c r="E8" s="21" t="s">
        <v>3820</v>
      </c>
      <c r="F8" s="21" t="s">
        <v>3821</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3822</v>
      </c>
      <c r="E10" s="18" t="s">
        <v>3823</v>
      </c>
      <c r="F10" s="18" t="s">
        <v>2143</v>
      </c>
      <c r="G10" s="18">
        <v>0</v>
      </c>
      <c r="H10" s="18">
        <v>0</v>
      </c>
      <c r="I10" s="19">
        <v>0</v>
      </c>
    </row>
    <row r="11" spans="2:9" ht="21.95" customHeight="1" x14ac:dyDescent="0.25">
      <c r="C11" s="17" t="s">
        <v>51</v>
      </c>
      <c r="D11" s="18" t="s">
        <v>3824</v>
      </c>
      <c r="E11" s="18" t="s">
        <v>3825</v>
      </c>
      <c r="F11" s="18" t="s">
        <v>2286</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2006</v>
      </c>
      <c r="C17" s="57"/>
      <c r="D17" s="103">
        <v>10000</v>
      </c>
      <c r="E17" s="103">
        <v>0</v>
      </c>
      <c r="F17" s="103">
        <v>0</v>
      </c>
      <c r="G17" s="103">
        <v>0</v>
      </c>
      <c r="H17" s="103">
        <v>0</v>
      </c>
      <c r="I17" s="59"/>
    </row>
    <row r="18" spans="1:9" ht="21.95" customHeight="1" x14ac:dyDescent="0.25">
      <c r="A18" s="30"/>
      <c r="B18" s="31">
        <v>0</v>
      </c>
      <c r="C18" s="32" t="s">
        <v>5</v>
      </c>
      <c r="D18" s="33">
        <v>167000</v>
      </c>
      <c r="E18" s="33">
        <v>0</v>
      </c>
      <c r="F18" s="33">
        <v>0</v>
      </c>
      <c r="G18" s="33">
        <v>0</v>
      </c>
      <c r="H18" s="33">
        <v>0</v>
      </c>
      <c r="I18" s="34">
        <v>300000</v>
      </c>
    </row>
    <row r="19" spans="1:9" ht="12" customHeight="1" thickBot="1" x14ac:dyDescent="0.3">
      <c r="B19" s="35"/>
      <c r="C19" s="36" t="s">
        <v>6</v>
      </c>
      <c r="D19" s="37">
        <f>IF(D17&gt;0,(D18-D17)/D18,0)</f>
        <v>0.94011976047904189</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2005</v>
      </c>
      <c r="C24" s="57"/>
      <c r="D24" s="103">
        <v>10000</v>
      </c>
      <c r="E24" s="103">
        <v>0</v>
      </c>
      <c r="F24" s="103">
        <v>0</v>
      </c>
      <c r="G24" s="103">
        <v>0</v>
      </c>
      <c r="H24" s="103">
        <v>0</v>
      </c>
      <c r="I24" s="59"/>
    </row>
    <row r="25" spans="1:9" ht="21.95" customHeight="1" x14ac:dyDescent="0.25">
      <c r="A25" s="30"/>
      <c r="B25" s="31">
        <v>0</v>
      </c>
      <c r="C25" s="32" t="s">
        <v>5</v>
      </c>
      <c r="D25" s="33">
        <v>168000</v>
      </c>
      <c r="E25" s="33">
        <v>0</v>
      </c>
      <c r="F25" s="33">
        <v>202000</v>
      </c>
      <c r="G25" s="33">
        <v>0</v>
      </c>
      <c r="H25" s="33">
        <v>0</v>
      </c>
      <c r="I25" s="34">
        <v>320000</v>
      </c>
    </row>
    <row r="26" spans="1:9" ht="12" customHeight="1" thickBot="1" x14ac:dyDescent="0.3">
      <c r="B26" s="35"/>
      <c r="C26" s="36" t="s">
        <v>6</v>
      </c>
      <c r="D26" s="37">
        <f>IF(D24&gt;0,(D25-D24)/D25,0)</f>
        <v>0.94047619047619047</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2004</v>
      </c>
      <c r="C31" s="57"/>
      <c r="D31" s="103">
        <v>10000</v>
      </c>
      <c r="E31" s="103">
        <v>0</v>
      </c>
      <c r="F31" s="103">
        <v>0</v>
      </c>
      <c r="G31" s="103">
        <v>0</v>
      </c>
      <c r="H31" s="103">
        <v>0</v>
      </c>
      <c r="I31" s="59"/>
    </row>
    <row r="32" spans="1:9" ht="21.95" customHeight="1" x14ac:dyDescent="0.25">
      <c r="A32" s="30"/>
      <c r="B32" s="31">
        <v>0</v>
      </c>
      <c r="C32" s="32" t="s">
        <v>5</v>
      </c>
      <c r="D32" s="33">
        <v>170000</v>
      </c>
      <c r="E32" s="33">
        <v>0</v>
      </c>
      <c r="F32" s="33">
        <v>186000</v>
      </c>
      <c r="G32" s="33">
        <v>0</v>
      </c>
      <c r="H32" s="33">
        <v>0</v>
      </c>
      <c r="I32" s="34">
        <v>340000</v>
      </c>
    </row>
    <row r="33" spans="1:9" ht="12" customHeight="1" thickBot="1" x14ac:dyDescent="0.3">
      <c r="B33" s="35"/>
      <c r="C33" s="36" t="s">
        <v>6</v>
      </c>
      <c r="D33" s="37">
        <f>IF(D31&gt;0,(D32-D31)/D32,0)</f>
        <v>0.94117647058823528</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2003</v>
      </c>
      <c r="C38" s="57"/>
      <c r="D38" s="103">
        <v>0</v>
      </c>
      <c r="E38" s="103">
        <v>0</v>
      </c>
      <c r="F38" s="103">
        <v>0</v>
      </c>
      <c r="G38" s="103">
        <v>0</v>
      </c>
      <c r="H38" s="103">
        <v>0</v>
      </c>
      <c r="I38" s="59"/>
    </row>
    <row r="39" spans="1:9" ht="21.95" customHeight="1" x14ac:dyDescent="0.25">
      <c r="A39" s="30"/>
      <c r="B39" s="31">
        <v>0</v>
      </c>
      <c r="C39" s="32" t="s">
        <v>5</v>
      </c>
      <c r="D39" s="33">
        <v>155000</v>
      </c>
      <c r="E39" s="33">
        <v>0</v>
      </c>
      <c r="F39" s="33">
        <v>184000</v>
      </c>
      <c r="G39" s="33">
        <v>0</v>
      </c>
      <c r="H39" s="33">
        <v>0</v>
      </c>
      <c r="I39" s="34">
        <v>360000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2002</v>
      </c>
      <c r="C45" s="57"/>
      <c r="D45" s="103">
        <v>0</v>
      </c>
      <c r="E45" s="103">
        <v>0</v>
      </c>
      <c r="F45" s="103">
        <v>0</v>
      </c>
      <c r="G45" s="103">
        <v>0</v>
      </c>
      <c r="H45" s="103">
        <v>0</v>
      </c>
      <c r="I45" s="59"/>
    </row>
    <row r="46" spans="1:9" ht="21.95" customHeight="1" x14ac:dyDescent="0.25">
      <c r="A46" s="30"/>
      <c r="B46" s="31">
        <v>0</v>
      </c>
      <c r="C46" s="32" t="s">
        <v>5</v>
      </c>
      <c r="D46" s="33">
        <v>160000</v>
      </c>
      <c r="E46" s="33">
        <v>0</v>
      </c>
      <c r="F46" s="33">
        <v>182000</v>
      </c>
      <c r="G46" s="33">
        <v>0</v>
      </c>
      <c r="H46" s="33">
        <v>0</v>
      </c>
      <c r="I46" s="34">
        <v>380000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2001</v>
      </c>
      <c r="C52" s="57"/>
      <c r="D52" s="103">
        <v>0</v>
      </c>
      <c r="E52" s="103">
        <v>0</v>
      </c>
      <c r="F52" s="103">
        <v>0</v>
      </c>
      <c r="G52" s="103">
        <v>0</v>
      </c>
      <c r="H52" s="103">
        <v>0</v>
      </c>
      <c r="I52" s="59"/>
    </row>
    <row r="53" spans="1:9" ht="21.95" customHeight="1" x14ac:dyDescent="0.25">
      <c r="A53" s="30"/>
      <c r="B53" s="31">
        <v>0</v>
      </c>
      <c r="C53" s="32" t="s">
        <v>5</v>
      </c>
      <c r="D53" s="33">
        <v>0</v>
      </c>
      <c r="E53" s="33">
        <v>146000</v>
      </c>
      <c r="F53" s="33">
        <v>177000</v>
      </c>
      <c r="G53" s="33">
        <v>0</v>
      </c>
      <c r="H53" s="33">
        <v>0</v>
      </c>
      <c r="I53" s="34">
        <v>400000</v>
      </c>
    </row>
    <row r="54" spans="1:9" ht="12"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2000</v>
      </c>
      <c r="C59" s="57"/>
      <c r="D59" s="103">
        <v>0</v>
      </c>
      <c r="E59" s="103">
        <v>0</v>
      </c>
      <c r="F59" s="103">
        <v>0</v>
      </c>
      <c r="G59" s="103">
        <v>0</v>
      </c>
      <c r="H59" s="103">
        <v>0</v>
      </c>
      <c r="I59" s="59"/>
    </row>
    <row r="60" spans="1:9" ht="21.95" customHeight="1" x14ac:dyDescent="0.25">
      <c r="A60" s="30"/>
      <c r="B60" s="31">
        <v>0</v>
      </c>
      <c r="C60" s="32" t="s">
        <v>5</v>
      </c>
      <c r="D60" s="33">
        <v>0</v>
      </c>
      <c r="E60" s="33">
        <v>145000</v>
      </c>
      <c r="F60" s="33">
        <v>180000</v>
      </c>
      <c r="G60" s="33">
        <v>0</v>
      </c>
      <c r="H60" s="33">
        <v>0</v>
      </c>
      <c r="I60" s="34">
        <v>420000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1999</v>
      </c>
      <c r="C66" s="57"/>
      <c r="D66" s="103">
        <v>0</v>
      </c>
      <c r="E66" s="103">
        <v>0</v>
      </c>
      <c r="F66" s="103">
        <v>0</v>
      </c>
      <c r="G66" s="103">
        <v>0</v>
      </c>
      <c r="H66" s="103">
        <v>0</v>
      </c>
      <c r="I66" s="59"/>
    </row>
    <row r="67" spans="1:9" ht="21.95" customHeight="1" x14ac:dyDescent="0.25">
      <c r="A67" s="30"/>
      <c r="B67" s="31">
        <v>0</v>
      </c>
      <c r="C67" s="32" t="s">
        <v>5</v>
      </c>
      <c r="D67" s="33">
        <v>0</v>
      </c>
      <c r="E67" s="33">
        <v>142000</v>
      </c>
      <c r="F67" s="33">
        <v>0</v>
      </c>
      <c r="G67" s="33">
        <v>0</v>
      </c>
      <c r="H67" s="33">
        <v>0</v>
      </c>
      <c r="I67" s="34">
        <v>440000</v>
      </c>
    </row>
    <row r="68" spans="1:9" ht="12"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1998</v>
      </c>
      <c r="C73" s="57"/>
      <c r="D73" s="103">
        <v>0</v>
      </c>
      <c r="E73" s="103">
        <v>0</v>
      </c>
      <c r="F73" s="103">
        <v>0</v>
      </c>
      <c r="G73" s="103">
        <v>0</v>
      </c>
      <c r="H73" s="103">
        <v>0</v>
      </c>
      <c r="I73" s="59"/>
    </row>
    <row r="74" spans="1:9" ht="21.95" customHeight="1" x14ac:dyDescent="0.25">
      <c r="A74" s="30"/>
      <c r="B74" s="31">
        <v>0</v>
      </c>
      <c r="C74" s="32" t="s">
        <v>5</v>
      </c>
      <c r="D74" s="33">
        <v>0</v>
      </c>
      <c r="E74" s="33">
        <v>0</v>
      </c>
      <c r="F74" s="33">
        <v>0</v>
      </c>
      <c r="G74" s="33">
        <v>0</v>
      </c>
      <c r="H74" s="33">
        <v>0</v>
      </c>
      <c r="I74" s="34">
        <v>460000</v>
      </c>
    </row>
    <row r="75" spans="1:9" ht="12"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3.25" customHeight="1" x14ac:dyDescent="0.25">
      <c r="B82" s="7"/>
      <c r="C82" s="7"/>
      <c r="D82" s="358" t="s">
        <v>3826</v>
      </c>
      <c r="E82" s="363"/>
      <c r="F82" s="363"/>
      <c r="G82" s="363"/>
      <c r="H82" s="363"/>
      <c r="I82" s="363"/>
      <c r="J82" s="7"/>
      <c r="K82" s="7"/>
    </row>
    <row r="83" spans="2:11" ht="15.75"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
      <c r="B86" s="1" t="s">
        <v>58</v>
      </c>
      <c r="D86" s="47" t="s">
        <v>58</v>
      </c>
      <c r="E86" s="48" t="s">
        <v>58</v>
      </c>
      <c r="F86" s="49">
        <v>0</v>
      </c>
      <c r="G86" s="49">
        <v>0</v>
      </c>
      <c r="H86" s="49">
        <v>0</v>
      </c>
      <c r="I86" s="49">
        <v>0</v>
      </c>
    </row>
    <row r="87" spans="2:11" x14ac:dyDescent="0.2">
      <c r="B87" s="1">
        <v>0</v>
      </c>
      <c r="D87" s="1">
        <v>0</v>
      </c>
      <c r="F87" s="1">
        <v>0</v>
      </c>
      <c r="G87" s="1">
        <v>0</v>
      </c>
      <c r="H87" s="1">
        <v>0</v>
      </c>
      <c r="I87" s="1">
        <v>0</v>
      </c>
    </row>
    <row r="88" spans="2:11" x14ac:dyDescent="0.2">
      <c r="B88" s="1">
        <v>0</v>
      </c>
      <c r="D88" s="1">
        <v>0</v>
      </c>
      <c r="F88" s="1">
        <v>0</v>
      </c>
      <c r="G88" s="1">
        <v>0</v>
      </c>
      <c r="H88" s="1">
        <v>0</v>
      </c>
      <c r="I88" s="1">
        <v>0</v>
      </c>
    </row>
    <row r="89" spans="2:11" x14ac:dyDescent="0.2">
      <c r="B89" s="1">
        <v>0</v>
      </c>
      <c r="D89" s="1">
        <v>0</v>
      </c>
      <c r="F89" s="1">
        <v>0</v>
      </c>
      <c r="G89" s="1">
        <v>0</v>
      </c>
      <c r="H89" s="1">
        <v>0</v>
      </c>
      <c r="I89" s="1">
        <v>0</v>
      </c>
    </row>
    <row r="90" spans="2:11" x14ac:dyDescent="0.2">
      <c r="B90" s="1">
        <v>0</v>
      </c>
      <c r="D90" s="1">
        <v>0</v>
      </c>
      <c r="F90" s="1">
        <v>0</v>
      </c>
      <c r="G90" s="1">
        <v>0</v>
      </c>
      <c r="H90" s="1">
        <v>0</v>
      </c>
      <c r="I90" s="1">
        <v>0</v>
      </c>
    </row>
    <row r="91" spans="2:11" x14ac:dyDescent="0.2">
      <c r="B91" s="1">
        <v>0</v>
      </c>
      <c r="D91" s="1">
        <v>0</v>
      </c>
      <c r="F91" s="1">
        <v>0</v>
      </c>
      <c r="G91" s="1">
        <v>0</v>
      </c>
      <c r="H91" s="1">
        <v>0</v>
      </c>
      <c r="I91" s="1">
        <v>0</v>
      </c>
    </row>
    <row r="92" spans="2:11" x14ac:dyDescent="0.2">
      <c r="B92" s="1">
        <v>0</v>
      </c>
      <c r="D92" s="1">
        <v>0</v>
      </c>
      <c r="F92" s="1">
        <v>0</v>
      </c>
      <c r="G92" s="1">
        <v>0</v>
      </c>
      <c r="H92" s="1">
        <v>0</v>
      </c>
      <c r="I92" s="1">
        <v>0</v>
      </c>
    </row>
    <row r="93" spans="2:11" x14ac:dyDescent="0.2">
      <c r="B93" s="1">
        <v>0</v>
      </c>
      <c r="D93" s="1">
        <v>0</v>
      </c>
      <c r="F93" s="1">
        <v>0</v>
      </c>
      <c r="G93" s="1">
        <v>0</v>
      </c>
      <c r="H93" s="1">
        <v>0</v>
      </c>
      <c r="I93" s="1">
        <v>0</v>
      </c>
    </row>
    <row r="94" spans="2:11" x14ac:dyDescent="0.2">
      <c r="B94" s="1">
        <v>0</v>
      </c>
      <c r="D94" s="1">
        <v>0</v>
      </c>
      <c r="F94" s="1">
        <v>0</v>
      </c>
      <c r="G94" s="1">
        <v>0</v>
      </c>
      <c r="H94" s="1">
        <v>0</v>
      </c>
      <c r="I94" s="1">
        <v>0</v>
      </c>
    </row>
    <row r="95" spans="2:11" x14ac:dyDescent="0.2">
      <c r="B95" s="1">
        <v>0</v>
      </c>
      <c r="D95" s="1">
        <v>0</v>
      </c>
      <c r="F95" s="1">
        <v>0</v>
      </c>
      <c r="G95" s="1">
        <v>0</v>
      </c>
      <c r="H95" s="1">
        <v>0</v>
      </c>
      <c r="I95" s="1">
        <v>0</v>
      </c>
    </row>
    <row r="96" spans="2:11" x14ac:dyDescent="0.2">
      <c r="B96" s="1">
        <v>0</v>
      </c>
      <c r="D96" s="1">
        <v>0</v>
      </c>
      <c r="F96" s="1">
        <v>0</v>
      </c>
      <c r="G96" s="1">
        <v>0</v>
      </c>
      <c r="H96" s="1">
        <v>0</v>
      </c>
      <c r="I96" s="1">
        <v>0</v>
      </c>
    </row>
    <row r="97" spans="2:9" x14ac:dyDescent="0.2">
      <c r="B97" s="1">
        <v>0</v>
      </c>
      <c r="D97" s="1">
        <v>0</v>
      </c>
      <c r="F97" s="1">
        <v>0</v>
      </c>
      <c r="G97" s="1">
        <v>0</v>
      </c>
      <c r="H97" s="1">
        <v>0</v>
      </c>
      <c r="I97" s="1">
        <v>0</v>
      </c>
    </row>
    <row r="98" spans="2:9" x14ac:dyDescent="0.2">
      <c r="B98" s="1">
        <v>0</v>
      </c>
      <c r="D98" s="1">
        <v>0</v>
      </c>
      <c r="F98" s="1">
        <v>0</v>
      </c>
      <c r="G98" s="1">
        <v>0</v>
      </c>
      <c r="H98" s="1">
        <v>0</v>
      </c>
      <c r="I98" s="1">
        <v>0</v>
      </c>
    </row>
    <row r="99" spans="2:9" x14ac:dyDescent="0.2">
      <c r="B99" s="1">
        <v>0</v>
      </c>
      <c r="D99" s="1">
        <v>0</v>
      </c>
      <c r="F99" s="1">
        <v>0</v>
      </c>
      <c r="G99" s="1">
        <v>0</v>
      </c>
      <c r="H99" s="1">
        <v>0</v>
      </c>
      <c r="I99" s="1">
        <v>0</v>
      </c>
    </row>
    <row r="100" spans="2:9" x14ac:dyDescent="0.2">
      <c r="B100" s="1">
        <v>0</v>
      </c>
      <c r="D100" s="1">
        <v>0</v>
      </c>
      <c r="F100" s="1">
        <v>0</v>
      </c>
      <c r="G100" s="1">
        <v>0</v>
      </c>
      <c r="H100" s="1">
        <v>0</v>
      </c>
      <c r="I100" s="1">
        <v>0</v>
      </c>
    </row>
    <row r="101" spans="2:9" x14ac:dyDescent="0.2">
      <c r="B101" s="1">
        <v>0</v>
      </c>
      <c r="D101" s="1">
        <v>0</v>
      </c>
      <c r="F101" s="1">
        <v>0</v>
      </c>
      <c r="G101" s="1">
        <v>0</v>
      </c>
      <c r="H101" s="1">
        <v>0</v>
      </c>
      <c r="I101" s="1">
        <v>0</v>
      </c>
    </row>
    <row r="102" spans="2:9" x14ac:dyDescent="0.2">
      <c r="B102" s="1">
        <v>0</v>
      </c>
      <c r="D102" s="1">
        <v>0</v>
      </c>
      <c r="F102" s="1">
        <v>0</v>
      </c>
      <c r="G102" s="1">
        <v>0</v>
      </c>
      <c r="H102" s="1">
        <v>0</v>
      </c>
      <c r="I102" s="1">
        <v>0</v>
      </c>
    </row>
    <row r="103" spans="2:9" x14ac:dyDescent="0.2">
      <c r="B103" s="1">
        <v>0</v>
      </c>
      <c r="D103" s="1">
        <v>0</v>
      </c>
      <c r="F103" s="1">
        <v>0</v>
      </c>
      <c r="G103" s="1">
        <v>0</v>
      </c>
      <c r="H103" s="1">
        <v>0</v>
      </c>
      <c r="I103" s="1">
        <v>0</v>
      </c>
    </row>
    <row r="104" spans="2:9" x14ac:dyDescent="0.2">
      <c r="B104" s="1">
        <v>0</v>
      </c>
      <c r="D104" s="1">
        <v>0</v>
      </c>
      <c r="F104" s="1">
        <v>0</v>
      </c>
      <c r="G104" s="1">
        <v>0</v>
      </c>
      <c r="H104" s="1">
        <v>0</v>
      </c>
      <c r="I104" s="1">
        <v>0</v>
      </c>
    </row>
    <row r="105" spans="2:9" x14ac:dyDescent="0.2">
      <c r="B105" s="1">
        <v>0</v>
      </c>
      <c r="D105" s="1">
        <v>0</v>
      </c>
      <c r="F105" s="1">
        <v>0</v>
      </c>
      <c r="G105" s="1">
        <v>0</v>
      </c>
      <c r="H105" s="1">
        <v>0</v>
      </c>
      <c r="I105" s="1">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1101</v>
      </c>
      <c r="F2" s="81" t="s">
        <v>36</v>
      </c>
      <c r="G2" s="5" t="s">
        <v>1</v>
      </c>
      <c r="H2" s="6" t="s">
        <v>3827</v>
      </c>
      <c r="I2" s="7"/>
    </row>
    <row r="3" spans="2:9" ht="18" x14ac:dyDescent="0.25">
      <c r="D3" s="8" t="s">
        <v>2</v>
      </c>
      <c r="E3" s="354">
        <v>43509</v>
      </c>
      <c r="F3" s="355"/>
      <c r="G3" s="9"/>
      <c r="H3" s="6" t="s">
        <v>3828</v>
      </c>
      <c r="I3" s="7"/>
    </row>
    <row r="4" spans="2:9" ht="15.75" customHeight="1" x14ac:dyDescent="0.2">
      <c r="D4" s="10"/>
      <c r="E4" s="11"/>
      <c r="G4" s="12" t="s">
        <v>39</v>
      </c>
      <c r="H4" s="356" t="s">
        <v>3829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8" t="s">
        <v>2523</v>
      </c>
      <c r="E7" s="18" t="s">
        <v>3830</v>
      </c>
      <c r="F7" s="18">
        <v>0</v>
      </c>
      <c r="G7" s="18">
        <v>0</v>
      </c>
      <c r="H7" s="18">
        <v>0</v>
      </c>
      <c r="I7" s="19">
        <v>0</v>
      </c>
    </row>
    <row r="8" spans="2:9" ht="54.75" customHeight="1" x14ac:dyDescent="0.2">
      <c r="C8" s="20" t="s">
        <v>45</v>
      </c>
      <c r="D8" s="21" t="s">
        <v>3831</v>
      </c>
      <c r="E8" s="21" t="s">
        <v>3832</v>
      </c>
      <c r="F8" s="21">
        <v>0</v>
      </c>
      <c r="G8" s="21">
        <v>0</v>
      </c>
      <c r="H8" s="21">
        <v>0</v>
      </c>
      <c r="I8" s="22">
        <v>0</v>
      </c>
    </row>
    <row r="9" spans="2:9" ht="21.95" customHeight="1" x14ac:dyDescent="0.25">
      <c r="C9" s="17" t="s">
        <v>48</v>
      </c>
      <c r="D9" s="18" t="s">
        <v>2254</v>
      </c>
      <c r="E9" s="18" t="s">
        <v>3833</v>
      </c>
      <c r="F9" s="18">
        <v>0</v>
      </c>
      <c r="G9" s="18">
        <v>0</v>
      </c>
      <c r="H9" s="18">
        <v>0</v>
      </c>
      <c r="I9" s="19">
        <v>0</v>
      </c>
    </row>
    <row r="10" spans="2:9" ht="21.95" customHeight="1" x14ac:dyDescent="0.25">
      <c r="C10" s="17" t="s">
        <v>3</v>
      </c>
      <c r="D10" s="18" t="s">
        <v>2219</v>
      </c>
      <c r="E10" s="18" t="s">
        <v>2219</v>
      </c>
      <c r="F10" s="18">
        <v>0</v>
      </c>
      <c r="G10" s="18">
        <v>0</v>
      </c>
      <c r="H10" s="18">
        <v>0</v>
      </c>
      <c r="I10" s="19">
        <v>0</v>
      </c>
    </row>
    <row r="11" spans="2:9" ht="21.95" customHeight="1" x14ac:dyDescent="0.25">
      <c r="C11" s="17" t="s">
        <v>51</v>
      </c>
      <c r="D11" s="18" t="s">
        <v>2286</v>
      </c>
      <c r="E11" s="18" t="s">
        <v>2286</v>
      </c>
      <c r="F11" s="18">
        <v>0</v>
      </c>
      <c r="G11" s="18">
        <v>0</v>
      </c>
      <c r="H11" s="18">
        <v>0</v>
      </c>
      <c r="I11" s="19">
        <v>0</v>
      </c>
    </row>
    <row r="12" spans="2:9" ht="24" customHeight="1" x14ac:dyDescent="0.25">
      <c r="C12" s="17" t="s">
        <v>54</v>
      </c>
      <c r="D12" s="18" t="s">
        <v>75</v>
      </c>
      <c r="E12" s="18" t="s">
        <v>75</v>
      </c>
      <c r="F12" s="18">
        <v>0</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160000</v>
      </c>
    </row>
    <row r="19" spans="1:9" ht="12" hidden="1" customHeight="1" thickBot="1" x14ac:dyDescent="0.3">
      <c r="B19" s="35"/>
      <c r="C19" s="36" t="s">
        <v>6</v>
      </c>
      <c r="D19" s="37">
        <f>IF(D18&gt;D17,(D18-D17)/D18,0)</f>
        <v>0</v>
      </c>
      <c r="E19" s="37">
        <f>IF(E18&gt;E17,(E18-E17)/E18,0)</f>
        <v>0</v>
      </c>
      <c r="F19" s="37">
        <f>IF(F18&gt;F17,(F18-F17)/F18,0)</f>
        <v>0</v>
      </c>
      <c r="G19" s="37">
        <f>IF(G18&gt;G17,(G18-G17)/G18,0)</f>
        <v>0</v>
      </c>
      <c r="H19" s="37">
        <f>IF(H18&gt;H17,(H18-H17)/H18,0)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2012</v>
      </c>
      <c r="C24" s="57"/>
      <c r="D24" s="58">
        <v>0</v>
      </c>
      <c r="E24" s="58">
        <v>0</v>
      </c>
      <c r="F24" s="58">
        <v>0</v>
      </c>
      <c r="G24" s="58">
        <v>0</v>
      </c>
      <c r="H24" s="58">
        <v>0</v>
      </c>
      <c r="I24" s="59"/>
    </row>
    <row r="25" spans="1:9" ht="21.7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IF(D25&gt;D24,(D25-D24)/D25,0)</f>
        <v>0</v>
      </c>
      <c r="E26" s="37">
        <f>IF(E25&gt;E24,(E25-E24)/E25,0)</f>
        <v>0</v>
      </c>
      <c r="F26" s="37">
        <f>IF(F25&gt;F24,(F25-F24)/F25,0)</f>
        <v>0</v>
      </c>
      <c r="G26" s="37">
        <f>IF(G25&gt;G24,(G25-G24)/G25,0)</f>
        <v>0</v>
      </c>
      <c r="H26" s="37">
        <f>IF(H25&gt;H24,(H25-H24)/H25,0)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IF(D32&gt;D31,(D32-D31)/D32,0)</f>
        <v>0</v>
      </c>
      <c r="E33" s="37">
        <f>IF(E32&gt;E31,(E32-E31)/E32,0)</f>
        <v>0</v>
      </c>
      <c r="F33" s="37">
        <f>IF(F32&gt;F31,(F32-F31)/F32,0)</f>
        <v>0</v>
      </c>
      <c r="G33" s="37">
        <f>IF(G32&gt;G31,(G32-G31)/G32,0)</f>
        <v>0</v>
      </c>
      <c r="H33" s="37">
        <f>IF(H32&gt;H31,(H32-H31)/H32,0)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58">
        <v>0</v>
      </c>
      <c r="E38" s="58">
        <v>0</v>
      </c>
      <c r="F38" s="58">
        <v>0</v>
      </c>
      <c r="G38" s="58">
        <v>0</v>
      </c>
      <c r="H38" s="58">
        <v>0</v>
      </c>
      <c r="I38" s="59"/>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IF(D39&gt;D38,(D39-D38)/D39,0)</f>
        <v>0</v>
      </c>
      <c r="E40" s="37">
        <f>IF(E39&gt;E38,(E39-E38)/E39,0)</f>
        <v>0</v>
      </c>
      <c r="F40" s="37">
        <f>IF(F39&gt;F38,(F39-F38)/F39,0)</f>
        <v>0</v>
      </c>
      <c r="G40" s="37">
        <f>IF(G39&gt;G38,(G39-G38)/G39,0)</f>
        <v>0</v>
      </c>
      <c r="H40" s="37">
        <f>IF(H39&gt;H38,(H39-H38)/H39,0)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58">
        <v>17000</v>
      </c>
      <c r="E45" s="58">
        <v>23000</v>
      </c>
      <c r="F45" s="58">
        <v>0</v>
      </c>
      <c r="G45" s="58">
        <v>0</v>
      </c>
      <c r="H45" s="58">
        <v>0</v>
      </c>
      <c r="I45" s="59"/>
    </row>
    <row r="46" spans="1:9" ht="21.95" customHeight="1" x14ac:dyDescent="0.25">
      <c r="A46" s="30"/>
      <c r="B46" s="31">
        <v>0</v>
      </c>
      <c r="C46" s="32" t="s">
        <v>5</v>
      </c>
      <c r="D46" s="33">
        <v>190000</v>
      </c>
      <c r="E46" s="33">
        <v>199000</v>
      </c>
      <c r="F46" s="33">
        <v>0</v>
      </c>
      <c r="G46" s="33">
        <v>0</v>
      </c>
      <c r="H46" s="33">
        <v>0</v>
      </c>
      <c r="I46" s="34">
        <v>240000</v>
      </c>
    </row>
    <row r="47" spans="1:9" ht="12" customHeight="1" thickBot="1" x14ac:dyDescent="0.3">
      <c r="B47" s="35"/>
      <c r="C47" s="36" t="s">
        <v>6</v>
      </c>
      <c r="D47" s="37">
        <f>IF(D46&gt;D45,(D46-D45)/D46,0)</f>
        <v>0.91052631578947374</v>
      </c>
      <c r="E47" s="37">
        <f>IF(E46&gt;E45,(E46-E45)/E46,0)</f>
        <v>0.88442211055276387</v>
      </c>
      <c r="F47" s="37">
        <f>IF(F46&gt;F45,(F46-F45)/F46,0)</f>
        <v>0</v>
      </c>
      <c r="G47" s="37">
        <f>IF(G46&gt;G45,(G46-G45)/G46,0)</f>
        <v>0</v>
      </c>
      <c r="H47" s="37">
        <f>IF(H46&gt;H45,(H46-H45)/H46,0)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58">
        <v>13000</v>
      </c>
      <c r="E52" s="58">
        <v>18000</v>
      </c>
      <c r="F52" s="58">
        <v>0</v>
      </c>
      <c r="G52" s="58">
        <v>0</v>
      </c>
      <c r="H52" s="58">
        <v>0</v>
      </c>
      <c r="I52" s="59"/>
    </row>
    <row r="53" spans="1:9" ht="21.95" customHeight="1" x14ac:dyDescent="0.25">
      <c r="A53" s="30"/>
      <c r="B53" s="31">
        <v>0</v>
      </c>
      <c r="C53" s="32" t="s">
        <v>5</v>
      </c>
      <c r="D53" s="33">
        <v>190000</v>
      </c>
      <c r="E53" s="33">
        <v>199000</v>
      </c>
      <c r="F53" s="33">
        <v>0</v>
      </c>
      <c r="G53" s="33">
        <v>0</v>
      </c>
      <c r="H53" s="33">
        <v>0</v>
      </c>
      <c r="I53" s="34">
        <v>260000</v>
      </c>
    </row>
    <row r="54" spans="1:9" ht="12" customHeight="1" thickBot="1" x14ac:dyDescent="0.3">
      <c r="B54" s="35"/>
      <c r="C54" s="36" t="s">
        <v>6</v>
      </c>
      <c r="D54" s="37">
        <f>IF(D53&gt;D52,(D53-D52)/D53,0)</f>
        <v>0.93157894736842106</v>
      </c>
      <c r="E54" s="37">
        <f>IF(E53&gt;E52,(E53-E52)/E53,0)</f>
        <v>0.90954773869346739</v>
      </c>
      <c r="F54" s="37">
        <f>IF(F53&gt;F52,(F53-F52)/F53,0)</f>
        <v>0</v>
      </c>
      <c r="G54" s="37">
        <f>IF(G53&gt;G52,(G53-G52)/G53,0)</f>
        <v>0</v>
      </c>
      <c r="H54" s="37">
        <f>IF(H53&gt;H52,(H53-H52)/H53,0)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58">
        <v>10000</v>
      </c>
      <c r="E59" s="58">
        <v>0</v>
      </c>
      <c r="F59" s="58">
        <v>0</v>
      </c>
      <c r="G59" s="58">
        <v>0</v>
      </c>
      <c r="H59" s="58">
        <v>0</v>
      </c>
      <c r="I59" s="59"/>
    </row>
    <row r="60" spans="1:9" ht="21.95" customHeight="1" x14ac:dyDescent="0.25">
      <c r="A60" s="30"/>
      <c r="B60" s="31">
        <v>0</v>
      </c>
      <c r="C60" s="32" t="s">
        <v>5</v>
      </c>
      <c r="D60" s="33">
        <v>190000</v>
      </c>
      <c r="E60" s="33">
        <v>0</v>
      </c>
      <c r="F60" s="33">
        <v>0</v>
      </c>
      <c r="G60" s="33">
        <v>0</v>
      </c>
      <c r="H60" s="33">
        <v>0</v>
      </c>
      <c r="I60" s="34">
        <v>280000</v>
      </c>
    </row>
    <row r="61" spans="1:9" ht="12" customHeight="1" thickBot="1" x14ac:dyDescent="0.3">
      <c r="B61" s="35"/>
      <c r="C61" s="36" t="s">
        <v>6</v>
      </c>
      <c r="D61" s="37">
        <f>IF(D60&gt;D59,(D60-D59)/D60,0)</f>
        <v>0.94736842105263153</v>
      </c>
      <c r="E61" s="37">
        <f>IF(E60&gt;E59,(E60-E59)/E60,0)</f>
        <v>0</v>
      </c>
      <c r="F61" s="37">
        <f>IF(F60&gt;F59,(F60-F59)/F60,0)</f>
        <v>0</v>
      </c>
      <c r="G61" s="37">
        <f>IF(G60&gt;G59,(G60-G59)/G60,0)</f>
        <v>0</v>
      </c>
      <c r="H61" s="37">
        <f>IF(H60&gt;H59,(H60-H59)/H60,0)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2006</v>
      </c>
      <c r="C66" s="57"/>
      <c r="D66" s="58">
        <v>0</v>
      </c>
      <c r="E66" s="58">
        <v>0</v>
      </c>
      <c r="F66" s="58">
        <v>0</v>
      </c>
      <c r="G66" s="58">
        <v>0</v>
      </c>
      <c r="H66" s="58">
        <v>0</v>
      </c>
      <c r="I66" s="59"/>
    </row>
    <row r="67" spans="1:9" ht="21.95" hidden="1" customHeight="1" x14ac:dyDescent="0.25">
      <c r="A67" s="30"/>
      <c r="B67" s="31">
        <v>0</v>
      </c>
      <c r="C67" s="32" t="s">
        <v>5</v>
      </c>
      <c r="D67" s="33">
        <v>0</v>
      </c>
      <c r="E67" s="33">
        <v>0</v>
      </c>
      <c r="F67" s="33">
        <v>0</v>
      </c>
      <c r="G67" s="33">
        <v>0</v>
      </c>
      <c r="H67" s="33">
        <v>0</v>
      </c>
      <c r="I67" s="34">
        <v>300000</v>
      </c>
    </row>
    <row r="68" spans="1:9" ht="12" hidden="1" customHeight="1" thickBot="1" x14ac:dyDescent="0.3">
      <c r="B68" s="35"/>
      <c r="C68" s="36" t="s">
        <v>6</v>
      </c>
      <c r="D68" s="37">
        <f>IF(D67&gt;D66,(D67-D66)/D67,0)</f>
        <v>0</v>
      </c>
      <c r="E68" s="37">
        <f>IF(E67&gt;E66,(E67-E66)/E67,0)</f>
        <v>0</v>
      </c>
      <c r="F68" s="37">
        <f>IF(F67&gt;F66,(F67-F66)/F67,0)</f>
        <v>0</v>
      </c>
      <c r="G68" s="37">
        <f>IF(G67&gt;G66,(G67-G66)/G67,0)</f>
        <v>0</v>
      </c>
      <c r="H68" s="37">
        <f>IF(H67&gt;H66,(H67-H66)/H67,0)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2005</v>
      </c>
      <c r="C73" s="57"/>
      <c r="D73" s="58">
        <v>0</v>
      </c>
      <c r="E73" s="58">
        <v>0</v>
      </c>
      <c r="F73" s="58">
        <v>0</v>
      </c>
      <c r="G73" s="58">
        <v>0</v>
      </c>
      <c r="H73" s="58">
        <v>0</v>
      </c>
      <c r="I73" s="59"/>
    </row>
    <row r="74" spans="1:9" ht="21.95" hidden="1" customHeight="1" x14ac:dyDescent="0.25">
      <c r="A74" s="30"/>
      <c r="B74" s="31">
        <v>0</v>
      </c>
      <c r="C74" s="32" t="s">
        <v>5</v>
      </c>
      <c r="D74" s="33">
        <v>0</v>
      </c>
      <c r="E74" s="33">
        <v>0</v>
      </c>
      <c r="F74" s="33">
        <v>0</v>
      </c>
      <c r="G74" s="33">
        <v>0</v>
      </c>
      <c r="H74" s="33">
        <v>0</v>
      </c>
      <c r="I74" s="34">
        <v>320000</v>
      </c>
    </row>
    <row r="75" spans="1:9" ht="12" hidden="1" customHeight="1" thickBot="1" x14ac:dyDescent="0.3">
      <c r="B75" s="35"/>
      <c r="C75" s="36" t="s">
        <v>6</v>
      </c>
      <c r="D75" s="37">
        <f>IF(D74&gt;D73,(D74-D73)/D74,0)</f>
        <v>0</v>
      </c>
      <c r="E75" s="37">
        <f>IF(E74&gt;E73,(E74-E73)/E74,0)</f>
        <v>0</v>
      </c>
      <c r="F75" s="37">
        <f>IF(F74&gt;F73,(F74-F73)/F74,0)</f>
        <v>0</v>
      </c>
      <c r="G75" s="37">
        <f>IF(G74&gt;G73,(G74-G73)/G74,0)</f>
        <v>0</v>
      </c>
      <c r="H75" s="37">
        <f>IF(H74&gt;H73,(H74-H73)/H74,0)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8.25" customHeight="1" thickTop="1" x14ac:dyDescent="0.2"/>
    <row r="82" spans="2:11" ht="201.75" customHeight="1" x14ac:dyDescent="0.25">
      <c r="B82" s="7"/>
      <c r="C82" s="7"/>
      <c r="D82" s="358" t="s">
        <v>3834</v>
      </c>
      <c r="E82" s="363"/>
      <c r="F82" s="363"/>
      <c r="G82" s="363"/>
      <c r="H82" s="363"/>
      <c r="I82" s="363"/>
      <c r="J82" s="7"/>
      <c r="K82" s="7"/>
    </row>
    <row r="83" spans="2:11" ht="15.75" x14ac:dyDescent="0.25">
      <c r="B83" s="7">
        <v>0</v>
      </c>
      <c r="C83" s="7">
        <v>0</v>
      </c>
    </row>
    <row r="84" spans="2:11" ht="15.75" x14ac:dyDescent="0.25">
      <c r="B84" s="353" t="s">
        <v>3835</v>
      </c>
      <c r="C84" s="359"/>
      <c r="D84" s="359"/>
      <c r="E84" s="359"/>
      <c r="F84" s="359"/>
      <c r="G84" s="359"/>
      <c r="H84" s="359"/>
      <c r="I84" s="359"/>
    </row>
    <row r="85" spans="2:11" ht="6" customHeight="1" x14ac:dyDescent="0.2"/>
    <row r="86" spans="2:11" ht="31.5" x14ac:dyDescent="0.2">
      <c r="B86" s="1" t="s">
        <v>78</v>
      </c>
      <c r="D86" s="47" t="s">
        <v>79</v>
      </c>
      <c r="E86" s="48" t="s">
        <v>80</v>
      </c>
      <c r="F86" s="49">
        <v>0</v>
      </c>
      <c r="G86" s="67" t="s">
        <v>357</v>
      </c>
      <c r="H86" s="67" t="s">
        <v>408</v>
      </c>
      <c r="I86" s="67">
        <v>0</v>
      </c>
    </row>
    <row r="87" spans="2:11" x14ac:dyDescent="0.2">
      <c r="B87" s="1">
        <v>1</v>
      </c>
      <c r="D87" s="30" t="s">
        <v>3836</v>
      </c>
      <c r="F87" s="8">
        <v>0</v>
      </c>
      <c r="G87" s="80" t="s">
        <v>90</v>
      </c>
      <c r="H87" s="68"/>
      <c r="I87" s="68"/>
    </row>
    <row r="88" spans="2:11" x14ac:dyDescent="0.2">
      <c r="B88" s="1">
        <v>0</v>
      </c>
      <c r="D88" s="1">
        <v>0</v>
      </c>
      <c r="F88" s="8">
        <v>0</v>
      </c>
      <c r="G88" s="69">
        <v>0</v>
      </c>
      <c r="H88" s="69">
        <v>0</v>
      </c>
      <c r="I88" s="69">
        <v>0</v>
      </c>
    </row>
    <row r="89" spans="2:11" x14ac:dyDescent="0.2">
      <c r="B89" s="70">
        <v>0</v>
      </c>
      <c r="C89" s="70"/>
      <c r="D89" s="70">
        <v>0</v>
      </c>
      <c r="E89" s="70"/>
      <c r="F89" s="71">
        <v>0</v>
      </c>
      <c r="G89" s="72">
        <v>0</v>
      </c>
      <c r="H89" s="72">
        <v>0</v>
      </c>
      <c r="I89" s="72">
        <v>0</v>
      </c>
    </row>
    <row r="90" spans="2:11" x14ac:dyDescent="0.2">
      <c r="B90" s="73">
        <v>0</v>
      </c>
      <c r="C90" s="73"/>
      <c r="D90" s="73">
        <v>0</v>
      </c>
      <c r="E90" s="73"/>
      <c r="F90" s="74">
        <v>0</v>
      </c>
      <c r="G90" s="75">
        <v>0</v>
      </c>
      <c r="H90" s="75">
        <v>0</v>
      </c>
      <c r="I90" s="75">
        <v>0</v>
      </c>
    </row>
    <row r="91" spans="2:11" x14ac:dyDescent="0.2">
      <c r="B91" s="73">
        <v>0</v>
      </c>
      <c r="C91" s="73"/>
      <c r="D91" s="73">
        <v>0</v>
      </c>
      <c r="E91" s="73"/>
      <c r="F91" s="74">
        <v>0</v>
      </c>
      <c r="G91" s="75">
        <v>0</v>
      </c>
      <c r="H91" s="75">
        <v>0</v>
      </c>
      <c r="I91" s="75">
        <v>0</v>
      </c>
    </row>
    <row r="92" spans="2:11" x14ac:dyDescent="0.2">
      <c r="B92" s="73">
        <v>0</v>
      </c>
      <c r="C92" s="73"/>
      <c r="D92" s="73">
        <v>0</v>
      </c>
      <c r="E92" s="73"/>
      <c r="F92" s="74">
        <v>0</v>
      </c>
      <c r="G92" s="75">
        <v>0</v>
      </c>
      <c r="H92" s="75">
        <v>0</v>
      </c>
      <c r="I92" s="75">
        <v>0</v>
      </c>
    </row>
    <row r="93" spans="2:11" x14ac:dyDescent="0.2">
      <c r="B93" s="73">
        <v>0</v>
      </c>
      <c r="C93" s="73"/>
      <c r="D93" s="73">
        <v>0</v>
      </c>
      <c r="E93" s="73"/>
      <c r="F93" s="74">
        <v>0</v>
      </c>
      <c r="G93" s="75">
        <v>0</v>
      </c>
      <c r="H93" s="75">
        <v>0</v>
      </c>
      <c r="I93" s="75">
        <v>0</v>
      </c>
    </row>
    <row r="94" spans="2:11" x14ac:dyDescent="0.2">
      <c r="B94" s="73">
        <v>0</v>
      </c>
      <c r="C94" s="73"/>
      <c r="D94" s="73">
        <v>0</v>
      </c>
      <c r="E94" s="73"/>
      <c r="F94" s="74">
        <v>0</v>
      </c>
      <c r="G94" s="75">
        <v>0</v>
      </c>
      <c r="H94" s="75">
        <v>0</v>
      </c>
      <c r="I94" s="75">
        <v>0</v>
      </c>
    </row>
    <row r="95" spans="2:11" x14ac:dyDescent="0.2">
      <c r="B95" s="73">
        <v>0</v>
      </c>
      <c r="C95" s="73"/>
      <c r="D95" s="73">
        <v>0</v>
      </c>
      <c r="E95" s="73"/>
      <c r="F95" s="74">
        <v>0</v>
      </c>
      <c r="G95" s="75">
        <v>0</v>
      </c>
      <c r="H95" s="75">
        <v>0</v>
      </c>
      <c r="I95" s="75">
        <v>0</v>
      </c>
    </row>
    <row r="96" spans="2:11" x14ac:dyDescent="0.2">
      <c r="B96" s="73">
        <v>0</v>
      </c>
      <c r="C96" s="73"/>
      <c r="D96" s="73">
        <v>0</v>
      </c>
      <c r="E96" s="73"/>
      <c r="F96" s="74">
        <v>0</v>
      </c>
      <c r="G96" s="75">
        <v>0</v>
      </c>
      <c r="H96" s="75">
        <v>0</v>
      </c>
      <c r="I96" s="75">
        <v>0</v>
      </c>
    </row>
    <row r="97" spans="2:9" x14ac:dyDescent="0.2">
      <c r="B97" s="73">
        <v>0</v>
      </c>
      <c r="C97" s="73"/>
      <c r="D97" s="73">
        <v>0</v>
      </c>
      <c r="E97" s="73"/>
      <c r="F97" s="74">
        <v>0</v>
      </c>
      <c r="G97" s="75">
        <v>0</v>
      </c>
      <c r="H97" s="75">
        <v>0</v>
      </c>
      <c r="I97" s="75">
        <v>0</v>
      </c>
    </row>
    <row r="98" spans="2:9" x14ac:dyDescent="0.2">
      <c r="B98" s="73">
        <v>0</v>
      </c>
      <c r="C98" s="73"/>
      <c r="D98" s="73">
        <v>0</v>
      </c>
      <c r="E98" s="73"/>
      <c r="F98" s="74">
        <v>0</v>
      </c>
      <c r="G98" s="75">
        <v>0</v>
      </c>
      <c r="H98" s="75">
        <v>0</v>
      </c>
      <c r="I98" s="75">
        <v>0</v>
      </c>
    </row>
    <row r="99" spans="2:9" x14ac:dyDescent="0.2">
      <c r="B99" s="73">
        <v>0</v>
      </c>
      <c r="C99" s="73"/>
      <c r="D99" s="73">
        <v>0</v>
      </c>
      <c r="E99" s="73"/>
      <c r="F99" s="74">
        <v>0</v>
      </c>
      <c r="G99" s="75">
        <v>0</v>
      </c>
      <c r="H99" s="75">
        <v>0</v>
      </c>
      <c r="I99" s="75">
        <v>0</v>
      </c>
    </row>
    <row r="100" spans="2:9" x14ac:dyDescent="0.2">
      <c r="B100" s="73">
        <v>0</v>
      </c>
      <c r="C100" s="73"/>
      <c r="D100" s="73">
        <v>0</v>
      </c>
      <c r="E100" s="73"/>
      <c r="F100" s="74">
        <v>0</v>
      </c>
      <c r="G100" s="75">
        <v>0</v>
      </c>
      <c r="H100" s="75">
        <v>0</v>
      </c>
      <c r="I100" s="75">
        <v>0</v>
      </c>
    </row>
    <row r="101" spans="2:9" x14ac:dyDescent="0.2">
      <c r="B101" s="73">
        <v>0</v>
      </c>
      <c r="C101" s="73"/>
      <c r="D101" s="73">
        <v>0</v>
      </c>
      <c r="E101" s="73"/>
      <c r="F101" s="74">
        <v>0</v>
      </c>
      <c r="G101" s="75">
        <v>0</v>
      </c>
      <c r="H101" s="75">
        <v>0</v>
      </c>
      <c r="I101" s="75">
        <v>0</v>
      </c>
    </row>
    <row r="102" spans="2:9" x14ac:dyDescent="0.2">
      <c r="B102" s="73">
        <v>0</v>
      </c>
      <c r="C102" s="73"/>
      <c r="D102" s="73">
        <v>0</v>
      </c>
      <c r="E102" s="73"/>
      <c r="F102" s="74">
        <v>0</v>
      </c>
      <c r="G102" s="75">
        <v>0</v>
      </c>
      <c r="H102" s="75">
        <v>0</v>
      </c>
      <c r="I102" s="75">
        <v>0</v>
      </c>
    </row>
    <row r="103" spans="2:9"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1102</v>
      </c>
      <c r="F2" s="4" t="s">
        <v>36</v>
      </c>
      <c r="G2" s="5" t="s">
        <v>1</v>
      </c>
      <c r="H2" s="6" t="s">
        <v>3837</v>
      </c>
      <c r="I2" s="7"/>
    </row>
    <row r="3" spans="2:9" ht="18" x14ac:dyDescent="0.25">
      <c r="D3" s="8" t="s">
        <v>2</v>
      </c>
      <c r="E3" s="354">
        <v>43509</v>
      </c>
      <c r="F3" s="355"/>
      <c r="G3" s="9"/>
      <c r="H3" s="6" t="s">
        <v>348</v>
      </c>
      <c r="I3" s="7"/>
    </row>
    <row r="4" spans="2:9" ht="15.75" customHeight="1" x14ac:dyDescent="0.2">
      <c r="D4" s="10"/>
      <c r="E4" s="11"/>
      <c r="G4" s="12" t="s">
        <v>39</v>
      </c>
      <c r="H4" s="356" t="s">
        <v>3838</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2523</v>
      </c>
      <c r="E7" s="102" t="s">
        <v>2523</v>
      </c>
      <c r="F7" s="102" t="s">
        <v>1535</v>
      </c>
      <c r="G7" s="102" t="s">
        <v>1535</v>
      </c>
      <c r="H7" s="102" t="s">
        <v>1535</v>
      </c>
      <c r="I7" s="19">
        <v>0</v>
      </c>
    </row>
    <row r="8" spans="2:9" ht="33.75" customHeight="1" x14ac:dyDescent="0.2">
      <c r="C8" s="20" t="s">
        <v>45</v>
      </c>
      <c r="D8" s="21" t="s">
        <v>3839</v>
      </c>
      <c r="E8" s="21" t="s">
        <v>3840</v>
      </c>
      <c r="F8" s="21" t="s">
        <v>3841</v>
      </c>
      <c r="G8" s="21" t="s">
        <v>3842</v>
      </c>
      <c r="H8" s="21" t="s">
        <v>3843</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3844</v>
      </c>
      <c r="E10" s="18" t="s">
        <v>2143</v>
      </c>
      <c r="F10" s="18" t="s">
        <v>3844</v>
      </c>
      <c r="G10" s="18" t="s">
        <v>2143</v>
      </c>
      <c r="H10" s="18" t="s">
        <v>2143</v>
      </c>
      <c r="I10" s="19">
        <v>0</v>
      </c>
    </row>
    <row r="11" spans="2:9" ht="21.95" customHeight="1" x14ac:dyDescent="0.25">
      <c r="C11" s="17" t="s">
        <v>51</v>
      </c>
      <c r="D11" s="18" t="s">
        <v>3845</v>
      </c>
      <c r="E11" s="18" t="s">
        <v>3846</v>
      </c>
      <c r="F11" s="18" t="s">
        <v>3847</v>
      </c>
      <c r="G11" s="18" t="s">
        <v>3848</v>
      </c>
      <c r="H11" s="18" t="s">
        <v>3848</v>
      </c>
      <c r="I11" s="19">
        <v>0</v>
      </c>
    </row>
    <row r="12" spans="2:9" ht="21.75" customHeight="1" x14ac:dyDescent="0.25">
      <c r="C12" s="17" t="s">
        <v>54</v>
      </c>
      <c r="D12" s="18" t="s">
        <v>55</v>
      </c>
      <c r="E12" s="18" t="s">
        <v>55</v>
      </c>
      <c r="F12" s="18" t="s">
        <v>55</v>
      </c>
      <c r="G12" s="18" t="s">
        <v>55</v>
      </c>
      <c r="H12" s="18" t="s">
        <v>55</v>
      </c>
      <c r="I12" s="23" t="s">
        <v>21</v>
      </c>
    </row>
    <row r="13" spans="2:9" ht="6" customHeight="1" x14ac:dyDescent="0.2"/>
    <row r="14" spans="2:9" ht="14.25"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2005</v>
      </c>
      <c r="C17" s="27"/>
      <c r="D17" s="28">
        <v>0</v>
      </c>
      <c r="E17" s="28">
        <v>0</v>
      </c>
      <c r="F17" s="28">
        <v>0</v>
      </c>
      <c r="G17" s="28">
        <v>0</v>
      </c>
      <c r="H17" s="28">
        <v>0</v>
      </c>
      <c r="I17" s="29">
        <v>230000</v>
      </c>
    </row>
    <row r="18" spans="1:9" ht="21.95"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x14ac:dyDescent="0.25">
      <c r="B24" s="26">
        <v>2004</v>
      </c>
      <c r="C24" s="27"/>
      <c r="D24" s="28">
        <v>12000</v>
      </c>
      <c r="E24" s="28">
        <v>17000</v>
      </c>
      <c r="F24" s="28">
        <v>17000</v>
      </c>
      <c r="G24" s="28">
        <v>21000</v>
      </c>
      <c r="H24" s="28">
        <v>23000</v>
      </c>
      <c r="I24" s="29">
        <v>245000</v>
      </c>
    </row>
    <row r="25" spans="1:9" ht="21.95" customHeight="1" x14ac:dyDescent="0.25">
      <c r="A25" s="30"/>
      <c r="B25" s="31">
        <v>0</v>
      </c>
      <c r="C25" s="32" t="s">
        <v>5</v>
      </c>
      <c r="D25" s="33">
        <v>230000</v>
      </c>
      <c r="E25" s="33">
        <v>253000</v>
      </c>
      <c r="F25" s="33">
        <v>244000</v>
      </c>
      <c r="G25" s="33">
        <v>267000</v>
      </c>
      <c r="H25" s="33">
        <v>284000</v>
      </c>
      <c r="I25" s="34"/>
    </row>
    <row r="26" spans="1:9" ht="12" customHeight="1" thickBot="1" x14ac:dyDescent="0.3">
      <c r="B26" s="35"/>
      <c r="C26" s="36" t="s">
        <v>6</v>
      </c>
      <c r="D26" s="37">
        <f>IF(D24&gt;0,(D25-D24)/D25,0)</f>
        <v>0.94782608695652171</v>
      </c>
      <c r="E26" s="37">
        <f>IF(E24&gt;0,(E25-E24)/E25,0)</f>
        <v>0.93280632411067199</v>
      </c>
      <c r="F26" s="37">
        <f>IF(F24&gt;0,(F25-F24)/F25,0)</f>
        <v>0.93032786885245899</v>
      </c>
      <c r="G26" s="37">
        <f>IF(G24&gt;0,(G25-G24)/G25,0)</f>
        <v>0.9213483146067416</v>
      </c>
      <c r="H26" s="37">
        <f>IF(H24&gt;0,(H25-H24)/H25,0)</f>
        <v>0.91901408450704225</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2003</v>
      </c>
      <c r="C31" s="27"/>
      <c r="D31" s="28">
        <v>10000</v>
      </c>
      <c r="E31" s="28">
        <v>12000</v>
      </c>
      <c r="F31" s="28">
        <v>12000</v>
      </c>
      <c r="G31" s="28">
        <v>16000</v>
      </c>
      <c r="H31" s="28">
        <v>18000</v>
      </c>
      <c r="I31" s="29">
        <v>260000</v>
      </c>
    </row>
    <row r="32" spans="1:9" ht="21.95" customHeight="1" x14ac:dyDescent="0.25">
      <c r="A32" s="30"/>
      <c r="B32" s="31">
        <v>0</v>
      </c>
      <c r="C32" s="32" t="s">
        <v>5</v>
      </c>
      <c r="D32" s="33">
        <v>210000</v>
      </c>
      <c r="E32" s="33">
        <v>238000</v>
      </c>
      <c r="F32" s="33">
        <v>224000</v>
      </c>
      <c r="G32" s="33">
        <v>252000</v>
      </c>
      <c r="H32" s="33">
        <v>274000</v>
      </c>
      <c r="I32" s="34"/>
    </row>
    <row r="33" spans="1:9" ht="12" customHeight="1" thickBot="1" x14ac:dyDescent="0.3">
      <c r="B33" s="35"/>
      <c r="C33" s="36" t="s">
        <v>6</v>
      </c>
      <c r="D33" s="37">
        <f>IF(D31&gt;0,(D32-D31)/D32,0)</f>
        <v>0.95238095238095233</v>
      </c>
      <c r="E33" s="37">
        <f>IF(E31&gt;0,(E32-E31)/E32,0)</f>
        <v>0.94957983193277307</v>
      </c>
      <c r="F33" s="37">
        <f>IF(F31&gt;0,(F32-F31)/F32,0)</f>
        <v>0.9464285714285714</v>
      </c>
      <c r="G33" s="37">
        <f>IF(G31&gt;0,(G32-G31)/G32,0)</f>
        <v>0.93650793650793651</v>
      </c>
      <c r="H33" s="37">
        <f>IF(H31&gt;0,(H32-H31)/H32,0)</f>
        <v>0.93430656934306566</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2002</v>
      </c>
      <c r="C38" s="27"/>
      <c r="D38" s="28">
        <v>10000</v>
      </c>
      <c r="E38" s="28">
        <v>10000</v>
      </c>
      <c r="F38" s="28">
        <v>10000</v>
      </c>
      <c r="G38" s="28">
        <v>0</v>
      </c>
      <c r="H38" s="28">
        <v>13000</v>
      </c>
      <c r="I38" s="29">
        <v>275000</v>
      </c>
    </row>
    <row r="39" spans="1:9" ht="21.95" customHeight="1" x14ac:dyDescent="0.25">
      <c r="A39" s="30"/>
      <c r="B39" s="31">
        <v>0</v>
      </c>
      <c r="C39" s="32" t="s">
        <v>5</v>
      </c>
      <c r="D39" s="33">
        <v>189000</v>
      </c>
      <c r="E39" s="33">
        <v>210000</v>
      </c>
      <c r="F39" s="33">
        <v>205000</v>
      </c>
      <c r="G39" s="33">
        <v>218000</v>
      </c>
      <c r="H39" s="33">
        <v>244000</v>
      </c>
      <c r="I39" s="34"/>
    </row>
    <row r="40" spans="1:9" ht="12" customHeight="1" thickBot="1" x14ac:dyDescent="0.3">
      <c r="B40" s="35"/>
      <c r="C40" s="36" t="s">
        <v>6</v>
      </c>
      <c r="D40" s="37">
        <f>IF(D38&gt;0,(D39-D38)/D39,0)</f>
        <v>0.94708994708994709</v>
      </c>
      <c r="E40" s="37">
        <f>IF(E38&gt;0,(E39-E38)/E39,0)</f>
        <v>0.95238095238095233</v>
      </c>
      <c r="F40" s="37">
        <f>IF(F38&gt;0,(F39-F38)/F39,0)</f>
        <v>0.95121951219512191</v>
      </c>
      <c r="G40" s="37">
        <f>IF(G38&gt;0,(G39-G38)/G39,0)</f>
        <v>0</v>
      </c>
      <c r="H40" s="37">
        <f>IF(H38&gt;0,(H39-H38)/H39,0)</f>
        <v>0.94672131147540983</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2001</v>
      </c>
      <c r="C45" s="27"/>
      <c r="D45" s="28">
        <v>0</v>
      </c>
      <c r="E45" s="28">
        <v>0</v>
      </c>
      <c r="F45" s="28">
        <v>0</v>
      </c>
      <c r="G45" s="28">
        <v>0</v>
      </c>
      <c r="H45" s="28">
        <v>0</v>
      </c>
      <c r="I45" s="29">
        <v>290000</v>
      </c>
    </row>
    <row r="46" spans="1:9" ht="21.95" customHeight="1" x14ac:dyDescent="0.25">
      <c r="A46" s="30"/>
      <c r="B46" s="31">
        <v>0</v>
      </c>
      <c r="C46" s="32" t="s">
        <v>5</v>
      </c>
      <c r="D46" s="33">
        <v>179000</v>
      </c>
      <c r="E46" s="33">
        <v>199000</v>
      </c>
      <c r="F46" s="33">
        <v>0</v>
      </c>
      <c r="G46" s="33">
        <v>0</v>
      </c>
      <c r="H46" s="33">
        <v>0</v>
      </c>
      <c r="I46" s="34"/>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hidden="1" customHeight="1" x14ac:dyDescent="0.25">
      <c r="B52" s="26">
        <v>2000</v>
      </c>
      <c r="C52" s="27"/>
      <c r="D52" s="28">
        <v>0</v>
      </c>
      <c r="E52" s="28">
        <v>0</v>
      </c>
      <c r="F52" s="28">
        <v>0</v>
      </c>
      <c r="G52" s="28">
        <v>0</v>
      </c>
      <c r="H52" s="28">
        <v>0</v>
      </c>
      <c r="I52" s="29">
        <v>305000</v>
      </c>
    </row>
    <row r="53" spans="1:9" ht="21.95" hidden="1" customHeight="1" x14ac:dyDescent="0.25">
      <c r="A53" s="30"/>
      <c r="B53" s="43">
        <v>0</v>
      </c>
      <c r="C53" s="44" t="s">
        <v>5</v>
      </c>
      <c r="D53" s="45">
        <v>0</v>
      </c>
      <c r="E53" s="45">
        <v>0</v>
      </c>
      <c r="F53" s="45">
        <v>0</v>
      </c>
      <c r="G53" s="45">
        <v>0</v>
      </c>
      <c r="H53" s="45">
        <v>0</v>
      </c>
      <c r="I53" s="46"/>
    </row>
    <row r="54" spans="1:9" ht="19.5" hidden="1" thickTop="1" x14ac:dyDescent="0.25">
      <c r="B54" s="39"/>
      <c r="C54" s="40"/>
      <c r="D54" s="41"/>
      <c r="E54" s="41"/>
      <c r="F54" s="41"/>
      <c r="G54" s="41"/>
      <c r="H54" s="41"/>
      <c r="I54" s="41"/>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x14ac:dyDescent="0.25">
      <c r="B59" s="26">
        <v>1999</v>
      </c>
      <c r="C59" s="27"/>
      <c r="D59" s="28">
        <v>0</v>
      </c>
      <c r="E59" s="28">
        <v>0</v>
      </c>
      <c r="F59" s="28">
        <v>0</v>
      </c>
      <c r="G59" s="28">
        <v>0</v>
      </c>
      <c r="H59" s="28">
        <v>0</v>
      </c>
      <c r="I59" s="29">
        <v>320000</v>
      </c>
    </row>
    <row r="60" spans="1:9" ht="21.95" hidden="1" customHeight="1" x14ac:dyDescent="0.25">
      <c r="A60" s="30"/>
      <c r="B60" s="43">
        <v>0</v>
      </c>
      <c r="C60" s="44" t="s">
        <v>5</v>
      </c>
      <c r="D60" s="45">
        <v>0</v>
      </c>
      <c r="E60" s="45">
        <v>0</v>
      </c>
      <c r="F60" s="45">
        <v>0</v>
      </c>
      <c r="G60" s="45">
        <v>0</v>
      </c>
      <c r="H60" s="45">
        <v>0</v>
      </c>
      <c r="I60" s="46"/>
    </row>
    <row r="61" spans="1:9" ht="19.5" hidden="1" thickTop="1" x14ac:dyDescent="0.25">
      <c r="B61" s="39"/>
      <c r="C61" s="40"/>
      <c r="D61" s="41"/>
      <c r="E61" s="41"/>
      <c r="F61" s="41"/>
      <c r="G61" s="41"/>
      <c r="H61" s="41"/>
      <c r="I61" s="41"/>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1998</v>
      </c>
      <c r="C66" s="27"/>
      <c r="D66" s="28">
        <v>0</v>
      </c>
      <c r="E66" s="28">
        <v>0</v>
      </c>
      <c r="F66" s="28">
        <v>0</v>
      </c>
      <c r="G66" s="28">
        <v>0</v>
      </c>
      <c r="H66" s="28">
        <v>0</v>
      </c>
      <c r="I66" s="29">
        <v>335000</v>
      </c>
    </row>
    <row r="67" spans="1:9" ht="21.95" hidden="1" customHeight="1" x14ac:dyDescent="0.25">
      <c r="A67" s="30"/>
      <c r="B67" s="43">
        <v>0</v>
      </c>
      <c r="C67" s="44" t="s">
        <v>5</v>
      </c>
      <c r="D67" s="45">
        <v>0</v>
      </c>
      <c r="E67" s="45">
        <v>0</v>
      </c>
      <c r="F67" s="45">
        <v>0</v>
      </c>
      <c r="G67" s="45">
        <v>0</v>
      </c>
      <c r="H67" s="45">
        <v>0</v>
      </c>
      <c r="I67" s="46"/>
    </row>
    <row r="68" spans="1:9" ht="19.5" hidden="1" thickTop="1" x14ac:dyDescent="0.25">
      <c r="B68" s="39"/>
      <c r="C68" s="40"/>
      <c r="D68" s="41"/>
      <c r="E68" s="41"/>
      <c r="F68" s="41"/>
      <c r="G68" s="41"/>
      <c r="H68" s="41"/>
      <c r="I68" s="41"/>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1997</v>
      </c>
      <c r="C73" s="27"/>
      <c r="D73" s="28">
        <v>0</v>
      </c>
      <c r="E73" s="28">
        <v>0</v>
      </c>
      <c r="F73" s="28">
        <v>0</v>
      </c>
      <c r="G73" s="28">
        <v>0</v>
      </c>
      <c r="H73" s="28">
        <v>0</v>
      </c>
      <c r="I73" s="29">
        <v>350000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1996</v>
      </c>
      <c r="C80" s="27"/>
      <c r="D80" s="28">
        <v>0</v>
      </c>
      <c r="E80" s="28">
        <v>0</v>
      </c>
      <c r="F80" s="28">
        <v>0</v>
      </c>
      <c r="G80" s="28">
        <v>0</v>
      </c>
      <c r="H80" s="28">
        <v>0</v>
      </c>
      <c r="I80" s="29">
        <v>365000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1995</v>
      </c>
      <c r="C87" s="27"/>
      <c r="D87" s="28">
        <v>0</v>
      </c>
      <c r="E87" s="28">
        <v>0</v>
      </c>
      <c r="F87" s="28">
        <v>0</v>
      </c>
      <c r="G87" s="28">
        <v>0</v>
      </c>
      <c r="H87" s="28">
        <v>0</v>
      </c>
      <c r="I87" s="29">
        <v>380000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1994</v>
      </c>
      <c r="C94" s="27"/>
      <c r="D94" s="28">
        <v>0</v>
      </c>
      <c r="E94" s="28">
        <v>0</v>
      </c>
      <c r="F94" s="28">
        <v>0</v>
      </c>
      <c r="G94" s="28">
        <v>0</v>
      </c>
      <c r="H94" s="28">
        <v>0</v>
      </c>
      <c r="I94" s="29">
        <v>395000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1993</v>
      </c>
      <c r="C101" s="27"/>
      <c r="D101" s="28">
        <v>0</v>
      </c>
      <c r="E101" s="28">
        <v>0</v>
      </c>
      <c r="F101" s="28">
        <v>0</v>
      </c>
      <c r="G101" s="28">
        <v>0</v>
      </c>
      <c r="H101" s="28">
        <v>0</v>
      </c>
      <c r="I101" s="29">
        <v>410000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hidden="1" thickTop="1" x14ac:dyDescent="0.2"/>
    <row r="109" spans="1:11" ht="15.75" thickTop="1" x14ac:dyDescent="0.2"/>
    <row r="110" spans="1:11" ht="264.75" customHeight="1" x14ac:dyDescent="0.25">
      <c r="B110" s="7"/>
      <c r="C110" s="7"/>
      <c r="D110" s="358" t="s">
        <v>3849</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ht="30" x14ac:dyDescent="0.2">
      <c r="B114" s="1" t="s">
        <v>78</v>
      </c>
      <c r="D114" s="47" t="s">
        <v>79</v>
      </c>
      <c r="E114" s="48" t="s">
        <v>80</v>
      </c>
      <c r="F114" s="49">
        <v>0</v>
      </c>
      <c r="G114" s="49">
        <v>0</v>
      </c>
      <c r="H114" s="49">
        <v>0</v>
      </c>
      <c r="I114" s="49">
        <v>0</v>
      </c>
    </row>
    <row r="115" spans="2:9" x14ac:dyDescent="0.2">
      <c r="B115" s="1">
        <v>0</v>
      </c>
      <c r="D115" s="1" t="s">
        <v>360</v>
      </c>
      <c r="F115" s="1">
        <v>0</v>
      </c>
      <c r="G115" s="1">
        <v>0</v>
      </c>
      <c r="H115" s="1">
        <v>0</v>
      </c>
      <c r="I115" s="1">
        <v>0</v>
      </c>
    </row>
    <row r="116" spans="2:9" x14ac:dyDescent="0.2">
      <c r="B116" s="1">
        <v>0</v>
      </c>
      <c r="D116" s="1" t="s">
        <v>2149</v>
      </c>
      <c r="F116" s="1">
        <v>25000</v>
      </c>
      <c r="G116" s="1">
        <v>0</v>
      </c>
      <c r="H116" s="1">
        <v>0</v>
      </c>
      <c r="I116" s="1">
        <v>0</v>
      </c>
    </row>
    <row r="117" spans="2:9" x14ac:dyDescent="0.2">
      <c r="B117" s="1">
        <v>0</v>
      </c>
      <c r="D117" s="1" t="s">
        <v>375</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1103</v>
      </c>
      <c r="F2" s="4" t="s">
        <v>36</v>
      </c>
      <c r="G2" s="5" t="s">
        <v>1</v>
      </c>
      <c r="H2" s="6" t="s">
        <v>3850</v>
      </c>
      <c r="I2" s="7"/>
    </row>
    <row r="3" spans="2:9" ht="18" x14ac:dyDescent="0.25">
      <c r="D3" s="8" t="s">
        <v>2</v>
      </c>
      <c r="E3" s="354">
        <v>43509</v>
      </c>
      <c r="F3" s="355"/>
      <c r="G3" s="9"/>
      <c r="H3" s="6" t="s">
        <v>348</v>
      </c>
      <c r="I3" s="7"/>
    </row>
    <row r="4" spans="2:9" ht="15.75" customHeight="1" x14ac:dyDescent="0.2">
      <c r="D4" s="10"/>
      <c r="E4" s="11"/>
      <c r="G4" s="12" t="s">
        <v>39</v>
      </c>
      <c r="H4" s="356" t="s">
        <v>2125</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2523</v>
      </c>
      <c r="E7" s="102" t="s">
        <v>2523</v>
      </c>
      <c r="F7" s="102" t="s">
        <v>1535</v>
      </c>
      <c r="G7" s="102" t="s">
        <v>1535</v>
      </c>
      <c r="H7" s="102" t="s">
        <v>1535</v>
      </c>
      <c r="I7" s="19">
        <v>0</v>
      </c>
    </row>
    <row r="8" spans="2:9" ht="34.5" customHeight="1" x14ac:dyDescent="0.2">
      <c r="C8" s="20" t="s">
        <v>45</v>
      </c>
      <c r="D8" s="21" t="s">
        <v>3851</v>
      </c>
      <c r="E8" s="21" t="s">
        <v>3852</v>
      </c>
      <c r="F8" s="21" t="s">
        <v>3853</v>
      </c>
      <c r="G8" s="21" t="s">
        <v>3854</v>
      </c>
      <c r="H8" s="21" t="s">
        <v>3855</v>
      </c>
      <c r="I8" s="22">
        <v>0</v>
      </c>
    </row>
    <row r="9" spans="2:9" ht="19.5" customHeight="1" x14ac:dyDescent="0.25">
      <c r="C9" s="17" t="s">
        <v>48</v>
      </c>
      <c r="D9" s="18">
        <v>0</v>
      </c>
      <c r="E9" s="18">
        <v>0</v>
      </c>
      <c r="F9" s="18">
        <v>0</v>
      </c>
      <c r="G9" s="18">
        <v>0</v>
      </c>
      <c r="H9" s="18">
        <v>0</v>
      </c>
      <c r="I9" s="19">
        <v>0</v>
      </c>
    </row>
    <row r="10" spans="2:9" ht="21.95" customHeight="1" x14ac:dyDescent="0.25">
      <c r="C10" s="17" t="s">
        <v>3</v>
      </c>
      <c r="D10" s="18" t="s">
        <v>2143</v>
      </c>
      <c r="E10" s="18" t="s">
        <v>2143</v>
      </c>
      <c r="F10" s="18" t="s">
        <v>2143</v>
      </c>
      <c r="G10" s="18" t="s">
        <v>2143</v>
      </c>
      <c r="H10" s="18" t="s">
        <v>2143</v>
      </c>
      <c r="I10" s="19">
        <v>0</v>
      </c>
    </row>
    <row r="11" spans="2:9" ht="21.95" customHeight="1" x14ac:dyDescent="0.25">
      <c r="C11" s="17" t="s">
        <v>51</v>
      </c>
      <c r="D11" s="18" t="s">
        <v>3856</v>
      </c>
      <c r="E11" s="18" t="s">
        <v>3857</v>
      </c>
      <c r="F11" s="18" t="s">
        <v>3858</v>
      </c>
      <c r="G11" s="18" t="s">
        <v>3859</v>
      </c>
      <c r="H11" s="18" t="s">
        <v>3859</v>
      </c>
      <c r="I11" s="19">
        <v>0</v>
      </c>
    </row>
    <row r="12" spans="2:9" ht="21.95" customHeight="1" x14ac:dyDescent="0.25">
      <c r="C12" s="17" t="s">
        <v>54</v>
      </c>
      <c r="D12" s="18" t="s">
        <v>75</v>
      </c>
      <c r="E12" s="18" t="s">
        <v>75</v>
      </c>
      <c r="F12" s="18" t="s">
        <v>75</v>
      </c>
      <c r="G12" s="18" t="s">
        <v>75</v>
      </c>
      <c r="H12" s="18" t="s">
        <v>75</v>
      </c>
      <c r="I12" s="23" t="s">
        <v>21</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2007</v>
      </c>
      <c r="C17" s="27"/>
      <c r="D17" s="28">
        <v>0</v>
      </c>
      <c r="E17" s="28">
        <v>0</v>
      </c>
      <c r="F17" s="28">
        <v>0</v>
      </c>
      <c r="G17" s="28">
        <v>0</v>
      </c>
      <c r="H17" s="28">
        <v>0</v>
      </c>
      <c r="I17" s="29">
        <v>280000</v>
      </c>
    </row>
    <row r="18" spans="1:9" ht="21.95"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2006</v>
      </c>
      <c r="C24" s="27"/>
      <c r="D24" s="28">
        <v>0</v>
      </c>
      <c r="E24" s="28">
        <v>0</v>
      </c>
      <c r="F24" s="28">
        <v>0</v>
      </c>
      <c r="G24" s="28">
        <v>0</v>
      </c>
      <c r="H24" s="28">
        <v>0</v>
      </c>
      <c r="I24" s="29">
        <v>300000</v>
      </c>
    </row>
    <row r="25" spans="1:9" ht="21.95"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hidden="1" customHeight="1" x14ac:dyDescent="0.25">
      <c r="B31" s="26">
        <v>2005</v>
      </c>
      <c r="C31" s="27"/>
      <c r="D31" s="28">
        <v>0</v>
      </c>
      <c r="E31" s="28">
        <v>0</v>
      </c>
      <c r="F31" s="28">
        <v>0</v>
      </c>
      <c r="G31" s="28">
        <v>0</v>
      </c>
      <c r="H31" s="28">
        <v>0</v>
      </c>
      <c r="I31" s="29">
        <v>320000</v>
      </c>
    </row>
    <row r="32" spans="1:9" ht="21.95" hidden="1" customHeight="1" x14ac:dyDescent="0.25">
      <c r="A32" s="30"/>
      <c r="B32" s="31">
        <v>0</v>
      </c>
      <c r="C32" s="32" t="s">
        <v>5</v>
      </c>
      <c r="D32" s="33">
        <v>0</v>
      </c>
      <c r="E32" s="33">
        <v>0</v>
      </c>
      <c r="F32" s="33">
        <v>0</v>
      </c>
      <c r="G32" s="33">
        <v>0</v>
      </c>
      <c r="H32" s="33">
        <v>0</v>
      </c>
      <c r="I32" s="34"/>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75" hidden="1" x14ac:dyDescent="0.25">
      <c r="B37" s="39">
        <v>0</v>
      </c>
      <c r="C37" s="40"/>
      <c r="D37" s="42"/>
      <c r="E37" s="42"/>
      <c r="F37" s="42"/>
      <c r="G37" s="42"/>
      <c r="H37" s="42"/>
      <c r="I37" s="41"/>
    </row>
    <row r="38" spans="1:9" ht="21.95" customHeight="1" x14ac:dyDescent="0.25">
      <c r="B38" s="26">
        <v>2004</v>
      </c>
      <c r="C38" s="27"/>
      <c r="D38" s="28">
        <v>0</v>
      </c>
      <c r="E38" s="28">
        <v>0</v>
      </c>
      <c r="F38" s="28">
        <v>16000</v>
      </c>
      <c r="G38" s="28">
        <v>0</v>
      </c>
      <c r="H38" s="28">
        <v>21000</v>
      </c>
      <c r="I38" s="29">
        <v>340000</v>
      </c>
    </row>
    <row r="39" spans="1:9" ht="21.95" customHeight="1" x14ac:dyDescent="0.25">
      <c r="A39" s="30"/>
      <c r="B39" s="31">
        <v>0</v>
      </c>
      <c r="C39" s="32" t="s">
        <v>5</v>
      </c>
      <c r="D39" s="33">
        <v>261000</v>
      </c>
      <c r="E39" s="33">
        <v>279000</v>
      </c>
      <c r="F39" s="33">
        <v>275000</v>
      </c>
      <c r="G39" s="33">
        <v>292000</v>
      </c>
      <c r="H39" s="33">
        <v>309000</v>
      </c>
      <c r="I39" s="34"/>
    </row>
    <row r="40" spans="1:9" ht="12" customHeight="1" thickBot="1" x14ac:dyDescent="0.3">
      <c r="B40" s="35"/>
      <c r="C40" s="36" t="s">
        <v>6</v>
      </c>
      <c r="D40" s="37">
        <f>IF(D38&gt;0,(D39-D38)/D39,0)</f>
        <v>0</v>
      </c>
      <c r="E40" s="37">
        <f>IF(E38&gt;0,(E39-E38)/E39,0)</f>
        <v>0</v>
      </c>
      <c r="F40" s="37">
        <f>IF(F38&gt;0,(F39-F38)/F39,0)</f>
        <v>0.94181818181818178</v>
      </c>
      <c r="G40" s="37">
        <f>IF(G38&gt;0,(G39-G38)/G39,0)</f>
        <v>0</v>
      </c>
      <c r="H40" s="37">
        <f>IF(H38&gt;0,(H39-H38)/H39,0)</f>
        <v>0.93203883495145634</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2003</v>
      </c>
      <c r="C45" s="27"/>
      <c r="D45" s="28">
        <v>11000</v>
      </c>
      <c r="E45" s="28">
        <v>0</v>
      </c>
      <c r="F45" s="28">
        <v>13000</v>
      </c>
      <c r="G45" s="28">
        <v>0</v>
      </c>
      <c r="H45" s="28">
        <v>16000</v>
      </c>
      <c r="I45" s="29">
        <v>360000</v>
      </c>
    </row>
    <row r="46" spans="1:9" ht="21.95" customHeight="1" x14ac:dyDescent="0.25">
      <c r="A46" s="30"/>
      <c r="B46" s="31">
        <v>0</v>
      </c>
      <c r="C46" s="32" t="s">
        <v>5</v>
      </c>
      <c r="D46" s="33">
        <v>246000</v>
      </c>
      <c r="E46" s="33">
        <v>280000</v>
      </c>
      <c r="F46" s="33">
        <v>260000</v>
      </c>
      <c r="G46" s="33">
        <v>294000</v>
      </c>
      <c r="H46" s="33">
        <v>311000</v>
      </c>
      <c r="I46" s="34"/>
    </row>
    <row r="47" spans="1:9" ht="12" customHeight="1" thickBot="1" x14ac:dyDescent="0.3">
      <c r="B47" s="35"/>
      <c r="C47" s="36" t="s">
        <v>6</v>
      </c>
      <c r="D47" s="37">
        <f>IF(D45&gt;0,(D46-D45)/D46,0)</f>
        <v>0.95528455284552849</v>
      </c>
      <c r="E47" s="37">
        <f>IF(E45&gt;0,(E46-E45)/E46,0)</f>
        <v>0</v>
      </c>
      <c r="F47" s="37">
        <f>IF(F45&gt;0,(F46-F45)/F46,0)</f>
        <v>0.95</v>
      </c>
      <c r="G47" s="37">
        <f>IF(G45&gt;0,(G46-G45)/G46,0)</f>
        <v>0</v>
      </c>
      <c r="H47" s="37">
        <f>IF(H45&gt;0,(H46-H45)/H46,0)</f>
        <v>0.94855305466237938</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2002</v>
      </c>
      <c r="C52" s="27"/>
      <c r="D52" s="28">
        <v>10000</v>
      </c>
      <c r="E52" s="28">
        <v>0</v>
      </c>
      <c r="F52" s="28">
        <v>10000</v>
      </c>
      <c r="G52" s="28">
        <v>0</v>
      </c>
      <c r="H52" s="28">
        <v>13000</v>
      </c>
      <c r="I52" s="29">
        <v>380000</v>
      </c>
    </row>
    <row r="53" spans="1:9" ht="21.95" customHeight="1" x14ac:dyDescent="0.25">
      <c r="A53" s="30"/>
      <c r="B53" s="31">
        <v>0</v>
      </c>
      <c r="C53" s="32" t="s">
        <v>5</v>
      </c>
      <c r="D53" s="33">
        <v>219000</v>
      </c>
      <c r="E53" s="33">
        <v>250000</v>
      </c>
      <c r="F53" s="33">
        <v>231000</v>
      </c>
      <c r="G53" s="33">
        <v>262000</v>
      </c>
      <c r="H53" s="33">
        <v>284000</v>
      </c>
      <c r="I53" s="34"/>
    </row>
    <row r="54" spans="1:9" ht="12" customHeight="1" thickBot="1" x14ac:dyDescent="0.3">
      <c r="B54" s="35"/>
      <c r="C54" s="36" t="s">
        <v>6</v>
      </c>
      <c r="D54" s="37">
        <f>IF(D52&gt;0,(D53-D52)/D53,0)</f>
        <v>0.954337899543379</v>
      </c>
      <c r="E54" s="37">
        <f>IF(E52&gt;0,(E53-E52)/E53,0)</f>
        <v>0</v>
      </c>
      <c r="F54" s="37">
        <f>IF(F52&gt;0,(F53-F52)/F53,0)</f>
        <v>0.95670995670995673</v>
      </c>
      <c r="G54" s="37">
        <f>IF(G52&gt;0,(G53-G52)/G53,0)</f>
        <v>0</v>
      </c>
      <c r="H54" s="37">
        <f>IF(H52&gt;0,(H53-H52)/H53,0)</f>
        <v>0.95422535211267601</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2001</v>
      </c>
      <c r="C59" s="27"/>
      <c r="D59" s="28">
        <v>10000</v>
      </c>
      <c r="E59" s="28">
        <v>0</v>
      </c>
      <c r="F59" s="28">
        <v>0</v>
      </c>
      <c r="G59" s="28">
        <v>0</v>
      </c>
      <c r="H59" s="28">
        <v>0</v>
      </c>
      <c r="I59" s="29">
        <v>400000</v>
      </c>
    </row>
    <row r="60" spans="1:9" ht="21.95" customHeight="1" x14ac:dyDescent="0.25">
      <c r="A60" s="30"/>
      <c r="B60" s="31">
        <v>0</v>
      </c>
      <c r="C60" s="32" t="s">
        <v>5</v>
      </c>
      <c r="D60" s="33">
        <v>204000</v>
      </c>
      <c r="E60" s="33">
        <v>0</v>
      </c>
      <c r="F60" s="33">
        <v>0</v>
      </c>
      <c r="G60" s="33">
        <v>0</v>
      </c>
      <c r="H60" s="33">
        <v>0</v>
      </c>
      <c r="I60" s="34"/>
    </row>
    <row r="61" spans="1:9" ht="12" customHeight="1" thickBot="1" x14ac:dyDescent="0.3">
      <c r="B61" s="35"/>
      <c r="C61" s="36" t="s">
        <v>6</v>
      </c>
      <c r="D61" s="37">
        <f>IF(D59&gt;0,(D60-D59)/D60,0)</f>
        <v>0.9509803921568627</v>
      </c>
      <c r="E61" s="37">
        <f>IF(E59&gt;0,(E60-E59)/E60,0)</f>
        <v>0</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2000</v>
      </c>
      <c r="C66" s="27"/>
      <c r="D66" s="28">
        <v>0</v>
      </c>
      <c r="E66" s="28">
        <v>0</v>
      </c>
      <c r="F66" s="28">
        <v>0</v>
      </c>
      <c r="G66" s="28">
        <v>0</v>
      </c>
      <c r="H66" s="28">
        <v>0</v>
      </c>
      <c r="I66" s="29">
        <v>420000</v>
      </c>
    </row>
    <row r="67" spans="1:9" ht="21.95" hidden="1" customHeight="1" x14ac:dyDescent="0.25">
      <c r="A67" s="30"/>
      <c r="B67" s="31">
        <v>0</v>
      </c>
      <c r="C67" s="32" t="s">
        <v>5</v>
      </c>
      <c r="D67" s="33">
        <v>0</v>
      </c>
      <c r="E67" s="33">
        <v>0</v>
      </c>
      <c r="F67" s="33">
        <v>0</v>
      </c>
      <c r="G67" s="33">
        <v>0</v>
      </c>
      <c r="H67" s="33">
        <v>0</v>
      </c>
      <c r="I67" s="34"/>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1999</v>
      </c>
      <c r="C73" s="27"/>
      <c r="D73" s="28">
        <v>0</v>
      </c>
      <c r="E73" s="28">
        <v>0</v>
      </c>
      <c r="F73" s="28">
        <v>0</v>
      </c>
      <c r="G73" s="28">
        <v>0</v>
      </c>
      <c r="H73" s="28">
        <v>0</v>
      </c>
      <c r="I73" s="29">
        <v>440000</v>
      </c>
    </row>
    <row r="74" spans="1:9" ht="21.95" hidden="1" customHeight="1" x14ac:dyDescent="0.25">
      <c r="A74" s="30"/>
      <c r="B74" s="31">
        <v>0</v>
      </c>
      <c r="C74" s="32" t="s">
        <v>5</v>
      </c>
      <c r="D74" s="33">
        <v>0</v>
      </c>
      <c r="E74" s="33">
        <v>0</v>
      </c>
      <c r="F74" s="33">
        <v>0</v>
      </c>
      <c r="G74" s="33">
        <v>0</v>
      </c>
      <c r="H74" s="33">
        <v>0</v>
      </c>
      <c r="I74" s="34"/>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1998</v>
      </c>
      <c r="C80" s="27"/>
      <c r="D80" s="28">
        <v>0</v>
      </c>
      <c r="E80" s="28">
        <v>0</v>
      </c>
      <c r="F80" s="28">
        <v>0</v>
      </c>
      <c r="G80" s="28">
        <v>0</v>
      </c>
      <c r="H80" s="28">
        <v>0</v>
      </c>
      <c r="I80" s="29">
        <v>460000</v>
      </c>
    </row>
    <row r="81" spans="1:9" ht="21.95" hidden="1" customHeight="1" x14ac:dyDescent="0.25">
      <c r="A81" s="30"/>
      <c r="B81" s="31">
        <v>0</v>
      </c>
      <c r="C81" s="32" t="s">
        <v>5</v>
      </c>
      <c r="D81" s="33">
        <v>0</v>
      </c>
      <c r="E81" s="33">
        <v>0</v>
      </c>
      <c r="F81" s="33">
        <v>0</v>
      </c>
      <c r="G81" s="33">
        <v>0</v>
      </c>
      <c r="H81" s="33">
        <v>0</v>
      </c>
      <c r="I81" s="34"/>
    </row>
    <row r="82" spans="1:9" ht="12" hidden="1"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1997</v>
      </c>
      <c r="C87" s="27"/>
      <c r="D87" s="28">
        <v>0</v>
      </c>
      <c r="E87" s="28">
        <v>0</v>
      </c>
      <c r="F87" s="28">
        <v>0</v>
      </c>
      <c r="G87" s="28">
        <v>0</v>
      </c>
      <c r="H87" s="28">
        <v>0</v>
      </c>
      <c r="I87" s="29">
        <v>480000</v>
      </c>
    </row>
    <row r="88" spans="1:9" ht="21.95" hidden="1" customHeight="1" x14ac:dyDescent="0.25">
      <c r="A88" s="30"/>
      <c r="B88" s="31">
        <v>0</v>
      </c>
      <c r="C88" s="32" t="s">
        <v>5</v>
      </c>
      <c r="D88" s="33">
        <v>0</v>
      </c>
      <c r="E88" s="33">
        <v>0</v>
      </c>
      <c r="F88" s="33">
        <v>0</v>
      </c>
      <c r="G88" s="33">
        <v>0</v>
      </c>
      <c r="H88" s="33">
        <v>0</v>
      </c>
      <c r="I88" s="34"/>
    </row>
    <row r="89" spans="1:9" ht="12" hidden="1" customHeight="1" thickBot="1" x14ac:dyDescent="0.3">
      <c r="B89" s="35"/>
      <c r="C89" s="36" t="s">
        <v>6</v>
      </c>
      <c r="D89" s="37">
        <f>IF(D87&gt;0,(D88-D87)/D88,0)</f>
        <v>0</v>
      </c>
      <c r="E89" s="37">
        <f>IF(E87&gt;0,(E88-E87)/E88,0)</f>
        <v>0</v>
      </c>
      <c r="F89" s="37">
        <f>IF(F87&gt;0,(F88-F87)/F88,0)</f>
        <v>0</v>
      </c>
      <c r="G89" s="37">
        <f>IF(G87&gt;0,(G88-G87)/G88,0)</f>
        <v>0</v>
      </c>
      <c r="H89" s="37">
        <f>IF(H87&gt;0,(H88-H87)/H88,0)</f>
        <v>0</v>
      </c>
      <c r="I89" s="38"/>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1996</v>
      </c>
      <c r="C94" s="27"/>
      <c r="D94" s="28">
        <v>0</v>
      </c>
      <c r="E94" s="28">
        <v>0</v>
      </c>
      <c r="F94" s="28">
        <v>0</v>
      </c>
      <c r="G94" s="28">
        <v>0</v>
      </c>
      <c r="H94" s="28">
        <v>0</v>
      </c>
      <c r="I94" s="29">
        <v>500000</v>
      </c>
    </row>
    <row r="95" spans="1:9" ht="21.95" hidden="1" customHeight="1" x14ac:dyDescent="0.25">
      <c r="A95" s="30"/>
      <c r="B95" s="31">
        <v>0</v>
      </c>
      <c r="C95" s="32" t="s">
        <v>5</v>
      </c>
      <c r="D95" s="33">
        <v>0</v>
      </c>
      <c r="E95" s="33">
        <v>0</v>
      </c>
      <c r="F95" s="33">
        <v>0</v>
      </c>
      <c r="G95" s="33">
        <v>0</v>
      </c>
      <c r="H95" s="33">
        <v>0</v>
      </c>
      <c r="I95" s="34"/>
    </row>
    <row r="96" spans="1:9" ht="12" hidden="1" customHeight="1" thickBot="1" x14ac:dyDescent="0.3">
      <c r="B96" s="35"/>
      <c r="C96" s="36" t="s">
        <v>6</v>
      </c>
      <c r="D96" s="37">
        <f>IF(D94&gt;0,(D95-D94)/D95,0)</f>
        <v>0</v>
      </c>
      <c r="E96" s="37">
        <f>IF(E94&gt;0,(E95-E94)/E95,0)</f>
        <v>0</v>
      </c>
      <c r="F96" s="37">
        <f>IF(F94&gt;0,(F95-F94)/F95,0)</f>
        <v>0</v>
      </c>
      <c r="G96" s="37">
        <f>IF(G94&gt;0,(G95-G94)/G95,0)</f>
        <v>0</v>
      </c>
      <c r="H96" s="37">
        <f>IF(H94&gt;0,(H95-H94)/H95,0)</f>
        <v>0</v>
      </c>
      <c r="I96" s="38"/>
    </row>
    <row r="97" spans="1:11" ht="18.75" hidden="1" customHeight="1" thickTop="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1995</v>
      </c>
      <c r="C101" s="27"/>
      <c r="D101" s="28">
        <v>0</v>
      </c>
      <c r="E101" s="28">
        <v>0</v>
      </c>
      <c r="F101" s="28">
        <v>0</v>
      </c>
      <c r="G101" s="28">
        <v>0</v>
      </c>
      <c r="H101" s="28">
        <v>0</v>
      </c>
      <c r="I101" s="29">
        <v>520000</v>
      </c>
    </row>
    <row r="102" spans="1:11" ht="21.95" hidden="1" customHeight="1" x14ac:dyDescent="0.25">
      <c r="A102" s="30"/>
      <c r="B102" s="31">
        <v>0</v>
      </c>
      <c r="C102" s="32" t="s">
        <v>5</v>
      </c>
      <c r="D102" s="33">
        <v>0</v>
      </c>
      <c r="E102" s="33">
        <v>0</v>
      </c>
      <c r="F102" s="33">
        <v>0</v>
      </c>
      <c r="G102" s="33">
        <v>0</v>
      </c>
      <c r="H102" s="33">
        <v>0</v>
      </c>
      <c r="I102" s="34"/>
    </row>
    <row r="103" spans="1:11" ht="12" hidden="1" customHeight="1" thickBot="1" x14ac:dyDescent="0.3">
      <c r="B103" s="35"/>
      <c r="C103" s="36" t="s">
        <v>6</v>
      </c>
      <c r="D103" s="37">
        <f>IF(D101&gt;0,(D102-D101)/D102,0)</f>
        <v>0</v>
      </c>
      <c r="E103" s="37">
        <f>IF(E101&gt;0,(E102-E101)/E102,0)</f>
        <v>0</v>
      </c>
      <c r="F103" s="37">
        <f>IF(F101&gt;0,(F102-F101)/F102,0)</f>
        <v>0</v>
      </c>
      <c r="G103" s="37">
        <f>IF(G101&gt;0,(G102-G101)/G102,0)</f>
        <v>0</v>
      </c>
      <c r="H103" s="37">
        <f>IF(H101&gt;0,(H102-H101)/H102,0)</f>
        <v>0</v>
      </c>
      <c r="I103" s="38"/>
    </row>
    <row r="104" spans="1:11" ht="19.5" hidden="1" thickTop="1" x14ac:dyDescent="0.25">
      <c r="B104" s="39"/>
      <c r="C104" s="40"/>
      <c r="D104" s="41"/>
      <c r="E104" s="41"/>
      <c r="F104" s="41"/>
      <c r="G104" s="41"/>
      <c r="H104" s="41"/>
      <c r="I104" s="41"/>
    </row>
    <row r="105" spans="1:11" ht="19.5" thickTop="1" x14ac:dyDescent="0.25">
      <c r="B105" s="39"/>
      <c r="C105" s="40"/>
      <c r="D105" s="41"/>
      <c r="E105" s="41"/>
      <c r="F105" s="41"/>
      <c r="G105" s="41"/>
      <c r="H105" s="41"/>
      <c r="I105" s="41"/>
    </row>
    <row r="106" spans="1:11" ht="18.75" hidden="1" x14ac:dyDescent="0.25">
      <c r="B106" s="39"/>
      <c r="C106" s="40"/>
      <c r="D106" s="41"/>
      <c r="E106" s="41"/>
      <c r="F106" s="41"/>
      <c r="G106" s="41"/>
      <c r="H106" s="41"/>
      <c r="I106" s="41"/>
    </row>
    <row r="107" spans="1:11" ht="18.75" hidden="1" x14ac:dyDescent="0.25">
      <c r="B107" s="39">
        <v>0</v>
      </c>
      <c r="C107" s="40"/>
      <c r="D107" s="42"/>
      <c r="E107" s="42"/>
      <c r="F107" s="42"/>
      <c r="G107" s="42"/>
      <c r="H107" s="42"/>
      <c r="I107" s="41"/>
    </row>
    <row r="108" spans="1:11" hidden="1" x14ac:dyDescent="0.2"/>
    <row r="109" spans="1:11" hidden="1" x14ac:dyDescent="0.2"/>
    <row r="110" spans="1:11" ht="264" customHeight="1" x14ac:dyDescent="0.25">
      <c r="B110" s="7"/>
      <c r="C110" s="7"/>
      <c r="D110" s="358" t="s">
        <v>3860</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ht="30" x14ac:dyDescent="0.2">
      <c r="B114" s="1" t="s">
        <v>78</v>
      </c>
      <c r="D114" s="47" t="s">
        <v>79</v>
      </c>
      <c r="E114" s="48" t="s">
        <v>80</v>
      </c>
      <c r="F114" s="49">
        <v>0</v>
      </c>
      <c r="G114" s="49">
        <v>0</v>
      </c>
      <c r="H114" s="49">
        <v>0</v>
      </c>
      <c r="I114" s="49">
        <v>0</v>
      </c>
    </row>
    <row r="115" spans="2:9" x14ac:dyDescent="0.2">
      <c r="B115" s="1">
        <v>0</v>
      </c>
      <c r="D115" s="1" t="s">
        <v>360</v>
      </c>
      <c r="F115" s="1" t="s">
        <v>3861</v>
      </c>
      <c r="G115" s="1">
        <v>0</v>
      </c>
      <c r="H115" s="1">
        <v>0</v>
      </c>
      <c r="I115" s="1">
        <v>0</v>
      </c>
    </row>
    <row r="116" spans="2:9" x14ac:dyDescent="0.2">
      <c r="B116" s="1">
        <v>0</v>
      </c>
      <c r="D116" s="1" t="s">
        <v>2149</v>
      </c>
      <c r="F116" s="1" t="s">
        <v>3862</v>
      </c>
      <c r="G116" s="1">
        <v>0</v>
      </c>
      <c r="H116" s="1">
        <v>0</v>
      </c>
      <c r="I116" s="1">
        <v>0</v>
      </c>
    </row>
    <row r="117" spans="2:9" x14ac:dyDescent="0.2">
      <c r="B117" s="1">
        <v>0</v>
      </c>
      <c r="D117" s="1" t="s">
        <v>375</v>
      </c>
      <c r="F117" s="1" t="s">
        <v>3861</v>
      </c>
      <c r="G117" s="1">
        <v>0</v>
      </c>
      <c r="H117" s="1">
        <v>0</v>
      </c>
      <c r="I117" s="1">
        <v>0</v>
      </c>
    </row>
    <row r="118" spans="2:9" x14ac:dyDescent="0.2">
      <c r="B118" s="1">
        <v>0</v>
      </c>
      <c r="D118" s="1" t="s">
        <v>225</v>
      </c>
      <c r="F118" s="1" t="s">
        <v>3861</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1104</v>
      </c>
      <c r="F2" s="4" t="s">
        <v>36</v>
      </c>
      <c r="G2" s="5" t="s">
        <v>1</v>
      </c>
      <c r="H2" s="6" t="s">
        <v>3863</v>
      </c>
      <c r="I2" s="7"/>
    </row>
    <row r="3" spans="2:9" ht="18" x14ac:dyDescent="0.25">
      <c r="D3" s="8" t="s">
        <v>2</v>
      </c>
      <c r="E3" s="354">
        <v>43509</v>
      </c>
      <c r="F3" s="355"/>
      <c r="G3" s="9"/>
      <c r="H3" s="6" t="s">
        <v>867</v>
      </c>
      <c r="I3" s="7"/>
    </row>
    <row r="4" spans="2:9" ht="15.75" customHeight="1" x14ac:dyDescent="0.2">
      <c r="D4" s="10"/>
      <c r="E4" s="11"/>
      <c r="G4" s="12" t="s">
        <v>39</v>
      </c>
      <c r="H4" s="356" t="s">
        <v>2125</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2523</v>
      </c>
      <c r="E7" s="102" t="s">
        <v>1535</v>
      </c>
      <c r="F7" s="102" t="s">
        <v>1535</v>
      </c>
      <c r="G7" s="102">
        <v>0</v>
      </c>
      <c r="H7" s="102">
        <v>0</v>
      </c>
      <c r="I7" s="19">
        <v>0</v>
      </c>
    </row>
    <row r="8" spans="2:9" ht="34.5" customHeight="1" x14ac:dyDescent="0.2">
      <c r="C8" s="20" t="s">
        <v>45</v>
      </c>
      <c r="D8" s="21" t="s">
        <v>3864</v>
      </c>
      <c r="E8" s="21" t="s">
        <v>3864</v>
      </c>
      <c r="F8" s="21" t="s">
        <v>3865</v>
      </c>
      <c r="G8" s="21">
        <v>0</v>
      </c>
      <c r="H8" s="21">
        <v>0</v>
      </c>
      <c r="I8" s="22">
        <v>0</v>
      </c>
    </row>
    <row r="9" spans="2:9" ht="19.5" customHeight="1" x14ac:dyDescent="0.25">
      <c r="C9" s="17" t="s">
        <v>48</v>
      </c>
      <c r="D9" s="18">
        <v>0</v>
      </c>
      <c r="E9" s="18">
        <v>0</v>
      </c>
      <c r="F9" s="18">
        <v>0</v>
      </c>
      <c r="G9" s="18">
        <v>0</v>
      </c>
      <c r="H9" s="18">
        <v>0</v>
      </c>
      <c r="I9" s="19">
        <v>0</v>
      </c>
    </row>
    <row r="10" spans="2:9" ht="21.95" customHeight="1" x14ac:dyDescent="0.25">
      <c r="C10" s="17" t="s">
        <v>3</v>
      </c>
      <c r="D10" s="18" t="s">
        <v>2219</v>
      </c>
      <c r="E10" s="18" t="s">
        <v>2219</v>
      </c>
      <c r="F10" s="18" t="s">
        <v>2219</v>
      </c>
      <c r="G10" s="18">
        <v>0</v>
      </c>
      <c r="H10" s="18">
        <v>0</v>
      </c>
      <c r="I10" s="19">
        <v>0</v>
      </c>
    </row>
    <row r="11" spans="2:9" ht="21.95" customHeight="1" x14ac:dyDescent="0.25">
      <c r="C11" s="17" t="s">
        <v>51</v>
      </c>
      <c r="D11" s="18" t="s">
        <v>2286</v>
      </c>
      <c r="E11" s="18" t="s">
        <v>3866</v>
      </c>
      <c r="F11" s="18" t="s">
        <v>3867</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x14ac:dyDescent="0.2"/>
    <row r="14" spans="2:9" ht="42" hidden="1" customHeight="1" x14ac:dyDescent="0.2"/>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2010</v>
      </c>
      <c r="C17" s="27"/>
      <c r="D17" s="28">
        <v>0</v>
      </c>
      <c r="E17" s="28">
        <v>0</v>
      </c>
      <c r="F17" s="28">
        <v>0</v>
      </c>
      <c r="G17" s="28">
        <v>0</v>
      </c>
      <c r="H17" s="28">
        <v>0</v>
      </c>
      <c r="I17" s="29">
        <v>220000</v>
      </c>
    </row>
    <row r="18" spans="1:9" ht="21.95"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2009</v>
      </c>
      <c r="C24" s="27"/>
      <c r="D24" s="28">
        <v>0</v>
      </c>
      <c r="E24" s="28">
        <v>0</v>
      </c>
      <c r="F24" s="28">
        <v>0</v>
      </c>
      <c r="G24" s="28">
        <v>0</v>
      </c>
      <c r="H24" s="28">
        <v>0</v>
      </c>
      <c r="I24" s="29">
        <v>240000</v>
      </c>
    </row>
    <row r="25" spans="1:9" ht="21.95"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hidden="1" customHeight="1" x14ac:dyDescent="0.25">
      <c r="B31" s="26">
        <v>2008</v>
      </c>
      <c r="C31" s="27"/>
      <c r="D31" s="28">
        <v>0</v>
      </c>
      <c r="E31" s="28">
        <v>0</v>
      </c>
      <c r="F31" s="28">
        <v>0</v>
      </c>
      <c r="G31" s="28">
        <v>0</v>
      </c>
      <c r="H31" s="28">
        <v>0</v>
      </c>
      <c r="I31" s="29">
        <v>260000</v>
      </c>
    </row>
    <row r="32" spans="1:9" ht="21.95" hidden="1" customHeight="1" x14ac:dyDescent="0.25">
      <c r="A32" s="30"/>
      <c r="B32" s="31">
        <v>0</v>
      </c>
      <c r="C32" s="32" t="s">
        <v>5</v>
      </c>
      <c r="D32" s="33">
        <v>0</v>
      </c>
      <c r="E32" s="33">
        <v>0</v>
      </c>
      <c r="F32" s="33">
        <v>0</v>
      </c>
      <c r="G32" s="33">
        <v>0</v>
      </c>
      <c r="H32" s="33">
        <v>0</v>
      </c>
      <c r="I32" s="34"/>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75" hidden="1" x14ac:dyDescent="0.25">
      <c r="B37" s="39">
        <v>0</v>
      </c>
      <c r="C37" s="40"/>
      <c r="D37" s="42"/>
      <c r="E37" s="42"/>
      <c r="F37" s="42"/>
      <c r="G37" s="42"/>
      <c r="H37" s="42"/>
      <c r="I37" s="41"/>
    </row>
    <row r="38" spans="1:9" ht="21.95" customHeight="1" x14ac:dyDescent="0.25">
      <c r="B38" s="26">
        <v>2007</v>
      </c>
      <c r="C38" s="27"/>
      <c r="D38" s="28">
        <v>13000</v>
      </c>
      <c r="E38" s="28">
        <v>18000</v>
      </c>
      <c r="F38" s="28">
        <v>23000</v>
      </c>
      <c r="G38" s="28">
        <v>0</v>
      </c>
      <c r="H38" s="28">
        <v>0</v>
      </c>
      <c r="I38" s="29">
        <v>280000</v>
      </c>
    </row>
    <row r="39" spans="1:9" ht="21.95" customHeight="1" x14ac:dyDescent="0.25">
      <c r="A39" s="30"/>
      <c r="B39" s="31">
        <v>0</v>
      </c>
      <c r="C39" s="32" t="s">
        <v>5</v>
      </c>
      <c r="D39" s="33">
        <v>249000</v>
      </c>
      <c r="E39" s="33">
        <v>269000</v>
      </c>
      <c r="F39" s="33">
        <v>298000</v>
      </c>
      <c r="G39" s="33">
        <v>0</v>
      </c>
      <c r="H39" s="33">
        <v>0</v>
      </c>
      <c r="I39" s="34"/>
    </row>
    <row r="40" spans="1:9" ht="12" customHeight="1" thickBot="1" x14ac:dyDescent="0.3">
      <c r="B40" s="35"/>
      <c r="C40" s="36" t="s">
        <v>6</v>
      </c>
      <c r="D40" s="37">
        <f>IF(D38&gt;0,(D39-D38)/D39,0)</f>
        <v>0.94779116465863456</v>
      </c>
      <c r="E40" s="37">
        <f>IF(E38&gt;0,(E39-E38)/E39,0)</f>
        <v>0.93308550185873607</v>
      </c>
      <c r="F40" s="37">
        <f>IF(F38&gt;0,(F39-F38)/F39,0)</f>
        <v>0.92281879194630867</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2006</v>
      </c>
      <c r="C45" s="27"/>
      <c r="D45" s="28">
        <v>11000</v>
      </c>
      <c r="E45" s="28">
        <v>16000</v>
      </c>
      <c r="F45" s="28">
        <v>21000</v>
      </c>
      <c r="G45" s="28">
        <v>0</v>
      </c>
      <c r="H45" s="28">
        <v>0</v>
      </c>
      <c r="I45" s="29">
        <v>300000</v>
      </c>
    </row>
    <row r="46" spans="1:9" ht="21.95" customHeight="1" x14ac:dyDescent="0.25">
      <c r="A46" s="30"/>
      <c r="B46" s="31">
        <v>0</v>
      </c>
      <c r="C46" s="32" t="s">
        <v>5</v>
      </c>
      <c r="D46" s="33">
        <v>255000</v>
      </c>
      <c r="E46" s="33">
        <v>265000</v>
      </c>
      <c r="F46" s="33">
        <v>298000</v>
      </c>
      <c r="G46" s="33">
        <v>0</v>
      </c>
      <c r="H46" s="33">
        <v>0</v>
      </c>
      <c r="I46" s="34"/>
    </row>
    <row r="47" spans="1:9" ht="12" customHeight="1" thickBot="1" x14ac:dyDescent="0.3">
      <c r="B47" s="35"/>
      <c r="C47" s="36" t="s">
        <v>6</v>
      </c>
      <c r="D47" s="37">
        <f>IF(D45&gt;0,(D46-D45)/D46,0)</f>
        <v>0.95686274509803926</v>
      </c>
      <c r="E47" s="37">
        <f>IF(E45&gt;0,(E46-E45)/E46,0)</f>
        <v>0.93962264150943398</v>
      </c>
      <c r="F47" s="37">
        <f>IF(F45&gt;0,(F46-F45)/F46,0)</f>
        <v>0.92953020134228193</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2005</v>
      </c>
      <c r="C52" s="27"/>
      <c r="D52" s="28">
        <v>10000</v>
      </c>
      <c r="E52" s="28">
        <v>14000</v>
      </c>
      <c r="F52" s="28">
        <v>19000</v>
      </c>
      <c r="G52" s="28">
        <v>0</v>
      </c>
      <c r="H52" s="28">
        <v>0</v>
      </c>
      <c r="I52" s="29">
        <v>320000</v>
      </c>
    </row>
    <row r="53" spans="1:9" ht="21.95" customHeight="1" x14ac:dyDescent="0.25">
      <c r="A53" s="30"/>
      <c r="B53" s="31">
        <v>0</v>
      </c>
      <c r="C53" s="32" t="s">
        <v>5</v>
      </c>
      <c r="D53" s="33">
        <v>255000</v>
      </c>
      <c r="E53" s="33">
        <v>269000</v>
      </c>
      <c r="F53" s="33">
        <v>285000</v>
      </c>
      <c r="G53" s="33">
        <v>0</v>
      </c>
      <c r="H53" s="33">
        <v>0</v>
      </c>
      <c r="I53" s="34"/>
    </row>
    <row r="54" spans="1:9" ht="12" customHeight="1" thickBot="1" x14ac:dyDescent="0.3">
      <c r="B54" s="35"/>
      <c r="C54" s="36" t="s">
        <v>6</v>
      </c>
      <c r="D54" s="37">
        <f>IF(D52&gt;0,(D53-D52)/D53,0)</f>
        <v>0.96078431372549022</v>
      </c>
      <c r="E54" s="37">
        <f>IF(E52&gt;0,(E53-E52)/E53,0)</f>
        <v>0.94795539033457255</v>
      </c>
      <c r="F54" s="37">
        <f>IF(F52&gt;0,(F53-F52)/F53,0)</f>
        <v>0.93333333333333335</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thickTop="1" x14ac:dyDescent="0.25">
      <c r="B59" s="26">
        <v>2004</v>
      </c>
      <c r="C59" s="27"/>
      <c r="D59" s="28">
        <v>0</v>
      </c>
      <c r="E59" s="28">
        <v>0</v>
      </c>
      <c r="F59" s="28">
        <v>0</v>
      </c>
      <c r="G59" s="28">
        <v>0</v>
      </c>
      <c r="H59" s="28">
        <v>0</v>
      </c>
      <c r="I59" s="29">
        <v>340000</v>
      </c>
    </row>
    <row r="60" spans="1:9" ht="21.95" hidden="1" customHeight="1" x14ac:dyDescent="0.25">
      <c r="A60" s="30"/>
      <c r="B60" s="31">
        <v>0</v>
      </c>
      <c r="C60" s="32" t="s">
        <v>5</v>
      </c>
      <c r="D60" s="33">
        <v>0</v>
      </c>
      <c r="E60" s="33">
        <v>0</v>
      </c>
      <c r="F60" s="33">
        <v>0</v>
      </c>
      <c r="G60" s="33">
        <v>0</v>
      </c>
      <c r="H60" s="33">
        <v>0</v>
      </c>
      <c r="I60" s="34"/>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2003</v>
      </c>
      <c r="C66" s="27"/>
      <c r="D66" s="28">
        <v>0</v>
      </c>
      <c r="E66" s="28">
        <v>0</v>
      </c>
      <c r="F66" s="28">
        <v>0</v>
      </c>
      <c r="G66" s="28">
        <v>0</v>
      </c>
      <c r="H66" s="28">
        <v>0</v>
      </c>
      <c r="I66" s="29">
        <v>360000</v>
      </c>
    </row>
    <row r="67" spans="1:9" ht="21.95" hidden="1" customHeight="1" x14ac:dyDescent="0.25">
      <c r="A67" s="30"/>
      <c r="B67" s="31">
        <v>0</v>
      </c>
      <c r="C67" s="32" t="s">
        <v>5</v>
      </c>
      <c r="D67" s="33">
        <v>0</v>
      </c>
      <c r="E67" s="33">
        <v>0</v>
      </c>
      <c r="F67" s="33">
        <v>0</v>
      </c>
      <c r="G67" s="33">
        <v>0</v>
      </c>
      <c r="H67" s="33">
        <v>0</v>
      </c>
      <c r="I67" s="34"/>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2002</v>
      </c>
      <c r="C73" s="27"/>
      <c r="D73" s="28">
        <v>0</v>
      </c>
      <c r="E73" s="28">
        <v>0</v>
      </c>
      <c r="F73" s="28">
        <v>0</v>
      </c>
      <c r="G73" s="28">
        <v>0</v>
      </c>
      <c r="H73" s="28">
        <v>0</v>
      </c>
      <c r="I73" s="29">
        <v>380000</v>
      </c>
    </row>
    <row r="74" spans="1:9" ht="21.95" hidden="1" customHeight="1" x14ac:dyDescent="0.25">
      <c r="A74" s="30"/>
      <c r="B74" s="31">
        <v>0</v>
      </c>
      <c r="C74" s="32" t="s">
        <v>5</v>
      </c>
      <c r="D74" s="33">
        <v>0</v>
      </c>
      <c r="E74" s="33">
        <v>0</v>
      </c>
      <c r="F74" s="33">
        <v>0</v>
      </c>
      <c r="G74" s="33">
        <v>0</v>
      </c>
      <c r="H74" s="33">
        <v>0</v>
      </c>
      <c r="I74" s="34"/>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2001</v>
      </c>
      <c r="C80" s="27"/>
      <c r="D80" s="28">
        <v>0</v>
      </c>
      <c r="E80" s="28">
        <v>0</v>
      </c>
      <c r="F80" s="28">
        <v>0</v>
      </c>
      <c r="G80" s="28">
        <v>0</v>
      </c>
      <c r="H80" s="28">
        <v>0</v>
      </c>
      <c r="I80" s="29">
        <v>400000</v>
      </c>
    </row>
    <row r="81" spans="1:9" ht="21.95" hidden="1" customHeight="1" x14ac:dyDescent="0.25">
      <c r="A81" s="30"/>
      <c r="B81" s="31">
        <v>0</v>
      </c>
      <c r="C81" s="32" t="s">
        <v>5</v>
      </c>
      <c r="D81" s="33">
        <v>0</v>
      </c>
      <c r="E81" s="33">
        <v>0</v>
      </c>
      <c r="F81" s="33">
        <v>0</v>
      </c>
      <c r="G81" s="33">
        <v>0</v>
      </c>
      <c r="H81" s="33">
        <v>0</v>
      </c>
      <c r="I81" s="34"/>
    </row>
    <row r="82" spans="1:9" ht="12" hidden="1"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2000</v>
      </c>
      <c r="C87" s="27"/>
      <c r="D87" s="28">
        <v>0</v>
      </c>
      <c r="E87" s="28">
        <v>0</v>
      </c>
      <c r="F87" s="28">
        <v>0</v>
      </c>
      <c r="G87" s="28">
        <v>0</v>
      </c>
      <c r="H87" s="28">
        <v>0</v>
      </c>
      <c r="I87" s="29">
        <v>420000</v>
      </c>
    </row>
    <row r="88" spans="1:9" ht="21.95" hidden="1" customHeight="1" x14ac:dyDescent="0.25">
      <c r="A88" s="30"/>
      <c r="B88" s="31">
        <v>0</v>
      </c>
      <c r="C88" s="32" t="s">
        <v>5</v>
      </c>
      <c r="D88" s="33">
        <v>0</v>
      </c>
      <c r="E88" s="33">
        <v>0</v>
      </c>
      <c r="F88" s="33">
        <v>0</v>
      </c>
      <c r="G88" s="33">
        <v>0</v>
      </c>
      <c r="H88" s="33">
        <v>0</v>
      </c>
      <c r="I88" s="34"/>
    </row>
    <row r="89" spans="1:9" ht="12" hidden="1" customHeight="1" thickBot="1" x14ac:dyDescent="0.3">
      <c r="B89" s="35"/>
      <c r="C89" s="36" t="s">
        <v>6</v>
      </c>
      <c r="D89" s="37">
        <f>IF(D87&gt;0,(D88-D87)/D88,0)</f>
        <v>0</v>
      </c>
      <c r="E89" s="37">
        <f>IF(E87&gt;0,(E88-E87)/E88,0)</f>
        <v>0</v>
      </c>
      <c r="F89" s="37">
        <f>IF(F87&gt;0,(F88-F87)/F88,0)</f>
        <v>0</v>
      </c>
      <c r="G89" s="37">
        <f>IF(G87&gt;0,(G88-G87)/G88,0)</f>
        <v>0</v>
      </c>
      <c r="H89" s="37">
        <f>IF(H87&gt;0,(H88-H87)/H88,0)</f>
        <v>0</v>
      </c>
      <c r="I89" s="38"/>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1999</v>
      </c>
      <c r="C94" s="27"/>
      <c r="D94" s="28">
        <v>0</v>
      </c>
      <c r="E94" s="28">
        <v>0</v>
      </c>
      <c r="F94" s="28">
        <v>0</v>
      </c>
      <c r="G94" s="28">
        <v>0</v>
      </c>
      <c r="H94" s="28">
        <v>0</v>
      </c>
      <c r="I94" s="29">
        <v>440000</v>
      </c>
    </row>
    <row r="95" spans="1:9" ht="21.95" hidden="1" customHeight="1" x14ac:dyDescent="0.25">
      <c r="A95" s="30"/>
      <c r="B95" s="31">
        <v>0</v>
      </c>
      <c r="C95" s="32" t="s">
        <v>5</v>
      </c>
      <c r="D95" s="33">
        <v>0</v>
      </c>
      <c r="E95" s="33">
        <v>0</v>
      </c>
      <c r="F95" s="33">
        <v>0</v>
      </c>
      <c r="G95" s="33">
        <v>0</v>
      </c>
      <c r="H95" s="33">
        <v>0</v>
      </c>
      <c r="I95" s="34"/>
    </row>
    <row r="96" spans="1:9" ht="12" hidden="1" customHeight="1" thickBot="1" x14ac:dyDescent="0.3">
      <c r="B96" s="35"/>
      <c r="C96" s="36" t="s">
        <v>6</v>
      </c>
      <c r="D96" s="37">
        <f>IF(D94&gt;0,(D95-D94)/D95,0)</f>
        <v>0</v>
      </c>
      <c r="E96" s="37">
        <f>IF(E94&gt;0,(E95-E94)/E95,0)</f>
        <v>0</v>
      </c>
      <c r="F96" s="37">
        <f>IF(F94&gt;0,(F95-F94)/F95,0)</f>
        <v>0</v>
      </c>
      <c r="G96" s="37">
        <f>IF(G94&gt;0,(G95-G94)/G95,0)</f>
        <v>0</v>
      </c>
      <c r="H96" s="37">
        <f>IF(H94&gt;0,(H95-H94)/H95,0)</f>
        <v>0</v>
      </c>
      <c r="I96" s="38"/>
    </row>
    <row r="97" spans="1:11" ht="18.75" hidden="1" customHeight="1" thickTop="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1998</v>
      </c>
      <c r="C101" s="27"/>
      <c r="D101" s="28">
        <v>0</v>
      </c>
      <c r="E101" s="28">
        <v>0</v>
      </c>
      <c r="F101" s="28">
        <v>0</v>
      </c>
      <c r="G101" s="28">
        <v>0</v>
      </c>
      <c r="H101" s="28">
        <v>0</v>
      </c>
      <c r="I101" s="29">
        <v>460000</v>
      </c>
    </row>
    <row r="102" spans="1:11" ht="21.95" hidden="1" customHeight="1" x14ac:dyDescent="0.25">
      <c r="A102" s="30"/>
      <c r="B102" s="31">
        <v>0</v>
      </c>
      <c r="C102" s="32" t="s">
        <v>5</v>
      </c>
      <c r="D102" s="33">
        <v>0</v>
      </c>
      <c r="E102" s="33">
        <v>0</v>
      </c>
      <c r="F102" s="33">
        <v>0</v>
      </c>
      <c r="G102" s="33">
        <v>0</v>
      </c>
      <c r="H102" s="33">
        <v>0</v>
      </c>
      <c r="I102" s="34"/>
    </row>
    <row r="103" spans="1:11" ht="12" hidden="1" customHeight="1" thickBot="1" x14ac:dyDescent="0.3">
      <c r="B103" s="35"/>
      <c r="C103" s="36" t="s">
        <v>6</v>
      </c>
      <c r="D103" s="37">
        <f>IF(D101&gt;0,(D102-D101)/D102,0)</f>
        <v>0</v>
      </c>
      <c r="E103" s="37">
        <f>IF(E101&gt;0,(E102-E101)/E102,0)</f>
        <v>0</v>
      </c>
      <c r="F103" s="37">
        <f>IF(F101&gt;0,(F102-F101)/F102,0)</f>
        <v>0</v>
      </c>
      <c r="G103" s="37">
        <f>IF(G101&gt;0,(G102-G101)/G102,0)</f>
        <v>0</v>
      </c>
      <c r="H103" s="37">
        <f>IF(H101&gt;0,(H102-H101)/H102,0)</f>
        <v>0</v>
      </c>
      <c r="I103" s="38"/>
    </row>
    <row r="104" spans="1:11" ht="19.5" hidden="1" thickTop="1" x14ac:dyDescent="0.25">
      <c r="B104" s="39"/>
      <c r="C104" s="40"/>
      <c r="D104" s="41"/>
      <c r="E104" s="41"/>
      <c r="F104" s="41"/>
      <c r="G104" s="41"/>
      <c r="H104" s="41"/>
      <c r="I104" s="41"/>
    </row>
    <row r="105" spans="1:11" ht="19.5" thickTop="1" x14ac:dyDescent="0.25">
      <c r="B105" s="39"/>
      <c r="C105" s="40"/>
      <c r="D105" s="41"/>
      <c r="E105" s="41"/>
      <c r="F105" s="41"/>
      <c r="G105" s="41"/>
      <c r="H105" s="41"/>
      <c r="I105" s="41"/>
    </row>
    <row r="106" spans="1:11" ht="18.75" hidden="1" x14ac:dyDescent="0.25">
      <c r="B106" s="39"/>
      <c r="C106" s="40"/>
      <c r="D106" s="41"/>
      <c r="E106" s="41"/>
      <c r="F106" s="41"/>
      <c r="G106" s="41"/>
      <c r="H106" s="41"/>
      <c r="I106" s="41"/>
    </row>
    <row r="107" spans="1:11" ht="18.75" hidden="1" x14ac:dyDescent="0.25">
      <c r="B107" s="39">
        <v>0</v>
      </c>
      <c r="C107" s="40"/>
      <c r="D107" s="42"/>
      <c r="E107" s="42"/>
      <c r="F107" s="42"/>
      <c r="G107" s="42"/>
      <c r="H107" s="42"/>
      <c r="I107" s="41"/>
    </row>
    <row r="108" spans="1:11" hidden="1" x14ac:dyDescent="0.2"/>
    <row r="109" spans="1:11" hidden="1" x14ac:dyDescent="0.2"/>
    <row r="110" spans="1:11" ht="264" customHeight="1" x14ac:dyDescent="0.25">
      <c r="B110" s="7"/>
      <c r="C110" s="7"/>
      <c r="D110" s="358" t="s">
        <v>3868</v>
      </c>
      <c r="E110" s="358"/>
      <c r="F110" s="358"/>
      <c r="G110" s="358"/>
      <c r="H110" s="358"/>
      <c r="I110" s="358"/>
      <c r="J110" s="7"/>
      <c r="K110" s="7"/>
    </row>
    <row r="111" spans="1:11" ht="15.75" x14ac:dyDescent="0.25">
      <c r="B111" s="7">
        <v>0</v>
      </c>
      <c r="C111" s="7">
        <v>0</v>
      </c>
    </row>
    <row r="112" spans="1:11" ht="15.75" x14ac:dyDescent="0.25">
      <c r="B112" s="353" t="s">
        <v>77</v>
      </c>
      <c r="C112" s="353"/>
      <c r="D112" s="353"/>
      <c r="E112" s="353"/>
      <c r="F112" s="353"/>
      <c r="G112" s="353"/>
      <c r="H112" s="353"/>
      <c r="I112" s="353"/>
    </row>
    <row r="113" spans="2:9" ht="6" customHeight="1" x14ac:dyDescent="0.2"/>
    <row r="114" spans="2:9" ht="30" x14ac:dyDescent="0.2">
      <c r="B114" s="1" t="s">
        <v>78</v>
      </c>
      <c r="D114" s="47" t="s">
        <v>79</v>
      </c>
      <c r="E114" s="48" t="s">
        <v>80</v>
      </c>
      <c r="F114" s="49" t="s">
        <v>357</v>
      </c>
      <c r="G114" s="49" t="s">
        <v>3869</v>
      </c>
      <c r="H114" s="49" t="s">
        <v>3864</v>
      </c>
      <c r="I114" s="49">
        <v>0</v>
      </c>
    </row>
    <row r="115" spans="2:9" x14ac:dyDescent="0.2">
      <c r="B115" s="1">
        <v>0</v>
      </c>
      <c r="D115" s="1" t="s">
        <v>1738</v>
      </c>
      <c r="F115" s="1">
        <v>0</v>
      </c>
      <c r="G115" s="1" t="s">
        <v>3870</v>
      </c>
      <c r="H115" s="1" t="s">
        <v>3870</v>
      </c>
      <c r="I115" s="1">
        <v>0</v>
      </c>
    </row>
    <row r="116" spans="2:9" x14ac:dyDescent="0.2">
      <c r="B116" s="1">
        <v>0</v>
      </c>
      <c r="D116" s="1" t="s">
        <v>2149</v>
      </c>
      <c r="F116" s="1">
        <v>0</v>
      </c>
      <c r="G116" s="1">
        <v>0</v>
      </c>
      <c r="H116" s="1">
        <v>0</v>
      </c>
      <c r="I116" s="1">
        <v>0</v>
      </c>
    </row>
    <row r="117" spans="2:9" x14ac:dyDescent="0.2">
      <c r="B117" s="1">
        <v>0</v>
      </c>
      <c r="D117" s="1" t="s">
        <v>375</v>
      </c>
      <c r="F117" s="1">
        <v>0</v>
      </c>
      <c r="G117" s="1">
        <v>0</v>
      </c>
      <c r="H117" s="1">
        <v>0</v>
      </c>
      <c r="I117" s="1">
        <v>0</v>
      </c>
    </row>
    <row r="118" spans="2:9" x14ac:dyDescent="0.2">
      <c r="B118" s="1">
        <v>0</v>
      </c>
      <c r="D118" s="1" t="s">
        <v>225</v>
      </c>
      <c r="F118" s="1">
        <v>0</v>
      </c>
      <c r="G118" s="1">
        <v>0</v>
      </c>
      <c r="H118" s="1">
        <v>0</v>
      </c>
      <c r="I118" s="1">
        <v>0</v>
      </c>
    </row>
    <row r="119" spans="2:9" x14ac:dyDescent="0.2">
      <c r="B119" s="1">
        <v>0</v>
      </c>
      <c r="D119" s="1" t="s">
        <v>360</v>
      </c>
      <c r="F119" s="1">
        <v>0</v>
      </c>
      <c r="G119" s="1">
        <v>0</v>
      </c>
      <c r="H119" s="1">
        <v>0</v>
      </c>
      <c r="I119" s="1">
        <v>0</v>
      </c>
    </row>
    <row r="120" spans="2:9" x14ac:dyDescent="0.2">
      <c r="B120" s="1">
        <v>0</v>
      </c>
      <c r="D120" s="1" t="s">
        <v>3871</v>
      </c>
      <c r="F120" s="1">
        <v>0</v>
      </c>
      <c r="G120" s="1">
        <v>0</v>
      </c>
      <c r="H120" s="1">
        <v>0</v>
      </c>
      <c r="I120" s="1">
        <v>0</v>
      </c>
    </row>
    <row r="121" spans="2:9" x14ac:dyDescent="0.2">
      <c r="B121" s="1">
        <v>0</v>
      </c>
      <c r="D121" s="1" t="s">
        <v>149</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1105</v>
      </c>
      <c r="F2" s="81" t="s">
        <v>36</v>
      </c>
      <c r="G2" s="5" t="s">
        <v>1</v>
      </c>
      <c r="H2" s="6" t="s">
        <v>3872</v>
      </c>
      <c r="I2" s="7"/>
    </row>
    <row r="3" spans="2:9" ht="18" x14ac:dyDescent="0.25">
      <c r="D3" s="8" t="s">
        <v>2</v>
      </c>
      <c r="E3" s="354">
        <v>43509</v>
      </c>
      <c r="F3" s="355"/>
      <c r="G3" s="9"/>
      <c r="H3" s="6" t="s">
        <v>403</v>
      </c>
      <c r="I3" s="7"/>
    </row>
    <row r="4" spans="2:9" ht="15.75" customHeight="1" x14ac:dyDescent="0.2">
      <c r="D4" s="10"/>
      <c r="E4" s="11"/>
      <c r="G4" s="12" t="s">
        <v>39</v>
      </c>
      <c r="H4" s="356" t="s">
        <v>3829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8" t="s">
        <v>3830</v>
      </c>
      <c r="E7" s="18" t="s">
        <v>3830</v>
      </c>
      <c r="F7" s="18">
        <v>0</v>
      </c>
      <c r="G7" s="18">
        <v>0</v>
      </c>
      <c r="H7" s="18">
        <v>0</v>
      </c>
      <c r="I7" s="19">
        <v>0</v>
      </c>
    </row>
    <row r="8" spans="2:9" ht="49.5" x14ac:dyDescent="0.2">
      <c r="C8" s="20" t="s">
        <v>45</v>
      </c>
      <c r="D8" s="21" t="s">
        <v>3873</v>
      </c>
      <c r="E8" s="21" t="s">
        <v>3874</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2219</v>
      </c>
      <c r="E10" s="18" t="s">
        <v>2219</v>
      </c>
      <c r="F10" s="18">
        <v>0</v>
      </c>
      <c r="G10" s="18">
        <v>0</v>
      </c>
      <c r="H10" s="18">
        <v>0</v>
      </c>
      <c r="I10" s="19">
        <v>0</v>
      </c>
    </row>
    <row r="11" spans="2:9" ht="21.95" customHeight="1" x14ac:dyDescent="0.25">
      <c r="C11" s="17" t="s">
        <v>51</v>
      </c>
      <c r="D11" s="18" t="s">
        <v>2120</v>
      </c>
      <c r="E11" s="18" t="s">
        <v>3875</v>
      </c>
      <c r="F11" s="18">
        <v>0</v>
      </c>
      <c r="G11" s="18">
        <v>0</v>
      </c>
      <c r="H11" s="18">
        <v>0</v>
      </c>
      <c r="I11" s="19">
        <v>0</v>
      </c>
    </row>
    <row r="12" spans="2:9" ht="21.95" customHeight="1" x14ac:dyDescent="0.25">
      <c r="C12" s="17" t="s">
        <v>54</v>
      </c>
      <c r="D12" s="18" t="s">
        <v>75</v>
      </c>
      <c r="E12" s="18" t="s">
        <v>75</v>
      </c>
      <c r="F12" s="18">
        <v>0</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2016</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IF(D18&gt;D17,(D18-D17)/D18,0)</f>
        <v>0</v>
      </c>
      <c r="E19" s="37">
        <f>IF(E18&gt;E17,(E18-E17)/E18,0)</f>
        <v>0</v>
      </c>
      <c r="F19" s="37">
        <f>IF(F18&gt;F17,(F18-F17)/F18,0)</f>
        <v>0</v>
      </c>
      <c r="G19" s="37">
        <f>IF(G18&gt;G17,(G18-G17)/G18,0)</f>
        <v>0</v>
      </c>
      <c r="H19" s="37">
        <f>IF(H18&gt;H17,(H18-H17)/H18,0)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2015</v>
      </c>
      <c r="C24" s="57"/>
      <c r="D24" s="58">
        <v>0</v>
      </c>
      <c r="E24" s="58">
        <v>0</v>
      </c>
      <c r="F24" s="58">
        <v>0</v>
      </c>
      <c r="G24" s="58">
        <v>0</v>
      </c>
      <c r="H24" s="58">
        <v>0</v>
      </c>
      <c r="I24" s="59"/>
    </row>
    <row r="25" spans="1:9" ht="21.75" hidden="1" customHeight="1" x14ac:dyDescent="0.25">
      <c r="A25" s="30"/>
      <c r="B25" s="31">
        <v>0</v>
      </c>
      <c r="C25" s="32" t="s">
        <v>5</v>
      </c>
      <c r="D25" s="33">
        <v>0</v>
      </c>
      <c r="E25" s="33">
        <v>0</v>
      </c>
      <c r="F25" s="33">
        <v>0</v>
      </c>
      <c r="G25" s="33">
        <v>0</v>
      </c>
      <c r="H25" s="33">
        <v>0</v>
      </c>
      <c r="I25" s="34">
        <v>120000</v>
      </c>
    </row>
    <row r="26" spans="1:9" ht="12" hidden="1" customHeight="1" thickBot="1" x14ac:dyDescent="0.3">
      <c r="B26" s="35"/>
      <c r="C26" s="36" t="s">
        <v>6</v>
      </c>
      <c r="D26" s="37">
        <f>IF(D25&gt;D24,(D25-D24)/D25,0)</f>
        <v>0</v>
      </c>
      <c r="E26" s="37">
        <f>IF(E25&gt;E24,(E25-E24)/E25,0)</f>
        <v>0</v>
      </c>
      <c r="F26" s="37">
        <f>IF(F25&gt;F24,(F25-F24)/F25,0)</f>
        <v>0</v>
      </c>
      <c r="G26" s="37">
        <f>IF(G25&gt;G24,(G25-G24)/G25,0)</f>
        <v>0</v>
      </c>
      <c r="H26" s="37">
        <f>IF(H25&gt;H24,(H25-H24)/H25,0)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2014</v>
      </c>
      <c r="C31" s="57"/>
      <c r="D31" s="58">
        <v>0</v>
      </c>
      <c r="E31" s="58">
        <v>0</v>
      </c>
      <c r="F31" s="58">
        <v>0</v>
      </c>
      <c r="G31" s="58">
        <v>0</v>
      </c>
      <c r="H31" s="58">
        <v>0</v>
      </c>
      <c r="I31" s="59"/>
    </row>
    <row r="32" spans="1:9" ht="21.75" hidden="1" customHeight="1" x14ac:dyDescent="0.25">
      <c r="A32" s="30"/>
      <c r="B32" s="31">
        <v>0</v>
      </c>
      <c r="C32" s="32" t="s">
        <v>5</v>
      </c>
      <c r="D32" s="33">
        <v>0</v>
      </c>
      <c r="E32" s="33">
        <v>0</v>
      </c>
      <c r="F32" s="33">
        <v>0</v>
      </c>
      <c r="G32" s="33">
        <v>0</v>
      </c>
      <c r="H32" s="33">
        <v>0</v>
      </c>
      <c r="I32" s="34">
        <v>140000</v>
      </c>
    </row>
    <row r="33" spans="1:9" ht="12" hidden="1" customHeight="1" thickBot="1" x14ac:dyDescent="0.3">
      <c r="B33" s="35"/>
      <c r="C33" s="36" t="s">
        <v>6</v>
      </c>
      <c r="D33" s="37">
        <f>IF(D32&gt;D31,(D32-D31)/D32,0)</f>
        <v>0</v>
      </c>
      <c r="E33" s="37">
        <f>IF(E32&gt;E31,(E32-E31)/E32,0)</f>
        <v>0</v>
      </c>
      <c r="F33" s="37">
        <f>IF(F32&gt;F31,(F32-F31)/F32,0)</f>
        <v>0</v>
      </c>
      <c r="G33" s="37">
        <f>IF(G32&gt;G31,(G32-G31)/G32,0)</f>
        <v>0</v>
      </c>
      <c r="H33" s="37">
        <f>IF(H32&gt;H31,(H32-H31)/H32,0)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2013</v>
      </c>
      <c r="C38" s="57"/>
      <c r="D38" s="58">
        <v>0</v>
      </c>
      <c r="E38" s="58">
        <v>0</v>
      </c>
      <c r="F38" s="58">
        <v>0</v>
      </c>
      <c r="G38" s="58">
        <v>0</v>
      </c>
      <c r="H38" s="58">
        <v>0</v>
      </c>
      <c r="I38" s="59"/>
    </row>
    <row r="39" spans="1:9" ht="21.95" hidden="1" customHeight="1" x14ac:dyDescent="0.25">
      <c r="A39" s="30"/>
      <c r="B39" s="31">
        <v>0</v>
      </c>
      <c r="C39" s="32" t="s">
        <v>5</v>
      </c>
      <c r="D39" s="33">
        <v>0</v>
      </c>
      <c r="E39" s="33">
        <v>0</v>
      </c>
      <c r="F39" s="33">
        <v>0</v>
      </c>
      <c r="G39" s="33">
        <v>0</v>
      </c>
      <c r="H39" s="33">
        <v>0</v>
      </c>
      <c r="I39" s="34">
        <v>160000</v>
      </c>
    </row>
    <row r="40" spans="1:9" ht="12" hidden="1" customHeight="1" thickBot="1" x14ac:dyDescent="0.3">
      <c r="B40" s="35"/>
      <c r="C40" s="36" t="s">
        <v>6</v>
      </c>
      <c r="D40" s="37">
        <f>IF(D39&gt;D38,(D39-D38)/D39,0)</f>
        <v>0</v>
      </c>
      <c r="E40" s="37">
        <f>IF(E39&gt;E38,(E39-E38)/E39,0)</f>
        <v>0</v>
      </c>
      <c r="F40" s="37">
        <f>IF(F39&gt;F38,(F39-F38)/F39,0)</f>
        <v>0</v>
      </c>
      <c r="G40" s="37">
        <f>IF(G39&gt;G38,(G39-G38)/G39,0)</f>
        <v>0</v>
      </c>
      <c r="H40" s="37">
        <f>IF(H39&gt;H38,(H39-H38)/H39,0)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2012</v>
      </c>
      <c r="C45" s="57"/>
      <c r="D45" s="58">
        <v>60000</v>
      </c>
      <c r="E45" s="58">
        <v>65000</v>
      </c>
      <c r="F45" s="58">
        <v>0</v>
      </c>
      <c r="G45" s="58">
        <v>0</v>
      </c>
      <c r="H45" s="58">
        <v>0</v>
      </c>
      <c r="I45" s="59"/>
    </row>
    <row r="46" spans="1:9" ht="21.95" customHeight="1" x14ac:dyDescent="0.25">
      <c r="A46" s="30"/>
      <c r="B46" s="31">
        <v>0</v>
      </c>
      <c r="C46" s="32" t="s">
        <v>5</v>
      </c>
      <c r="D46" s="33">
        <v>249000</v>
      </c>
      <c r="E46" s="33">
        <v>263000</v>
      </c>
      <c r="F46" s="33">
        <v>0</v>
      </c>
      <c r="G46" s="33">
        <v>0</v>
      </c>
      <c r="H46" s="33">
        <v>0</v>
      </c>
      <c r="I46" s="34">
        <v>180000</v>
      </c>
    </row>
    <row r="47" spans="1:9" ht="12" customHeight="1" thickBot="1" x14ac:dyDescent="0.3">
      <c r="B47" s="35"/>
      <c r="C47" s="36" t="s">
        <v>6</v>
      </c>
      <c r="D47" s="37">
        <f>IF(D46&gt;D45,(D46-D45)/D46,0)</f>
        <v>0.75903614457831325</v>
      </c>
      <c r="E47" s="37">
        <f>IF(E46&gt;E45,(E46-E45)/E46,0)</f>
        <v>0.75285171102661597</v>
      </c>
      <c r="F47" s="37">
        <f>IF(F46&gt;F45,(F46-F45)/F46,0)</f>
        <v>0</v>
      </c>
      <c r="G47" s="37">
        <f>IF(G46&gt;G45,(G46-G45)/G46,0)</f>
        <v>0</v>
      </c>
      <c r="H47" s="37">
        <f>IF(H46&gt;H45,(H46-H45)/H46,0)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2011</v>
      </c>
      <c r="C52" s="57"/>
      <c r="D52" s="58">
        <v>50000</v>
      </c>
      <c r="E52" s="58">
        <v>55000</v>
      </c>
      <c r="F52" s="58">
        <v>0</v>
      </c>
      <c r="G52" s="58">
        <v>0</v>
      </c>
      <c r="H52" s="58">
        <v>0</v>
      </c>
      <c r="I52" s="59"/>
    </row>
    <row r="53" spans="1:9" ht="21.95" customHeight="1" x14ac:dyDescent="0.25">
      <c r="A53" s="30"/>
      <c r="B53" s="31">
        <v>0</v>
      </c>
      <c r="C53" s="32" t="s">
        <v>5</v>
      </c>
      <c r="D53" s="33">
        <v>249000</v>
      </c>
      <c r="E53" s="33">
        <v>263000</v>
      </c>
      <c r="F53" s="33">
        <v>0</v>
      </c>
      <c r="G53" s="33">
        <v>0</v>
      </c>
      <c r="H53" s="33">
        <v>0</v>
      </c>
      <c r="I53" s="34">
        <v>200000</v>
      </c>
    </row>
    <row r="54" spans="1:9" ht="12" customHeight="1" thickBot="1" x14ac:dyDescent="0.3">
      <c r="B54" s="35"/>
      <c r="C54" s="36" t="s">
        <v>6</v>
      </c>
      <c r="D54" s="37">
        <f>IF(D53&gt;D52,(D53-D52)/D53,0)</f>
        <v>0.79919678714859432</v>
      </c>
      <c r="E54" s="37">
        <f>IF(E53&gt;E52,(E53-E52)/E53,0)</f>
        <v>0.79087452471482889</v>
      </c>
      <c r="F54" s="37">
        <f>IF(F53&gt;F52,(F53-F52)/F53,0)</f>
        <v>0</v>
      </c>
      <c r="G54" s="37">
        <f>IF(G53&gt;G52,(G53-G52)/G53,0)</f>
        <v>0</v>
      </c>
      <c r="H54" s="37">
        <f>IF(H53&gt;H52,(H53-H52)/H53,0)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2010</v>
      </c>
      <c r="C59" s="57"/>
      <c r="D59" s="58">
        <v>35000</v>
      </c>
      <c r="E59" s="58">
        <v>35000</v>
      </c>
      <c r="F59" s="58">
        <v>0</v>
      </c>
      <c r="G59" s="58">
        <v>0</v>
      </c>
      <c r="H59" s="58">
        <v>0</v>
      </c>
      <c r="I59" s="59"/>
    </row>
    <row r="60" spans="1:9" ht="21.95" customHeight="1" x14ac:dyDescent="0.25">
      <c r="A60" s="30"/>
      <c r="B60" s="31">
        <v>0</v>
      </c>
      <c r="C60" s="32" t="s">
        <v>5</v>
      </c>
      <c r="D60" s="33">
        <v>248000</v>
      </c>
      <c r="E60" s="33">
        <v>262000</v>
      </c>
      <c r="F60" s="33">
        <v>0</v>
      </c>
      <c r="G60" s="33">
        <v>0</v>
      </c>
      <c r="H60" s="33">
        <v>0</v>
      </c>
      <c r="I60" s="34">
        <v>220000</v>
      </c>
    </row>
    <row r="61" spans="1:9" ht="12" customHeight="1" thickBot="1" x14ac:dyDescent="0.3">
      <c r="B61" s="35"/>
      <c r="C61" s="36" t="s">
        <v>6</v>
      </c>
      <c r="D61" s="37">
        <f>IF(D60&gt;D59,(D60-D59)/D60,0)</f>
        <v>0.8588709677419355</v>
      </c>
      <c r="E61" s="37">
        <f>IF(E60&gt;E59,(E60-E59)/E60,0)</f>
        <v>0.86641221374045807</v>
      </c>
      <c r="F61" s="37">
        <f>IF(F60&gt;F59,(F60-F59)/F60,0)</f>
        <v>0</v>
      </c>
      <c r="G61" s="37">
        <f>IF(G60&gt;G59,(G60-G59)/G60,0)</f>
        <v>0</v>
      </c>
      <c r="H61" s="37">
        <f>IF(H60&gt;H59,(H60-H59)/H60,0)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2009</v>
      </c>
      <c r="C66" s="57"/>
      <c r="D66" s="58">
        <v>30000</v>
      </c>
      <c r="E66" s="58">
        <v>30000</v>
      </c>
      <c r="F66" s="58">
        <v>0</v>
      </c>
      <c r="G66" s="58">
        <v>0</v>
      </c>
      <c r="H66" s="58">
        <v>0</v>
      </c>
      <c r="I66" s="59"/>
    </row>
    <row r="67" spans="1:9" ht="21.95" customHeight="1" x14ac:dyDescent="0.25">
      <c r="A67" s="30"/>
      <c r="B67" s="31">
        <v>0</v>
      </c>
      <c r="C67" s="32" t="s">
        <v>5</v>
      </c>
      <c r="D67" s="33">
        <v>247000</v>
      </c>
      <c r="E67" s="33">
        <v>261000</v>
      </c>
      <c r="F67" s="33">
        <v>0</v>
      </c>
      <c r="G67" s="33">
        <v>0</v>
      </c>
      <c r="H67" s="33">
        <v>0</v>
      </c>
      <c r="I67" s="34">
        <v>240000</v>
      </c>
    </row>
    <row r="68" spans="1:9" ht="12" customHeight="1" thickBot="1" x14ac:dyDescent="0.3">
      <c r="B68" s="35"/>
      <c r="C68" s="36" t="s">
        <v>6</v>
      </c>
      <c r="D68" s="37">
        <f>IF(D67&gt;D66,(D67-D66)/D67,0)</f>
        <v>0.87854251012145745</v>
      </c>
      <c r="E68" s="37">
        <f>IF(E67&gt;E66,(E67-E66)/E67,0)</f>
        <v>0.88505747126436785</v>
      </c>
      <c r="F68" s="37">
        <f>IF(F67&gt;F66,(F67-F66)/F67,0)</f>
        <v>0</v>
      </c>
      <c r="G68" s="37">
        <f>IF(G67&gt;G66,(G67-G66)/G67,0)</f>
        <v>0</v>
      </c>
      <c r="H68" s="37">
        <f>IF(H67&gt;H66,(H67-H66)/H67,0)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2008</v>
      </c>
      <c r="C73" s="57"/>
      <c r="D73" s="58">
        <v>25000</v>
      </c>
      <c r="E73" s="58">
        <v>0</v>
      </c>
      <c r="F73" s="58">
        <v>0</v>
      </c>
      <c r="G73" s="58">
        <v>0</v>
      </c>
      <c r="H73" s="58">
        <v>0</v>
      </c>
      <c r="I73" s="59"/>
    </row>
    <row r="74" spans="1:9" ht="21.95" customHeight="1" x14ac:dyDescent="0.25">
      <c r="A74" s="30"/>
      <c r="B74" s="31">
        <v>0</v>
      </c>
      <c r="C74" s="32" t="s">
        <v>5</v>
      </c>
      <c r="D74" s="33">
        <v>247000</v>
      </c>
      <c r="E74" s="33">
        <v>0</v>
      </c>
      <c r="F74" s="33">
        <v>0</v>
      </c>
      <c r="G74" s="33">
        <v>0</v>
      </c>
      <c r="H74" s="33">
        <v>0</v>
      </c>
      <c r="I74" s="34">
        <v>260000</v>
      </c>
    </row>
    <row r="75" spans="1:9" ht="12" customHeight="1" thickBot="1" x14ac:dyDescent="0.3">
      <c r="B75" s="35"/>
      <c r="C75" s="36" t="s">
        <v>6</v>
      </c>
      <c r="D75" s="37">
        <f>IF(D74&gt;D73,(D74-D73)/D74,0)</f>
        <v>0.89878542510121462</v>
      </c>
      <c r="E75" s="37">
        <f>IF(E74&gt;E73,(E74-E73)/E74,0)</f>
        <v>0</v>
      </c>
      <c r="F75" s="37">
        <f>IF(F74&gt;F73,(F74-F73)/F74,0)</f>
        <v>0</v>
      </c>
      <c r="G75" s="37">
        <f>IF(G74&gt;G73,(G74-G73)/G74,0)</f>
        <v>0</v>
      </c>
      <c r="H75" s="37">
        <f>IF(H74&gt;H73,(H74-H73)/H74,0)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1" spans="2:11" ht="8.25" customHeight="1" x14ac:dyDescent="0.2"/>
    <row r="82" spans="2:11" ht="201.75" customHeight="1" x14ac:dyDescent="0.25">
      <c r="B82" s="7"/>
      <c r="C82" s="7"/>
      <c r="D82" s="358" t="s">
        <v>3876</v>
      </c>
      <c r="E82" s="363"/>
      <c r="F82" s="363"/>
      <c r="G82" s="363"/>
      <c r="H82" s="363"/>
      <c r="I82" s="363"/>
      <c r="J82" s="7"/>
      <c r="K82" s="7"/>
    </row>
    <row r="83" spans="2:11" ht="15.75" x14ac:dyDescent="0.25">
      <c r="B83" s="7">
        <v>0</v>
      </c>
      <c r="C83" s="7">
        <v>0</v>
      </c>
    </row>
    <row r="84" spans="2:11" ht="15.75" x14ac:dyDescent="0.25">
      <c r="B84" s="353" t="s">
        <v>3835</v>
      </c>
      <c r="C84" s="359"/>
      <c r="D84" s="359"/>
      <c r="E84" s="359"/>
      <c r="F84" s="359"/>
      <c r="G84" s="359"/>
      <c r="H84" s="359"/>
      <c r="I84" s="359"/>
    </row>
    <row r="85" spans="2:11" ht="6" customHeight="1" x14ac:dyDescent="0.2"/>
    <row r="86" spans="2:11" ht="31.5" x14ac:dyDescent="0.2">
      <c r="B86" s="1" t="s">
        <v>78</v>
      </c>
      <c r="D86" s="47" t="s">
        <v>79</v>
      </c>
      <c r="E86" s="48" t="s">
        <v>80</v>
      </c>
      <c r="F86" s="49">
        <v>0</v>
      </c>
      <c r="G86" s="67" t="s">
        <v>357</v>
      </c>
      <c r="H86" s="67" t="s">
        <v>408</v>
      </c>
      <c r="I86" s="67">
        <v>0</v>
      </c>
    </row>
    <row r="87" spans="2:11" x14ac:dyDescent="0.2">
      <c r="B87" s="1">
        <v>0</v>
      </c>
      <c r="D87" s="30" t="s">
        <v>375</v>
      </c>
      <c r="F87" s="8">
        <v>39001</v>
      </c>
      <c r="G87" s="80">
        <v>0</v>
      </c>
      <c r="H87" s="68"/>
      <c r="I87" s="68"/>
    </row>
    <row r="88" spans="2:11" x14ac:dyDescent="0.2">
      <c r="B88" s="1">
        <v>0</v>
      </c>
      <c r="D88" s="1">
        <v>0</v>
      </c>
      <c r="F88" s="8">
        <v>0</v>
      </c>
      <c r="G88" s="69">
        <v>0</v>
      </c>
      <c r="H88" s="69">
        <v>0</v>
      </c>
      <c r="I88" s="69">
        <v>0</v>
      </c>
    </row>
    <row r="89" spans="2:11" x14ac:dyDescent="0.2">
      <c r="B89" s="70">
        <v>0</v>
      </c>
      <c r="C89" s="70"/>
      <c r="D89" s="70">
        <v>0</v>
      </c>
      <c r="E89" s="70"/>
      <c r="F89" s="71">
        <v>0</v>
      </c>
      <c r="G89" s="72">
        <v>0</v>
      </c>
      <c r="H89" s="72">
        <v>0</v>
      </c>
      <c r="I89" s="72">
        <v>0</v>
      </c>
    </row>
    <row r="90" spans="2:11" x14ac:dyDescent="0.2">
      <c r="B90" s="73">
        <v>0</v>
      </c>
      <c r="C90" s="73"/>
      <c r="D90" s="73">
        <v>0</v>
      </c>
      <c r="E90" s="73"/>
      <c r="F90" s="74">
        <v>0</v>
      </c>
      <c r="G90" s="75">
        <v>0</v>
      </c>
      <c r="H90" s="75">
        <v>0</v>
      </c>
      <c r="I90" s="75">
        <v>0</v>
      </c>
    </row>
    <row r="91" spans="2:11" x14ac:dyDescent="0.2">
      <c r="B91" s="73">
        <v>0</v>
      </c>
      <c r="C91" s="73"/>
      <c r="D91" s="73">
        <v>0</v>
      </c>
      <c r="E91" s="73"/>
      <c r="F91" s="74">
        <v>0</v>
      </c>
      <c r="G91" s="75">
        <v>0</v>
      </c>
      <c r="H91" s="75">
        <v>0</v>
      </c>
      <c r="I91" s="75">
        <v>0</v>
      </c>
    </row>
    <row r="92" spans="2:11" x14ac:dyDescent="0.2">
      <c r="B92" s="73">
        <v>0</v>
      </c>
      <c r="C92" s="73"/>
      <c r="D92" s="73">
        <v>0</v>
      </c>
      <c r="E92" s="73"/>
      <c r="F92" s="74">
        <v>0</v>
      </c>
      <c r="G92" s="75">
        <v>0</v>
      </c>
      <c r="H92" s="75">
        <v>0</v>
      </c>
      <c r="I92" s="75">
        <v>0</v>
      </c>
    </row>
    <row r="93" spans="2:11" x14ac:dyDescent="0.2">
      <c r="B93" s="73">
        <v>0</v>
      </c>
      <c r="C93" s="73"/>
      <c r="D93" s="73">
        <v>0</v>
      </c>
      <c r="E93" s="73"/>
      <c r="F93" s="74">
        <v>0</v>
      </c>
      <c r="G93" s="75">
        <v>0</v>
      </c>
      <c r="H93" s="75">
        <v>0</v>
      </c>
      <c r="I93" s="75">
        <v>0</v>
      </c>
    </row>
    <row r="94" spans="2:11" x14ac:dyDescent="0.2">
      <c r="B94" s="73">
        <v>0</v>
      </c>
      <c r="C94" s="73"/>
      <c r="D94" s="73">
        <v>0</v>
      </c>
      <c r="E94" s="73"/>
      <c r="F94" s="74">
        <v>0</v>
      </c>
      <c r="G94" s="75">
        <v>0</v>
      </c>
      <c r="H94" s="75">
        <v>0</v>
      </c>
      <c r="I94" s="75">
        <v>0</v>
      </c>
    </row>
    <row r="95" spans="2:11" x14ac:dyDescent="0.2">
      <c r="B95" s="73">
        <v>0</v>
      </c>
      <c r="C95" s="73"/>
      <c r="D95" s="73">
        <v>0</v>
      </c>
      <c r="E95" s="73"/>
      <c r="F95" s="74">
        <v>0</v>
      </c>
      <c r="G95" s="75">
        <v>0</v>
      </c>
      <c r="H95" s="75">
        <v>0</v>
      </c>
      <c r="I95" s="75">
        <v>0</v>
      </c>
    </row>
    <row r="96" spans="2:11" x14ac:dyDescent="0.2">
      <c r="B96" s="73">
        <v>0</v>
      </c>
      <c r="C96" s="73"/>
      <c r="D96" s="73">
        <v>0</v>
      </c>
      <c r="E96" s="73"/>
      <c r="F96" s="74">
        <v>0</v>
      </c>
      <c r="G96" s="75">
        <v>0</v>
      </c>
      <c r="H96" s="75">
        <v>0</v>
      </c>
      <c r="I96" s="75">
        <v>0</v>
      </c>
    </row>
    <row r="97" spans="2:9" x14ac:dyDescent="0.2">
      <c r="B97" s="73">
        <v>0</v>
      </c>
      <c r="C97" s="73"/>
      <c r="D97" s="73">
        <v>0</v>
      </c>
      <c r="E97" s="73"/>
      <c r="F97" s="74">
        <v>0</v>
      </c>
      <c r="G97" s="75">
        <v>0</v>
      </c>
      <c r="H97" s="75">
        <v>0</v>
      </c>
      <c r="I97" s="75">
        <v>0</v>
      </c>
    </row>
    <row r="98" spans="2:9" x14ac:dyDescent="0.2">
      <c r="B98" s="73">
        <v>0</v>
      </c>
      <c r="C98" s="73"/>
      <c r="D98" s="73">
        <v>0</v>
      </c>
      <c r="E98" s="73"/>
      <c r="F98" s="74">
        <v>0</v>
      </c>
      <c r="G98" s="75">
        <v>0</v>
      </c>
      <c r="H98" s="75">
        <v>0</v>
      </c>
      <c r="I98" s="75">
        <v>0</v>
      </c>
    </row>
    <row r="99" spans="2:9" x14ac:dyDescent="0.2">
      <c r="B99" s="73">
        <v>0</v>
      </c>
      <c r="C99" s="73"/>
      <c r="D99" s="73">
        <v>0</v>
      </c>
      <c r="E99" s="73"/>
      <c r="F99" s="74">
        <v>0</v>
      </c>
      <c r="G99" s="75">
        <v>0</v>
      </c>
      <c r="H99" s="75">
        <v>0</v>
      </c>
      <c r="I99" s="75">
        <v>0</v>
      </c>
    </row>
    <row r="100" spans="2:9" x14ac:dyDescent="0.2">
      <c r="B100" s="73">
        <v>0</v>
      </c>
      <c r="C100" s="73"/>
      <c r="D100" s="73">
        <v>0</v>
      </c>
      <c r="E100" s="73"/>
      <c r="F100" s="74">
        <v>0</v>
      </c>
      <c r="G100" s="75">
        <v>0</v>
      </c>
      <c r="H100" s="75">
        <v>0</v>
      </c>
      <c r="I100" s="75">
        <v>0</v>
      </c>
    </row>
    <row r="101" spans="2:9" x14ac:dyDescent="0.2">
      <c r="B101" s="73">
        <v>0</v>
      </c>
      <c r="C101" s="73"/>
      <c r="D101" s="73">
        <v>0</v>
      </c>
      <c r="E101" s="73"/>
      <c r="F101" s="74">
        <v>0</v>
      </c>
      <c r="G101" s="75">
        <v>0</v>
      </c>
      <c r="H101" s="75">
        <v>0</v>
      </c>
      <c r="I101" s="75">
        <v>0</v>
      </c>
    </row>
    <row r="102" spans="2:9" x14ac:dyDescent="0.2">
      <c r="B102" s="73">
        <v>0</v>
      </c>
      <c r="C102" s="73"/>
      <c r="D102" s="73">
        <v>0</v>
      </c>
      <c r="E102" s="73"/>
      <c r="F102" s="74">
        <v>0</v>
      </c>
      <c r="G102" s="75">
        <v>0</v>
      </c>
      <c r="H102" s="75">
        <v>0</v>
      </c>
      <c r="I102" s="75">
        <v>0</v>
      </c>
    </row>
    <row r="103" spans="2:9"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activeCell="D17" sqref="D17"/>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1106</v>
      </c>
      <c r="F2" s="4" t="s">
        <v>36</v>
      </c>
      <c r="G2" s="5" t="s">
        <v>1</v>
      </c>
      <c r="H2" s="6" t="s">
        <v>3877</v>
      </c>
      <c r="I2" s="7"/>
    </row>
    <row r="3" spans="2:9" ht="18" x14ac:dyDescent="0.25">
      <c r="D3" s="8" t="s">
        <v>2</v>
      </c>
      <c r="E3" s="354">
        <v>43509</v>
      </c>
      <c r="F3" s="355"/>
      <c r="G3" s="9"/>
      <c r="H3" s="6" t="s">
        <v>3878</v>
      </c>
      <c r="I3" s="7"/>
    </row>
    <row r="4" spans="2:9" ht="15.75" customHeight="1" x14ac:dyDescent="0.2">
      <c r="D4" s="10"/>
      <c r="E4" s="11"/>
      <c r="G4" s="12" t="s">
        <v>39</v>
      </c>
      <c r="H4" s="356" t="s">
        <v>3879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184</v>
      </c>
      <c r="E7" s="102" t="s">
        <v>184</v>
      </c>
      <c r="F7" s="102" t="s">
        <v>3880</v>
      </c>
      <c r="G7" s="102" t="s">
        <v>3880</v>
      </c>
      <c r="H7" s="102">
        <v>0</v>
      </c>
      <c r="I7" s="19">
        <v>0</v>
      </c>
    </row>
    <row r="8" spans="2:9" ht="16.5" x14ac:dyDescent="0.2">
      <c r="C8" s="20" t="s">
        <v>45</v>
      </c>
      <c r="D8" s="21" t="s">
        <v>3881</v>
      </c>
      <c r="E8" s="21" t="s">
        <v>3882</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1674</v>
      </c>
      <c r="E10" s="18" t="s">
        <v>81</v>
      </c>
      <c r="F10" s="18" t="s">
        <v>1674</v>
      </c>
      <c r="G10" s="18" t="s">
        <v>81</v>
      </c>
      <c r="H10" s="18">
        <v>0</v>
      </c>
      <c r="I10" s="19">
        <v>0</v>
      </c>
    </row>
    <row r="11" spans="2:9" ht="21.95" customHeight="1" x14ac:dyDescent="0.25">
      <c r="C11" s="17" t="s">
        <v>51</v>
      </c>
      <c r="D11" s="18" t="s">
        <v>3883</v>
      </c>
      <c r="E11" s="18" t="s">
        <v>3884</v>
      </c>
      <c r="F11" s="18">
        <v>0</v>
      </c>
      <c r="G11" s="18">
        <v>0</v>
      </c>
      <c r="H11" s="18">
        <v>0</v>
      </c>
      <c r="I11" s="19">
        <v>0</v>
      </c>
    </row>
    <row r="12" spans="2:9" ht="21.95" customHeight="1" x14ac:dyDescent="0.25">
      <c r="C12" s="17" t="s">
        <v>54</v>
      </c>
      <c r="D12" s="18" t="s">
        <v>55</v>
      </c>
      <c r="E12" s="18" t="s">
        <v>55</v>
      </c>
      <c r="F12" s="18">
        <v>0</v>
      </c>
      <c r="G12" s="18">
        <v>0</v>
      </c>
      <c r="H12" s="18">
        <v>0</v>
      </c>
      <c r="I12" s="23" t="s">
        <v>21</v>
      </c>
    </row>
    <row r="13" spans="2:9" ht="6" customHeight="1" x14ac:dyDescent="0.2"/>
    <row r="14" spans="2:9" ht="42" hidden="1" customHeight="1" x14ac:dyDescent="0.2"/>
    <row r="15" spans="2:9" ht="0.75"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2004</v>
      </c>
      <c r="C17" s="27"/>
      <c r="D17" s="28">
        <v>15000</v>
      </c>
      <c r="E17" s="28">
        <v>0</v>
      </c>
      <c r="F17" s="28">
        <v>0</v>
      </c>
      <c r="G17" s="28">
        <v>0</v>
      </c>
      <c r="H17" s="28">
        <v>0</v>
      </c>
      <c r="I17" s="29">
        <v>245000</v>
      </c>
    </row>
    <row r="18" spans="1:9" ht="21.95" customHeight="1" x14ac:dyDescent="0.25">
      <c r="A18" s="30"/>
      <c r="B18" s="31">
        <v>0</v>
      </c>
      <c r="C18" s="32" t="s">
        <v>5</v>
      </c>
      <c r="D18" s="33">
        <v>229000</v>
      </c>
      <c r="E18" s="33">
        <v>257000</v>
      </c>
      <c r="F18" s="33">
        <v>250000</v>
      </c>
      <c r="G18" s="33">
        <v>272000</v>
      </c>
      <c r="H18" s="33">
        <v>0</v>
      </c>
      <c r="I18" s="34"/>
    </row>
    <row r="19" spans="1:9" ht="12" customHeight="1" thickBot="1" x14ac:dyDescent="0.3">
      <c r="B19" s="35"/>
      <c r="C19" s="36" t="s">
        <v>6</v>
      </c>
      <c r="D19" s="37">
        <f>IF(D17&gt;0,(D18-D17)/D18,0)</f>
        <v>0.93449781659388642</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2003</v>
      </c>
      <c r="C24" s="27"/>
      <c r="D24" s="28">
        <v>13000</v>
      </c>
      <c r="E24" s="28">
        <v>0</v>
      </c>
      <c r="F24" s="28">
        <v>0</v>
      </c>
      <c r="G24" s="28">
        <v>0</v>
      </c>
      <c r="H24" s="28">
        <v>0</v>
      </c>
      <c r="I24" s="29">
        <v>260000</v>
      </c>
    </row>
    <row r="25" spans="1:9" ht="21.95" customHeight="1" x14ac:dyDescent="0.25">
      <c r="A25" s="30"/>
      <c r="B25" s="31">
        <v>0</v>
      </c>
      <c r="C25" s="32" t="s">
        <v>5</v>
      </c>
      <c r="D25" s="33">
        <v>229000</v>
      </c>
      <c r="E25" s="33">
        <v>250000</v>
      </c>
      <c r="F25" s="33">
        <v>245000</v>
      </c>
      <c r="G25" s="33">
        <v>266000</v>
      </c>
      <c r="H25" s="33">
        <v>0</v>
      </c>
      <c r="I25" s="34"/>
    </row>
    <row r="26" spans="1:9" ht="12" customHeight="1" thickBot="1" x14ac:dyDescent="0.3">
      <c r="B26" s="35"/>
      <c r="C26" s="36" t="s">
        <v>6</v>
      </c>
      <c r="D26" s="37">
        <f>IF(D24&gt;0,(D25-D24)/D25,0)</f>
        <v>0.94323144104803491</v>
      </c>
      <c r="E26" s="37">
        <f>IF(E24&gt;0,(E25-E24)/E25,0)</f>
        <v>0</v>
      </c>
      <c r="F26" s="37">
        <f>IF(F24&gt;0,(F25-F24)/F25,0)</f>
        <v>0</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2002</v>
      </c>
      <c r="C31" s="27"/>
      <c r="D31" s="28">
        <v>11000</v>
      </c>
      <c r="E31" s="28">
        <v>0</v>
      </c>
      <c r="F31" s="28">
        <v>0</v>
      </c>
      <c r="G31" s="28">
        <v>0</v>
      </c>
      <c r="H31" s="28">
        <v>0</v>
      </c>
      <c r="I31" s="29">
        <v>275000</v>
      </c>
    </row>
    <row r="32" spans="1:9" ht="21.95" customHeight="1" x14ac:dyDescent="0.25">
      <c r="A32" s="30"/>
      <c r="B32" s="31">
        <v>0</v>
      </c>
      <c r="C32" s="32" t="s">
        <v>5</v>
      </c>
      <c r="D32" s="33">
        <v>226000</v>
      </c>
      <c r="E32" s="33">
        <v>246000</v>
      </c>
      <c r="F32" s="33">
        <v>242000</v>
      </c>
      <c r="G32" s="33">
        <v>262000</v>
      </c>
      <c r="H32" s="33">
        <v>0</v>
      </c>
      <c r="I32" s="34"/>
    </row>
    <row r="33" spans="1:9" ht="12" customHeight="1" thickBot="1" x14ac:dyDescent="0.3">
      <c r="B33" s="35"/>
      <c r="C33" s="36" t="s">
        <v>6</v>
      </c>
      <c r="D33" s="37">
        <f>IF(D31&gt;0,(D32-D31)/D32,0)</f>
        <v>0.95132743362831862</v>
      </c>
      <c r="E33" s="37">
        <f>IF(E31&gt;0,(E32-E31)/E32,0)</f>
        <v>0</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2001</v>
      </c>
      <c r="C38" s="27"/>
      <c r="D38" s="28">
        <v>0</v>
      </c>
      <c r="E38" s="28">
        <v>0</v>
      </c>
      <c r="F38" s="28">
        <v>0</v>
      </c>
      <c r="G38" s="28">
        <v>0</v>
      </c>
      <c r="H38" s="28">
        <v>0</v>
      </c>
      <c r="I38" s="29">
        <v>290000</v>
      </c>
    </row>
    <row r="39" spans="1:9" ht="21.95" customHeight="1" x14ac:dyDescent="0.25">
      <c r="A39" s="30"/>
      <c r="B39" s="31">
        <v>0</v>
      </c>
      <c r="C39" s="32" t="s">
        <v>5</v>
      </c>
      <c r="D39" s="33">
        <v>220000</v>
      </c>
      <c r="E39" s="33">
        <v>245000</v>
      </c>
      <c r="F39" s="33">
        <v>237000</v>
      </c>
      <c r="G39" s="33">
        <v>262000</v>
      </c>
      <c r="H39" s="33">
        <v>0</v>
      </c>
      <c r="I39" s="34"/>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2000</v>
      </c>
      <c r="C45" s="27"/>
      <c r="D45" s="28">
        <v>0</v>
      </c>
      <c r="E45" s="28">
        <v>0</v>
      </c>
      <c r="F45" s="28">
        <v>0</v>
      </c>
      <c r="G45" s="28">
        <v>0</v>
      </c>
      <c r="H45" s="28">
        <v>0</v>
      </c>
      <c r="I45" s="29">
        <v>305000</v>
      </c>
    </row>
    <row r="46" spans="1:9" ht="21.95" customHeight="1" x14ac:dyDescent="0.25">
      <c r="A46" s="30"/>
      <c r="B46" s="31">
        <v>0</v>
      </c>
      <c r="C46" s="32" t="s">
        <v>5</v>
      </c>
      <c r="D46" s="33">
        <v>212000</v>
      </c>
      <c r="E46" s="33">
        <v>234000</v>
      </c>
      <c r="F46" s="33">
        <v>236000</v>
      </c>
      <c r="G46" s="33">
        <v>249000</v>
      </c>
      <c r="H46" s="33">
        <v>0</v>
      </c>
      <c r="I46" s="34"/>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1999</v>
      </c>
      <c r="C52" s="27"/>
      <c r="D52" s="28">
        <v>0</v>
      </c>
      <c r="E52" s="28">
        <v>0</v>
      </c>
      <c r="F52" s="28">
        <v>0</v>
      </c>
      <c r="G52" s="28">
        <v>0</v>
      </c>
      <c r="H52" s="28">
        <v>0</v>
      </c>
      <c r="I52" s="29">
        <v>320000</v>
      </c>
    </row>
    <row r="53" spans="1:9" ht="21.95" customHeight="1" x14ac:dyDescent="0.25">
      <c r="A53" s="30"/>
      <c r="B53" s="31">
        <v>0</v>
      </c>
      <c r="C53" s="32" t="s">
        <v>5</v>
      </c>
      <c r="D53" s="33">
        <v>207000</v>
      </c>
      <c r="E53" s="33">
        <v>230000</v>
      </c>
      <c r="F53" s="33">
        <v>231000</v>
      </c>
      <c r="G53" s="33">
        <v>255000</v>
      </c>
      <c r="H53" s="33">
        <v>0</v>
      </c>
      <c r="I53" s="34"/>
    </row>
    <row r="54" spans="1:9" ht="12"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1998</v>
      </c>
      <c r="C59" s="27"/>
      <c r="D59" s="28">
        <v>0</v>
      </c>
      <c r="E59" s="28">
        <v>0</v>
      </c>
      <c r="F59" s="28">
        <v>0</v>
      </c>
      <c r="G59" s="28">
        <v>0</v>
      </c>
      <c r="H59" s="28">
        <v>0</v>
      </c>
      <c r="I59" s="29">
        <v>335000</v>
      </c>
    </row>
    <row r="60" spans="1:9" ht="21.95" customHeight="1" x14ac:dyDescent="0.25">
      <c r="A60" s="30"/>
      <c r="B60" s="31">
        <v>0</v>
      </c>
      <c r="C60" s="32" t="s">
        <v>5</v>
      </c>
      <c r="D60" s="33">
        <v>210000</v>
      </c>
      <c r="E60" s="33">
        <v>234000</v>
      </c>
      <c r="F60" s="33">
        <v>234000</v>
      </c>
      <c r="G60" s="33">
        <v>250000</v>
      </c>
      <c r="H60" s="33">
        <v>0</v>
      </c>
      <c r="I60" s="34"/>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1997</v>
      </c>
      <c r="C66" s="27"/>
      <c r="D66" s="28">
        <v>0</v>
      </c>
      <c r="E66" s="28">
        <v>0</v>
      </c>
      <c r="F66" s="28">
        <v>0</v>
      </c>
      <c r="G66" s="28">
        <v>0</v>
      </c>
      <c r="H66" s="28">
        <v>0</v>
      </c>
      <c r="I66" s="29">
        <v>350000</v>
      </c>
    </row>
    <row r="67" spans="1:9" ht="21.95" customHeight="1" x14ac:dyDescent="0.25">
      <c r="A67" s="30"/>
      <c r="B67" s="31">
        <v>0</v>
      </c>
      <c r="C67" s="32" t="s">
        <v>5</v>
      </c>
      <c r="D67" s="33">
        <v>207000</v>
      </c>
      <c r="E67" s="33">
        <v>232000</v>
      </c>
      <c r="F67" s="33">
        <v>231000</v>
      </c>
      <c r="G67" s="33">
        <v>248000</v>
      </c>
      <c r="H67" s="33">
        <v>0</v>
      </c>
      <c r="I67" s="34"/>
    </row>
    <row r="68" spans="1:9" ht="12"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customHeight="1" thickTop="1" x14ac:dyDescent="0.25">
      <c r="B73" s="26">
        <v>1996</v>
      </c>
      <c r="C73" s="27"/>
      <c r="D73" s="28">
        <v>0</v>
      </c>
      <c r="E73" s="28">
        <v>0</v>
      </c>
      <c r="F73" s="28">
        <v>0</v>
      </c>
      <c r="G73" s="28">
        <v>0</v>
      </c>
      <c r="H73" s="28">
        <v>0</v>
      </c>
      <c r="I73" s="29">
        <v>365000</v>
      </c>
    </row>
    <row r="74" spans="1:9" ht="21.95" customHeight="1" x14ac:dyDescent="0.25">
      <c r="A74" s="30"/>
      <c r="B74" s="31">
        <v>0</v>
      </c>
      <c r="C74" s="32" t="s">
        <v>5</v>
      </c>
      <c r="D74" s="33">
        <v>198000</v>
      </c>
      <c r="E74" s="33">
        <v>228000</v>
      </c>
      <c r="F74" s="33">
        <v>0</v>
      </c>
      <c r="G74" s="33">
        <v>0</v>
      </c>
      <c r="H74" s="33">
        <v>0</v>
      </c>
      <c r="I74" s="34"/>
    </row>
    <row r="75" spans="1:9" ht="12"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customHeight="1" thickTop="1" x14ac:dyDescent="0.25">
      <c r="B80" s="26">
        <v>1995</v>
      </c>
      <c r="C80" s="27"/>
      <c r="D80" s="28">
        <v>0</v>
      </c>
      <c r="E80" s="28">
        <v>0</v>
      </c>
      <c r="F80" s="28">
        <v>0</v>
      </c>
      <c r="G80" s="28">
        <v>0</v>
      </c>
      <c r="H80" s="28">
        <v>0</v>
      </c>
      <c r="I80" s="29">
        <v>380000</v>
      </c>
    </row>
    <row r="81" spans="1:9" ht="21.95" customHeight="1" x14ac:dyDescent="0.25">
      <c r="A81" s="30"/>
      <c r="B81" s="31">
        <v>0</v>
      </c>
      <c r="C81" s="32" t="s">
        <v>5</v>
      </c>
      <c r="D81" s="33" t="s">
        <v>3885</v>
      </c>
      <c r="E81" s="33">
        <v>0</v>
      </c>
      <c r="F81" s="33">
        <v>0</v>
      </c>
      <c r="G81" s="33">
        <v>0</v>
      </c>
      <c r="H81" s="33">
        <v>0</v>
      </c>
      <c r="I81" s="34"/>
    </row>
    <row r="82" spans="1:9" ht="12"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1994</v>
      </c>
      <c r="C87" s="27"/>
      <c r="D87" s="28">
        <v>0</v>
      </c>
      <c r="E87" s="28">
        <v>0</v>
      </c>
      <c r="F87" s="28">
        <v>0</v>
      </c>
      <c r="G87" s="28">
        <v>0</v>
      </c>
      <c r="H87" s="28">
        <v>0</v>
      </c>
      <c r="I87" s="29">
        <v>395000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1993</v>
      </c>
      <c r="C94" s="27"/>
      <c r="D94" s="28">
        <v>0</v>
      </c>
      <c r="E94" s="28">
        <v>0</v>
      </c>
      <c r="F94" s="28">
        <v>0</v>
      </c>
      <c r="G94" s="28">
        <v>0</v>
      </c>
      <c r="H94" s="28">
        <v>0</v>
      </c>
      <c r="I94" s="29">
        <v>410000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1992</v>
      </c>
      <c r="C101" s="27"/>
      <c r="D101" s="28">
        <v>0</v>
      </c>
      <c r="E101" s="28">
        <v>0</v>
      </c>
      <c r="F101" s="28">
        <v>0</v>
      </c>
      <c r="G101" s="28">
        <v>0</v>
      </c>
      <c r="H101" s="28">
        <v>0</v>
      </c>
      <c r="I101" s="29">
        <v>425000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129.75" customHeight="1" x14ac:dyDescent="0.25">
      <c r="B110" s="7"/>
      <c r="C110" s="7"/>
      <c r="D110" s="358" t="s">
        <v>3886</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K119"/>
  <sheetViews>
    <sheetView showZeros="0" view="pageBreakPreview" zoomScaleNormal="100" zoomScaleSheetLayoutView="100" workbookViewId="0">
      <pane xSplit="3" ySplit="13" topLeftCell="D14" activePane="bottomRight" state="frozen"/>
      <selection activeCell="E31" sqref="E31"/>
      <selection pane="topRight" activeCell="E31" sqref="E31"/>
      <selection pane="bottomLeft" activeCell="E31" sqref="E31"/>
      <selection pane="bottomRight" activeCell="D119" sqref="D119"/>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1107</v>
      </c>
      <c r="F2" s="101" t="s">
        <v>36</v>
      </c>
      <c r="G2" s="5" t="s">
        <v>1</v>
      </c>
      <c r="H2" s="6" t="s">
        <v>3887</v>
      </c>
      <c r="I2" s="7"/>
    </row>
    <row r="3" spans="2:9" ht="18" x14ac:dyDescent="0.25">
      <c r="D3" s="8" t="s">
        <v>2</v>
      </c>
      <c r="E3" s="354">
        <v>43509</v>
      </c>
      <c r="F3" s="355"/>
      <c r="G3" s="9"/>
      <c r="H3" s="6" t="s">
        <v>3888</v>
      </c>
      <c r="I3" s="7"/>
    </row>
    <row r="4" spans="2:9" ht="15.75" customHeight="1" x14ac:dyDescent="0.2">
      <c r="D4" s="10"/>
      <c r="E4" s="11"/>
      <c r="G4" s="12" t="s">
        <v>39</v>
      </c>
      <c r="H4" s="356" t="s">
        <v>3889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3890</v>
      </c>
      <c r="E7" s="102" t="s">
        <v>3891</v>
      </c>
      <c r="F7" s="102" t="s">
        <v>3892</v>
      </c>
      <c r="G7" s="102" t="s">
        <v>3893</v>
      </c>
      <c r="H7" s="102">
        <v>0</v>
      </c>
      <c r="I7" s="19">
        <v>0</v>
      </c>
    </row>
    <row r="8" spans="2:9" ht="49.5" customHeight="1" x14ac:dyDescent="0.2">
      <c r="C8" s="20" t="s">
        <v>45</v>
      </c>
      <c r="D8" s="21" t="s">
        <v>3894</v>
      </c>
      <c r="E8" s="21" t="s">
        <v>3895</v>
      </c>
      <c r="F8" s="21" t="s">
        <v>3896</v>
      </c>
      <c r="G8" s="21" t="s">
        <v>3897</v>
      </c>
      <c r="H8" s="21">
        <v>0</v>
      </c>
      <c r="I8" s="22">
        <v>0</v>
      </c>
    </row>
    <row r="9" spans="2:9" ht="21.95" customHeight="1" x14ac:dyDescent="0.25">
      <c r="C9" s="17" t="s">
        <v>48</v>
      </c>
      <c r="D9" s="102">
        <v>0</v>
      </c>
      <c r="E9" s="102">
        <v>0</v>
      </c>
      <c r="F9" s="102">
        <v>0</v>
      </c>
      <c r="G9" s="102">
        <v>0</v>
      </c>
      <c r="H9" s="102">
        <v>0</v>
      </c>
      <c r="I9" s="19">
        <v>0</v>
      </c>
    </row>
    <row r="10" spans="2:9" ht="21.95" customHeight="1" x14ac:dyDescent="0.25">
      <c r="C10" s="17" t="s">
        <v>3</v>
      </c>
      <c r="D10" s="18" t="s">
        <v>3898</v>
      </c>
      <c r="E10" s="18" t="s">
        <v>3898</v>
      </c>
      <c r="F10" s="18" t="s">
        <v>2143</v>
      </c>
      <c r="G10" s="18" t="s">
        <v>2143</v>
      </c>
      <c r="H10" s="18">
        <v>0</v>
      </c>
      <c r="I10" s="19">
        <v>0</v>
      </c>
    </row>
    <row r="11" spans="2:9" ht="21.95" customHeight="1" x14ac:dyDescent="0.25">
      <c r="C11" s="17" t="s">
        <v>51</v>
      </c>
      <c r="D11" s="18" t="s">
        <v>3899</v>
      </c>
      <c r="E11" s="18" t="s">
        <v>3899</v>
      </c>
      <c r="F11" s="18" t="s">
        <v>3900</v>
      </c>
      <c r="G11" s="18" t="s">
        <v>3900</v>
      </c>
      <c r="H11" s="18">
        <v>0</v>
      </c>
      <c r="I11" s="19">
        <v>0</v>
      </c>
    </row>
    <row r="12" spans="2:9" ht="21.95" customHeight="1" x14ac:dyDescent="0.25">
      <c r="C12" s="17" t="s">
        <v>54</v>
      </c>
      <c r="D12" s="18" t="s">
        <v>55</v>
      </c>
      <c r="E12" s="18" t="s">
        <v>55</v>
      </c>
      <c r="F12" s="18" t="s">
        <v>55</v>
      </c>
      <c r="G12" s="18" t="s">
        <v>55</v>
      </c>
      <c r="H12" s="18">
        <v>0</v>
      </c>
      <c r="I12" s="23" t="s">
        <v>21</v>
      </c>
    </row>
    <row r="13" spans="2:9" ht="6" customHeight="1" thickBot="1" x14ac:dyDescent="0.25"/>
    <row r="14" spans="2:9" ht="21.75"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2009</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170000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2008</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185000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2007</v>
      </c>
      <c r="C31" s="57"/>
      <c r="D31" s="103">
        <v>32000</v>
      </c>
      <c r="E31" s="103">
        <v>37000</v>
      </c>
      <c r="F31" s="103">
        <v>37000</v>
      </c>
      <c r="G31" s="103">
        <v>42000</v>
      </c>
      <c r="H31" s="103">
        <v>0</v>
      </c>
      <c r="I31" s="59"/>
    </row>
    <row r="32" spans="1:9" ht="21.95" customHeight="1" x14ac:dyDescent="0.25">
      <c r="A32" s="30"/>
      <c r="B32" s="31">
        <v>0</v>
      </c>
      <c r="C32" s="32" t="s">
        <v>5</v>
      </c>
      <c r="D32" s="33">
        <v>270000</v>
      </c>
      <c r="E32" s="33">
        <v>290000</v>
      </c>
      <c r="F32" s="33">
        <v>329000</v>
      </c>
      <c r="G32" s="33">
        <v>353000</v>
      </c>
      <c r="H32" s="33">
        <v>0</v>
      </c>
      <c r="I32" s="34">
        <v>200000</v>
      </c>
    </row>
    <row r="33" spans="1:9" ht="12" customHeight="1" thickBot="1" x14ac:dyDescent="0.3">
      <c r="B33" s="35"/>
      <c r="C33" s="36" t="s">
        <v>6</v>
      </c>
      <c r="D33" s="37">
        <f>IF(D31&gt;0,(D32-D31)/D32,0)</f>
        <v>0.88148148148148153</v>
      </c>
      <c r="E33" s="37">
        <f>IF(E31&gt;0,(E32-E31)/E32,0)</f>
        <v>0.87241379310344824</v>
      </c>
      <c r="F33" s="37">
        <f>IF(F31&gt;0,(F32-F31)/F32,0)</f>
        <v>0.88753799392097266</v>
      </c>
      <c r="G33" s="37">
        <f>IF(G31&gt;0,(G32-G31)/G32,0)</f>
        <v>0.88101983002832862</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2006</v>
      </c>
      <c r="C38" s="57"/>
      <c r="D38" s="103">
        <v>25000</v>
      </c>
      <c r="E38" s="103">
        <v>27000</v>
      </c>
      <c r="F38" s="103">
        <v>27000</v>
      </c>
      <c r="G38" s="103">
        <v>32000</v>
      </c>
      <c r="H38" s="103">
        <v>0</v>
      </c>
      <c r="I38" s="59"/>
    </row>
    <row r="39" spans="1:9" ht="21.95" customHeight="1" x14ac:dyDescent="0.25">
      <c r="A39" s="30"/>
      <c r="B39" s="31">
        <v>0</v>
      </c>
      <c r="C39" s="32" t="s">
        <v>5</v>
      </c>
      <c r="D39" s="33">
        <v>304000</v>
      </c>
      <c r="E39" s="33">
        <v>329000</v>
      </c>
      <c r="F39" s="33">
        <v>329000</v>
      </c>
      <c r="G39" s="33">
        <v>353000</v>
      </c>
      <c r="H39" s="33">
        <v>0</v>
      </c>
      <c r="I39" s="34">
        <v>215000</v>
      </c>
    </row>
    <row r="40" spans="1:9" ht="12" customHeight="1" thickBot="1" x14ac:dyDescent="0.3">
      <c r="B40" s="35"/>
      <c r="C40" s="36" t="s">
        <v>6</v>
      </c>
      <c r="D40" s="37">
        <f>IF(D38&gt;0,(D39-D38)/D39,0)</f>
        <v>0.91776315789473684</v>
      </c>
      <c r="E40" s="37">
        <f>IF(E38&gt;0,(E39-E38)/E39,0)</f>
        <v>0.91793313069908811</v>
      </c>
      <c r="F40" s="37">
        <f>IF(F38&gt;0,(F39-F38)/F39,0)</f>
        <v>0.91793313069908811</v>
      </c>
      <c r="G40" s="37">
        <f>IF(G38&gt;0,(G39-G38)/G39,0)</f>
        <v>0.90934844192634556</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2005</v>
      </c>
      <c r="C45" s="57"/>
      <c r="D45" s="103">
        <v>17000</v>
      </c>
      <c r="E45" s="103">
        <v>22000</v>
      </c>
      <c r="F45" s="103">
        <v>22000</v>
      </c>
      <c r="G45" s="103">
        <v>25000</v>
      </c>
      <c r="H45" s="103">
        <v>0</v>
      </c>
      <c r="I45" s="59"/>
    </row>
    <row r="46" spans="1:9" ht="21.95" customHeight="1" x14ac:dyDescent="0.25">
      <c r="A46" s="30"/>
      <c r="B46" s="31">
        <v>0</v>
      </c>
      <c r="C46" s="32" t="s">
        <v>5</v>
      </c>
      <c r="D46" s="33">
        <v>304000</v>
      </c>
      <c r="E46" s="33">
        <v>329000</v>
      </c>
      <c r="F46" s="33">
        <v>329000</v>
      </c>
      <c r="G46" s="33">
        <v>353000</v>
      </c>
      <c r="H46" s="33">
        <v>0</v>
      </c>
      <c r="I46" s="34">
        <v>230000</v>
      </c>
    </row>
    <row r="47" spans="1:9" ht="12" customHeight="1" thickBot="1" x14ac:dyDescent="0.3">
      <c r="B47" s="35"/>
      <c r="C47" s="36" t="s">
        <v>6</v>
      </c>
      <c r="D47" s="37">
        <f>IF(D45&gt;0,(D46-D45)/D46,0)</f>
        <v>0.94407894736842102</v>
      </c>
      <c r="E47" s="37">
        <f>IF(E45&gt;0,(E46-E45)/E46,0)</f>
        <v>0.93313069908814594</v>
      </c>
      <c r="F47" s="37">
        <f>IF(F45&gt;0,(F46-F45)/F46,0)</f>
        <v>0.93313069908814594</v>
      </c>
      <c r="G47" s="37">
        <f>IF(G45&gt;0,(G46-G45)/G46,0)</f>
        <v>0.92917847025495748</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2004</v>
      </c>
      <c r="C52" s="57"/>
      <c r="D52" s="103">
        <v>12000</v>
      </c>
      <c r="E52" s="103">
        <v>17000</v>
      </c>
      <c r="F52" s="103">
        <v>17000</v>
      </c>
      <c r="G52" s="103">
        <v>0</v>
      </c>
      <c r="H52" s="103">
        <v>0</v>
      </c>
      <c r="I52" s="59"/>
    </row>
    <row r="53" spans="1:9" ht="21.95" customHeight="1" x14ac:dyDescent="0.25">
      <c r="A53" s="30"/>
      <c r="B53" s="31">
        <v>0</v>
      </c>
      <c r="C53" s="32" t="s">
        <v>5</v>
      </c>
      <c r="D53" s="33">
        <v>304000</v>
      </c>
      <c r="E53" s="33">
        <v>329000</v>
      </c>
      <c r="F53" s="33">
        <v>329000</v>
      </c>
      <c r="G53" s="33">
        <v>353000</v>
      </c>
      <c r="H53" s="33">
        <v>0</v>
      </c>
      <c r="I53" s="34">
        <v>245000</v>
      </c>
    </row>
    <row r="54" spans="1:9" ht="12" customHeight="1" thickBot="1" x14ac:dyDescent="0.3">
      <c r="B54" s="35"/>
      <c r="C54" s="36" t="s">
        <v>6</v>
      </c>
      <c r="D54" s="37">
        <f>IF(D52&gt;0,(D53-D52)/D53,0)</f>
        <v>0.96052631578947367</v>
      </c>
      <c r="E54" s="37">
        <f>IF(E52&gt;0,(E53-E52)/E53,0)</f>
        <v>0.94832826747720367</v>
      </c>
      <c r="F54" s="37">
        <f>IF(F52&gt;0,(F53-F52)/F53,0)</f>
        <v>0.94832826747720367</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0</v>
      </c>
      <c r="C59" s="57"/>
      <c r="D59" s="103">
        <v>0</v>
      </c>
      <c r="E59" s="103">
        <v>0</v>
      </c>
      <c r="F59" s="103">
        <v>0</v>
      </c>
      <c r="G59" s="103">
        <v>0</v>
      </c>
      <c r="H59" s="103">
        <v>0</v>
      </c>
      <c r="I59" s="59"/>
    </row>
    <row r="60" spans="1:9" ht="21.95" hidden="1" customHeight="1" thickTop="1" thickBot="1" x14ac:dyDescent="0.3">
      <c r="A60" s="30"/>
      <c r="B60" s="64">
        <v>0</v>
      </c>
      <c r="C60" s="65" t="s">
        <v>5</v>
      </c>
      <c r="D60" s="38">
        <v>0</v>
      </c>
      <c r="E60" s="38">
        <v>0</v>
      </c>
      <c r="F60" s="38">
        <v>0</v>
      </c>
      <c r="G60" s="38">
        <v>0</v>
      </c>
      <c r="H60" s="38">
        <v>0</v>
      </c>
      <c r="I60" s="66">
        <v>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0</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13.25" customHeight="1" x14ac:dyDescent="0.25">
      <c r="B82" s="7"/>
      <c r="C82" s="7"/>
      <c r="D82" s="358" t="s">
        <v>3901</v>
      </c>
      <c r="E82" s="363"/>
      <c r="F82" s="363"/>
      <c r="G82" s="363"/>
      <c r="H82" s="363"/>
      <c r="I82" s="363"/>
      <c r="J82" s="7"/>
      <c r="K82" s="7"/>
    </row>
    <row r="83" spans="2:11" ht="15.75" hidden="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
      <c r="B86" s="1">
        <v>0</v>
      </c>
      <c r="D86" s="47">
        <v>0</v>
      </c>
      <c r="E86" s="48">
        <v>0</v>
      </c>
      <c r="F86" s="49">
        <v>0</v>
      </c>
      <c r="G86" s="49" t="s">
        <v>11</v>
      </c>
      <c r="H86" s="49" t="s">
        <v>357</v>
      </c>
      <c r="I86" s="49">
        <v>0</v>
      </c>
    </row>
    <row r="87" spans="2:11" x14ac:dyDescent="0.2">
      <c r="B87" s="110" t="s">
        <v>3902</v>
      </c>
      <c r="C87" s="110"/>
      <c r="D87" s="110" t="s">
        <v>3903</v>
      </c>
      <c r="E87" s="110"/>
      <c r="F87" s="211"/>
      <c r="G87" s="211">
        <v>8500</v>
      </c>
      <c r="H87" s="211">
        <v>0</v>
      </c>
      <c r="I87" s="8">
        <v>0</v>
      </c>
    </row>
    <row r="88" spans="2:11" x14ac:dyDescent="0.2">
      <c r="B88" s="110">
        <v>0</v>
      </c>
      <c r="C88" s="110"/>
      <c r="D88" s="110" t="s">
        <v>3904</v>
      </c>
      <c r="E88" s="110"/>
      <c r="F88" s="211"/>
      <c r="G88" s="211">
        <v>14500</v>
      </c>
      <c r="H88" s="211">
        <v>14500</v>
      </c>
      <c r="I88" s="8">
        <v>0</v>
      </c>
    </row>
    <row r="89" spans="2:11" x14ac:dyDescent="0.2">
      <c r="B89" s="110">
        <v>0</v>
      </c>
      <c r="C89" s="110"/>
      <c r="D89" s="110" t="s">
        <v>3905</v>
      </c>
      <c r="E89" s="110"/>
      <c r="F89" s="211"/>
      <c r="G89" s="211">
        <v>13000</v>
      </c>
      <c r="H89" s="211">
        <v>13000</v>
      </c>
      <c r="I89" s="8">
        <v>0</v>
      </c>
    </row>
    <row r="90" spans="2:11" x14ac:dyDescent="0.2">
      <c r="B90" s="110">
        <v>0</v>
      </c>
      <c r="C90" s="110"/>
      <c r="D90" s="110" t="s">
        <v>3906</v>
      </c>
      <c r="E90" s="110"/>
      <c r="F90" s="211"/>
      <c r="G90" s="211">
        <v>15000</v>
      </c>
      <c r="H90" s="211">
        <v>15000</v>
      </c>
      <c r="I90" s="8">
        <v>0</v>
      </c>
    </row>
    <row r="91" spans="2:11" x14ac:dyDescent="0.2">
      <c r="B91" s="110">
        <v>0</v>
      </c>
      <c r="C91" s="110"/>
      <c r="D91" s="110" t="s">
        <v>3907</v>
      </c>
      <c r="E91" s="110"/>
      <c r="F91" s="211"/>
      <c r="G91" s="211">
        <v>17000</v>
      </c>
      <c r="H91" s="211">
        <v>17000</v>
      </c>
      <c r="I91" s="8">
        <v>0</v>
      </c>
    </row>
    <row r="92" spans="2:11" x14ac:dyDescent="0.2">
      <c r="B92" s="110">
        <v>0</v>
      </c>
      <c r="C92" s="110"/>
      <c r="D92" s="110" t="s">
        <v>3908</v>
      </c>
      <c r="E92" s="110"/>
      <c r="F92" s="211"/>
      <c r="G92" s="211">
        <v>39900</v>
      </c>
      <c r="H92" s="211">
        <v>9900</v>
      </c>
      <c r="I92" s="8">
        <v>0</v>
      </c>
    </row>
    <row r="93" spans="2:11" x14ac:dyDescent="0.2">
      <c r="B93" s="110">
        <v>0</v>
      </c>
      <c r="C93" s="110"/>
      <c r="D93" s="110">
        <v>0</v>
      </c>
      <c r="E93" s="110"/>
      <c r="F93" s="211"/>
      <c r="G93" s="211">
        <v>0</v>
      </c>
      <c r="H93" s="211">
        <v>0</v>
      </c>
      <c r="I93" s="8">
        <v>0</v>
      </c>
    </row>
    <row r="94" spans="2:11" x14ac:dyDescent="0.2">
      <c r="B94" s="110">
        <v>0</v>
      </c>
      <c r="C94" s="110"/>
      <c r="D94" s="110">
        <v>0</v>
      </c>
      <c r="E94" s="110"/>
      <c r="F94" s="211"/>
      <c r="G94" s="211">
        <v>0</v>
      </c>
      <c r="H94" s="211">
        <v>0</v>
      </c>
      <c r="I94" s="8">
        <v>0</v>
      </c>
    </row>
    <row r="95" spans="2:11" x14ac:dyDescent="0.2">
      <c r="B95" s="110">
        <v>0</v>
      </c>
      <c r="C95" s="110"/>
      <c r="D95" s="110">
        <v>0</v>
      </c>
      <c r="E95" s="110"/>
      <c r="F95" s="211"/>
      <c r="G95" s="211">
        <v>0</v>
      </c>
      <c r="H95" s="211">
        <v>0</v>
      </c>
      <c r="I95" s="8">
        <v>0</v>
      </c>
    </row>
    <row r="96" spans="2:11" x14ac:dyDescent="0.2">
      <c r="B96" s="110">
        <v>0</v>
      </c>
      <c r="C96" s="110"/>
      <c r="D96" s="110">
        <v>0</v>
      </c>
      <c r="E96" s="110"/>
      <c r="F96" s="211"/>
      <c r="G96" s="211">
        <v>0</v>
      </c>
      <c r="H96" s="211">
        <v>0</v>
      </c>
      <c r="I96" s="8">
        <v>0</v>
      </c>
    </row>
    <row r="97" spans="2:9" x14ac:dyDescent="0.2">
      <c r="B97" s="110">
        <v>0</v>
      </c>
      <c r="C97" s="110"/>
      <c r="D97" s="110">
        <v>0</v>
      </c>
      <c r="E97" s="110"/>
      <c r="F97" s="211"/>
      <c r="G97" s="211">
        <v>0</v>
      </c>
      <c r="H97" s="211">
        <v>0</v>
      </c>
      <c r="I97" s="8">
        <v>0</v>
      </c>
    </row>
    <row r="98" spans="2:9" x14ac:dyDescent="0.2">
      <c r="B98" s="110">
        <v>0</v>
      </c>
      <c r="C98" s="110"/>
      <c r="D98" s="110">
        <v>0</v>
      </c>
      <c r="E98" s="110"/>
      <c r="F98" s="211"/>
      <c r="G98" s="211">
        <v>0</v>
      </c>
      <c r="H98" s="211">
        <v>0</v>
      </c>
      <c r="I98" s="8">
        <v>0</v>
      </c>
    </row>
    <row r="99" spans="2:9" x14ac:dyDescent="0.2">
      <c r="B99" s="110">
        <v>0</v>
      </c>
      <c r="C99" s="110"/>
      <c r="D99" s="110">
        <v>0</v>
      </c>
      <c r="E99" s="110"/>
      <c r="F99" s="211"/>
      <c r="G99" s="211">
        <v>0</v>
      </c>
      <c r="H99" s="211">
        <v>0</v>
      </c>
      <c r="I99" s="8">
        <v>0</v>
      </c>
    </row>
    <row r="100" spans="2:9" x14ac:dyDescent="0.2">
      <c r="B100" s="110">
        <v>0</v>
      </c>
      <c r="C100" s="110"/>
      <c r="D100" s="110">
        <v>0</v>
      </c>
      <c r="E100" s="110"/>
      <c r="F100" s="211"/>
      <c r="G100" s="211">
        <v>0</v>
      </c>
      <c r="H100" s="211">
        <v>0</v>
      </c>
      <c r="I100" s="8">
        <v>0</v>
      </c>
    </row>
    <row r="101" spans="2:9" x14ac:dyDescent="0.2">
      <c r="B101" s="110">
        <v>0</v>
      </c>
      <c r="C101" s="110"/>
      <c r="D101" s="110">
        <v>0</v>
      </c>
      <c r="E101" s="110"/>
      <c r="F101" s="211"/>
      <c r="G101" s="211">
        <v>0</v>
      </c>
      <c r="H101" s="211">
        <v>0</v>
      </c>
      <c r="I101" s="8">
        <v>0</v>
      </c>
    </row>
    <row r="102" spans="2:9" x14ac:dyDescent="0.2">
      <c r="B102" s="110">
        <v>0</v>
      </c>
      <c r="C102" s="110"/>
      <c r="D102" s="110">
        <v>0</v>
      </c>
      <c r="E102" s="110"/>
      <c r="F102" s="211"/>
      <c r="G102" s="211">
        <v>0</v>
      </c>
      <c r="H102" s="211">
        <v>0</v>
      </c>
      <c r="I102" s="8">
        <v>0</v>
      </c>
    </row>
    <row r="103" spans="2:9" x14ac:dyDescent="0.2">
      <c r="B103" s="110">
        <v>0</v>
      </c>
      <c r="C103" s="110"/>
      <c r="D103" s="110">
        <v>0</v>
      </c>
      <c r="E103" s="110"/>
      <c r="F103" s="211"/>
      <c r="G103" s="211">
        <v>0</v>
      </c>
      <c r="H103" s="211">
        <v>0</v>
      </c>
      <c r="I103" s="8">
        <v>0</v>
      </c>
    </row>
    <row r="104" spans="2:9" x14ac:dyDescent="0.2">
      <c r="B104" s="110">
        <v>0</v>
      </c>
      <c r="C104" s="110"/>
      <c r="D104" s="110">
        <v>0</v>
      </c>
      <c r="E104" s="110"/>
      <c r="F104" s="211"/>
      <c r="G104" s="211">
        <v>0</v>
      </c>
      <c r="H104" s="211">
        <v>0</v>
      </c>
      <c r="I104" s="8">
        <v>0</v>
      </c>
    </row>
    <row r="105" spans="2:9" x14ac:dyDescent="0.2">
      <c r="B105" s="110">
        <v>0</v>
      </c>
      <c r="C105" s="110"/>
      <c r="D105" s="110">
        <v>0</v>
      </c>
      <c r="E105" s="110"/>
      <c r="F105" s="211"/>
      <c r="G105" s="211">
        <v>0</v>
      </c>
      <c r="H105" s="211">
        <v>0</v>
      </c>
      <c r="I105" s="8">
        <v>0</v>
      </c>
    </row>
    <row r="106" spans="2:9" x14ac:dyDescent="0.2">
      <c r="B106" s="110">
        <v>0</v>
      </c>
      <c r="C106" s="110"/>
      <c r="D106" s="110">
        <v>0</v>
      </c>
      <c r="E106" s="110"/>
      <c r="F106" s="211"/>
      <c r="G106" s="211">
        <v>0</v>
      </c>
      <c r="H106" s="211">
        <v>0</v>
      </c>
      <c r="I106" s="8">
        <v>0</v>
      </c>
    </row>
    <row r="107" spans="2:9" x14ac:dyDescent="0.2">
      <c r="B107" s="110">
        <v>0</v>
      </c>
      <c r="C107" s="110"/>
      <c r="D107" s="110">
        <v>0</v>
      </c>
      <c r="E107" s="110"/>
      <c r="F107" s="211"/>
      <c r="G107" s="211">
        <v>0</v>
      </c>
      <c r="H107" s="211">
        <v>0</v>
      </c>
      <c r="I107" s="8">
        <v>0</v>
      </c>
    </row>
    <row r="108" spans="2:9" x14ac:dyDescent="0.2">
      <c r="B108" s="110">
        <v>0</v>
      </c>
      <c r="C108" s="110"/>
      <c r="D108" s="110">
        <v>0</v>
      </c>
      <c r="E108" s="110"/>
      <c r="F108" s="211"/>
      <c r="G108" s="211">
        <v>0</v>
      </c>
      <c r="H108" s="211">
        <v>0</v>
      </c>
      <c r="I108" s="8">
        <v>0</v>
      </c>
    </row>
    <row r="109" spans="2:9" x14ac:dyDescent="0.2">
      <c r="B109" s="110">
        <v>0</v>
      </c>
      <c r="C109" s="110"/>
      <c r="D109" s="110">
        <v>0</v>
      </c>
      <c r="E109" s="110"/>
      <c r="F109" s="211"/>
      <c r="G109" s="211">
        <v>0</v>
      </c>
      <c r="H109" s="211">
        <v>0</v>
      </c>
      <c r="I109" s="8">
        <v>0</v>
      </c>
    </row>
    <row r="110" spans="2:9" x14ac:dyDescent="0.2">
      <c r="B110" s="110">
        <v>0</v>
      </c>
      <c r="C110" s="110"/>
      <c r="D110" s="110">
        <v>0</v>
      </c>
      <c r="E110" s="110"/>
      <c r="F110" s="211"/>
      <c r="G110" s="211">
        <v>0</v>
      </c>
      <c r="H110" s="211">
        <v>0</v>
      </c>
      <c r="I110" s="8">
        <v>0</v>
      </c>
    </row>
    <row r="111" spans="2:9" x14ac:dyDescent="0.2">
      <c r="B111" s="110">
        <v>0</v>
      </c>
      <c r="C111" s="110"/>
      <c r="D111" s="110">
        <v>0</v>
      </c>
      <c r="E111" s="110"/>
      <c r="F111" s="211"/>
      <c r="G111" s="211">
        <v>0</v>
      </c>
      <c r="H111" s="211">
        <v>0</v>
      </c>
      <c r="I111" s="8">
        <v>0</v>
      </c>
    </row>
    <row r="112" spans="2:9" x14ac:dyDescent="0.2">
      <c r="B112" s="110">
        <v>0</v>
      </c>
      <c r="C112" s="110"/>
      <c r="D112" s="110">
        <v>0</v>
      </c>
      <c r="E112" s="110"/>
      <c r="F112" s="211"/>
      <c r="G112" s="211">
        <v>0</v>
      </c>
      <c r="H112" s="211">
        <v>0</v>
      </c>
      <c r="I112" s="8">
        <v>0</v>
      </c>
    </row>
    <row r="113" spans="2:9" x14ac:dyDescent="0.2">
      <c r="B113" s="110">
        <v>0</v>
      </c>
      <c r="C113" s="110"/>
      <c r="D113" s="110">
        <v>0</v>
      </c>
      <c r="E113" s="110"/>
      <c r="F113" s="211"/>
      <c r="G113" s="211">
        <v>0</v>
      </c>
      <c r="H113" s="211">
        <v>0</v>
      </c>
      <c r="I113" s="8">
        <v>0</v>
      </c>
    </row>
    <row r="114" spans="2:9" x14ac:dyDescent="0.2">
      <c r="B114" s="110">
        <v>0</v>
      </c>
      <c r="C114" s="110"/>
      <c r="D114" s="110">
        <v>0</v>
      </c>
      <c r="E114" s="110"/>
      <c r="F114" s="211"/>
      <c r="G114" s="211">
        <v>0</v>
      </c>
      <c r="H114" s="211">
        <v>0</v>
      </c>
      <c r="I114" s="8">
        <v>0</v>
      </c>
    </row>
    <row r="115" spans="2:9" x14ac:dyDescent="0.2">
      <c r="B115" s="110">
        <v>0</v>
      </c>
      <c r="C115" s="110"/>
      <c r="D115" s="110">
        <v>0</v>
      </c>
      <c r="E115" s="110"/>
      <c r="F115" s="211"/>
      <c r="G115" s="211">
        <v>0</v>
      </c>
      <c r="H115" s="211">
        <v>0</v>
      </c>
      <c r="I115" s="8">
        <v>0</v>
      </c>
    </row>
    <row r="116" spans="2:9" x14ac:dyDescent="0.2">
      <c r="B116" s="110">
        <v>0</v>
      </c>
      <c r="C116" s="110"/>
      <c r="D116" s="110">
        <v>0</v>
      </c>
      <c r="E116" s="110"/>
      <c r="F116" s="211"/>
      <c r="G116" s="211">
        <v>0</v>
      </c>
      <c r="H116" s="211">
        <v>0</v>
      </c>
      <c r="I116" s="8">
        <v>0</v>
      </c>
    </row>
    <row r="117" spans="2:9" x14ac:dyDescent="0.2">
      <c r="B117" s="110">
        <v>0</v>
      </c>
      <c r="C117" s="110"/>
      <c r="D117" s="110">
        <v>0</v>
      </c>
      <c r="E117" s="110"/>
      <c r="F117" s="211"/>
      <c r="G117" s="211">
        <v>0</v>
      </c>
      <c r="H117" s="211">
        <v>0</v>
      </c>
      <c r="I117" s="8">
        <v>0</v>
      </c>
    </row>
    <row r="118" spans="2:9" x14ac:dyDescent="0.2">
      <c r="B118" s="110">
        <v>0</v>
      </c>
      <c r="C118" s="110"/>
      <c r="D118" s="110">
        <v>0</v>
      </c>
      <c r="E118" s="110"/>
      <c r="F118" s="211"/>
      <c r="G118" s="211">
        <v>0</v>
      </c>
      <c r="H118" s="211">
        <v>0</v>
      </c>
      <c r="I118" s="8">
        <v>0</v>
      </c>
    </row>
    <row r="119" spans="2:9" x14ac:dyDescent="0.2">
      <c r="B119" s="110">
        <v>0</v>
      </c>
      <c r="C119" s="110"/>
      <c r="D119" s="110">
        <v>0</v>
      </c>
      <c r="E119" s="110"/>
      <c r="F119" s="211"/>
      <c r="G119" s="211">
        <v>0</v>
      </c>
      <c r="H119" s="211">
        <v>0</v>
      </c>
      <c r="I119" s="8">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6" max="8" man="1"/>
  </rowBreaks>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K119"/>
  <sheetViews>
    <sheetView showZeros="0" view="pageBreakPreview" zoomScaleNormal="110" zoomScaleSheetLayoutView="100" workbookViewId="0">
      <pane xSplit="3" ySplit="13" topLeftCell="D14" activePane="bottomRight" state="frozen"/>
      <selection activeCell="E31" sqref="E31"/>
      <selection pane="topRight" activeCell="E31" sqref="E31"/>
      <selection pane="bottomLeft" activeCell="E31" sqref="E31"/>
      <selection pane="bottomRight" activeCell="D24" sqref="D2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1108</v>
      </c>
      <c r="F2" s="101" t="s">
        <v>36</v>
      </c>
      <c r="G2" s="5" t="s">
        <v>1</v>
      </c>
      <c r="H2" s="6" t="s">
        <v>3909</v>
      </c>
      <c r="I2" s="7"/>
    </row>
    <row r="3" spans="2:9" ht="18" x14ac:dyDescent="0.25">
      <c r="D3" s="8" t="s">
        <v>2</v>
      </c>
      <c r="E3" s="354">
        <v>43509</v>
      </c>
      <c r="F3" s="355"/>
      <c r="G3" s="9"/>
      <c r="H3" s="6" t="s">
        <v>3910</v>
      </c>
      <c r="I3" s="7"/>
    </row>
    <row r="4" spans="2:9" ht="15.75" customHeight="1" x14ac:dyDescent="0.2">
      <c r="D4" s="10"/>
      <c r="E4" s="11"/>
      <c r="G4" s="12" t="s">
        <v>39</v>
      </c>
      <c r="H4" s="356" t="s">
        <v>3889</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3911</v>
      </c>
      <c r="E7" s="102" t="s">
        <v>3912</v>
      </c>
      <c r="F7" s="102" t="s">
        <v>3913</v>
      </c>
      <c r="G7" s="102" t="s">
        <v>3914</v>
      </c>
      <c r="H7" s="102">
        <v>0</v>
      </c>
      <c r="I7" s="19">
        <v>0</v>
      </c>
    </row>
    <row r="8" spans="2:9" ht="49.5" customHeight="1" x14ac:dyDescent="0.2">
      <c r="C8" s="20" t="s">
        <v>45</v>
      </c>
      <c r="D8" s="21" t="s">
        <v>3915</v>
      </c>
      <c r="E8" s="21" t="s">
        <v>3916</v>
      </c>
      <c r="F8" s="21" t="s">
        <v>3917</v>
      </c>
      <c r="G8" s="21" t="s">
        <v>3918</v>
      </c>
      <c r="H8" s="21">
        <v>0</v>
      </c>
      <c r="I8" s="22">
        <v>0</v>
      </c>
    </row>
    <row r="9" spans="2:9" ht="21.95" customHeight="1" x14ac:dyDescent="0.25">
      <c r="C9" s="17" t="s">
        <v>48</v>
      </c>
      <c r="D9" s="102">
        <v>0</v>
      </c>
      <c r="E9" s="102">
        <v>0</v>
      </c>
      <c r="F9" s="102">
        <v>0</v>
      </c>
      <c r="G9" s="102">
        <v>0</v>
      </c>
      <c r="H9" s="102">
        <v>0</v>
      </c>
      <c r="I9" s="19">
        <v>0</v>
      </c>
    </row>
    <row r="10" spans="2:9" ht="21.95" customHeight="1" x14ac:dyDescent="0.25">
      <c r="C10" s="17" t="s">
        <v>3</v>
      </c>
      <c r="D10" s="18" t="s">
        <v>2142</v>
      </c>
      <c r="E10" s="18" t="s">
        <v>2142</v>
      </c>
      <c r="F10" s="18" t="s">
        <v>2143</v>
      </c>
      <c r="G10" s="18" t="s">
        <v>2143</v>
      </c>
      <c r="H10" s="18">
        <v>0</v>
      </c>
      <c r="I10" s="19">
        <v>0</v>
      </c>
    </row>
    <row r="11" spans="2:9" ht="21.95" customHeight="1" x14ac:dyDescent="0.25">
      <c r="C11" s="17" t="s">
        <v>51</v>
      </c>
      <c r="D11" s="18" t="s">
        <v>2287</v>
      </c>
      <c r="E11" s="18" t="s">
        <v>2287</v>
      </c>
      <c r="F11" s="18" t="s">
        <v>2290</v>
      </c>
      <c r="G11" s="18" t="s">
        <v>2290</v>
      </c>
      <c r="H11" s="18">
        <v>0</v>
      </c>
      <c r="I11" s="19">
        <v>0</v>
      </c>
    </row>
    <row r="12" spans="2:9" ht="21.95" customHeight="1" x14ac:dyDescent="0.25">
      <c r="C12" s="17" t="s">
        <v>54</v>
      </c>
      <c r="D12" s="18" t="s">
        <v>75</v>
      </c>
      <c r="E12" s="18" t="s">
        <v>75</v>
      </c>
      <c r="F12" s="18" t="s">
        <v>75</v>
      </c>
      <c r="G12" s="18" t="s">
        <v>75</v>
      </c>
      <c r="H12" s="18">
        <v>0</v>
      </c>
      <c r="I12" s="23" t="s">
        <v>21</v>
      </c>
    </row>
    <row r="13" spans="2:9" ht="6" customHeight="1" x14ac:dyDescent="0.2"/>
    <row r="14" spans="2:9" ht="21.75"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2009</v>
      </c>
      <c r="C17" s="57"/>
      <c r="D17" s="103">
        <v>0</v>
      </c>
      <c r="E17" s="103">
        <v>0</v>
      </c>
      <c r="F17" s="103">
        <v>0</v>
      </c>
      <c r="G17" s="103">
        <v>0</v>
      </c>
      <c r="H17" s="103">
        <v>0</v>
      </c>
      <c r="I17" s="59"/>
    </row>
    <row r="18" spans="1:9" ht="21.95" customHeight="1" x14ac:dyDescent="0.25">
      <c r="A18" s="30"/>
      <c r="B18" s="31">
        <v>0</v>
      </c>
      <c r="C18" s="32" t="s">
        <v>5</v>
      </c>
      <c r="D18" s="33">
        <v>0</v>
      </c>
      <c r="E18" s="33">
        <v>0</v>
      </c>
      <c r="F18" s="33">
        <v>0</v>
      </c>
      <c r="G18" s="33">
        <v>0</v>
      </c>
      <c r="H18" s="33">
        <v>0</v>
      </c>
      <c r="I18" s="34">
        <v>240000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2008</v>
      </c>
      <c r="C24" s="57"/>
      <c r="D24" s="103">
        <v>28000</v>
      </c>
      <c r="E24" s="103">
        <v>33000</v>
      </c>
      <c r="F24" s="103">
        <v>33000</v>
      </c>
      <c r="G24" s="103">
        <v>38000</v>
      </c>
      <c r="H24" s="103">
        <v>0</v>
      </c>
      <c r="I24" s="59"/>
    </row>
    <row r="25" spans="1:9" ht="21.95" customHeight="1" x14ac:dyDescent="0.25">
      <c r="A25" s="30"/>
      <c r="B25" s="31">
        <v>0</v>
      </c>
      <c r="C25" s="32" t="s">
        <v>5</v>
      </c>
      <c r="D25" s="33">
        <v>276000</v>
      </c>
      <c r="E25" s="33">
        <v>300000</v>
      </c>
      <c r="F25" s="33">
        <v>319000</v>
      </c>
      <c r="G25" s="33">
        <v>374000</v>
      </c>
      <c r="H25" s="33">
        <v>0</v>
      </c>
      <c r="I25" s="34">
        <v>260000</v>
      </c>
    </row>
    <row r="26" spans="1:9" ht="12" customHeight="1" thickBot="1" x14ac:dyDescent="0.3">
      <c r="B26" s="35"/>
      <c r="C26" s="36" t="s">
        <v>6</v>
      </c>
      <c r="D26" s="37">
        <f>IF(D24&gt;0,(D25-D24)/D25,0)</f>
        <v>0.89855072463768115</v>
      </c>
      <c r="E26" s="37">
        <f>IF(E24&gt;0,(E25-E24)/E25,0)</f>
        <v>0.89</v>
      </c>
      <c r="F26" s="37">
        <f>IF(F24&gt;0,(F25-F24)/F25,0)</f>
        <v>0.89655172413793105</v>
      </c>
      <c r="G26" s="37">
        <f>IF(G24&gt;0,(G25-G24)/G25,0)</f>
        <v>0.89839572192513373</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2007</v>
      </c>
      <c r="C31" s="57"/>
      <c r="D31" s="103">
        <v>23000</v>
      </c>
      <c r="E31" s="103">
        <v>28000</v>
      </c>
      <c r="F31" s="103">
        <v>28000</v>
      </c>
      <c r="G31" s="103">
        <v>33000</v>
      </c>
      <c r="H31" s="103">
        <v>0</v>
      </c>
      <c r="I31" s="59"/>
    </row>
    <row r="32" spans="1:9" ht="21.95" customHeight="1" x14ac:dyDescent="0.25">
      <c r="A32" s="30"/>
      <c r="B32" s="31">
        <v>0</v>
      </c>
      <c r="C32" s="32" t="s">
        <v>5</v>
      </c>
      <c r="D32" s="33">
        <v>276000</v>
      </c>
      <c r="E32" s="33">
        <v>299000</v>
      </c>
      <c r="F32" s="33">
        <v>351000</v>
      </c>
      <c r="G32" s="33">
        <v>415000</v>
      </c>
      <c r="H32" s="33">
        <v>0</v>
      </c>
      <c r="I32" s="34">
        <v>280000</v>
      </c>
    </row>
    <row r="33" spans="1:9" ht="12" customHeight="1" thickBot="1" x14ac:dyDescent="0.3">
      <c r="B33" s="35"/>
      <c r="C33" s="36" t="s">
        <v>6</v>
      </c>
      <c r="D33" s="37">
        <f>IF(D31&gt;0,(D32-D31)/D32,0)</f>
        <v>0.91666666666666663</v>
      </c>
      <c r="E33" s="37">
        <f>IF(E31&gt;0,(E32-E31)/E32,0)</f>
        <v>0.90635451505016718</v>
      </c>
      <c r="F33" s="37">
        <f>IF(F31&gt;0,(F32-F31)/F32,0)</f>
        <v>0.92022792022792022</v>
      </c>
      <c r="G33" s="37">
        <f>IF(G31&gt;0,(G32-G31)/G32,0)</f>
        <v>0.92048192771084336</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2006</v>
      </c>
      <c r="C38" s="57"/>
      <c r="D38" s="103">
        <v>18000</v>
      </c>
      <c r="E38" s="103">
        <v>23000</v>
      </c>
      <c r="F38" s="103">
        <v>23000</v>
      </c>
      <c r="G38" s="103">
        <v>28000</v>
      </c>
      <c r="H38" s="103">
        <v>0</v>
      </c>
      <c r="I38" s="59"/>
    </row>
    <row r="39" spans="1:9" ht="21.95" customHeight="1" x14ac:dyDescent="0.25">
      <c r="A39" s="30"/>
      <c r="B39" s="31">
        <v>0</v>
      </c>
      <c r="C39" s="32" t="s">
        <v>5</v>
      </c>
      <c r="D39" s="33">
        <v>334000</v>
      </c>
      <c r="E39" s="33">
        <v>358000</v>
      </c>
      <c r="F39" s="33">
        <v>350000</v>
      </c>
      <c r="G39" s="33">
        <v>428000</v>
      </c>
      <c r="H39" s="33">
        <v>0</v>
      </c>
      <c r="I39" s="34">
        <v>300000</v>
      </c>
    </row>
    <row r="40" spans="1:9" ht="12" customHeight="1" thickBot="1" x14ac:dyDescent="0.3">
      <c r="B40" s="35"/>
      <c r="C40" s="36" t="s">
        <v>6</v>
      </c>
      <c r="D40" s="37">
        <f>IF(D38&gt;0,(D39-D38)/D39,0)</f>
        <v>0.94610778443113774</v>
      </c>
      <c r="E40" s="37">
        <f>IF(E38&gt;0,(E39-E38)/E39,0)</f>
        <v>0.93575418994413406</v>
      </c>
      <c r="F40" s="37">
        <f>IF(F38&gt;0,(F39-F38)/F39,0)</f>
        <v>0.93428571428571427</v>
      </c>
      <c r="G40" s="37">
        <f>IF(G38&gt;0,(G39-G38)/G39,0)</f>
        <v>0.93457943925233644</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2005</v>
      </c>
      <c r="C45" s="57"/>
      <c r="D45" s="103">
        <v>13000</v>
      </c>
      <c r="E45" s="103">
        <v>18000</v>
      </c>
      <c r="F45" s="103">
        <v>18000</v>
      </c>
      <c r="G45" s="103">
        <v>23000</v>
      </c>
      <c r="H45" s="103">
        <v>0</v>
      </c>
      <c r="I45" s="59"/>
    </row>
    <row r="46" spans="1:9" ht="21.95" customHeight="1" x14ac:dyDescent="0.25">
      <c r="A46" s="30"/>
      <c r="B46" s="31">
        <v>0</v>
      </c>
      <c r="C46" s="32" t="s">
        <v>5</v>
      </c>
      <c r="D46" s="33">
        <v>336000</v>
      </c>
      <c r="E46" s="33">
        <v>360000</v>
      </c>
      <c r="F46" s="33">
        <v>351000</v>
      </c>
      <c r="G46" s="33">
        <v>431000</v>
      </c>
      <c r="H46" s="33">
        <v>0</v>
      </c>
      <c r="I46" s="34">
        <v>320000</v>
      </c>
    </row>
    <row r="47" spans="1:9" ht="12" customHeight="1" thickBot="1" x14ac:dyDescent="0.3">
      <c r="B47" s="35"/>
      <c r="C47" s="36" t="s">
        <v>6</v>
      </c>
      <c r="D47" s="37">
        <f>IF(D45&gt;0,(D46-D45)/D46,0)</f>
        <v>0.96130952380952384</v>
      </c>
      <c r="E47" s="37">
        <f>IF(E45&gt;0,(E46-E45)/E46,0)</f>
        <v>0.95</v>
      </c>
      <c r="F47" s="37">
        <f>IF(F45&gt;0,(F46-F45)/F46,0)</f>
        <v>0.94871794871794868</v>
      </c>
      <c r="G47" s="37">
        <f>IF(G45&gt;0,(G46-G45)/G46,0)</f>
        <v>0.94663573085846864</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2004</v>
      </c>
      <c r="C52" s="57"/>
      <c r="D52" s="103">
        <v>10000</v>
      </c>
      <c r="E52" s="103">
        <v>13000</v>
      </c>
      <c r="F52" s="103">
        <v>13000</v>
      </c>
      <c r="G52" s="103">
        <v>18000</v>
      </c>
      <c r="H52" s="103">
        <v>0</v>
      </c>
      <c r="I52" s="59"/>
    </row>
    <row r="53" spans="1:9" ht="21.95" customHeight="1" x14ac:dyDescent="0.25">
      <c r="A53" s="30"/>
      <c r="B53" s="31">
        <v>0</v>
      </c>
      <c r="C53" s="32" t="s">
        <v>5</v>
      </c>
      <c r="D53" s="33">
        <v>334000</v>
      </c>
      <c r="E53" s="33">
        <v>359000</v>
      </c>
      <c r="F53" s="33">
        <v>374000</v>
      </c>
      <c r="G53" s="33">
        <v>429000</v>
      </c>
      <c r="H53" s="33">
        <v>0</v>
      </c>
      <c r="I53" s="34">
        <v>340000</v>
      </c>
    </row>
    <row r="54" spans="1:9" ht="12" customHeight="1" thickBot="1" x14ac:dyDescent="0.3">
      <c r="B54" s="35"/>
      <c r="C54" s="36" t="s">
        <v>6</v>
      </c>
      <c r="D54" s="37">
        <f>IF(D52&gt;0,(D53-D52)/D53,0)</f>
        <v>0.97005988023952094</v>
      </c>
      <c r="E54" s="37">
        <f>IF(E52&gt;0,(E53-E52)/E53,0)</f>
        <v>0.96378830083565459</v>
      </c>
      <c r="F54" s="37">
        <f>IF(F52&gt;0,(F53-F52)/F53,0)</f>
        <v>0.96524064171122992</v>
      </c>
      <c r="G54" s="37">
        <f>IF(G52&gt;0,(G53-G52)/G53,0)</f>
        <v>0.95804195804195802</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0</v>
      </c>
      <c r="C59" s="57"/>
      <c r="D59" s="103">
        <v>0</v>
      </c>
      <c r="E59" s="103">
        <v>0</v>
      </c>
      <c r="F59" s="103">
        <v>0</v>
      </c>
      <c r="G59" s="103">
        <v>0</v>
      </c>
      <c r="H59" s="103">
        <v>0</v>
      </c>
      <c r="I59" s="59"/>
    </row>
    <row r="60" spans="1:9" ht="21.95" hidden="1" customHeight="1" thickTop="1" thickBot="1" x14ac:dyDescent="0.3">
      <c r="A60" s="30"/>
      <c r="B60" s="64">
        <v>0</v>
      </c>
      <c r="C60" s="65" t="s">
        <v>5</v>
      </c>
      <c r="D60" s="38">
        <v>0</v>
      </c>
      <c r="E60" s="38">
        <v>0</v>
      </c>
      <c r="F60" s="38">
        <v>0</v>
      </c>
      <c r="G60" s="38">
        <v>0</v>
      </c>
      <c r="H60" s="38">
        <v>0</v>
      </c>
      <c r="I60" s="66">
        <v>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0</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13.25" customHeight="1" x14ac:dyDescent="0.25">
      <c r="B82" s="7"/>
      <c r="C82" s="7"/>
      <c r="D82" s="358" t="s">
        <v>3919</v>
      </c>
      <c r="E82" s="363"/>
      <c r="F82" s="363"/>
      <c r="G82" s="363"/>
      <c r="H82" s="363"/>
      <c r="I82" s="363"/>
      <c r="J82" s="7"/>
      <c r="K82" s="7"/>
    </row>
    <row r="83" spans="2:11" ht="15.75" hidden="1"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
      <c r="B86" s="1">
        <v>0</v>
      </c>
      <c r="D86" s="47">
        <v>0</v>
      </c>
      <c r="E86" s="48">
        <v>0</v>
      </c>
      <c r="F86" s="49">
        <v>0</v>
      </c>
      <c r="G86" s="49" t="s">
        <v>11</v>
      </c>
      <c r="H86" s="49" t="s">
        <v>357</v>
      </c>
      <c r="I86" s="49">
        <v>0</v>
      </c>
    </row>
    <row r="87" spans="2:11" x14ac:dyDescent="0.2">
      <c r="B87" s="110" t="s">
        <v>3902</v>
      </c>
      <c r="C87" s="110"/>
      <c r="D87" s="110" t="s">
        <v>3903</v>
      </c>
      <c r="E87" s="110"/>
      <c r="F87" s="211"/>
      <c r="G87" s="211">
        <v>8500</v>
      </c>
      <c r="H87" s="211">
        <v>0</v>
      </c>
      <c r="I87" s="8">
        <v>0</v>
      </c>
    </row>
    <row r="88" spans="2:11" x14ac:dyDescent="0.2">
      <c r="B88" s="110">
        <v>0</v>
      </c>
      <c r="C88" s="110"/>
      <c r="D88" s="110" t="s">
        <v>3904</v>
      </c>
      <c r="E88" s="110"/>
      <c r="F88" s="211"/>
      <c r="G88" s="211">
        <v>14500</v>
      </c>
      <c r="H88" s="211">
        <v>14500</v>
      </c>
      <c r="I88" s="8">
        <v>0</v>
      </c>
    </row>
    <row r="89" spans="2:11" x14ac:dyDescent="0.2">
      <c r="B89" s="110">
        <v>0</v>
      </c>
      <c r="C89" s="110"/>
      <c r="D89" s="110" t="s">
        <v>3920</v>
      </c>
      <c r="E89" s="110"/>
      <c r="F89" s="211"/>
      <c r="G89" s="211">
        <v>13000</v>
      </c>
      <c r="H89" s="211">
        <v>13000</v>
      </c>
      <c r="I89" s="8">
        <v>0</v>
      </c>
    </row>
    <row r="90" spans="2:11" x14ac:dyDescent="0.2">
      <c r="B90" s="110">
        <v>0</v>
      </c>
      <c r="C90" s="110"/>
      <c r="D90" s="110" t="s">
        <v>3906</v>
      </c>
      <c r="E90" s="110"/>
      <c r="F90" s="211"/>
      <c r="G90" s="211">
        <v>15000</v>
      </c>
      <c r="H90" s="211">
        <v>15000</v>
      </c>
      <c r="I90" s="8">
        <v>0</v>
      </c>
    </row>
    <row r="91" spans="2:11" x14ac:dyDescent="0.2">
      <c r="B91" s="110">
        <v>0</v>
      </c>
      <c r="C91" s="110"/>
      <c r="D91" s="110" t="s">
        <v>3907</v>
      </c>
      <c r="E91" s="110"/>
      <c r="F91" s="211"/>
      <c r="G91" s="211">
        <v>17000</v>
      </c>
      <c r="H91" s="211">
        <v>17000</v>
      </c>
      <c r="I91" s="8">
        <v>0</v>
      </c>
    </row>
    <row r="92" spans="2:11" x14ac:dyDescent="0.2">
      <c r="B92" s="110">
        <v>0</v>
      </c>
      <c r="C92" s="110"/>
      <c r="D92" s="110" t="s">
        <v>3921</v>
      </c>
      <c r="E92" s="110"/>
      <c r="F92" s="211"/>
      <c r="G92" s="211">
        <v>39900</v>
      </c>
      <c r="H92" s="211">
        <v>9900</v>
      </c>
      <c r="I92" s="8">
        <v>0</v>
      </c>
    </row>
    <row r="93" spans="2:11" x14ac:dyDescent="0.2">
      <c r="B93" s="110">
        <v>0</v>
      </c>
      <c r="C93" s="110"/>
      <c r="D93" s="110">
        <v>0</v>
      </c>
      <c r="E93" s="110"/>
      <c r="F93" s="211"/>
      <c r="G93" s="211">
        <v>0</v>
      </c>
      <c r="H93" s="211">
        <v>0</v>
      </c>
      <c r="I93" s="8">
        <v>0</v>
      </c>
    </row>
    <row r="94" spans="2:11" x14ac:dyDescent="0.2">
      <c r="B94" s="110">
        <v>0</v>
      </c>
      <c r="C94" s="110"/>
      <c r="D94" s="110">
        <v>0</v>
      </c>
      <c r="E94" s="110"/>
      <c r="F94" s="211"/>
      <c r="G94" s="211">
        <v>0</v>
      </c>
      <c r="H94" s="211">
        <v>0</v>
      </c>
      <c r="I94" s="8">
        <v>0</v>
      </c>
    </row>
    <row r="95" spans="2:11" x14ac:dyDescent="0.2">
      <c r="B95" s="110">
        <v>0</v>
      </c>
      <c r="C95" s="110"/>
      <c r="D95" s="110">
        <v>0</v>
      </c>
      <c r="E95" s="110"/>
      <c r="F95" s="211"/>
      <c r="G95" s="211">
        <v>0</v>
      </c>
      <c r="H95" s="211">
        <v>0</v>
      </c>
      <c r="I95" s="8">
        <v>0</v>
      </c>
    </row>
    <row r="96" spans="2:11" x14ac:dyDescent="0.2">
      <c r="B96" s="110">
        <v>0</v>
      </c>
      <c r="C96" s="110"/>
      <c r="D96" s="110">
        <v>0</v>
      </c>
      <c r="E96" s="110"/>
      <c r="F96" s="211"/>
      <c r="G96" s="211">
        <v>0</v>
      </c>
      <c r="H96" s="211">
        <v>0</v>
      </c>
      <c r="I96" s="8">
        <v>0</v>
      </c>
    </row>
    <row r="97" spans="2:9" x14ac:dyDescent="0.2">
      <c r="B97" s="110">
        <v>0</v>
      </c>
      <c r="C97" s="110"/>
      <c r="D97" s="110">
        <v>0</v>
      </c>
      <c r="E97" s="110"/>
      <c r="F97" s="211"/>
      <c r="G97" s="211">
        <v>0</v>
      </c>
      <c r="H97" s="211">
        <v>0</v>
      </c>
      <c r="I97" s="8">
        <v>0</v>
      </c>
    </row>
    <row r="98" spans="2:9" x14ac:dyDescent="0.2">
      <c r="B98" s="110">
        <v>0</v>
      </c>
      <c r="C98" s="110"/>
      <c r="D98" s="110">
        <v>0</v>
      </c>
      <c r="E98" s="110"/>
      <c r="F98" s="211"/>
      <c r="G98" s="211">
        <v>0</v>
      </c>
      <c r="H98" s="211">
        <v>0</v>
      </c>
      <c r="I98" s="8">
        <v>0</v>
      </c>
    </row>
    <row r="99" spans="2:9" x14ac:dyDescent="0.2">
      <c r="B99" s="110">
        <v>0</v>
      </c>
      <c r="C99" s="110"/>
      <c r="D99" s="110">
        <v>0</v>
      </c>
      <c r="E99" s="110"/>
      <c r="F99" s="211"/>
      <c r="G99" s="211">
        <v>0</v>
      </c>
      <c r="H99" s="211">
        <v>0</v>
      </c>
      <c r="I99" s="8">
        <v>0</v>
      </c>
    </row>
    <row r="100" spans="2:9" x14ac:dyDescent="0.2">
      <c r="B100" s="110">
        <v>0</v>
      </c>
      <c r="C100" s="110"/>
      <c r="D100" s="110">
        <v>0</v>
      </c>
      <c r="E100" s="110"/>
      <c r="F100" s="211"/>
      <c r="G100" s="211">
        <v>0</v>
      </c>
      <c r="H100" s="211">
        <v>0</v>
      </c>
      <c r="I100" s="8">
        <v>0</v>
      </c>
    </row>
    <row r="101" spans="2:9" x14ac:dyDescent="0.2">
      <c r="B101" s="110">
        <v>0</v>
      </c>
      <c r="C101" s="110"/>
      <c r="D101" s="110">
        <v>0</v>
      </c>
      <c r="E101" s="110"/>
      <c r="F101" s="211"/>
      <c r="G101" s="211">
        <v>0</v>
      </c>
      <c r="H101" s="211">
        <v>0</v>
      </c>
      <c r="I101" s="8">
        <v>0</v>
      </c>
    </row>
    <row r="102" spans="2:9" x14ac:dyDescent="0.2">
      <c r="B102" s="110">
        <v>0</v>
      </c>
      <c r="C102" s="110"/>
      <c r="D102" s="110">
        <v>0</v>
      </c>
      <c r="E102" s="110"/>
      <c r="F102" s="211"/>
      <c r="G102" s="211">
        <v>0</v>
      </c>
      <c r="H102" s="211">
        <v>0</v>
      </c>
      <c r="I102" s="8">
        <v>0</v>
      </c>
    </row>
    <row r="103" spans="2:9" x14ac:dyDescent="0.2">
      <c r="B103" s="110">
        <v>0</v>
      </c>
      <c r="C103" s="110"/>
      <c r="D103" s="110">
        <v>0</v>
      </c>
      <c r="E103" s="110"/>
      <c r="F103" s="211"/>
      <c r="G103" s="211">
        <v>0</v>
      </c>
      <c r="H103" s="211">
        <v>0</v>
      </c>
      <c r="I103" s="8">
        <v>0</v>
      </c>
    </row>
    <row r="104" spans="2:9" x14ac:dyDescent="0.2">
      <c r="B104" s="110">
        <v>0</v>
      </c>
      <c r="C104" s="110"/>
      <c r="D104" s="110">
        <v>0</v>
      </c>
      <c r="E104" s="110"/>
      <c r="F104" s="211"/>
      <c r="G104" s="211">
        <v>0</v>
      </c>
      <c r="H104" s="211">
        <v>0</v>
      </c>
      <c r="I104" s="8">
        <v>0</v>
      </c>
    </row>
    <row r="105" spans="2:9" x14ac:dyDescent="0.2">
      <c r="B105" s="110">
        <v>0</v>
      </c>
      <c r="C105" s="110"/>
      <c r="D105" s="110">
        <v>0</v>
      </c>
      <c r="E105" s="110"/>
      <c r="F105" s="211"/>
      <c r="G105" s="211">
        <v>0</v>
      </c>
      <c r="H105" s="211">
        <v>0</v>
      </c>
      <c r="I105" s="8">
        <v>0</v>
      </c>
    </row>
    <row r="106" spans="2:9" x14ac:dyDescent="0.2">
      <c r="B106" s="110">
        <v>0</v>
      </c>
      <c r="C106" s="110"/>
      <c r="D106" s="110">
        <v>0</v>
      </c>
      <c r="E106" s="110"/>
      <c r="F106" s="211"/>
      <c r="G106" s="211">
        <v>0</v>
      </c>
      <c r="H106" s="211">
        <v>0</v>
      </c>
      <c r="I106" s="8">
        <v>0</v>
      </c>
    </row>
    <row r="107" spans="2:9" x14ac:dyDescent="0.2">
      <c r="B107" s="110">
        <v>0</v>
      </c>
      <c r="C107" s="110"/>
      <c r="D107" s="110">
        <v>0</v>
      </c>
      <c r="E107" s="110"/>
      <c r="F107" s="211"/>
      <c r="G107" s="211">
        <v>0</v>
      </c>
      <c r="H107" s="211">
        <v>0</v>
      </c>
      <c r="I107" s="8">
        <v>0</v>
      </c>
    </row>
    <row r="108" spans="2:9" x14ac:dyDescent="0.2">
      <c r="B108" s="110">
        <v>0</v>
      </c>
      <c r="C108" s="110"/>
      <c r="D108" s="110">
        <v>0</v>
      </c>
      <c r="E108" s="110"/>
      <c r="F108" s="211"/>
      <c r="G108" s="211">
        <v>0</v>
      </c>
      <c r="H108" s="211">
        <v>0</v>
      </c>
      <c r="I108" s="8">
        <v>0</v>
      </c>
    </row>
    <row r="109" spans="2:9" x14ac:dyDescent="0.2">
      <c r="B109" s="110">
        <v>0</v>
      </c>
      <c r="C109" s="110"/>
      <c r="D109" s="110">
        <v>0</v>
      </c>
      <c r="E109" s="110"/>
      <c r="F109" s="211"/>
      <c r="G109" s="211">
        <v>0</v>
      </c>
      <c r="H109" s="211">
        <v>0</v>
      </c>
      <c r="I109" s="8">
        <v>0</v>
      </c>
    </row>
    <row r="110" spans="2:9" x14ac:dyDescent="0.2">
      <c r="B110" s="110">
        <v>0</v>
      </c>
      <c r="C110" s="110"/>
      <c r="D110" s="110">
        <v>0</v>
      </c>
      <c r="E110" s="110"/>
      <c r="F110" s="211"/>
      <c r="G110" s="211">
        <v>0</v>
      </c>
      <c r="H110" s="211">
        <v>0</v>
      </c>
      <c r="I110" s="8">
        <v>0</v>
      </c>
    </row>
    <row r="111" spans="2:9" x14ac:dyDescent="0.2">
      <c r="B111" s="110">
        <v>0</v>
      </c>
      <c r="C111" s="110"/>
      <c r="D111" s="110">
        <v>0</v>
      </c>
      <c r="E111" s="110"/>
      <c r="F111" s="211"/>
      <c r="G111" s="211">
        <v>0</v>
      </c>
      <c r="H111" s="211">
        <v>0</v>
      </c>
      <c r="I111" s="8">
        <v>0</v>
      </c>
    </row>
    <row r="112" spans="2:9" x14ac:dyDescent="0.2">
      <c r="B112" s="110">
        <v>0</v>
      </c>
      <c r="C112" s="110"/>
      <c r="D112" s="110">
        <v>0</v>
      </c>
      <c r="E112" s="110"/>
      <c r="F112" s="211"/>
      <c r="G112" s="211">
        <v>0</v>
      </c>
      <c r="H112" s="211">
        <v>0</v>
      </c>
      <c r="I112" s="8">
        <v>0</v>
      </c>
    </row>
    <row r="113" spans="2:9" x14ac:dyDescent="0.2">
      <c r="B113" s="110">
        <v>0</v>
      </c>
      <c r="C113" s="110"/>
      <c r="D113" s="110">
        <v>0</v>
      </c>
      <c r="E113" s="110"/>
      <c r="F113" s="211"/>
      <c r="G113" s="211">
        <v>0</v>
      </c>
      <c r="H113" s="211">
        <v>0</v>
      </c>
      <c r="I113" s="8">
        <v>0</v>
      </c>
    </row>
    <row r="114" spans="2:9" x14ac:dyDescent="0.2">
      <c r="B114" s="110">
        <v>0</v>
      </c>
      <c r="C114" s="110"/>
      <c r="D114" s="110">
        <v>0</v>
      </c>
      <c r="E114" s="110"/>
      <c r="F114" s="211"/>
      <c r="G114" s="211">
        <v>0</v>
      </c>
      <c r="H114" s="211">
        <v>0</v>
      </c>
      <c r="I114" s="8">
        <v>0</v>
      </c>
    </row>
    <row r="115" spans="2:9" x14ac:dyDescent="0.2">
      <c r="B115" s="110">
        <v>0</v>
      </c>
      <c r="C115" s="110"/>
      <c r="D115" s="110">
        <v>0</v>
      </c>
      <c r="E115" s="110"/>
      <c r="F115" s="211"/>
      <c r="G115" s="211">
        <v>0</v>
      </c>
      <c r="H115" s="211">
        <v>0</v>
      </c>
      <c r="I115" s="8">
        <v>0</v>
      </c>
    </row>
    <row r="116" spans="2:9" x14ac:dyDescent="0.2">
      <c r="B116" s="110">
        <v>0</v>
      </c>
      <c r="C116" s="110"/>
      <c r="D116" s="110">
        <v>0</v>
      </c>
      <c r="E116" s="110"/>
      <c r="F116" s="211"/>
      <c r="G116" s="211">
        <v>0</v>
      </c>
      <c r="H116" s="211">
        <v>0</v>
      </c>
      <c r="I116" s="8">
        <v>0</v>
      </c>
    </row>
    <row r="117" spans="2:9" x14ac:dyDescent="0.2">
      <c r="B117" s="110">
        <v>0</v>
      </c>
      <c r="C117" s="110"/>
      <c r="D117" s="110">
        <v>0</v>
      </c>
      <c r="E117" s="110"/>
      <c r="F117" s="211"/>
      <c r="G117" s="211">
        <v>0</v>
      </c>
      <c r="H117" s="211">
        <v>0</v>
      </c>
      <c r="I117" s="8">
        <v>0</v>
      </c>
    </row>
    <row r="118" spans="2:9" x14ac:dyDescent="0.2">
      <c r="B118" s="110">
        <v>0</v>
      </c>
      <c r="C118" s="110"/>
      <c r="D118" s="110">
        <v>0</v>
      </c>
      <c r="E118" s="110"/>
      <c r="F118" s="211"/>
      <c r="G118" s="211">
        <v>0</v>
      </c>
      <c r="H118" s="211">
        <v>0</v>
      </c>
      <c r="I118" s="8">
        <v>0</v>
      </c>
    </row>
    <row r="119" spans="2:9" x14ac:dyDescent="0.2">
      <c r="B119" s="110">
        <v>0</v>
      </c>
      <c r="C119" s="110"/>
      <c r="D119" s="110">
        <v>0</v>
      </c>
      <c r="E119" s="110"/>
      <c r="F119" s="211"/>
      <c r="G119" s="211">
        <v>0</v>
      </c>
      <c r="H119" s="211">
        <v>0</v>
      </c>
      <c r="I119" s="8">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6" max="8" man="1"/>
  </rowBreaks>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2.85546875" style="1" customWidth="1"/>
    <col min="4" max="8" width="19" style="1" customWidth="1"/>
    <col min="9" max="9" width="16" style="1" customWidth="1"/>
    <col min="10" max="256" width="9.140625" style="1"/>
    <col min="257" max="257" width="2.140625" style="1" customWidth="1"/>
    <col min="258" max="258" width="7.5703125" style="1" customWidth="1"/>
    <col min="259" max="259" width="12.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85546875" style="1" customWidth="1"/>
    <col min="16132" max="16136" width="19" style="1" customWidth="1"/>
    <col min="16137" max="16137" width="16" style="1" customWidth="1"/>
    <col min="16138" max="16384" width="9.140625" style="1"/>
  </cols>
  <sheetData>
    <row r="1" spans="2:9" x14ac:dyDescent="0.2">
      <c r="D1" s="2"/>
    </row>
    <row r="2" spans="2:9" ht="39.75" customHeight="1" x14ac:dyDescent="0.35">
      <c r="D2" s="3" t="s">
        <v>0</v>
      </c>
      <c r="E2" s="4">
        <v>1320</v>
      </c>
      <c r="F2" s="4" t="s">
        <v>36</v>
      </c>
      <c r="G2" s="311" t="s">
        <v>1</v>
      </c>
      <c r="H2" s="393" t="s">
        <v>3922</v>
      </c>
      <c r="I2" s="359"/>
    </row>
    <row r="3" spans="2:9" ht="18" x14ac:dyDescent="0.25">
      <c r="D3" s="8" t="s">
        <v>2</v>
      </c>
      <c r="E3" s="354">
        <v>43509</v>
      </c>
      <c r="F3" s="355"/>
      <c r="G3" s="9"/>
      <c r="H3" s="6" t="s">
        <v>3923</v>
      </c>
      <c r="I3" s="7"/>
    </row>
    <row r="4" spans="2:9" ht="15.75" customHeight="1" x14ac:dyDescent="0.2">
      <c r="D4" s="10"/>
      <c r="E4" s="11"/>
      <c r="G4" s="12" t="s">
        <v>39</v>
      </c>
      <c r="H4" s="356" t="s">
        <v>3924</v>
      </c>
      <c r="I4" s="357"/>
    </row>
    <row r="5" spans="2:9" ht="15.75" customHeight="1" x14ac:dyDescent="0.2">
      <c r="E5" s="11"/>
      <c r="G5" s="12" t="s">
        <v>41</v>
      </c>
      <c r="H5" s="158" t="s">
        <v>2108</v>
      </c>
      <c r="I5" s="16"/>
    </row>
    <row r="6" spans="2:9" ht="9" customHeight="1" x14ac:dyDescent="0.25">
      <c r="H6" s="7"/>
      <c r="I6" s="7"/>
    </row>
    <row r="7" spans="2:9" ht="21.95" customHeight="1" x14ac:dyDescent="0.25">
      <c r="C7" s="17" t="s">
        <v>43</v>
      </c>
      <c r="D7" s="102" t="s">
        <v>3925</v>
      </c>
      <c r="E7" s="102" t="s">
        <v>3925</v>
      </c>
      <c r="F7" s="102" t="s">
        <v>3925</v>
      </c>
      <c r="G7" s="102" t="s">
        <v>3925</v>
      </c>
      <c r="H7" s="102">
        <v>0</v>
      </c>
      <c r="I7" s="19">
        <v>0</v>
      </c>
    </row>
    <row r="8" spans="2:9" ht="50.25" customHeight="1" x14ac:dyDescent="0.2">
      <c r="C8" s="20" t="s">
        <v>45</v>
      </c>
      <c r="D8" s="21" t="s">
        <v>3926</v>
      </c>
      <c r="E8" s="21" t="s">
        <v>3927</v>
      </c>
      <c r="F8" s="21" t="s">
        <v>3928</v>
      </c>
      <c r="G8" s="21" t="s">
        <v>3929</v>
      </c>
      <c r="H8" s="21">
        <v>0</v>
      </c>
      <c r="I8" s="22">
        <v>0</v>
      </c>
    </row>
    <row r="9" spans="2:9" ht="118.5" customHeight="1" x14ac:dyDescent="0.25">
      <c r="C9" s="159" t="s">
        <v>3930</v>
      </c>
      <c r="D9" s="21" t="s">
        <v>3931</v>
      </c>
      <c r="E9" s="21" t="s">
        <v>3932</v>
      </c>
      <c r="F9" s="21" t="s">
        <v>3933</v>
      </c>
      <c r="G9" s="21" t="s">
        <v>3934</v>
      </c>
      <c r="H9" s="21">
        <v>0</v>
      </c>
      <c r="I9" s="19">
        <v>0</v>
      </c>
    </row>
    <row r="10" spans="2:9" ht="21.95" customHeight="1" x14ac:dyDescent="0.25">
      <c r="C10" s="17" t="s">
        <v>3</v>
      </c>
      <c r="D10" s="18" t="s">
        <v>3935</v>
      </c>
      <c r="E10" s="18" t="s">
        <v>3936</v>
      </c>
      <c r="F10" s="18" t="s">
        <v>3937</v>
      </c>
      <c r="G10" s="18" t="s">
        <v>3937</v>
      </c>
      <c r="H10" s="18">
        <v>0</v>
      </c>
      <c r="I10" s="19">
        <v>0</v>
      </c>
    </row>
    <row r="11" spans="2:9" ht="21.95" customHeight="1" x14ac:dyDescent="0.25">
      <c r="C11" s="17" t="s">
        <v>51</v>
      </c>
      <c r="D11" s="18" t="s">
        <v>3938</v>
      </c>
      <c r="E11" s="18" t="s">
        <v>2220</v>
      </c>
      <c r="F11" s="18" t="s">
        <v>3939</v>
      </c>
      <c r="G11" s="18" t="s">
        <v>2220</v>
      </c>
      <c r="H11" s="18">
        <v>0</v>
      </c>
      <c r="I11" s="19">
        <v>0</v>
      </c>
    </row>
    <row r="12" spans="2:9" ht="34.15" customHeight="1" x14ac:dyDescent="0.25">
      <c r="C12" s="17" t="s">
        <v>54</v>
      </c>
      <c r="D12" s="102" t="s">
        <v>1771</v>
      </c>
      <c r="E12" s="102" t="s">
        <v>1771</v>
      </c>
      <c r="F12" s="102" t="s">
        <v>75</v>
      </c>
      <c r="G12" s="102" t="s">
        <v>75</v>
      </c>
      <c r="H12" s="102">
        <v>0</v>
      </c>
      <c r="I12" s="294" t="s">
        <v>3940</v>
      </c>
    </row>
    <row r="13" spans="2:9" ht="6"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customHeight="1" thickTop="1" x14ac:dyDescent="0.25">
      <c r="B24" s="56">
        <v>2007</v>
      </c>
      <c r="C24" s="57"/>
      <c r="D24" s="255">
        <v>17000</v>
      </c>
      <c r="E24" s="255">
        <v>18000</v>
      </c>
      <c r="F24" s="255">
        <v>18000</v>
      </c>
      <c r="G24" s="255">
        <v>22000</v>
      </c>
      <c r="H24" s="255">
        <v>0</v>
      </c>
      <c r="I24" s="103">
        <v>0</v>
      </c>
    </row>
    <row r="25" spans="1:9" ht="17.100000000000001" customHeight="1" x14ac:dyDescent="0.25">
      <c r="A25" s="30"/>
      <c r="B25" s="31">
        <v>0</v>
      </c>
      <c r="C25" s="32" t="s">
        <v>5</v>
      </c>
      <c r="D25" s="33">
        <v>128000</v>
      </c>
      <c r="E25" s="33">
        <v>142000</v>
      </c>
      <c r="F25" s="33">
        <v>139000</v>
      </c>
      <c r="G25" s="33">
        <v>0</v>
      </c>
      <c r="H25" s="33">
        <v>0</v>
      </c>
      <c r="I25" s="34">
        <v>200000</v>
      </c>
    </row>
    <row r="26" spans="1:9" ht="12" customHeight="1" thickBot="1" x14ac:dyDescent="0.3">
      <c r="B26" s="35"/>
      <c r="C26" s="36" t="s">
        <v>6</v>
      </c>
      <c r="D26" s="37">
        <f>IF(D24&gt;0,(D25-D24)/D25,0)</f>
        <v>0.8671875</v>
      </c>
      <c r="E26" s="37">
        <f>IF(E24&gt;0,(E25-E24)/E25,0)</f>
        <v>0.87323943661971826</v>
      </c>
      <c r="F26" s="37">
        <f>IF(F24&gt;0,(F25-F24)/F25,0)</f>
        <v>0.87050359712230219</v>
      </c>
      <c r="G26" s="37" t="e">
        <f>IF(G24&gt;0,(G25-G24)/G25,0)</f>
        <v>#DIV/0!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customHeight="1" thickTop="1" x14ac:dyDescent="0.25">
      <c r="B31" s="56">
        <v>2006</v>
      </c>
      <c r="C31" s="57"/>
      <c r="D31" s="255">
        <v>14000</v>
      </c>
      <c r="E31" s="255">
        <v>15000</v>
      </c>
      <c r="F31" s="255">
        <v>16000</v>
      </c>
      <c r="G31" s="255">
        <v>20000</v>
      </c>
      <c r="H31" s="255">
        <v>0</v>
      </c>
      <c r="I31" s="103">
        <v>0</v>
      </c>
    </row>
    <row r="32" spans="1:9" ht="17.100000000000001" customHeight="1" x14ac:dyDescent="0.25">
      <c r="A32" s="30"/>
      <c r="B32" s="31">
        <v>0</v>
      </c>
      <c r="C32" s="32" t="s">
        <v>5</v>
      </c>
      <c r="D32" s="33">
        <v>128000</v>
      </c>
      <c r="E32" s="33">
        <v>142000</v>
      </c>
      <c r="F32" s="33">
        <v>122000</v>
      </c>
      <c r="G32" s="33">
        <v>0</v>
      </c>
      <c r="H32" s="33">
        <v>0</v>
      </c>
      <c r="I32" s="34">
        <v>200000</v>
      </c>
    </row>
    <row r="33" spans="1:9" ht="12" customHeight="1" thickBot="1" x14ac:dyDescent="0.3">
      <c r="B33" s="35"/>
      <c r="C33" s="36" t="s">
        <v>6</v>
      </c>
      <c r="D33" s="37">
        <f>IF(D31&gt;0,(D32-D31)/D32,0)</f>
        <v>0.890625</v>
      </c>
      <c r="E33" s="37">
        <f>IF(E31&gt;0,(E32-E31)/E32,0)</f>
        <v>0.89436619718309862</v>
      </c>
      <c r="F33" s="37">
        <f>IF(F31&gt;0,(F32-F31)/F32,0)</f>
        <v>0.86885245901639341</v>
      </c>
      <c r="G33" s="37" t="e">
        <f>IF(G31&gt;0,(G32-G31)/G32,0)</f>
        <v>#DIV/0!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customHeight="1" thickTop="1" x14ac:dyDescent="0.25">
      <c r="B38" s="56">
        <v>2005</v>
      </c>
      <c r="C38" s="57"/>
      <c r="D38" s="255">
        <v>13000</v>
      </c>
      <c r="E38" s="255">
        <v>14000</v>
      </c>
      <c r="F38" s="255">
        <v>0</v>
      </c>
      <c r="G38" s="255">
        <v>0</v>
      </c>
      <c r="H38" s="255">
        <v>0</v>
      </c>
      <c r="I38" s="103">
        <v>0</v>
      </c>
    </row>
    <row r="39" spans="1:9" ht="17.100000000000001" customHeight="1" x14ac:dyDescent="0.25">
      <c r="A39" s="30"/>
      <c r="B39" s="31">
        <v>0</v>
      </c>
      <c r="C39" s="32" t="s">
        <v>5</v>
      </c>
      <c r="D39" s="33">
        <v>128000</v>
      </c>
      <c r="E39" s="33">
        <v>142000</v>
      </c>
      <c r="F39" s="33">
        <v>0</v>
      </c>
      <c r="G39" s="33">
        <v>0</v>
      </c>
      <c r="H39" s="33">
        <v>0</v>
      </c>
      <c r="I39" s="34">
        <v>200000</v>
      </c>
    </row>
    <row r="40" spans="1:9" ht="12" customHeight="1" thickBot="1" x14ac:dyDescent="0.3">
      <c r="B40" s="35"/>
      <c r="C40" s="36" t="s">
        <v>6</v>
      </c>
      <c r="D40" s="37">
        <f>IF(D38&gt;0,(D39-D38)/D39,0)</f>
        <v>0.8984375</v>
      </c>
      <c r="E40" s="37">
        <f>IF(E38&gt;0,(E39-E38)/E39,0)</f>
        <v>0.90140845070422537</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2004</v>
      </c>
      <c r="C45" s="57"/>
      <c r="D45" s="255">
        <v>12000</v>
      </c>
      <c r="E45" s="255">
        <v>12000</v>
      </c>
      <c r="F45" s="255">
        <v>0</v>
      </c>
      <c r="G45" s="255">
        <v>0</v>
      </c>
      <c r="H45" s="255">
        <v>0</v>
      </c>
      <c r="I45" s="103">
        <v>0</v>
      </c>
    </row>
    <row r="46" spans="1:9" ht="17.100000000000001" customHeight="1" x14ac:dyDescent="0.25">
      <c r="A46" s="30"/>
      <c r="B46" s="31">
        <v>0</v>
      </c>
      <c r="C46" s="32" t="s">
        <v>5</v>
      </c>
      <c r="D46" s="33">
        <v>128000</v>
      </c>
      <c r="E46" s="33">
        <v>142000</v>
      </c>
      <c r="F46" s="33">
        <v>0</v>
      </c>
      <c r="G46" s="33">
        <v>0</v>
      </c>
      <c r="H46" s="33">
        <v>0</v>
      </c>
      <c r="I46" s="34">
        <v>200000</v>
      </c>
    </row>
    <row r="47" spans="1:9" ht="12" customHeight="1" thickBot="1" x14ac:dyDescent="0.3">
      <c r="B47" s="35"/>
      <c r="C47" s="36" t="s">
        <v>6</v>
      </c>
      <c r="D47" s="37">
        <f>IF(D45&gt;0,(D46-D45)/D46,0)</f>
        <v>0.90625</v>
      </c>
      <c r="E47" s="37">
        <f>IF(E45&gt;0,(E46-E45)/E46,0)</f>
        <v>0.91549295774647887</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2003</v>
      </c>
      <c r="C52" s="57"/>
      <c r="D52" s="255">
        <v>11000</v>
      </c>
      <c r="E52" s="255">
        <v>11000</v>
      </c>
      <c r="F52" s="255">
        <v>0</v>
      </c>
      <c r="G52" s="255">
        <v>0</v>
      </c>
      <c r="H52" s="255">
        <v>0</v>
      </c>
      <c r="I52" s="103">
        <v>0</v>
      </c>
    </row>
    <row r="53" spans="1:9" ht="17.100000000000001" customHeight="1" x14ac:dyDescent="0.25">
      <c r="A53" s="30"/>
      <c r="B53" s="31">
        <v>0</v>
      </c>
      <c r="C53" s="32" t="s">
        <v>5</v>
      </c>
      <c r="D53" s="33">
        <v>120000</v>
      </c>
      <c r="E53" s="33">
        <v>133000</v>
      </c>
      <c r="F53" s="33">
        <v>0</v>
      </c>
      <c r="G53" s="33">
        <v>0</v>
      </c>
      <c r="H53" s="33">
        <v>0</v>
      </c>
      <c r="I53" s="34">
        <v>200000</v>
      </c>
    </row>
    <row r="54" spans="1:9" ht="12" customHeight="1" thickBot="1" x14ac:dyDescent="0.3">
      <c r="B54" s="35"/>
      <c r="C54" s="36" t="s">
        <v>6</v>
      </c>
      <c r="D54" s="37">
        <f>IF(D52&gt;0,(D53-D52)/D53,0)</f>
        <v>0.90833333333333333</v>
      </c>
      <c r="E54" s="37">
        <f>IF(E52&gt;0,(E53-E52)/E53,0)</f>
        <v>0.91729323308270672</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2002</v>
      </c>
      <c r="C59" s="57"/>
      <c r="D59" s="255">
        <v>10000</v>
      </c>
      <c r="E59" s="255">
        <v>10000</v>
      </c>
      <c r="F59" s="255">
        <v>0</v>
      </c>
      <c r="G59" s="255">
        <v>0</v>
      </c>
      <c r="H59" s="255">
        <v>0</v>
      </c>
      <c r="I59" s="103">
        <v>0</v>
      </c>
    </row>
    <row r="60" spans="1:9" ht="17.100000000000001" customHeight="1" x14ac:dyDescent="0.25">
      <c r="A60" s="30"/>
      <c r="B60" s="31">
        <v>0</v>
      </c>
      <c r="C60" s="32" t="s">
        <v>5</v>
      </c>
      <c r="D60" s="33">
        <v>116000</v>
      </c>
      <c r="E60" s="33">
        <v>129000</v>
      </c>
      <c r="F60" s="33">
        <v>0</v>
      </c>
      <c r="G60" s="33">
        <v>0</v>
      </c>
      <c r="H60" s="33">
        <v>0</v>
      </c>
      <c r="I60" s="34">
        <v>200000</v>
      </c>
    </row>
    <row r="61" spans="1:9" ht="12" customHeight="1" thickBot="1" x14ac:dyDescent="0.3">
      <c r="B61" s="35"/>
      <c r="C61" s="36" t="s">
        <v>6</v>
      </c>
      <c r="D61" s="37">
        <f>IF(D59&gt;0,(D60-D59)/D60,0)</f>
        <v>0.91379310344827591</v>
      </c>
      <c r="E61" s="37">
        <f>IF(E59&gt;0,(E60-E59)/E60,0)</f>
        <v>0.92248062015503873</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2001</v>
      </c>
      <c r="C66" s="57"/>
      <c r="D66" s="255">
        <v>10000</v>
      </c>
      <c r="E66" s="255">
        <v>10000</v>
      </c>
      <c r="F66" s="255">
        <v>0</v>
      </c>
      <c r="G66" s="255">
        <v>0</v>
      </c>
      <c r="H66" s="255">
        <v>0</v>
      </c>
      <c r="I66" s="103">
        <v>0</v>
      </c>
    </row>
    <row r="67" spans="1:9" ht="17.100000000000001" customHeight="1" x14ac:dyDescent="0.25">
      <c r="A67" s="30"/>
      <c r="B67" s="31">
        <v>0</v>
      </c>
      <c r="C67" s="32" t="s">
        <v>5</v>
      </c>
      <c r="D67" s="33">
        <v>116000</v>
      </c>
      <c r="E67" s="33">
        <v>125000</v>
      </c>
      <c r="F67" s="33">
        <v>0</v>
      </c>
      <c r="G67" s="33">
        <v>0</v>
      </c>
      <c r="H67" s="33">
        <v>0</v>
      </c>
      <c r="I67" s="34">
        <v>200000</v>
      </c>
    </row>
    <row r="68" spans="1:9" ht="12" customHeight="1" thickBot="1" x14ac:dyDescent="0.3">
      <c r="B68" s="35"/>
      <c r="C68" s="36" t="s">
        <v>6</v>
      </c>
      <c r="D68" s="37">
        <f>IF(D66&gt;0,(D67-D66)/D67,0)</f>
        <v>0.91379310344827591</v>
      </c>
      <c r="E68" s="37">
        <f>IF(E66&gt;0,(E67-E66)/E67,0)</f>
        <v>0.92</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2000</v>
      </c>
      <c r="C73" s="57"/>
      <c r="D73" s="255">
        <v>10000</v>
      </c>
      <c r="E73" s="255">
        <v>10000</v>
      </c>
      <c r="F73" s="255">
        <v>0</v>
      </c>
      <c r="G73" s="255">
        <v>0</v>
      </c>
      <c r="H73" s="255">
        <v>0</v>
      </c>
      <c r="I73" s="103">
        <v>0</v>
      </c>
    </row>
    <row r="74" spans="1:9" ht="17.100000000000001" customHeight="1" x14ac:dyDescent="0.25">
      <c r="A74" s="30"/>
      <c r="B74" s="31">
        <v>0</v>
      </c>
      <c r="C74" s="32" t="s">
        <v>5</v>
      </c>
      <c r="D74" s="33">
        <v>116000</v>
      </c>
      <c r="E74" s="33">
        <v>125000</v>
      </c>
      <c r="F74" s="33">
        <v>0</v>
      </c>
      <c r="G74" s="33">
        <v>0</v>
      </c>
      <c r="H74" s="33">
        <v>0</v>
      </c>
      <c r="I74" s="34">
        <v>200000</v>
      </c>
    </row>
    <row r="75" spans="1:9" ht="12" customHeight="1" thickBot="1" x14ac:dyDescent="0.3">
      <c r="B75" s="35"/>
      <c r="C75" s="36" t="s">
        <v>6</v>
      </c>
      <c r="D75" s="37">
        <f>IF(D73&gt;0,(D74-D73)/D74,0)</f>
        <v>0.91379310344827591</v>
      </c>
      <c r="E75" s="37">
        <f>IF(E73&gt;0,(E74-E73)/E74,0)</f>
        <v>0.92</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20.100000000000001" customHeight="1" thickTop="1" x14ac:dyDescent="0.25">
      <c r="B80" s="56">
        <v>1999</v>
      </c>
      <c r="C80" s="57"/>
      <c r="D80" s="255">
        <v>10000</v>
      </c>
      <c r="E80" s="255">
        <v>10000</v>
      </c>
      <c r="F80" s="255">
        <v>0</v>
      </c>
      <c r="G80" s="255">
        <v>0</v>
      </c>
      <c r="H80" s="255">
        <v>0</v>
      </c>
      <c r="I80" s="103">
        <v>0</v>
      </c>
    </row>
    <row r="81" spans="1:9" ht="17.100000000000001" customHeight="1" x14ac:dyDescent="0.25">
      <c r="A81" s="30"/>
      <c r="B81" s="31">
        <v>0</v>
      </c>
      <c r="C81" s="32" t="s">
        <v>5</v>
      </c>
      <c r="D81" s="33">
        <v>116000</v>
      </c>
      <c r="E81" s="33">
        <v>125000</v>
      </c>
      <c r="F81" s="33">
        <v>0</v>
      </c>
      <c r="G81" s="33">
        <v>0</v>
      </c>
      <c r="H81" s="33">
        <v>0</v>
      </c>
      <c r="I81" s="34">
        <v>200000</v>
      </c>
    </row>
    <row r="82" spans="1:9" ht="12" customHeight="1" thickBot="1" x14ac:dyDescent="0.3">
      <c r="B82" s="35"/>
      <c r="C82" s="36" t="s">
        <v>6</v>
      </c>
      <c r="D82" s="37">
        <f>IF(D80&gt;0,(D81-D80)/D81,0)</f>
        <v>0.91379310344827591</v>
      </c>
      <c r="E82" s="37">
        <f>IF(E80&gt;0,(E81-E80)/E81,0)</f>
        <v>0.92</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20.100000000000001" customHeight="1" thickTop="1" x14ac:dyDescent="0.25">
      <c r="B87" s="56">
        <v>1998</v>
      </c>
      <c r="C87" s="57"/>
      <c r="D87" s="255">
        <v>10000</v>
      </c>
      <c r="E87" s="255">
        <v>10000</v>
      </c>
      <c r="F87" s="255">
        <v>0</v>
      </c>
      <c r="G87" s="255">
        <v>0</v>
      </c>
      <c r="H87" s="255">
        <v>0</v>
      </c>
      <c r="I87" s="103">
        <v>0</v>
      </c>
    </row>
    <row r="88" spans="1:9" ht="17.100000000000001" customHeight="1" x14ac:dyDescent="0.25">
      <c r="A88" s="30"/>
      <c r="B88" s="31">
        <v>0</v>
      </c>
      <c r="C88" s="32" t="s">
        <v>5</v>
      </c>
      <c r="D88" s="33">
        <v>116000</v>
      </c>
      <c r="E88" s="33">
        <v>125000</v>
      </c>
      <c r="F88" s="33">
        <v>0</v>
      </c>
      <c r="G88" s="33">
        <v>0</v>
      </c>
      <c r="H88" s="33">
        <v>0</v>
      </c>
      <c r="I88" s="34">
        <v>200000</v>
      </c>
    </row>
    <row r="89" spans="1:9" ht="12" customHeight="1" thickBot="1" x14ac:dyDescent="0.3">
      <c r="B89" s="35"/>
      <c r="C89" s="36" t="s">
        <v>6</v>
      </c>
      <c r="D89" s="37">
        <f>IF(D87&gt;0,(D88-D87)/D88,0)</f>
        <v>0.91379310344827591</v>
      </c>
      <c r="E89" s="37">
        <f>IF(E87&gt;0,(E88-E87)/E88,0)</f>
        <v>0.92</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1997</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200000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1996</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200000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1995</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200000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1994</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200000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1993</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200000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1992</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200000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1991</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200000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1990</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200000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1989</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200000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1988</v>
      </c>
      <c r="C157" s="60"/>
      <c r="D157" s="63">
        <v>0</v>
      </c>
      <c r="E157" s="63">
        <v>0</v>
      </c>
      <c r="F157" s="63">
        <v>0</v>
      </c>
      <c r="G157" s="63">
        <v>0</v>
      </c>
      <c r="H157" s="63">
        <v>0</v>
      </c>
      <c r="I157" s="241">
        <v>200000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4.5" customHeight="1" thickTop="1" x14ac:dyDescent="0.25">
      <c r="B164" s="7"/>
      <c r="C164" s="7"/>
      <c r="D164" s="160"/>
      <c r="E164" s="160"/>
      <c r="F164" s="160"/>
      <c r="G164" s="160"/>
      <c r="H164" s="160"/>
      <c r="I164" s="2"/>
    </row>
    <row r="165" spans="2:11" ht="206.25" customHeight="1" x14ac:dyDescent="0.25">
      <c r="B165" s="7"/>
      <c r="C165" s="7"/>
      <c r="D165" s="356" t="s">
        <v>3941</v>
      </c>
      <c r="E165" s="378"/>
      <c r="F165" s="378"/>
      <c r="G165" s="378"/>
      <c r="H165" s="378"/>
      <c r="I165" s="378"/>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7">
    <mergeCell ref="B167:I167"/>
    <mergeCell ref="H2:I2"/>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4">
        <v>1321</v>
      </c>
      <c r="F2" s="101" t="s">
        <v>36</v>
      </c>
      <c r="G2" s="5" t="s">
        <v>1</v>
      </c>
      <c r="H2" s="6" t="s">
        <v>3942</v>
      </c>
      <c r="I2" s="7"/>
    </row>
    <row r="3" spans="2:9" ht="18" x14ac:dyDescent="0.25">
      <c r="D3" s="8" t="s">
        <v>2</v>
      </c>
      <c r="E3" s="376">
        <v>43509</v>
      </c>
      <c r="F3" s="377"/>
      <c r="G3" s="9"/>
      <c r="H3" s="6" t="s">
        <v>386</v>
      </c>
      <c r="I3" s="7"/>
    </row>
    <row r="4" spans="2:9" ht="15.75" customHeight="1" x14ac:dyDescent="0.2">
      <c r="D4" s="10"/>
      <c r="E4" s="11"/>
      <c r="G4" s="12" t="s">
        <v>39</v>
      </c>
      <c r="H4" s="356" t="s">
        <v>29</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1535</v>
      </c>
      <c r="E7" s="102" t="s">
        <v>1535</v>
      </c>
      <c r="F7" s="102" t="s">
        <v>1535</v>
      </c>
      <c r="G7" s="102">
        <v>0</v>
      </c>
      <c r="H7" s="102">
        <v>0</v>
      </c>
      <c r="I7" s="19">
        <v>0</v>
      </c>
    </row>
    <row r="8" spans="2:9" ht="16.5" x14ac:dyDescent="0.2">
      <c r="C8" s="20" t="s">
        <v>45</v>
      </c>
      <c r="D8" s="21" t="s">
        <v>3943</v>
      </c>
      <c r="E8" s="21" t="s">
        <v>3944</v>
      </c>
      <c r="F8" s="21" t="s">
        <v>3945</v>
      </c>
      <c r="G8" s="21">
        <v>0</v>
      </c>
      <c r="H8" s="21">
        <v>0</v>
      </c>
      <c r="I8" s="22">
        <v>0</v>
      </c>
    </row>
    <row r="9" spans="2:9" ht="40.9" customHeight="1" x14ac:dyDescent="0.25">
      <c r="C9" s="159" t="s">
        <v>2487</v>
      </c>
      <c r="D9" s="21" t="s">
        <v>3946</v>
      </c>
      <c r="E9" s="21" t="s">
        <v>3947</v>
      </c>
      <c r="F9" s="21" t="s">
        <v>3948</v>
      </c>
      <c r="G9" s="21">
        <v>0</v>
      </c>
      <c r="H9" s="21">
        <v>0</v>
      </c>
      <c r="I9" s="19">
        <v>0</v>
      </c>
    </row>
    <row r="10" spans="2:9" ht="21.95" customHeight="1" x14ac:dyDescent="0.25">
      <c r="C10" s="17" t="s">
        <v>3</v>
      </c>
      <c r="D10" s="18" t="s">
        <v>3949</v>
      </c>
      <c r="E10" s="18" t="s">
        <v>3949</v>
      </c>
      <c r="F10" s="18" t="s">
        <v>3810</v>
      </c>
      <c r="G10" s="18">
        <v>0</v>
      </c>
      <c r="H10" s="18">
        <v>0</v>
      </c>
      <c r="I10" s="19">
        <v>0</v>
      </c>
    </row>
    <row r="11" spans="2:9" ht="21.95" customHeight="1" x14ac:dyDescent="0.25">
      <c r="C11" s="17" t="s">
        <v>51</v>
      </c>
      <c r="D11" s="18" t="s">
        <v>3950</v>
      </c>
      <c r="E11" s="18" t="s">
        <v>3951</v>
      </c>
      <c r="F11" s="18" t="s">
        <v>3952</v>
      </c>
      <c r="G11" s="18">
        <v>0</v>
      </c>
      <c r="H11" s="18">
        <v>0</v>
      </c>
      <c r="I11" s="19">
        <v>0</v>
      </c>
    </row>
    <row r="12" spans="2:9" ht="34.15" customHeight="1" x14ac:dyDescent="0.25">
      <c r="C12" s="20" t="s">
        <v>54</v>
      </c>
      <c r="D12" s="102" t="s">
        <v>1771</v>
      </c>
      <c r="E12" s="102" t="s">
        <v>1771</v>
      </c>
      <c r="F12" s="102" t="s">
        <v>1771</v>
      </c>
      <c r="G12" s="102">
        <v>0</v>
      </c>
      <c r="H12" s="102">
        <v>0</v>
      </c>
      <c r="I12" s="23" t="s">
        <v>21</v>
      </c>
    </row>
    <row r="13" spans="2:9" ht="2.4500000000000002"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103">
        <v>0</v>
      </c>
      <c r="E38" s="103">
        <v>0</v>
      </c>
      <c r="F38" s="103">
        <v>0</v>
      </c>
      <c r="G38" s="103">
        <v>0</v>
      </c>
      <c r="H38" s="103">
        <v>0</v>
      </c>
      <c r="I38" s="103">
        <v>0</v>
      </c>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2009</v>
      </c>
      <c r="C45" s="57"/>
      <c r="D45" s="103">
        <v>0</v>
      </c>
      <c r="E45" s="103">
        <v>0</v>
      </c>
      <c r="F45" s="103">
        <v>0</v>
      </c>
      <c r="G45" s="103">
        <v>0</v>
      </c>
      <c r="H45" s="103">
        <v>0</v>
      </c>
      <c r="I45" s="103">
        <v>0</v>
      </c>
    </row>
    <row r="46" spans="1:9" ht="21.95" hidden="1" customHeight="1" x14ac:dyDescent="0.25">
      <c r="A46" s="30"/>
      <c r="B46" s="31">
        <v>0</v>
      </c>
      <c r="C46" s="32" t="s">
        <v>5</v>
      </c>
      <c r="D46" s="33">
        <v>0</v>
      </c>
      <c r="E46" s="33">
        <v>0</v>
      </c>
      <c r="F46" s="33">
        <v>0</v>
      </c>
      <c r="G46" s="33">
        <v>0</v>
      </c>
      <c r="H46" s="33">
        <v>0</v>
      </c>
      <c r="I46" s="34">
        <v>240000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2008</v>
      </c>
      <c r="C52" s="57"/>
      <c r="D52" s="103">
        <v>0</v>
      </c>
      <c r="E52" s="103">
        <v>0</v>
      </c>
      <c r="F52" s="103">
        <v>0</v>
      </c>
      <c r="G52" s="103">
        <v>0</v>
      </c>
      <c r="H52" s="103">
        <v>0</v>
      </c>
      <c r="I52" s="103">
        <v>0</v>
      </c>
    </row>
    <row r="53" spans="1:9" ht="21.95" hidden="1" customHeight="1" x14ac:dyDescent="0.25">
      <c r="A53" s="30"/>
      <c r="B53" s="31">
        <v>0</v>
      </c>
      <c r="C53" s="32" t="s">
        <v>5</v>
      </c>
      <c r="D53" s="33">
        <v>0</v>
      </c>
      <c r="E53" s="33">
        <v>0</v>
      </c>
      <c r="F53" s="33">
        <v>0</v>
      </c>
      <c r="G53" s="33">
        <v>0</v>
      </c>
      <c r="H53" s="33">
        <v>0</v>
      </c>
      <c r="I53" s="34">
        <v>260000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14000</v>
      </c>
      <c r="E59" s="103">
        <v>15000</v>
      </c>
      <c r="F59" s="103">
        <v>16000</v>
      </c>
      <c r="G59" s="103">
        <v>0</v>
      </c>
      <c r="H59" s="103">
        <v>0</v>
      </c>
      <c r="I59" s="103">
        <v>0</v>
      </c>
    </row>
    <row r="60" spans="1:9" ht="21.95" customHeight="1" x14ac:dyDescent="0.25">
      <c r="A60" s="30"/>
      <c r="B60" s="31">
        <v>0</v>
      </c>
      <c r="C60" s="32" t="s">
        <v>5</v>
      </c>
      <c r="D60" s="33">
        <v>167000</v>
      </c>
      <c r="E60" s="33">
        <v>190000</v>
      </c>
      <c r="F60" s="33">
        <v>210000</v>
      </c>
      <c r="G60" s="33">
        <v>0</v>
      </c>
      <c r="H60" s="33">
        <v>0</v>
      </c>
      <c r="I60" s="34">
        <v>280000</v>
      </c>
    </row>
    <row r="61" spans="1:9" ht="12" customHeight="1" thickBot="1" x14ac:dyDescent="0.3">
      <c r="B61" s="35"/>
      <c r="C61" s="36" t="s">
        <v>6</v>
      </c>
      <c r="D61" s="37">
        <f>IF(D59&gt;0,(D60-D59)/D60,0)</f>
        <v>0.91616766467065869</v>
      </c>
      <c r="E61" s="37">
        <f>IF(E59&gt;0,(E60-E59)/E60,0)</f>
        <v>0.92105263157894735</v>
      </c>
      <c r="F61" s="37">
        <f>IF(F59&gt;0,(F60-F59)/F60,0)</f>
        <v>0.92380952380952386</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12000</v>
      </c>
      <c r="E66" s="103">
        <v>13000</v>
      </c>
      <c r="F66" s="103">
        <v>14000</v>
      </c>
      <c r="G66" s="103">
        <v>0</v>
      </c>
      <c r="H66" s="103">
        <v>0</v>
      </c>
      <c r="I66" s="103">
        <v>0</v>
      </c>
    </row>
    <row r="67" spans="1:9" ht="21.95" customHeight="1" x14ac:dyDescent="0.25">
      <c r="A67" s="30"/>
      <c r="B67" s="31">
        <v>0</v>
      </c>
      <c r="C67" s="32" t="s">
        <v>5</v>
      </c>
      <c r="D67" s="33">
        <v>167000</v>
      </c>
      <c r="E67" s="33">
        <v>190000</v>
      </c>
      <c r="F67" s="33">
        <v>210000</v>
      </c>
      <c r="G67" s="33">
        <v>0</v>
      </c>
      <c r="H67" s="33">
        <v>0</v>
      </c>
      <c r="I67" s="34">
        <v>300000</v>
      </c>
    </row>
    <row r="68" spans="1:9" ht="12" customHeight="1" thickBot="1" x14ac:dyDescent="0.3">
      <c r="B68" s="35"/>
      <c r="C68" s="36" t="s">
        <v>6</v>
      </c>
      <c r="D68" s="37">
        <f>IF(D66&gt;0,(D67-D66)/D67,0)</f>
        <v>0.92814371257485029</v>
      </c>
      <c r="E68" s="37">
        <f>IF(E66&gt;0,(E67-E66)/E67,0)</f>
        <v>0.93157894736842106</v>
      </c>
      <c r="F68" s="37">
        <f>IF(F66&gt;0,(F67-F66)/F67,0)</f>
        <v>0.93333333333333335</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0</v>
      </c>
      <c r="E73" s="103">
        <v>11000</v>
      </c>
      <c r="F73" s="103">
        <v>12000</v>
      </c>
      <c r="G73" s="103">
        <v>0</v>
      </c>
      <c r="H73" s="103">
        <v>0</v>
      </c>
      <c r="I73" s="103">
        <v>0</v>
      </c>
    </row>
    <row r="74" spans="1:9" ht="21.95" customHeight="1" x14ac:dyDescent="0.25">
      <c r="A74" s="30"/>
      <c r="B74" s="31">
        <v>0</v>
      </c>
      <c r="C74" s="32" t="s">
        <v>5</v>
      </c>
      <c r="D74" s="33">
        <v>0</v>
      </c>
      <c r="E74" s="33">
        <v>185000</v>
      </c>
      <c r="F74" s="33">
        <v>210000</v>
      </c>
      <c r="G74" s="33">
        <v>0</v>
      </c>
      <c r="H74" s="33">
        <v>0</v>
      </c>
      <c r="I74" s="34">
        <v>320000</v>
      </c>
    </row>
    <row r="75" spans="1:9" ht="12" customHeight="1" thickBot="1" x14ac:dyDescent="0.3">
      <c r="B75" s="35"/>
      <c r="C75" s="36" t="s">
        <v>6</v>
      </c>
      <c r="D75" s="37">
        <f>IF(D73&gt;0,(D74-D73)/D74,0)</f>
        <v>0</v>
      </c>
      <c r="E75" s="37">
        <f>IF(E73&gt;0,(E74-E73)/E74,0)</f>
        <v>0.94054054054054059</v>
      </c>
      <c r="F75" s="37">
        <f>IF(F73&gt;0,(F74-F73)/F74,0)</f>
        <v>0.94285714285714284</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0</v>
      </c>
      <c r="E80" s="103">
        <v>10000</v>
      </c>
      <c r="F80" s="103">
        <v>10000</v>
      </c>
      <c r="G80" s="103">
        <v>0</v>
      </c>
      <c r="H80" s="103">
        <v>0</v>
      </c>
      <c r="I80" s="103">
        <v>0</v>
      </c>
    </row>
    <row r="81" spans="1:9" ht="21.95" customHeight="1" x14ac:dyDescent="0.25">
      <c r="A81" s="30"/>
      <c r="B81" s="31">
        <v>0</v>
      </c>
      <c r="C81" s="32" t="s">
        <v>5</v>
      </c>
      <c r="D81" s="33">
        <v>0</v>
      </c>
      <c r="E81" s="33">
        <v>185000</v>
      </c>
      <c r="F81" s="33">
        <v>210000</v>
      </c>
      <c r="G81" s="33">
        <v>0</v>
      </c>
      <c r="H81" s="33">
        <v>0</v>
      </c>
      <c r="I81" s="34">
        <v>340000</v>
      </c>
    </row>
    <row r="82" spans="1:9" ht="12" customHeight="1" thickBot="1" x14ac:dyDescent="0.3">
      <c r="B82" s="35"/>
      <c r="C82" s="36" t="s">
        <v>6</v>
      </c>
      <c r="D82" s="37">
        <f>IF(D80&gt;0,(D81-D80)/D81,0)</f>
        <v>0</v>
      </c>
      <c r="E82" s="37">
        <f>IF(E80&gt;0,(E81-E80)/E81,0)</f>
        <v>0.94594594594594594</v>
      </c>
      <c r="F82" s="37">
        <f>IF(F80&gt;0,(F81-F80)/F81,0)</f>
        <v>0.95238095238095233</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308.45" customHeight="1" x14ac:dyDescent="0.25">
      <c r="B165" s="7"/>
      <c r="C165" s="7"/>
      <c r="D165" s="358" t="s">
        <v>3953</v>
      </c>
      <c r="E165" s="363"/>
      <c r="F165" s="363"/>
      <c r="G165" s="363"/>
      <c r="H165" s="363"/>
      <c r="I165" s="363"/>
      <c r="J165" s="7"/>
      <c r="K165" s="7"/>
    </row>
    <row r="166" spans="2:11" ht="30.6" hidden="1" customHeight="1" x14ac:dyDescent="0.25">
      <c r="B166" s="7">
        <v>0</v>
      </c>
      <c r="C166" s="7">
        <v>0</v>
      </c>
    </row>
    <row r="167" spans="2:11" ht="15.75" x14ac:dyDescent="0.25">
      <c r="B167" s="353" t="s">
        <v>58</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78" max="8" man="1"/>
    <brk id="220" max="8" man="1"/>
  </rowBreaks>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B1:K137"/>
  <sheetViews>
    <sheetView showZeros="0" view="pageBreakPreview" zoomScaleNormal="110" zoomScaleSheetLayoutView="100" workbookViewId="0">
      <pane xSplit="3" ySplit="13" topLeftCell="D31" activePane="bottomRight" state="frozen"/>
      <selection activeCell="E24" sqref="E24"/>
      <selection pane="topRight" activeCell="E24" sqref="E24"/>
      <selection pane="bottomLeft" activeCell="E24" sqref="E24"/>
      <selection pane="bottomRight" activeCell="E60" sqref="E60"/>
    </sheetView>
  </sheetViews>
  <sheetFormatPr defaultRowHeight="15" x14ac:dyDescent="0.2"/>
  <cols>
    <col min="1" max="1" width="1.5703125" style="1" customWidth="1"/>
    <col min="2" max="2" width="8.42578125" style="1" customWidth="1"/>
    <col min="3" max="3" width="13.7109375" style="1" customWidth="1"/>
    <col min="4" max="8" width="19" style="1" customWidth="1"/>
    <col min="9" max="9" width="16" style="1" customWidth="1"/>
    <col min="10" max="256" width="9.140625" style="1"/>
    <col min="257" max="257" width="1.5703125" style="1" customWidth="1"/>
    <col min="258" max="258" width="8.42578125" style="1" customWidth="1"/>
    <col min="259" max="259" width="13.7109375" style="1" customWidth="1"/>
    <col min="260" max="264" width="19" style="1" customWidth="1"/>
    <col min="265" max="265" width="16" style="1" customWidth="1"/>
    <col min="266" max="512" width="9.140625" style="1"/>
    <col min="513" max="513" width="1.5703125" style="1" customWidth="1"/>
    <col min="514" max="514" width="8.42578125" style="1" customWidth="1"/>
    <col min="515" max="515" width="13.7109375" style="1" customWidth="1"/>
    <col min="516" max="520" width="19" style="1" customWidth="1"/>
    <col min="521" max="521" width="16" style="1" customWidth="1"/>
    <col min="522" max="768" width="9.140625" style="1"/>
    <col min="769" max="769" width="1.5703125" style="1" customWidth="1"/>
    <col min="770" max="770" width="8.42578125" style="1" customWidth="1"/>
    <col min="771" max="771" width="13.7109375" style="1" customWidth="1"/>
    <col min="772" max="776" width="19" style="1" customWidth="1"/>
    <col min="777" max="777" width="16" style="1" customWidth="1"/>
    <col min="778" max="1024" width="9.140625" style="1"/>
    <col min="1025" max="1025" width="1.5703125" style="1" customWidth="1"/>
    <col min="1026" max="1026" width="8.42578125" style="1" customWidth="1"/>
    <col min="1027" max="1027" width="13.7109375" style="1" customWidth="1"/>
    <col min="1028" max="1032" width="19" style="1" customWidth="1"/>
    <col min="1033" max="1033" width="16" style="1" customWidth="1"/>
    <col min="1034" max="1280" width="9.140625" style="1"/>
    <col min="1281" max="1281" width="1.5703125" style="1" customWidth="1"/>
    <col min="1282" max="1282" width="8.42578125" style="1" customWidth="1"/>
    <col min="1283" max="1283" width="13.7109375" style="1" customWidth="1"/>
    <col min="1284" max="1288" width="19" style="1" customWidth="1"/>
    <col min="1289" max="1289" width="16" style="1" customWidth="1"/>
    <col min="1290" max="1536" width="9.140625" style="1"/>
    <col min="1537" max="1537" width="1.5703125" style="1" customWidth="1"/>
    <col min="1538" max="1538" width="8.42578125" style="1" customWidth="1"/>
    <col min="1539" max="1539" width="13.7109375" style="1" customWidth="1"/>
    <col min="1540" max="1544" width="19" style="1" customWidth="1"/>
    <col min="1545" max="1545" width="16" style="1" customWidth="1"/>
    <col min="1546" max="1792" width="9.140625" style="1"/>
    <col min="1793" max="1793" width="1.5703125" style="1" customWidth="1"/>
    <col min="1794" max="1794" width="8.42578125" style="1" customWidth="1"/>
    <col min="1795" max="1795" width="13.7109375" style="1" customWidth="1"/>
    <col min="1796" max="1800" width="19" style="1" customWidth="1"/>
    <col min="1801" max="1801" width="16" style="1" customWidth="1"/>
    <col min="1802" max="2048" width="9.140625" style="1"/>
    <col min="2049" max="2049" width="1.5703125" style="1" customWidth="1"/>
    <col min="2050" max="2050" width="8.42578125" style="1" customWidth="1"/>
    <col min="2051" max="2051" width="13.7109375" style="1" customWidth="1"/>
    <col min="2052" max="2056" width="19" style="1" customWidth="1"/>
    <col min="2057" max="2057" width="16" style="1" customWidth="1"/>
    <col min="2058" max="2304" width="9.140625" style="1"/>
    <col min="2305" max="2305" width="1.5703125" style="1" customWidth="1"/>
    <col min="2306" max="2306" width="8.42578125" style="1" customWidth="1"/>
    <col min="2307" max="2307" width="13.7109375" style="1" customWidth="1"/>
    <col min="2308" max="2312" width="19" style="1" customWidth="1"/>
    <col min="2313" max="2313" width="16" style="1" customWidth="1"/>
    <col min="2314" max="2560" width="9.140625" style="1"/>
    <col min="2561" max="2561" width="1.5703125" style="1" customWidth="1"/>
    <col min="2562" max="2562" width="8.42578125" style="1" customWidth="1"/>
    <col min="2563" max="2563" width="13.7109375" style="1" customWidth="1"/>
    <col min="2564" max="2568" width="19" style="1" customWidth="1"/>
    <col min="2569" max="2569" width="16" style="1" customWidth="1"/>
    <col min="2570" max="2816" width="9.140625" style="1"/>
    <col min="2817" max="2817" width="1.5703125" style="1" customWidth="1"/>
    <col min="2818" max="2818" width="8.42578125" style="1" customWidth="1"/>
    <col min="2819" max="2819" width="13.7109375" style="1" customWidth="1"/>
    <col min="2820" max="2824" width="19" style="1" customWidth="1"/>
    <col min="2825" max="2825" width="16" style="1" customWidth="1"/>
    <col min="2826" max="3072" width="9.140625" style="1"/>
    <col min="3073" max="3073" width="1.5703125" style="1" customWidth="1"/>
    <col min="3074" max="3074" width="8.42578125" style="1" customWidth="1"/>
    <col min="3075" max="3075" width="13.7109375" style="1" customWidth="1"/>
    <col min="3076" max="3080" width="19" style="1" customWidth="1"/>
    <col min="3081" max="3081" width="16" style="1" customWidth="1"/>
    <col min="3082" max="3328" width="9.140625" style="1"/>
    <col min="3329" max="3329" width="1.5703125" style="1" customWidth="1"/>
    <col min="3330" max="3330" width="8.42578125" style="1" customWidth="1"/>
    <col min="3331" max="3331" width="13.7109375" style="1" customWidth="1"/>
    <col min="3332" max="3336" width="19" style="1" customWidth="1"/>
    <col min="3337" max="3337" width="16" style="1" customWidth="1"/>
    <col min="3338" max="3584" width="9.140625" style="1"/>
    <col min="3585" max="3585" width="1.5703125" style="1" customWidth="1"/>
    <col min="3586" max="3586" width="8.42578125" style="1" customWidth="1"/>
    <col min="3587" max="3587" width="13.7109375" style="1" customWidth="1"/>
    <col min="3588" max="3592" width="19" style="1" customWidth="1"/>
    <col min="3593" max="3593" width="16" style="1" customWidth="1"/>
    <col min="3594" max="3840" width="9.140625" style="1"/>
    <col min="3841" max="3841" width="1.5703125" style="1" customWidth="1"/>
    <col min="3842" max="3842" width="8.42578125" style="1" customWidth="1"/>
    <col min="3843" max="3843" width="13.7109375" style="1" customWidth="1"/>
    <col min="3844" max="3848" width="19" style="1" customWidth="1"/>
    <col min="3849" max="3849" width="16" style="1" customWidth="1"/>
    <col min="3850" max="4096" width="9.140625" style="1"/>
    <col min="4097" max="4097" width="1.5703125" style="1" customWidth="1"/>
    <col min="4098" max="4098" width="8.42578125" style="1" customWidth="1"/>
    <col min="4099" max="4099" width="13.7109375" style="1" customWidth="1"/>
    <col min="4100" max="4104" width="19" style="1" customWidth="1"/>
    <col min="4105" max="4105" width="16" style="1" customWidth="1"/>
    <col min="4106" max="4352" width="9.140625" style="1"/>
    <col min="4353" max="4353" width="1.5703125" style="1" customWidth="1"/>
    <col min="4354" max="4354" width="8.42578125" style="1" customWidth="1"/>
    <col min="4355" max="4355" width="13.7109375" style="1" customWidth="1"/>
    <col min="4356" max="4360" width="19" style="1" customWidth="1"/>
    <col min="4361" max="4361" width="16" style="1" customWidth="1"/>
    <col min="4362" max="4608" width="9.140625" style="1"/>
    <col min="4609" max="4609" width="1.5703125" style="1" customWidth="1"/>
    <col min="4610" max="4610" width="8.42578125" style="1" customWidth="1"/>
    <col min="4611" max="4611" width="13.7109375" style="1" customWidth="1"/>
    <col min="4612" max="4616" width="19" style="1" customWidth="1"/>
    <col min="4617" max="4617" width="16" style="1" customWidth="1"/>
    <col min="4618" max="4864" width="9.140625" style="1"/>
    <col min="4865" max="4865" width="1.5703125" style="1" customWidth="1"/>
    <col min="4866" max="4866" width="8.42578125" style="1" customWidth="1"/>
    <col min="4867" max="4867" width="13.7109375" style="1" customWidth="1"/>
    <col min="4868" max="4872" width="19" style="1" customWidth="1"/>
    <col min="4873" max="4873" width="16" style="1" customWidth="1"/>
    <col min="4874" max="5120" width="9.140625" style="1"/>
    <col min="5121" max="5121" width="1.5703125" style="1" customWidth="1"/>
    <col min="5122" max="5122" width="8.42578125" style="1" customWidth="1"/>
    <col min="5123" max="5123" width="13.7109375" style="1" customWidth="1"/>
    <col min="5124" max="5128" width="19" style="1" customWidth="1"/>
    <col min="5129" max="5129" width="16" style="1" customWidth="1"/>
    <col min="5130" max="5376" width="9.140625" style="1"/>
    <col min="5377" max="5377" width="1.5703125" style="1" customWidth="1"/>
    <col min="5378" max="5378" width="8.42578125" style="1" customWidth="1"/>
    <col min="5379" max="5379" width="13.7109375" style="1" customWidth="1"/>
    <col min="5380" max="5384" width="19" style="1" customWidth="1"/>
    <col min="5385" max="5385" width="16" style="1" customWidth="1"/>
    <col min="5386" max="5632" width="9.140625" style="1"/>
    <col min="5633" max="5633" width="1.5703125" style="1" customWidth="1"/>
    <col min="5634" max="5634" width="8.42578125" style="1" customWidth="1"/>
    <col min="5635" max="5635" width="13.7109375" style="1" customWidth="1"/>
    <col min="5636" max="5640" width="19" style="1" customWidth="1"/>
    <col min="5641" max="5641" width="16" style="1" customWidth="1"/>
    <col min="5642" max="5888" width="9.140625" style="1"/>
    <col min="5889" max="5889" width="1.5703125" style="1" customWidth="1"/>
    <col min="5890" max="5890" width="8.42578125" style="1" customWidth="1"/>
    <col min="5891" max="5891" width="13.7109375" style="1" customWidth="1"/>
    <col min="5892" max="5896" width="19" style="1" customWidth="1"/>
    <col min="5897" max="5897" width="16" style="1" customWidth="1"/>
    <col min="5898" max="6144" width="9.140625" style="1"/>
    <col min="6145" max="6145" width="1.5703125" style="1" customWidth="1"/>
    <col min="6146" max="6146" width="8.42578125" style="1" customWidth="1"/>
    <col min="6147" max="6147" width="13.7109375" style="1" customWidth="1"/>
    <col min="6148" max="6152" width="19" style="1" customWidth="1"/>
    <col min="6153" max="6153" width="16" style="1" customWidth="1"/>
    <col min="6154" max="6400" width="9.140625" style="1"/>
    <col min="6401" max="6401" width="1.5703125" style="1" customWidth="1"/>
    <col min="6402" max="6402" width="8.42578125" style="1" customWidth="1"/>
    <col min="6403" max="6403" width="13.7109375" style="1" customWidth="1"/>
    <col min="6404" max="6408" width="19" style="1" customWidth="1"/>
    <col min="6409" max="6409" width="16" style="1" customWidth="1"/>
    <col min="6410" max="6656" width="9.140625" style="1"/>
    <col min="6657" max="6657" width="1.5703125" style="1" customWidth="1"/>
    <col min="6658" max="6658" width="8.42578125" style="1" customWidth="1"/>
    <col min="6659" max="6659" width="13.7109375" style="1" customWidth="1"/>
    <col min="6660" max="6664" width="19" style="1" customWidth="1"/>
    <col min="6665" max="6665" width="16" style="1" customWidth="1"/>
    <col min="6666" max="6912" width="9.140625" style="1"/>
    <col min="6913" max="6913" width="1.5703125" style="1" customWidth="1"/>
    <col min="6914" max="6914" width="8.42578125" style="1" customWidth="1"/>
    <col min="6915" max="6915" width="13.7109375" style="1" customWidth="1"/>
    <col min="6916" max="6920" width="19" style="1" customWidth="1"/>
    <col min="6921" max="6921" width="16" style="1" customWidth="1"/>
    <col min="6922" max="7168" width="9.140625" style="1"/>
    <col min="7169" max="7169" width="1.5703125" style="1" customWidth="1"/>
    <col min="7170" max="7170" width="8.42578125" style="1" customWidth="1"/>
    <col min="7171" max="7171" width="13.7109375" style="1" customWidth="1"/>
    <col min="7172" max="7176" width="19" style="1" customWidth="1"/>
    <col min="7177" max="7177" width="16" style="1" customWidth="1"/>
    <col min="7178" max="7424" width="9.140625" style="1"/>
    <col min="7425" max="7425" width="1.5703125" style="1" customWidth="1"/>
    <col min="7426" max="7426" width="8.42578125" style="1" customWidth="1"/>
    <col min="7427" max="7427" width="13.7109375" style="1" customWidth="1"/>
    <col min="7428" max="7432" width="19" style="1" customWidth="1"/>
    <col min="7433" max="7433" width="16" style="1" customWidth="1"/>
    <col min="7434" max="7680" width="9.140625" style="1"/>
    <col min="7681" max="7681" width="1.5703125" style="1" customWidth="1"/>
    <col min="7682" max="7682" width="8.42578125" style="1" customWidth="1"/>
    <col min="7683" max="7683" width="13.7109375" style="1" customWidth="1"/>
    <col min="7684" max="7688" width="19" style="1" customWidth="1"/>
    <col min="7689" max="7689" width="16" style="1" customWidth="1"/>
    <col min="7690" max="7936" width="9.140625" style="1"/>
    <col min="7937" max="7937" width="1.5703125" style="1" customWidth="1"/>
    <col min="7938" max="7938" width="8.42578125" style="1" customWidth="1"/>
    <col min="7939" max="7939" width="13.7109375" style="1" customWidth="1"/>
    <col min="7940" max="7944" width="19" style="1" customWidth="1"/>
    <col min="7945" max="7945" width="16" style="1" customWidth="1"/>
    <col min="7946" max="8192" width="9.140625" style="1"/>
    <col min="8193" max="8193" width="1.5703125" style="1" customWidth="1"/>
    <col min="8194" max="8194" width="8.42578125" style="1" customWidth="1"/>
    <col min="8195" max="8195" width="13.7109375" style="1" customWidth="1"/>
    <col min="8196" max="8200" width="19" style="1" customWidth="1"/>
    <col min="8201" max="8201" width="16" style="1" customWidth="1"/>
    <col min="8202" max="8448" width="9.140625" style="1"/>
    <col min="8449" max="8449" width="1.5703125" style="1" customWidth="1"/>
    <col min="8450" max="8450" width="8.42578125" style="1" customWidth="1"/>
    <col min="8451" max="8451" width="13.7109375" style="1" customWidth="1"/>
    <col min="8452" max="8456" width="19" style="1" customWidth="1"/>
    <col min="8457" max="8457" width="16" style="1" customWidth="1"/>
    <col min="8458" max="8704" width="9.140625" style="1"/>
    <col min="8705" max="8705" width="1.5703125" style="1" customWidth="1"/>
    <col min="8706" max="8706" width="8.42578125" style="1" customWidth="1"/>
    <col min="8707" max="8707" width="13.7109375" style="1" customWidth="1"/>
    <col min="8708" max="8712" width="19" style="1" customWidth="1"/>
    <col min="8713" max="8713" width="16" style="1" customWidth="1"/>
    <col min="8714" max="8960" width="9.140625" style="1"/>
    <col min="8961" max="8961" width="1.5703125" style="1" customWidth="1"/>
    <col min="8962" max="8962" width="8.42578125" style="1" customWidth="1"/>
    <col min="8963" max="8963" width="13.7109375" style="1" customWidth="1"/>
    <col min="8964" max="8968" width="19" style="1" customWidth="1"/>
    <col min="8969" max="8969" width="16" style="1" customWidth="1"/>
    <col min="8970" max="9216" width="9.140625" style="1"/>
    <col min="9217" max="9217" width="1.5703125" style="1" customWidth="1"/>
    <col min="9218" max="9218" width="8.42578125" style="1" customWidth="1"/>
    <col min="9219" max="9219" width="13.7109375" style="1" customWidth="1"/>
    <col min="9220" max="9224" width="19" style="1" customWidth="1"/>
    <col min="9225" max="9225" width="16" style="1" customWidth="1"/>
    <col min="9226" max="9472" width="9.140625" style="1"/>
    <col min="9473" max="9473" width="1.5703125" style="1" customWidth="1"/>
    <col min="9474" max="9474" width="8.42578125" style="1" customWidth="1"/>
    <col min="9475" max="9475" width="13.7109375" style="1" customWidth="1"/>
    <col min="9476" max="9480" width="19" style="1" customWidth="1"/>
    <col min="9481" max="9481" width="16" style="1" customWidth="1"/>
    <col min="9482" max="9728" width="9.140625" style="1"/>
    <col min="9729" max="9729" width="1.5703125" style="1" customWidth="1"/>
    <col min="9730" max="9730" width="8.42578125" style="1" customWidth="1"/>
    <col min="9731" max="9731" width="13.7109375" style="1" customWidth="1"/>
    <col min="9732" max="9736" width="19" style="1" customWidth="1"/>
    <col min="9737" max="9737" width="16" style="1" customWidth="1"/>
    <col min="9738" max="9984" width="9.140625" style="1"/>
    <col min="9985" max="9985" width="1.5703125" style="1" customWidth="1"/>
    <col min="9986" max="9986" width="8.42578125" style="1" customWidth="1"/>
    <col min="9987" max="9987" width="13.7109375" style="1" customWidth="1"/>
    <col min="9988" max="9992" width="19" style="1" customWidth="1"/>
    <col min="9993" max="9993" width="16" style="1" customWidth="1"/>
    <col min="9994" max="10240" width="9.140625" style="1"/>
    <col min="10241" max="10241" width="1.5703125" style="1" customWidth="1"/>
    <col min="10242" max="10242" width="8.42578125" style="1" customWidth="1"/>
    <col min="10243" max="10243" width="13.7109375" style="1" customWidth="1"/>
    <col min="10244" max="10248" width="19" style="1" customWidth="1"/>
    <col min="10249" max="10249" width="16" style="1" customWidth="1"/>
    <col min="10250" max="10496" width="9.140625" style="1"/>
    <col min="10497" max="10497" width="1.5703125" style="1" customWidth="1"/>
    <col min="10498" max="10498" width="8.42578125" style="1" customWidth="1"/>
    <col min="10499" max="10499" width="13.7109375" style="1" customWidth="1"/>
    <col min="10500" max="10504" width="19" style="1" customWidth="1"/>
    <col min="10505" max="10505" width="16" style="1" customWidth="1"/>
    <col min="10506" max="10752" width="9.140625" style="1"/>
    <col min="10753" max="10753" width="1.5703125" style="1" customWidth="1"/>
    <col min="10754" max="10754" width="8.42578125" style="1" customWidth="1"/>
    <col min="10755" max="10755" width="13.7109375" style="1" customWidth="1"/>
    <col min="10756" max="10760" width="19" style="1" customWidth="1"/>
    <col min="10761" max="10761" width="16" style="1" customWidth="1"/>
    <col min="10762" max="11008" width="9.140625" style="1"/>
    <col min="11009" max="11009" width="1.5703125" style="1" customWidth="1"/>
    <col min="11010" max="11010" width="8.42578125" style="1" customWidth="1"/>
    <col min="11011" max="11011" width="13.7109375" style="1" customWidth="1"/>
    <col min="11012" max="11016" width="19" style="1" customWidth="1"/>
    <col min="11017" max="11017" width="16" style="1" customWidth="1"/>
    <col min="11018" max="11264" width="9.140625" style="1"/>
    <col min="11265" max="11265" width="1.5703125" style="1" customWidth="1"/>
    <col min="11266" max="11266" width="8.42578125" style="1" customWidth="1"/>
    <col min="11267" max="11267" width="13.7109375" style="1" customWidth="1"/>
    <col min="11268" max="11272" width="19" style="1" customWidth="1"/>
    <col min="11273" max="11273" width="16" style="1" customWidth="1"/>
    <col min="11274" max="11520" width="9.140625" style="1"/>
    <col min="11521" max="11521" width="1.5703125" style="1" customWidth="1"/>
    <col min="11522" max="11522" width="8.42578125" style="1" customWidth="1"/>
    <col min="11523" max="11523" width="13.7109375" style="1" customWidth="1"/>
    <col min="11524" max="11528" width="19" style="1" customWidth="1"/>
    <col min="11529" max="11529" width="16" style="1" customWidth="1"/>
    <col min="11530" max="11776" width="9.140625" style="1"/>
    <col min="11777" max="11777" width="1.5703125" style="1" customWidth="1"/>
    <col min="11778" max="11778" width="8.42578125" style="1" customWidth="1"/>
    <col min="11779" max="11779" width="13.7109375" style="1" customWidth="1"/>
    <col min="11780" max="11784" width="19" style="1" customWidth="1"/>
    <col min="11785" max="11785" width="16" style="1" customWidth="1"/>
    <col min="11786" max="12032" width="9.140625" style="1"/>
    <col min="12033" max="12033" width="1.5703125" style="1" customWidth="1"/>
    <col min="12034" max="12034" width="8.42578125" style="1" customWidth="1"/>
    <col min="12035" max="12035" width="13.7109375" style="1" customWidth="1"/>
    <col min="12036" max="12040" width="19" style="1" customWidth="1"/>
    <col min="12041" max="12041" width="16" style="1" customWidth="1"/>
    <col min="12042" max="12288" width="9.140625" style="1"/>
    <col min="12289" max="12289" width="1.5703125" style="1" customWidth="1"/>
    <col min="12290" max="12290" width="8.42578125" style="1" customWidth="1"/>
    <col min="12291" max="12291" width="13.7109375" style="1" customWidth="1"/>
    <col min="12292" max="12296" width="19" style="1" customWidth="1"/>
    <col min="12297" max="12297" width="16" style="1" customWidth="1"/>
    <col min="12298" max="12544" width="9.140625" style="1"/>
    <col min="12545" max="12545" width="1.5703125" style="1" customWidth="1"/>
    <col min="12546" max="12546" width="8.42578125" style="1" customWidth="1"/>
    <col min="12547" max="12547" width="13.7109375" style="1" customWidth="1"/>
    <col min="12548" max="12552" width="19" style="1" customWidth="1"/>
    <col min="12553" max="12553" width="16" style="1" customWidth="1"/>
    <col min="12554" max="12800" width="9.140625" style="1"/>
    <col min="12801" max="12801" width="1.5703125" style="1" customWidth="1"/>
    <col min="12802" max="12802" width="8.42578125" style="1" customWidth="1"/>
    <col min="12803" max="12803" width="13.7109375" style="1" customWidth="1"/>
    <col min="12804" max="12808" width="19" style="1" customWidth="1"/>
    <col min="12809" max="12809" width="16" style="1" customWidth="1"/>
    <col min="12810" max="13056" width="9.140625" style="1"/>
    <col min="13057" max="13057" width="1.5703125" style="1" customWidth="1"/>
    <col min="13058" max="13058" width="8.42578125" style="1" customWidth="1"/>
    <col min="13059" max="13059" width="13.7109375" style="1" customWidth="1"/>
    <col min="13060" max="13064" width="19" style="1" customWidth="1"/>
    <col min="13065" max="13065" width="16" style="1" customWidth="1"/>
    <col min="13066" max="13312" width="9.140625" style="1"/>
    <col min="13313" max="13313" width="1.5703125" style="1" customWidth="1"/>
    <col min="13314" max="13314" width="8.42578125" style="1" customWidth="1"/>
    <col min="13315" max="13315" width="13.7109375" style="1" customWidth="1"/>
    <col min="13316" max="13320" width="19" style="1" customWidth="1"/>
    <col min="13321" max="13321" width="16" style="1" customWidth="1"/>
    <col min="13322" max="13568" width="9.140625" style="1"/>
    <col min="13569" max="13569" width="1.5703125" style="1" customWidth="1"/>
    <col min="13570" max="13570" width="8.42578125" style="1" customWidth="1"/>
    <col min="13571" max="13571" width="13.7109375" style="1" customWidth="1"/>
    <col min="13572" max="13576" width="19" style="1" customWidth="1"/>
    <col min="13577" max="13577" width="16" style="1" customWidth="1"/>
    <col min="13578" max="13824" width="9.140625" style="1"/>
    <col min="13825" max="13825" width="1.5703125" style="1" customWidth="1"/>
    <col min="13826" max="13826" width="8.42578125" style="1" customWidth="1"/>
    <col min="13827" max="13827" width="13.7109375" style="1" customWidth="1"/>
    <col min="13828" max="13832" width="19" style="1" customWidth="1"/>
    <col min="13833" max="13833" width="16" style="1" customWidth="1"/>
    <col min="13834" max="14080" width="9.140625" style="1"/>
    <col min="14081" max="14081" width="1.5703125" style="1" customWidth="1"/>
    <col min="14082" max="14082" width="8.42578125" style="1" customWidth="1"/>
    <col min="14083" max="14083" width="13.7109375" style="1" customWidth="1"/>
    <col min="14084" max="14088" width="19" style="1" customWidth="1"/>
    <col min="14089" max="14089" width="16" style="1" customWidth="1"/>
    <col min="14090" max="14336" width="9.140625" style="1"/>
    <col min="14337" max="14337" width="1.5703125" style="1" customWidth="1"/>
    <col min="14338" max="14338" width="8.42578125" style="1" customWidth="1"/>
    <col min="14339" max="14339" width="13.7109375" style="1" customWidth="1"/>
    <col min="14340" max="14344" width="19" style="1" customWidth="1"/>
    <col min="14345" max="14345" width="16" style="1" customWidth="1"/>
    <col min="14346" max="14592" width="9.140625" style="1"/>
    <col min="14593" max="14593" width="1.5703125" style="1" customWidth="1"/>
    <col min="14594" max="14594" width="8.42578125" style="1" customWidth="1"/>
    <col min="14595" max="14595" width="13.7109375" style="1" customWidth="1"/>
    <col min="14596" max="14600" width="19" style="1" customWidth="1"/>
    <col min="14601" max="14601" width="16" style="1" customWidth="1"/>
    <col min="14602" max="14848" width="9.140625" style="1"/>
    <col min="14849" max="14849" width="1.5703125" style="1" customWidth="1"/>
    <col min="14850" max="14850" width="8.42578125" style="1" customWidth="1"/>
    <col min="14851" max="14851" width="13.7109375" style="1" customWidth="1"/>
    <col min="14852" max="14856" width="19" style="1" customWidth="1"/>
    <col min="14857" max="14857" width="16" style="1" customWidth="1"/>
    <col min="14858" max="15104" width="9.140625" style="1"/>
    <col min="15105" max="15105" width="1.5703125" style="1" customWidth="1"/>
    <col min="15106" max="15106" width="8.42578125" style="1" customWidth="1"/>
    <col min="15107" max="15107" width="13.7109375" style="1" customWidth="1"/>
    <col min="15108" max="15112" width="19" style="1" customWidth="1"/>
    <col min="15113" max="15113" width="16" style="1" customWidth="1"/>
    <col min="15114" max="15360" width="9.140625" style="1"/>
    <col min="15361" max="15361" width="1.5703125" style="1" customWidth="1"/>
    <col min="15362" max="15362" width="8.42578125" style="1" customWidth="1"/>
    <col min="15363" max="15363" width="13.7109375" style="1" customWidth="1"/>
    <col min="15364" max="15368" width="19" style="1" customWidth="1"/>
    <col min="15369" max="15369" width="16" style="1" customWidth="1"/>
    <col min="15370" max="15616" width="9.140625" style="1"/>
    <col min="15617" max="15617" width="1.5703125" style="1" customWidth="1"/>
    <col min="15618" max="15618" width="8.42578125" style="1" customWidth="1"/>
    <col min="15619" max="15619" width="13.7109375" style="1" customWidth="1"/>
    <col min="15620" max="15624" width="19" style="1" customWidth="1"/>
    <col min="15625" max="15625" width="16" style="1" customWidth="1"/>
    <col min="15626" max="15872" width="9.140625" style="1"/>
    <col min="15873" max="15873" width="1.5703125" style="1" customWidth="1"/>
    <col min="15874" max="15874" width="8.42578125" style="1" customWidth="1"/>
    <col min="15875" max="15875" width="13.7109375" style="1" customWidth="1"/>
    <col min="15876" max="15880" width="19" style="1" customWidth="1"/>
    <col min="15881" max="15881" width="16" style="1" customWidth="1"/>
    <col min="15882" max="16128" width="9.140625" style="1"/>
    <col min="16129" max="16129" width="1.5703125" style="1" customWidth="1"/>
    <col min="16130" max="16130" width="8.42578125" style="1" customWidth="1"/>
    <col min="16131" max="16131" width="13.7109375" style="1" customWidth="1"/>
    <col min="16132" max="16136" width="19" style="1" customWidth="1"/>
    <col min="16137" max="16137" width="16" style="1" customWidth="1"/>
    <col min="16138" max="16384" width="9.140625" style="1"/>
  </cols>
  <sheetData>
    <row r="1" spans="2:9" ht="8.25" customHeight="1" x14ac:dyDescent="0.2">
      <c r="D1" s="2"/>
    </row>
    <row r="2" spans="2:9" ht="23.25" x14ac:dyDescent="0.35">
      <c r="D2" s="3" t="s">
        <v>0</v>
      </c>
      <c r="E2" s="50">
        <v>1109</v>
      </c>
      <c r="F2" s="4" t="s">
        <v>36</v>
      </c>
      <c r="G2" s="5" t="s">
        <v>1</v>
      </c>
      <c r="H2" s="6" t="s">
        <v>3954</v>
      </c>
      <c r="I2" s="7"/>
    </row>
    <row r="3" spans="2:9" ht="18" x14ac:dyDescent="0.25">
      <c r="D3" s="8" t="s">
        <v>2</v>
      </c>
      <c r="E3" s="354" t="s">
        <v>2065</v>
      </c>
      <c r="F3" s="355"/>
      <c r="G3" s="9"/>
      <c r="H3" s="6" t="s">
        <v>3955</v>
      </c>
      <c r="I3" s="7"/>
    </row>
    <row r="4" spans="2:9" ht="15.75" customHeight="1" x14ac:dyDescent="0.2">
      <c r="D4" s="10"/>
      <c r="E4" s="11"/>
      <c r="G4" s="12" t="s">
        <v>39</v>
      </c>
      <c r="H4" s="356" t="s">
        <v>3642</v>
      </c>
      <c r="I4" s="357"/>
    </row>
    <row r="5" spans="2:9" ht="15.75" customHeight="1" x14ac:dyDescent="0.2">
      <c r="E5" s="11"/>
      <c r="G5" s="12" t="s">
        <v>41</v>
      </c>
      <c r="H5" s="15" t="s">
        <v>28</v>
      </c>
      <c r="I5" s="16"/>
    </row>
    <row r="6" spans="2:9" ht="6.75" customHeight="1" x14ac:dyDescent="0.25">
      <c r="H6" s="7"/>
      <c r="I6" s="7"/>
    </row>
    <row r="7" spans="2:9" ht="23.25" customHeight="1" x14ac:dyDescent="0.25">
      <c r="C7" s="20" t="s">
        <v>3956</v>
      </c>
      <c r="D7" s="21" t="s">
        <v>328</v>
      </c>
      <c r="E7" s="21" t="s">
        <v>328</v>
      </c>
      <c r="F7" s="21">
        <v>0</v>
      </c>
      <c r="G7" s="21">
        <v>0</v>
      </c>
      <c r="H7" s="21">
        <v>0</v>
      </c>
      <c r="I7" s="19">
        <v>0</v>
      </c>
    </row>
    <row r="8" spans="2:9" ht="17.25" customHeight="1" x14ac:dyDescent="0.2">
      <c r="C8" s="20" t="s">
        <v>45</v>
      </c>
      <c r="D8" s="21" t="s">
        <v>3957</v>
      </c>
      <c r="E8" s="21" t="s">
        <v>3957</v>
      </c>
      <c r="F8" s="21">
        <v>0</v>
      </c>
      <c r="G8" s="21">
        <v>0</v>
      </c>
      <c r="H8" s="21">
        <v>0</v>
      </c>
      <c r="I8" s="22">
        <v>0</v>
      </c>
    </row>
    <row r="9" spans="2:9" ht="17.25" customHeight="1" x14ac:dyDescent="0.2">
      <c r="C9" s="20" t="s">
        <v>48</v>
      </c>
      <c r="D9" s="21" t="s">
        <v>3958</v>
      </c>
      <c r="E9" s="21" t="s">
        <v>3959</v>
      </c>
      <c r="F9" s="21">
        <v>0</v>
      </c>
      <c r="G9" s="21">
        <v>0</v>
      </c>
      <c r="H9" s="21">
        <v>0</v>
      </c>
      <c r="I9" s="22">
        <v>0</v>
      </c>
    </row>
    <row r="10" spans="2:9" ht="17.25" customHeight="1" x14ac:dyDescent="0.2">
      <c r="C10" s="20" t="s">
        <v>3</v>
      </c>
      <c r="D10" s="21" t="s">
        <v>3960</v>
      </c>
      <c r="E10" s="21" t="s">
        <v>3961</v>
      </c>
      <c r="F10" s="21">
        <v>0</v>
      </c>
      <c r="G10" s="21">
        <v>0</v>
      </c>
      <c r="H10" s="21">
        <v>0</v>
      </c>
      <c r="I10" s="22">
        <v>0</v>
      </c>
    </row>
    <row r="11" spans="2:9" ht="17.25" customHeight="1" x14ac:dyDescent="0.2">
      <c r="C11" s="20" t="s">
        <v>51</v>
      </c>
      <c r="D11" s="21" t="s">
        <v>3962</v>
      </c>
      <c r="E11" s="21" t="s">
        <v>3963</v>
      </c>
      <c r="F11" s="21">
        <v>0</v>
      </c>
      <c r="G11" s="21">
        <v>0</v>
      </c>
      <c r="H11" s="21">
        <v>0</v>
      </c>
      <c r="I11" s="22">
        <v>0</v>
      </c>
    </row>
    <row r="12" spans="2:9" ht="17.25" customHeight="1" x14ac:dyDescent="0.2">
      <c r="C12" s="20" t="s">
        <v>54</v>
      </c>
      <c r="D12" s="21" t="s">
        <v>55</v>
      </c>
      <c r="E12" s="21" t="s">
        <v>55</v>
      </c>
      <c r="F12" s="21">
        <v>0</v>
      </c>
      <c r="G12" s="21">
        <v>0</v>
      </c>
      <c r="H12" s="21">
        <v>0</v>
      </c>
      <c r="I12" s="22"/>
    </row>
    <row r="13" spans="2:9" ht="25.5" hidden="1" customHeight="1" x14ac:dyDescent="0.35">
      <c r="D13" s="3"/>
    </row>
    <row r="14" spans="2:9" s="168" customFormat="1" ht="19.5" hidden="1" customHeight="1" x14ac:dyDescent="0.25">
      <c r="D14" s="312"/>
    </row>
    <row r="15" spans="2:9" ht="7.5" customHeight="1" x14ac:dyDescent="0.2">
      <c r="B15" s="25"/>
      <c r="C15" s="25"/>
      <c r="D15" s="313"/>
      <c r="E15" s="13"/>
      <c r="F15" s="13"/>
      <c r="G15" s="13"/>
      <c r="H15" s="13"/>
      <c r="I15" s="13"/>
    </row>
    <row r="16" spans="2:9" ht="19.5" hidden="1" customHeight="1" x14ac:dyDescent="0.35">
      <c r="B16" s="314"/>
      <c r="C16" s="314"/>
      <c r="D16" s="315">
        <v>0</v>
      </c>
      <c r="E16" s="316"/>
      <c r="F16" s="316"/>
      <c r="G16" s="316"/>
      <c r="H16" s="316"/>
      <c r="I16" s="316"/>
    </row>
    <row r="17" spans="2:9" ht="18" hidden="1" customHeight="1" x14ac:dyDescent="0.25">
      <c r="B17" s="140">
        <v>1988</v>
      </c>
      <c r="C17" s="141" t="s">
        <v>11</v>
      </c>
      <c r="D17" s="142">
        <v>0</v>
      </c>
      <c r="E17" s="142">
        <v>0</v>
      </c>
      <c r="F17" s="142">
        <v>0</v>
      </c>
      <c r="G17" s="142">
        <v>0</v>
      </c>
      <c r="H17" s="142">
        <v>0</v>
      </c>
      <c r="I17" s="143">
        <v>0</v>
      </c>
    </row>
    <row r="18" spans="2:9" ht="18" hidden="1" customHeight="1" x14ac:dyDescent="0.25">
      <c r="B18" s="6">
        <v>0</v>
      </c>
      <c r="C18" s="30" t="s">
        <v>12</v>
      </c>
      <c r="D18" s="33">
        <v>0</v>
      </c>
      <c r="E18" s="33">
        <v>0</v>
      </c>
      <c r="F18" s="33">
        <v>0</v>
      </c>
      <c r="G18" s="33">
        <v>0</v>
      </c>
      <c r="H18" s="33">
        <v>0</v>
      </c>
      <c r="I18" s="34"/>
    </row>
    <row r="19" spans="2:9" ht="18" hidden="1" customHeight="1" x14ac:dyDescent="0.25">
      <c r="B19" s="231"/>
      <c r="C19" s="317" t="s">
        <v>13</v>
      </c>
      <c r="D19" s="234">
        <v>0</v>
      </c>
      <c r="E19" s="234">
        <v>0</v>
      </c>
      <c r="F19" s="234">
        <v>0</v>
      </c>
      <c r="G19" s="234">
        <v>0</v>
      </c>
      <c r="H19" s="234">
        <v>0</v>
      </c>
      <c r="I19" s="318"/>
    </row>
    <row r="20" spans="2:9" ht="18" hidden="1" customHeight="1" x14ac:dyDescent="0.25">
      <c r="B20" s="140"/>
      <c r="C20" s="141"/>
      <c r="D20" s="142"/>
      <c r="E20" s="142"/>
      <c r="F20" s="142"/>
      <c r="G20" s="142"/>
      <c r="H20" s="142"/>
      <c r="I20" s="143"/>
    </row>
    <row r="21" spans="2:9" ht="18" hidden="1" customHeight="1" x14ac:dyDescent="0.25">
      <c r="B21" s="140"/>
      <c r="C21" s="141"/>
      <c r="D21" s="142"/>
      <c r="E21" s="142"/>
      <c r="F21" s="142"/>
      <c r="G21" s="142"/>
      <c r="H21" s="142"/>
      <c r="I21" s="143"/>
    </row>
    <row r="22" spans="2:9" ht="18" hidden="1" customHeight="1" x14ac:dyDescent="0.25">
      <c r="B22" s="140"/>
      <c r="C22" s="141"/>
      <c r="D22" s="142"/>
      <c r="E22" s="142"/>
      <c r="F22" s="142"/>
      <c r="G22" s="142"/>
      <c r="H22" s="142"/>
      <c r="I22" s="143"/>
    </row>
    <row r="23" spans="2:9" ht="18" hidden="1" customHeight="1" x14ac:dyDescent="0.25">
      <c r="B23" s="140">
        <v>0</v>
      </c>
      <c r="C23" s="141"/>
      <c r="D23" s="142"/>
      <c r="E23" s="142"/>
      <c r="F23" s="142"/>
      <c r="G23" s="142"/>
      <c r="H23" s="142"/>
      <c r="I23" s="143"/>
    </row>
    <row r="24" spans="2:9" ht="18" customHeight="1" x14ac:dyDescent="0.25">
      <c r="B24" s="140">
        <v>1987</v>
      </c>
      <c r="C24" s="141" t="s">
        <v>11</v>
      </c>
      <c r="D24" s="142">
        <v>0</v>
      </c>
      <c r="E24" s="142">
        <v>0</v>
      </c>
      <c r="F24" s="142">
        <v>0</v>
      </c>
      <c r="G24" s="142">
        <v>0</v>
      </c>
      <c r="H24" s="142">
        <v>0</v>
      </c>
      <c r="I24" s="143">
        <v>0</v>
      </c>
    </row>
    <row r="25" spans="2:9" ht="18" customHeight="1" x14ac:dyDescent="0.25">
      <c r="B25" s="6">
        <v>0</v>
      </c>
      <c r="C25" s="30" t="s">
        <v>12</v>
      </c>
      <c r="D25" s="33">
        <v>0</v>
      </c>
      <c r="E25" s="33">
        <v>0</v>
      </c>
      <c r="F25" s="33">
        <v>0</v>
      </c>
      <c r="G25" s="33">
        <v>0</v>
      </c>
      <c r="H25" s="33">
        <v>0</v>
      </c>
      <c r="I25" s="34"/>
    </row>
    <row r="26" spans="2:9" ht="18" customHeight="1" x14ac:dyDescent="0.25">
      <c r="B26" s="231"/>
      <c r="C26" s="317" t="s">
        <v>13</v>
      </c>
      <c r="D26" s="234">
        <v>0</v>
      </c>
      <c r="E26" s="234">
        <v>495000</v>
      </c>
      <c r="F26" s="234">
        <v>0</v>
      </c>
      <c r="G26" s="234">
        <v>0</v>
      </c>
      <c r="H26" s="234">
        <v>0</v>
      </c>
      <c r="I26" s="318"/>
    </row>
    <row r="27" spans="2:9" ht="18" hidden="1" customHeight="1" x14ac:dyDescent="0.25">
      <c r="B27" s="140"/>
      <c r="C27" s="141"/>
      <c r="D27" s="142"/>
      <c r="E27" s="142"/>
      <c r="F27" s="142"/>
      <c r="G27" s="142"/>
      <c r="H27" s="142"/>
      <c r="I27" s="143"/>
    </row>
    <row r="28" spans="2:9" ht="18" hidden="1" customHeight="1" x14ac:dyDescent="0.25">
      <c r="B28" s="140"/>
      <c r="C28" s="141"/>
      <c r="D28" s="142"/>
      <c r="E28" s="142"/>
      <c r="F28" s="142"/>
      <c r="G28" s="142"/>
      <c r="H28" s="142"/>
      <c r="I28" s="143"/>
    </row>
    <row r="29" spans="2:9" ht="18" hidden="1" customHeight="1" x14ac:dyDescent="0.25">
      <c r="B29" s="140"/>
      <c r="C29" s="141"/>
      <c r="D29" s="142"/>
      <c r="E29" s="142"/>
      <c r="F29" s="142"/>
      <c r="G29" s="142"/>
      <c r="H29" s="142"/>
      <c r="I29" s="143"/>
    </row>
    <row r="30" spans="2:9" ht="18" hidden="1" customHeight="1" x14ac:dyDescent="0.25">
      <c r="B30" s="140">
        <v>0</v>
      </c>
      <c r="C30" s="141"/>
      <c r="D30" s="142"/>
      <c r="E30" s="142"/>
      <c r="F30" s="142"/>
      <c r="G30" s="142"/>
      <c r="H30" s="142"/>
      <c r="I30" s="143"/>
    </row>
    <row r="31" spans="2:9" ht="18" customHeight="1" x14ac:dyDescent="0.25">
      <c r="B31" s="140">
        <v>1986</v>
      </c>
      <c r="C31" s="141" t="s">
        <v>11</v>
      </c>
      <c r="D31" s="142">
        <v>0</v>
      </c>
      <c r="E31" s="142">
        <v>0</v>
      </c>
      <c r="F31" s="142">
        <v>0</v>
      </c>
      <c r="G31" s="142">
        <v>0</v>
      </c>
      <c r="H31" s="142">
        <v>0</v>
      </c>
      <c r="I31" s="143">
        <v>0</v>
      </c>
    </row>
    <row r="32" spans="2:9" ht="18" customHeight="1" x14ac:dyDescent="0.25">
      <c r="B32" s="6">
        <v>0</v>
      </c>
      <c r="C32" s="30" t="s">
        <v>12</v>
      </c>
      <c r="D32" s="33">
        <v>0</v>
      </c>
      <c r="E32" s="33">
        <v>0</v>
      </c>
      <c r="F32" s="33">
        <v>0</v>
      </c>
      <c r="G32" s="33">
        <v>0</v>
      </c>
      <c r="H32" s="33">
        <v>0</v>
      </c>
      <c r="I32" s="34">
        <v>0</v>
      </c>
    </row>
    <row r="33" spans="2:9" ht="18" customHeight="1" x14ac:dyDescent="0.25">
      <c r="B33" s="231"/>
      <c r="C33" s="317" t="s">
        <v>13</v>
      </c>
      <c r="D33" s="234">
        <v>0</v>
      </c>
      <c r="E33" s="234">
        <v>473000</v>
      </c>
      <c r="F33" s="234">
        <v>0</v>
      </c>
      <c r="G33" s="234">
        <v>0</v>
      </c>
      <c r="H33" s="234">
        <v>0</v>
      </c>
      <c r="I33" s="318"/>
    </row>
    <row r="34" spans="2:9" ht="18" hidden="1" customHeight="1" x14ac:dyDescent="0.25">
      <c r="B34" s="140"/>
      <c r="C34" s="141"/>
      <c r="D34" s="142"/>
      <c r="E34" s="142"/>
      <c r="F34" s="142"/>
      <c r="G34" s="142"/>
      <c r="H34" s="142"/>
      <c r="I34" s="143"/>
    </row>
    <row r="35" spans="2:9" ht="18" hidden="1" customHeight="1" x14ac:dyDescent="0.25">
      <c r="B35" s="140"/>
      <c r="C35" s="141"/>
      <c r="D35" s="142"/>
      <c r="E35" s="142"/>
      <c r="F35" s="142"/>
      <c r="G35" s="142"/>
      <c r="H35" s="142"/>
      <c r="I35" s="143"/>
    </row>
    <row r="36" spans="2:9" ht="18" hidden="1" customHeight="1" x14ac:dyDescent="0.25">
      <c r="B36" s="140"/>
      <c r="C36" s="141"/>
      <c r="D36" s="142"/>
      <c r="E36" s="142"/>
      <c r="F36" s="142"/>
      <c r="G36" s="142"/>
      <c r="H36" s="142"/>
      <c r="I36" s="143"/>
    </row>
    <row r="37" spans="2:9" ht="18" hidden="1" customHeight="1" x14ac:dyDescent="0.25">
      <c r="B37" s="140">
        <v>0</v>
      </c>
      <c r="C37" s="141"/>
      <c r="D37" s="142"/>
      <c r="E37" s="142"/>
      <c r="F37" s="142"/>
      <c r="G37" s="142"/>
      <c r="H37" s="142"/>
      <c r="I37" s="143"/>
    </row>
    <row r="38" spans="2:9" ht="18" customHeight="1" x14ac:dyDescent="0.25">
      <c r="B38" s="140">
        <v>1985</v>
      </c>
      <c r="C38" s="141" t="s">
        <v>11</v>
      </c>
      <c r="D38" s="142">
        <v>0</v>
      </c>
      <c r="E38" s="142">
        <v>0</v>
      </c>
      <c r="F38" s="142">
        <v>0</v>
      </c>
      <c r="G38" s="142">
        <v>0</v>
      </c>
      <c r="H38" s="142">
        <v>0</v>
      </c>
      <c r="I38" s="143">
        <v>0</v>
      </c>
    </row>
    <row r="39" spans="2:9" ht="18" customHeight="1" x14ac:dyDescent="0.25">
      <c r="B39" s="6">
        <v>0</v>
      </c>
      <c r="C39" s="30" t="s">
        <v>12</v>
      </c>
      <c r="D39" s="33">
        <v>0</v>
      </c>
      <c r="E39" s="33">
        <v>0</v>
      </c>
      <c r="F39" s="33">
        <v>0</v>
      </c>
      <c r="G39" s="33">
        <v>0</v>
      </c>
      <c r="H39" s="33">
        <v>0</v>
      </c>
      <c r="I39" s="34">
        <v>0</v>
      </c>
    </row>
    <row r="40" spans="2:9" ht="18" customHeight="1" x14ac:dyDescent="0.25">
      <c r="B40" s="231"/>
      <c r="C40" s="317" t="s">
        <v>13</v>
      </c>
      <c r="D40" s="234">
        <v>0</v>
      </c>
      <c r="E40" s="234">
        <v>451000</v>
      </c>
      <c r="F40" s="234">
        <v>0</v>
      </c>
      <c r="G40" s="234">
        <v>0</v>
      </c>
      <c r="H40" s="234">
        <v>0</v>
      </c>
      <c r="I40" s="318"/>
    </row>
    <row r="41" spans="2:9" ht="18" hidden="1" customHeight="1" x14ac:dyDescent="0.25">
      <c r="B41" s="140"/>
      <c r="C41" s="141"/>
      <c r="D41" s="142"/>
      <c r="E41" s="142"/>
      <c r="F41" s="142"/>
      <c r="G41" s="142"/>
      <c r="H41" s="142"/>
      <c r="I41" s="143"/>
    </row>
    <row r="42" spans="2:9" ht="18" hidden="1" customHeight="1" x14ac:dyDescent="0.25">
      <c r="B42" s="140"/>
      <c r="C42" s="141"/>
      <c r="D42" s="142"/>
      <c r="E42" s="142"/>
      <c r="F42" s="142"/>
      <c r="G42" s="142"/>
      <c r="H42" s="142"/>
      <c r="I42" s="143"/>
    </row>
    <row r="43" spans="2:9" ht="18" hidden="1" customHeight="1" x14ac:dyDescent="0.25">
      <c r="B43" s="140"/>
      <c r="C43" s="141"/>
      <c r="D43" s="142"/>
      <c r="E43" s="142"/>
      <c r="F43" s="142"/>
      <c r="G43" s="142"/>
      <c r="H43" s="142"/>
      <c r="I43" s="143"/>
    </row>
    <row r="44" spans="2:9" ht="18" hidden="1" customHeight="1" x14ac:dyDescent="0.25">
      <c r="B44" s="140">
        <v>0</v>
      </c>
      <c r="C44" s="141"/>
      <c r="D44" s="142"/>
      <c r="E44" s="142"/>
      <c r="F44" s="142"/>
      <c r="G44" s="142"/>
      <c r="H44" s="142"/>
      <c r="I44" s="143"/>
    </row>
    <row r="45" spans="2:9" ht="18" customHeight="1" x14ac:dyDescent="0.25">
      <c r="B45" s="140">
        <v>1984</v>
      </c>
      <c r="C45" s="141" t="s">
        <v>11</v>
      </c>
      <c r="D45" s="142">
        <v>0</v>
      </c>
      <c r="E45" s="142">
        <v>0</v>
      </c>
      <c r="F45" s="142">
        <v>0</v>
      </c>
      <c r="G45" s="142">
        <v>0</v>
      </c>
      <c r="H45" s="142">
        <v>0</v>
      </c>
      <c r="I45" s="143">
        <v>0</v>
      </c>
    </row>
    <row r="46" spans="2:9" ht="18" customHeight="1" x14ac:dyDescent="0.25">
      <c r="B46" s="6">
        <v>0</v>
      </c>
      <c r="C46" s="30" t="s">
        <v>12</v>
      </c>
      <c r="D46" s="33">
        <v>0</v>
      </c>
      <c r="E46" s="33">
        <v>0</v>
      </c>
      <c r="F46" s="33">
        <v>0</v>
      </c>
      <c r="G46" s="33">
        <v>0</v>
      </c>
      <c r="H46" s="33">
        <v>0</v>
      </c>
      <c r="I46" s="34">
        <v>0</v>
      </c>
    </row>
    <row r="47" spans="2:9" ht="18" customHeight="1" x14ac:dyDescent="0.25">
      <c r="B47" s="231"/>
      <c r="C47" s="317" t="s">
        <v>13</v>
      </c>
      <c r="D47" s="234">
        <v>0</v>
      </c>
      <c r="E47" s="234">
        <v>414700</v>
      </c>
      <c r="F47" s="234">
        <v>0</v>
      </c>
      <c r="G47" s="234">
        <v>0</v>
      </c>
      <c r="H47" s="234">
        <v>0</v>
      </c>
      <c r="I47" s="318"/>
    </row>
    <row r="48" spans="2:9" ht="18" hidden="1" customHeight="1" x14ac:dyDescent="0.25">
      <c r="B48" s="140"/>
      <c r="C48" s="141"/>
      <c r="D48" s="142"/>
      <c r="E48" s="142"/>
      <c r="F48" s="142"/>
      <c r="G48" s="142"/>
      <c r="H48" s="142"/>
      <c r="I48" s="143"/>
    </row>
    <row r="49" spans="2:9" ht="18" hidden="1" customHeight="1" x14ac:dyDescent="0.25">
      <c r="B49" s="140"/>
      <c r="C49" s="141"/>
      <c r="D49" s="142"/>
      <c r="E49" s="142"/>
      <c r="F49" s="142"/>
      <c r="G49" s="142"/>
      <c r="H49" s="142"/>
      <c r="I49" s="143"/>
    </row>
    <row r="50" spans="2:9" ht="18" hidden="1" customHeight="1" x14ac:dyDescent="0.25">
      <c r="B50" s="140"/>
      <c r="C50" s="141"/>
      <c r="D50" s="142"/>
      <c r="E50" s="142"/>
      <c r="F50" s="142"/>
      <c r="G50" s="142"/>
      <c r="H50" s="142"/>
      <c r="I50" s="143"/>
    </row>
    <row r="51" spans="2:9" ht="18" hidden="1" customHeight="1" x14ac:dyDescent="0.25">
      <c r="B51" s="140">
        <v>0</v>
      </c>
      <c r="C51" s="141"/>
      <c r="D51" s="142"/>
      <c r="E51" s="142"/>
      <c r="F51" s="142"/>
      <c r="G51" s="142"/>
      <c r="H51" s="142"/>
      <c r="I51" s="143"/>
    </row>
    <row r="52" spans="2:9" ht="18" customHeight="1" x14ac:dyDescent="0.25">
      <c r="B52" s="140">
        <v>1983</v>
      </c>
      <c r="C52" s="141" t="s">
        <v>11</v>
      </c>
      <c r="D52" s="142">
        <v>0</v>
      </c>
      <c r="E52" s="142">
        <v>0</v>
      </c>
      <c r="F52" s="142">
        <v>0</v>
      </c>
      <c r="G52" s="142">
        <v>0</v>
      </c>
      <c r="H52" s="142">
        <v>0</v>
      </c>
      <c r="I52" s="143">
        <v>0</v>
      </c>
    </row>
    <row r="53" spans="2:9" ht="18" customHeight="1" x14ac:dyDescent="0.25">
      <c r="B53" s="6">
        <v>0</v>
      </c>
      <c r="C53" s="30" t="s">
        <v>12</v>
      </c>
      <c r="D53" s="33">
        <v>0</v>
      </c>
      <c r="E53" s="33">
        <v>0</v>
      </c>
      <c r="F53" s="33">
        <v>0</v>
      </c>
      <c r="G53" s="33">
        <v>0</v>
      </c>
      <c r="H53" s="33">
        <v>0</v>
      </c>
      <c r="I53" s="34">
        <v>0</v>
      </c>
    </row>
    <row r="54" spans="2:9" ht="18" customHeight="1" x14ac:dyDescent="0.25">
      <c r="B54" s="231"/>
      <c r="C54" s="317" t="s">
        <v>13</v>
      </c>
      <c r="D54" s="234">
        <v>0</v>
      </c>
      <c r="E54" s="234">
        <v>409300</v>
      </c>
      <c r="F54" s="234">
        <v>0</v>
      </c>
      <c r="G54" s="234">
        <v>0</v>
      </c>
      <c r="H54" s="234">
        <v>0</v>
      </c>
      <c r="I54" s="318"/>
    </row>
    <row r="55" spans="2:9" ht="18" hidden="1" customHeight="1" x14ac:dyDescent="0.25">
      <c r="B55" s="140"/>
      <c r="C55" s="141"/>
      <c r="D55" s="142"/>
      <c r="E55" s="142"/>
      <c r="F55" s="142"/>
      <c r="G55" s="142"/>
      <c r="H55" s="142"/>
      <c r="I55" s="143"/>
    </row>
    <row r="56" spans="2:9" ht="18" hidden="1" customHeight="1" x14ac:dyDescent="0.25">
      <c r="B56" s="140"/>
      <c r="C56" s="141"/>
      <c r="D56" s="142"/>
      <c r="E56" s="142"/>
      <c r="F56" s="142"/>
      <c r="G56" s="142"/>
      <c r="H56" s="142"/>
      <c r="I56" s="143"/>
    </row>
    <row r="57" spans="2:9" ht="18" hidden="1" customHeight="1" x14ac:dyDescent="0.25">
      <c r="B57" s="140"/>
      <c r="C57" s="141"/>
      <c r="D57" s="142"/>
      <c r="E57" s="142"/>
      <c r="F57" s="142"/>
      <c r="G57" s="142"/>
      <c r="H57" s="142"/>
      <c r="I57" s="143"/>
    </row>
    <row r="58" spans="2:9" ht="18" hidden="1" customHeight="1" x14ac:dyDescent="0.25">
      <c r="B58" s="140">
        <v>0</v>
      </c>
      <c r="C58" s="141"/>
      <c r="D58" s="142"/>
      <c r="E58" s="142"/>
      <c r="F58" s="142"/>
      <c r="G58" s="142"/>
      <c r="H58" s="142"/>
      <c r="I58" s="143"/>
    </row>
    <row r="59" spans="2:9" ht="18" customHeight="1" x14ac:dyDescent="0.25">
      <c r="B59" s="140">
        <v>1982</v>
      </c>
      <c r="C59" s="141" t="s">
        <v>11</v>
      </c>
      <c r="D59" s="142">
        <v>0</v>
      </c>
      <c r="E59" s="142">
        <v>0</v>
      </c>
      <c r="F59" s="142">
        <v>0</v>
      </c>
      <c r="G59" s="142">
        <v>0</v>
      </c>
      <c r="H59" s="142">
        <v>0</v>
      </c>
      <c r="I59" s="143">
        <v>0</v>
      </c>
    </row>
    <row r="60" spans="2:9" ht="18" customHeight="1" x14ac:dyDescent="0.25">
      <c r="B60" s="6">
        <v>0</v>
      </c>
      <c r="C60" s="30" t="s">
        <v>12</v>
      </c>
      <c r="D60" s="33">
        <v>0</v>
      </c>
      <c r="E60" s="33">
        <v>0</v>
      </c>
      <c r="F60" s="33">
        <v>0</v>
      </c>
      <c r="G60" s="33">
        <v>0</v>
      </c>
      <c r="H60" s="33">
        <v>0</v>
      </c>
      <c r="I60" s="34">
        <v>0</v>
      </c>
    </row>
    <row r="61" spans="2:9" ht="18" customHeight="1" x14ac:dyDescent="0.25">
      <c r="B61" s="231"/>
      <c r="C61" s="317" t="s">
        <v>13</v>
      </c>
      <c r="D61" s="234">
        <v>0</v>
      </c>
      <c r="E61" s="234">
        <v>358100</v>
      </c>
      <c r="F61" s="234">
        <v>0</v>
      </c>
      <c r="G61" s="234">
        <v>0</v>
      </c>
      <c r="H61" s="234">
        <v>0</v>
      </c>
      <c r="I61" s="318"/>
    </row>
    <row r="62" spans="2:9" ht="18" hidden="1" customHeight="1" x14ac:dyDescent="0.25">
      <c r="B62" s="140"/>
      <c r="C62" s="141"/>
      <c r="D62" s="142"/>
      <c r="E62" s="142"/>
      <c r="F62" s="142"/>
      <c r="G62" s="142"/>
      <c r="H62" s="142"/>
      <c r="I62" s="143"/>
    </row>
    <row r="63" spans="2:9" ht="18" hidden="1" customHeight="1" x14ac:dyDescent="0.25">
      <c r="B63" s="140"/>
      <c r="C63" s="141"/>
      <c r="D63" s="142"/>
      <c r="E63" s="142"/>
      <c r="F63" s="142"/>
      <c r="G63" s="142"/>
      <c r="H63" s="142"/>
      <c r="I63" s="143"/>
    </row>
    <row r="64" spans="2:9" ht="18" hidden="1" customHeight="1" x14ac:dyDescent="0.25">
      <c r="B64" s="140"/>
      <c r="C64" s="141"/>
      <c r="D64" s="142"/>
      <c r="E64" s="142"/>
      <c r="F64" s="142"/>
      <c r="G64" s="142"/>
      <c r="H64" s="142"/>
      <c r="I64" s="143"/>
    </row>
    <row r="65" spans="2:9" ht="18" hidden="1" customHeight="1" x14ac:dyDescent="0.25">
      <c r="B65" s="140">
        <v>0</v>
      </c>
      <c r="C65" s="141"/>
      <c r="D65" s="142"/>
      <c r="E65" s="142"/>
      <c r="F65" s="142"/>
      <c r="G65" s="142"/>
      <c r="H65" s="142"/>
      <c r="I65" s="143"/>
    </row>
    <row r="66" spans="2:9" ht="18" customHeight="1" x14ac:dyDescent="0.25">
      <c r="B66" s="140">
        <v>1981</v>
      </c>
      <c r="C66" s="141" t="s">
        <v>11</v>
      </c>
      <c r="D66" s="142">
        <v>0</v>
      </c>
      <c r="E66" s="142">
        <v>0</v>
      </c>
      <c r="F66" s="142">
        <v>0</v>
      </c>
      <c r="G66" s="142">
        <v>0</v>
      </c>
      <c r="H66" s="142">
        <v>0</v>
      </c>
      <c r="I66" s="143">
        <v>0</v>
      </c>
    </row>
    <row r="67" spans="2:9" ht="18" customHeight="1" x14ac:dyDescent="0.25">
      <c r="B67" s="6">
        <v>0</v>
      </c>
      <c r="C67" s="30" t="s">
        <v>12</v>
      </c>
      <c r="D67" s="33">
        <v>0</v>
      </c>
      <c r="E67" s="33">
        <v>0</v>
      </c>
      <c r="F67" s="33">
        <v>0</v>
      </c>
      <c r="G67" s="33">
        <v>0</v>
      </c>
      <c r="H67" s="33">
        <v>0</v>
      </c>
      <c r="I67" s="34">
        <v>0</v>
      </c>
    </row>
    <row r="68" spans="2:9" ht="18" customHeight="1" x14ac:dyDescent="0.25">
      <c r="B68" s="231"/>
      <c r="C68" s="317" t="s">
        <v>13</v>
      </c>
      <c r="D68" s="234">
        <v>0</v>
      </c>
      <c r="E68" s="234">
        <v>303900</v>
      </c>
      <c r="F68" s="234">
        <v>0</v>
      </c>
      <c r="G68" s="234">
        <v>0</v>
      </c>
      <c r="H68" s="234">
        <v>0</v>
      </c>
      <c r="I68" s="318"/>
    </row>
    <row r="69" spans="2:9" ht="18" hidden="1" customHeight="1" x14ac:dyDescent="0.25">
      <c r="B69" s="140"/>
      <c r="C69" s="141"/>
      <c r="D69" s="142"/>
      <c r="E69" s="142"/>
      <c r="F69" s="142"/>
      <c r="G69" s="142"/>
      <c r="H69" s="142"/>
      <c r="I69" s="143"/>
    </row>
    <row r="70" spans="2:9" ht="18" hidden="1" customHeight="1" x14ac:dyDescent="0.25">
      <c r="B70" s="140"/>
      <c r="C70" s="141"/>
      <c r="D70" s="142"/>
      <c r="E70" s="142"/>
      <c r="F70" s="142"/>
      <c r="G70" s="142"/>
      <c r="H70" s="142"/>
      <c r="I70" s="143"/>
    </row>
    <row r="71" spans="2:9" ht="18" hidden="1" customHeight="1" x14ac:dyDescent="0.25">
      <c r="B71" s="140"/>
      <c r="C71" s="141"/>
      <c r="D71" s="142"/>
      <c r="E71" s="142"/>
      <c r="F71" s="142"/>
      <c r="G71" s="142"/>
      <c r="H71" s="142"/>
      <c r="I71" s="143"/>
    </row>
    <row r="72" spans="2:9" ht="18" hidden="1" customHeight="1" x14ac:dyDescent="0.25">
      <c r="B72" s="140">
        <v>0</v>
      </c>
      <c r="C72" s="141"/>
      <c r="D72" s="142"/>
      <c r="E72" s="142"/>
      <c r="F72" s="142"/>
      <c r="G72" s="142"/>
      <c r="H72" s="142"/>
      <c r="I72" s="143"/>
    </row>
    <row r="73" spans="2:9" ht="18" customHeight="1" x14ac:dyDescent="0.25">
      <c r="B73" s="140">
        <v>1980</v>
      </c>
      <c r="C73" s="141" t="s">
        <v>11</v>
      </c>
      <c r="D73" s="142">
        <v>0</v>
      </c>
      <c r="E73" s="142">
        <v>0</v>
      </c>
      <c r="F73" s="142">
        <v>0</v>
      </c>
      <c r="G73" s="142">
        <v>0</v>
      </c>
      <c r="H73" s="142">
        <v>0</v>
      </c>
      <c r="I73" s="143">
        <v>0</v>
      </c>
    </row>
    <row r="74" spans="2:9" ht="18" customHeight="1" x14ac:dyDescent="0.25">
      <c r="B74" s="6">
        <v>0</v>
      </c>
      <c r="C74" s="30" t="s">
        <v>12</v>
      </c>
      <c r="D74" s="33">
        <v>0</v>
      </c>
      <c r="E74" s="33">
        <v>0</v>
      </c>
      <c r="F74" s="33">
        <v>0</v>
      </c>
      <c r="G74" s="33">
        <v>0</v>
      </c>
      <c r="H74" s="33">
        <v>0</v>
      </c>
      <c r="I74" s="34">
        <v>0</v>
      </c>
    </row>
    <row r="75" spans="2:9" ht="18" customHeight="1" x14ac:dyDescent="0.25">
      <c r="B75" s="231"/>
      <c r="C75" s="317" t="s">
        <v>13</v>
      </c>
      <c r="D75" s="234">
        <v>0</v>
      </c>
      <c r="E75" s="234">
        <v>299600</v>
      </c>
      <c r="F75" s="234">
        <v>0</v>
      </c>
      <c r="G75" s="234">
        <v>0</v>
      </c>
      <c r="H75" s="234">
        <v>0</v>
      </c>
      <c r="I75" s="318"/>
    </row>
    <row r="76" spans="2:9" ht="18" hidden="1" customHeight="1" x14ac:dyDescent="0.25">
      <c r="B76" s="140"/>
      <c r="C76" s="141"/>
      <c r="D76" s="142"/>
      <c r="E76" s="142"/>
      <c r="F76" s="142"/>
      <c r="G76" s="142"/>
      <c r="H76" s="142"/>
      <c r="I76" s="143"/>
    </row>
    <row r="77" spans="2:9" ht="18" hidden="1" customHeight="1" x14ac:dyDescent="0.25">
      <c r="B77" s="140"/>
      <c r="C77" s="141"/>
      <c r="D77" s="142"/>
      <c r="E77" s="142"/>
      <c r="F77" s="142"/>
      <c r="G77" s="142"/>
      <c r="H77" s="142"/>
      <c r="I77" s="143"/>
    </row>
    <row r="78" spans="2:9" ht="18" hidden="1" customHeight="1" x14ac:dyDescent="0.25">
      <c r="B78" s="140"/>
      <c r="C78" s="141"/>
      <c r="D78" s="142"/>
      <c r="E78" s="142"/>
      <c r="F78" s="142"/>
      <c r="G78" s="142"/>
      <c r="H78" s="142"/>
      <c r="I78" s="143"/>
    </row>
    <row r="79" spans="2:9" ht="18" hidden="1" customHeight="1" x14ac:dyDescent="0.25">
      <c r="B79" s="140">
        <v>0</v>
      </c>
      <c r="C79" s="141"/>
      <c r="D79" s="142"/>
      <c r="E79" s="142"/>
      <c r="F79" s="142"/>
      <c r="G79" s="142"/>
      <c r="H79" s="142"/>
      <c r="I79" s="143"/>
    </row>
    <row r="80" spans="2:9" ht="18" customHeight="1" x14ac:dyDescent="0.25">
      <c r="B80" s="140">
        <v>1979</v>
      </c>
      <c r="C80" s="141" t="s">
        <v>11</v>
      </c>
      <c r="D80" s="142">
        <v>0</v>
      </c>
      <c r="E80" s="142">
        <v>0</v>
      </c>
      <c r="F80" s="142">
        <v>0</v>
      </c>
      <c r="G80" s="142">
        <v>0</v>
      </c>
      <c r="H80" s="142">
        <v>0</v>
      </c>
      <c r="I80" s="143">
        <v>0</v>
      </c>
    </row>
    <row r="81" spans="2:9" ht="18" customHeight="1" x14ac:dyDescent="0.25">
      <c r="B81" s="6"/>
      <c r="C81" s="30" t="s">
        <v>12</v>
      </c>
      <c r="D81" s="33">
        <v>0</v>
      </c>
      <c r="E81" s="33">
        <v>0</v>
      </c>
      <c r="F81" s="33">
        <v>0</v>
      </c>
      <c r="G81" s="33">
        <v>0</v>
      </c>
      <c r="H81" s="33">
        <v>0</v>
      </c>
      <c r="I81" s="34">
        <v>0</v>
      </c>
    </row>
    <row r="82" spans="2:9" ht="18" customHeight="1" x14ac:dyDescent="0.25">
      <c r="B82" s="231"/>
      <c r="C82" s="317" t="s">
        <v>13</v>
      </c>
      <c r="D82" s="234">
        <v>0</v>
      </c>
      <c r="E82" s="234">
        <v>248600</v>
      </c>
      <c r="F82" s="234">
        <v>0</v>
      </c>
      <c r="G82" s="234">
        <v>0</v>
      </c>
      <c r="H82" s="234">
        <v>0</v>
      </c>
      <c r="I82" s="318"/>
    </row>
    <row r="83" spans="2:9" ht="18" hidden="1" customHeight="1" x14ac:dyDescent="0.25">
      <c r="B83" s="140"/>
      <c r="C83" s="141"/>
      <c r="D83" s="142"/>
      <c r="E83" s="142"/>
      <c r="F83" s="142"/>
      <c r="G83" s="142"/>
      <c r="H83" s="142"/>
      <c r="I83" s="143"/>
    </row>
    <row r="84" spans="2:9" ht="18" hidden="1" customHeight="1" x14ac:dyDescent="0.25">
      <c r="B84" s="140"/>
      <c r="C84" s="141"/>
      <c r="D84" s="142"/>
      <c r="E84" s="142"/>
      <c r="F84" s="142"/>
      <c r="G84" s="142"/>
      <c r="H84" s="142"/>
      <c r="I84" s="143"/>
    </row>
    <row r="85" spans="2:9" ht="18" hidden="1" customHeight="1" x14ac:dyDescent="0.25">
      <c r="B85" s="140"/>
      <c r="C85" s="141"/>
      <c r="D85" s="142"/>
      <c r="E85" s="142"/>
      <c r="F85" s="142"/>
      <c r="G85" s="142"/>
      <c r="H85" s="142"/>
      <c r="I85" s="143"/>
    </row>
    <row r="86" spans="2:9" ht="18" hidden="1" customHeight="1" x14ac:dyDescent="0.25">
      <c r="B86" s="140">
        <v>0</v>
      </c>
      <c r="C86" s="141"/>
      <c r="D86" s="142"/>
      <c r="E86" s="142"/>
      <c r="F86" s="142"/>
      <c r="G86" s="142"/>
      <c r="H86" s="142"/>
      <c r="I86" s="143"/>
    </row>
    <row r="87" spans="2:9" ht="18" customHeight="1" x14ac:dyDescent="0.25">
      <c r="B87" s="140">
        <v>1978</v>
      </c>
      <c r="C87" s="141" t="s">
        <v>11</v>
      </c>
      <c r="D87" s="142">
        <v>0</v>
      </c>
      <c r="E87" s="142">
        <v>0</v>
      </c>
      <c r="F87" s="142">
        <v>0</v>
      </c>
      <c r="G87" s="142">
        <v>0</v>
      </c>
      <c r="H87" s="142">
        <v>0</v>
      </c>
      <c r="I87" s="143">
        <v>0</v>
      </c>
    </row>
    <row r="88" spans="2:9" ht="18" customHeight="1" x14ac:dyDescent="0.25">
      <c r="B88" s="6">
        <v>0</v>
      </c>
      <c r="C88" s="30" t="s">
        <v>12</v>
      </c>
      <c r="D88" s="33">
        <v>0</v>
      </c>
      <c r="E88" s="33">
        <v>0</v>
      </c>
      <c r="F88" s="33">
        <v>0</v>
      </c>
      <c r="G88" s="33">
        <v>0</v>
      </c>
      <c r="H88" s="33">
        <v>0</v>
      </c>
      <c r="I88" s="34">
        <v>0</v>
      </c>
    </row>
    <row r="89" spans="2:9" ht="18" customHeight="1" x14ac:dyDescent="0.25">
      <c r="B89" s="231"/>
      <c r="C89" s="317" t="s">
        <v>13</v>
      </c>
      <c r="D89" s="234">
        <v>0</v>
      </c>
      <c r="E89" s="234">
        <v>236400</v>
      </c>
      <c r="F89" s="234">
        <v>0</v>
      </c>
      <c r="G89" s="234">
        <v>0</v>
      </c>
      <c r="H89" s="234">
        <v>0</v>
      </c>
      <c r="I89" s="318"/>
    </row>
    <row r="90" spans="2:9" ht="18" hidden="1" customHeight="1" x14ac:dyDescent="0.25">
      <c r="B90" s="140"/>
      <c r="C90" s="141"/>
      <c r="D90" s="142"/>
      <c r="E90" s="142"/>
      <c r="F90" s="142"/>
      <c r="G90" s="142"/>
      <c r="H90" s="142"/>
      <c r="I90" s="143"/>
    </row>
    <row r="91" spans="2:9" ht="18" hidden="1" customHeight="1" x14ac:dyDescent="0.25">
      <c r="B91" s="140"/>
      <c r="C91" s="141"/>
      <c r="D91" s="142"/>
      <c r="E91" s="142"/>
      <c r="F91" s="142"/>
      <c r="G91" s="142"/>
      <c r="H91" s="142"/>
      <c r="I91" s="143"/>
    </row>
    <row r="92" spans="2:9" ht="18" hidden="1" customHeight="1" x14ac:dyDescent="0.25">
      <c r="B92" s="140"/>
      <c r="C92" s="141"/>
      <c r="D92" s="142"/>
      <c r="E92" s="142"/>
      <c r="F92" s="142"/>
      <c r="G92" s="142"/>
      <c r="H92" s="142"/>
      <c r="I92" s="143"/>
    </row>
    <row r="93" spans="2:9" ht="18" hidden="1" customHeight="1" x14ac:dyDescent="0.25">
      <c r="B93" s="140">
        <v>0</v>
      </c>
      <c r="C93" s="141"/>
      <c r="D93" s="142"/>
      <c r="E93" s="142"/>
      <c r="F93" s="142"/>
      <c r="G93" s="142"/>
      <c r="H93" s="142"/>
      <c r="I93" s="143"/>
    </row>
    <row r="94" spans="2:9" ht="18" customHeight="1" x14ac:dyDescent="0.25">
      <c r="B94" s="140">
        <v>1977</v>
      </c>
      <c r="C94" s="141" t="s">
        <v>11</v>
      </c>
      <c r="D94" s="142">
        <v>0</v>
      </c>
      <c r="E94" s="142">
        <v>0</v>
      </c>
      <c r="F94" s="142">
        <v>0</v>
      </c>
      <c r="G94" s="142">
        <v>0</v>
      </c>
      <c r="H94" s="142">
        <v>0</v>
      </c>
      <c r="I94" s="143">
        <v>0</v>
      </c>
    </row>
    <row r="95" spans="2:9" ht="18" customHeight="1" x14ac:dyDescent="0.25">
      <c r="B95" s="6">
        <v>0</v>
      </c>
      <c r="C95" s="30" t="s">
        <v>12</v>
      </c>
      <c r="D95" s="33">
        <v>0</v>
      </c>
      <c r="E95" s="33">
        <v>0</v>
      </c>
      <c r="F95" s="33">
        <v>0</v>
      </c>
      <c r="G95" s="33">
        <v>0</v>
      </c>
      <c r="H95" s="33">
        <v>0</v>
      </c>
      <c r="I95" s="34">
        <v>0</v>
      </c>
    </row>
    <row r="96" spans="2:9" ht="18" customHeight="1" x14ac:dyDescent="0.25">
      <c r="B96" s="231"/>
      <c r="C96" s="317" t="s">
        <v>13</v>
      </c>
      <c r="D96" s="234">
        <v>187100</v>
      </c>
      <c r="E96" s="234">
        <v>234300</v>
      </c>
      <c r="F96" s="234">
        <v>0</v>
      </c>
      <c r="G96" s="234">
        <v>0</v>
      </c>
      <c r="H96" s="234">
        <v>0</v>
      </c>
      <c r="I96" s="318"/>
    </row>
    <row r="97" spans="2:11" ht="18" hidden="1" customHeight="1" x14ac:dyDescent="0.25">
      <c r="B97" s="140"/>
      <c r="C97" s="141"/>
      <c r="D97" s="142"/>
      <c r="E97" s="142"/>
      <c r="F97" s="142"/>
      <c r="G97" s="142"/>
      <c r="H97" s="142"/>
      <c r="I97" s="143"/>
    </row>
    <row r="98" spans="2:11" ht="18" hidden="1" customHeight="1" x14ac:dyDescent="0.25">
      <c r="B98" s="140"/>
      <c r="C98" s="141"/>
      <c r="D98" s="142"/>
      <c r="E98" s="142"/>
      <c r="F98" s="142"/>
      <c r="G98" s="142"/>
      <c r="H98" s="142"/>
      <c r="I98" s="143"/>
    </row>
    <row r="99" spans="2:11" ht="18" hidden="1" customHeight="1" x14ac:dyDescent="0.25">
      <c r="B99" s="140"/>
      <c r="C99" s="141"/>
      <c r="D99" s="142"/>
      <c r="E99" s="142"/>
      <c r="F99" s="142"/>
      <c r="G99" s="142"/>
      <c r="H99" s="142"/>
      <c r="I99" s="143"/>
    </row>
    <row r="100" spans="2:11" ht="18" hidden="1" customHeight="1" x14ac:dyDescent="0.25">
      <c r="B100" s="140">
        <v>0</v>
      </c>
      <c r="C100" s="141"/>
      <c r="D100" s="142"/>
      <c r="E100" s="142"/>
      <c r="F100" s="142"/>
      <c r="G100" s="142"/>
      <c r="H100" s="142"/>
      <c r="I100" s="143"/>
    </row>
    <row r="101" spans="2:11" ht="18" hidden="1" customHeight="1" x14ac:dyDescent="0.25">
      <c r="B101" s="140">
        <v>1976</v>
      </c>
      <c r="C101" s="141" t="s">
        <v>11</v>
      </c>
      <c r="D101" s="142">
        <v>0</v>
      </c>
      <c r="E101" s="142">
        <v>0</v>
      </c>
      <c r="F101" s="142">
        <v>0</v>
      </c>
      <c r="G101" s="142">
        <v>0</v>
      </c>
      <c r="H101" s="142">
        <v>0</v>
      </c>
      <c r="I101" s="143">
        <v>0</v>
      </c>
    </row>
    <row r="102" spans="2:11" ht="18" hidden="1" customHeight="1" x14ac:dyDescent="0.25">
      <c r="B102" s="6">
        <v>0</v>
      </c>
      <c r="C102" s="30" t="s">
        <v>12</v>
      </c>
      <c r="D102" s="33">
        <v>0</v>
      </c>
      <c r="E102" s="33">
        <v>0</v>
      </c>
      <c r="F102" s="33">
        <v>0</v>
      </c>
      <c r="G102" s="33">
        <v>0</v>
      </c>
      <c r="H102" s="33">
        <v>0</v>
      </c>
      <c r="I102" s="34"/>
    </row>
    <row r="103" spans="2:11" ht="18" hidden="1" customHeight="1" x14ac:dyDescent="0.25">
      <c r="B103" s="231"/>
      <c r="C103" s="317" t="s">
        <v>13</v>
      </c>
      <c r="D103" s="234">
        <v>0</v>
      </c>
      <c r="E103" s="234">
        <v>0</v>
      </c>
      <c r="F103" s="234">
        <v>0</v>
      </c>
      <c r="G103" s="234">
        <v>0</v>
      </c>
      <c r="H103" s="234">
        <v>0</v>
      </c>
      <c r="I103" s="318"/>
    </row>
    <row r="104" spans="2:11" ht="18.75" hidden="1" x14ac:dyDescent="0.25">
      <c r="B104" s="39"/>
      <c r="C104" s="40"/>
      <c r="D104" s="41"/>
      <c r="E104" s="41"/>
      <c r="F104" s="41"/>
      <c r="G104" s="41"/>
      <c r="H104" s="41"/>
      <c r="I104" s="41"/>
    </row>
    <row r="105" spans="2:11" ht="18.75" hidden="1" x14ac:dyDescent="0.25">
      <c r="B105" s="39"/>
      <c r="C105" s="40"/>
      <c r="D105" s="41"/>
      <c r="E105" s="41"/>
      <c r="F105" s="41"/>
      <c r="G105" s="41"/>
      <c r="H105" s="41"/>
      <c r="I105" s="41"/>
    </row>
    <row r="106" spans="2:11" ht="18.75" hidden="1" x14ac:dyDescent="0.25">
      <c r="B106" s="39"/>
      <c r="C106" s="40"/>
      <c r="D106" s="41"/>
      <c r="E106" s="41"/>
      <c r="F106" s="41"/>
      <c r="G106" s="41"/>
      <c r="H106" s="41"/>
      <c r="I106" s="41"/>
    </row>
    <row r="107" spans="2:11" ht="18.75" hidden="1" x14ac:dyDescent="0.25">
      <c r="B107" s="39">
        <v>0</v>
      </c>
      <c r="C107" s="40"/>
      <c r="D107" s="42"/>
      <c r="E107" s="42"/>
      <c r="F107" s="42"/>
      <c r="G107" s="42"/>
      <c r="H107" s="42"/>
      <c r="I107" s="41"/>
    </row>
    <row r="108" spans="2:11" ht="8.25" customHeight="1" x14ac:dyDescent="0.2"/>
    <row r="109" spans="2:11" hidden="1" x14ac:dyDescent="0.2"/>
    <row r="110" spans="2:11" ht="217.5" customHeight="1" x14ac:dyDescent="0.25">
      <c r="B110" s="394" t="s">
        <v>3964</v>
      </c>
      <c r="C110" s="394"/>
      <c r="D110" s="394"/>
      <c r="E110" s="394"/>
      <c r="F110" s="394"/>
      <c r="G110" s="394"/>
      <c r="H110" s="394"/>
      <c r="I110" s="394"/>
      <c r="J110" s="7"/>
      <c r="K110" s="7"/>
    </row>
    <row r="111" spans="2:11" ht="15.75" x14ac:dyDescent="0.25">
      <c r="B111" s="7">
        <v>0</v>
      </c>
      <c r="C111" s="7">
        <v>0</v>
      </c>
    </row>
    <row r="112" spans="2:11" ht="15.75" x14ac:dyDescent="0.25">
      <c r="B112" s="353" t="s">
        <v>57</v>
      </c>
      <c r="C112" s="353"/>
      <c r="D112" s="353"/>
      <c r="E112" s="353"/>
      <c r="F112" s="353"/>
      <c r="G112" s="353"/>
      <c r="H112" s="353"/>
      <c r="I112" s="353"/>
    </row>
    <row r="113" spans="2:9" ht="6" customHeight="1" x14ac:dyDescent="0.2"/>
    <row r="114" spans="2:9" x14ac:dyDescent="0.2">
      <c r="D114" s="47"/>
      <c r="E114" s="48"/>
      <c r="F114" s="49">
        <v>0</v>
      </c>
      <c r="G114" s="49">
        <v>0</v>
      </c>
      <c r="H114" s="49">
        <v>0</v>
      </c>
      <c r="I114" s="49">
        <v>0</v>
      </c>
    </row>
    <row r="115" spans="2:9" ht="23.25" x14ac:dyDescent="0.35">
      <c r="B115" s="1">
        <v>0</v>
      </c>
      <c r="D115" s="3"/>
    </row>
    <row r="116" spans="2:9" ht="23.25" x14ac:dyDescent="0.35">
      <c r="B116" s="1">
        <v>0</v>
      </c>
      <c r="D116" s="3"/>
    </row>
    <row r="117" spans="2:9" x14ac:dyDescent="0.2">
      <c r="B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4">
    <mergeCell ref="E3:F3"/>
    <mergeCell ref="H4:I4"/>
    <mergeCell ref="B110:I110"/>
    <mergeCell ref="B112:I112"/>
  </mergeCells>
  <pageMargins left="0.39370078740157483" right="0.19685039370078741" top="0.19685039370078741" bottom="0.19685039370078741" header="0" footer="0"/>
  <pageSetup paperSize="9" scale="73" orientation="portrait" r:id="rId1"/>
  <headerFooter alignWithMargins="0"/>
  <rowBreaks count="2" manualBreakCount="2">
    <brk id="110" max="8" man="1"/>
    <brk id="165" max="8" man="1"/>
  </rowBreaks>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B1:K137"/>
  <sheetViews>
    <sheetView showZeros="0" view="pageBreakPreview" zoomScaleNormal="110" zoomScaleSheetLayoutView="100" workbookViewId="0">
      <pane xSplit="3" ySplit="13" topLeftCell="D14" activePane="bottomRight" state="frozen"/>
      <selection activeCell="E24" sqref="E24"/>
      <selection pane="topRight" activeCell="E24" sqref="E24"/>
      <selection pane="bottomLeft" activeCell="E24" sqref="E24"/>
      <selection pane="bottomRight" activeCell="D7" sqref="D7"/>
    </sheetView>
  </sheetViews>
  <sheetFormatPr defaultRowHeight="15" x14ac:dyDescent="0.2"/>
  <cols>
    <col min="1" max="1" width="1.5703125" style="1" customWidth="1"/>
    <col min="2" max="2" width="8.42578125" style="1" customWidth="1"/>
    <col min="3" max="3" width="13.7109375" style="1" customWidth="1"/>
    <col min="4" max="8" width="19" style="1" customWidth="1"/>
    <col min="9" max="9" width="16" style="1" customWidth="1"/>
    <col min="10" max="256" width="9.140625" style="1"/>
    <col min="257" max="257" width="1.5703125" style="1" customWidth="1"/>
    <col min="258" max="258" width="8.42578125" style="1" customWidth="1"/>
    <col min="259" max="259" width="13.7109375" style="1" customWidth="1"/>
    <col min="260" max="264" width="19" style="1" customWidth="1"/>
    <col min="265" max="265" width="16" style="1" customWidth="1"/>
    <col min="266" max="512" width="9.140625" style="1"/>
    <col min="513" max="513" width="1.5703125" style="1" customWidth="1"/>
    <col min="514" max="514" width="8.42578125" style="1" customWidth="1"/>
    <col min="515" max="515" width="13.7109375" style="1" customWidth="1"/>
    <col min="516" max="520" width="19" style="1" customWidth="1"/>
    <col min="521" max="521" width="16" style="1" customWidth="1"/>
    <col min="522" max="768" width="9.140625" style="1"/>
    <col min="769" max="769" width="1.5703125" style="1" customWidth="1"/>
    <col min="770" max="770" width="8.42578125" style="1" customWidth="1"/>
    <col min="771" max="771" width="13.7109375" style="1" customWidth="1"/>
    <col min="772" max="776" width="19" style="1" customWidth="1"/>
    <col min="777" max="777" width="16" style="1" customWidth="1"/>
    <col min="778" max="1024" width="9.140625" style="1"/>
    <col min="1025" max="1025" width="1.5703125" style="1" customWidth="1"/>
    <col min="1026" max="1026" width="8.42578125" style="1" customWidth="1"/>
    <col min="1027" max="1027" width="13.7109375" style="1" customWidth="1"/>
    <col min="1028" max="1032" width="19" style="1" customWidth="1"/>
    <col min="1033" max="1033" width="16" style="1" customWidth="1"/>
    <col min="1034" max="1280" width="9.140625" style="1"/>
    <col min="1281" max="1281" width="1.5703125" style="1" customWidth="1"/>
    <col min="1282" max="1282" width="8.42578125" style="1" customWidth="1"/>
    <col min="1283" max="1283" width="13.7109375" style="1" customWidth="1"/>
    <col min="1284" max="1288" width="19" style="1" customWidth="1"/>
    <col min="1289" max="1289" width="16" style="1" customWidth="1"/>
    <col min="1290" max="1536" width="9.140625" style="1"/>
    <col min="1537" max="1537" width="1.5703125" style="1" customWidth="1"/>
    <col min="1538" max="1538" width="8.42578125" style="1" customWidth="1"/>
    <col min="1539" max="1539" width="13.7109375" style="1" customWidth="1"/>
    <col min="1540" max="1544" width="19" style="1" customWidth="1"/>
    <col min="1545" max="1545" width="16" style="1" customWidth="1"/>
    <col min="1546" max="1792" width="9.140625" style="1"/>
    <col min="1793" max="1793" width="1.5703125" style="1" customWidth="1"/>
    <col min="1794" max="1794" width="8.42578125" style="1" customWidth="1"/>
    <col min="1795" max="1795" width="13.7109375" style="1" customWidth="1"/>
    <col min="1796" max="1800" width="19" style="1" customWidth="1"/>
    <col min="1801" max="1801" width="16" style="1" customWidth="1"/>
    <col min="1802" max="2048" width="9.140625" style="1"/>
    <col min="2049" max="2049" width="1.5703125" style="1" customWidth="1"/>
    <col min="2050" max="2050" width="8.42578125" style="1" customWidth="1"/>
    <col min="2051" max="2051" width="13.7109375" style="1" customWidth="1"/>
    <col min="2052" max="2056" width="19" style="1" customWidth="1"/>
    <col min="2057" max="2057" width="16" style="1" customWidth="1"/>
    <col min="2058" max="2304" width="9.140625" style="1"/>
    <col min="2305" max="2305" width="1.5703125" style="1" customWidth="1"/>
    <col min="2306" max="2306" width="8.42578125" style="1" customWidth="1"/>
    <col min="2307" max="2307" width="13.7109375" style="1" customWidth="1"/>
    <col min="2308" max="2312" width="19" style="1" customWidth="1"/>
    <col min="2313" max="2313" width="16" style="1" customWidth="1"/>
    <col min="2314" max="2560" width="9.140625" style="1"/>
    <col min="2561" max="2561" width="1.5703125" style="1" customWidth="1"/>
    <col min="2562" max="2562" width="8.42578125" style="1" customWidth="1"/>
    <col min="2563" max="2563" width="13.7109375" style="1" customWidth="1"/>
    <col min="2564" max="2568" width="19" style="1" customWidth="1"/>
    <col min="2569" max="2569" width="16" style="1" customWidth="1"/>
    <col min="2570" max="2816" width="9.140625" style="1"/>
    <col min="2817" max="2817" width="1.5703125" style="1" customWidth="1"/>
    <col min="2818" max="2818" width="8.42578125" style="1" customWidth="1"/>
    <col min="2819" max="2819" width="13.7109375" style="1" customWidth="1"/>
    <col min="2820" max="2824" width="19" style="1" customWidth="1"/>
    <col min="2825" max="2825" width="16" style="1" customWidth="1"/>
    <col min="2826" max="3072" width="9.140625" style="1"/>
    <col min="3073" max="3073" width="1.5703125" style="1" customWidth="1"/>
    <col min="3074" max="3074" width="8.42578125" style="1" customWidth="1"/>
    <col min="3075" max="3075" width="13.7109375" style="1" customWidth="1"/>
    <col min="3076" max="3080" width="19" style="1" customWidth="1"/>
    <col min="3081" max="3081" width="16" style="1" customWidth="1"/>
    <col min="3082" max="3328" width="9.140625" style="1"/>
    <col min="3329" max="3329" width="1.5703125" style="1" customWidth="1"/>
    <col min="3330" max="3330" width="8.42578125" style="1" customWidth="1"/>
    <col min="3331" max="3331" width="13.7109375" style="1" customWidth="1"/>
    <col min="3332" max="3336" width="19" style="1" customWidth="1"/>
    <col min="3337" max="3337" width="16" style="1" customWidth="1"/>
    <col min="3338" max="3584" width="9.140625" style="1"/>
    <col min="3585" max="3585" width="1.5703125" style="1" customWidth="1"/>
    <col min="3586" max="3586" width="8.42578125" style="1" customWidth="1"/>
    <col min="3587" max="3587" width="13.7109375" style="1" customWidth="1"/>
    <col min="3588" max="3592" width="19" style="1" customWidth="1"/>
    <col min="3593" max="3593" width="16" style="1" customWidth="1"/>
    <col min="3594" max="3840" width="9.140625" style="1"/>
    <col min="3841" max="3841" width="1.5703125" style="1" customWidth="1"/>
    <col min="3842" max="3842" width="8.42578125" style="1" customWidth="1"/>
    <col min="3843" max="3843" width="13.7109375" style="1" customWidth="1"/>
    <col min="3844" max="3848" width="19" style="1" customWidth="1"/>
    <col min="3849" max="3849" width="16" style="1" customWidth="1"/>
    <col min="3850" max="4096" width="9.140625" style="1"/>
    <col min="4097" max="4097" width="1.5703125" style="1" customWidth="1"/>
    <col min="4098" max="4098" width="8.42578125" style="1" customWidth="1"/>
    <col min="4099" max="4099" width="13.7109375" style="1" customWidth="1"/>
    <col min="4100" max="4104" width="19" style="1" customWidth="1"/>
    <col min="4105" max="4105" width="16" style="1" customWidth="1"/>
    <col min="4106" max="4352" width="9.140625" style="1"/>
    <col min="4353" max="4353" width="1.5703125" style="1" customWidth="1"/>
    <col min="4354" max="4354" width="8.42578125" style="1" customWidth="1"/>
    <col min="4355" max="4355" width="13.7109375" style="1" customWidth="1"/>
    <col min="4356" max="4360" width="19" style="1" customWidth="1"/>
    <col min="4361" max="4361" width="16" style="1" customWidth="1"/>
    <col min="4362" max="4608" width="9.140625" style="1"/>
    <col min="4609" max="4609" width="1.5703125" style="1" customWidth="1"/>
    <col min="4610" max="4610" width="8.42578125" style="1" customWidth="1"/>
    <col min="4611" max="4611" width="13.7109375" style="1" customWidth="1"/>
    <col min="4612" max="4616" width="19" style="1" customWidth="1"/>
    <col min="4617" max="4617" width="16" style="1" customWidth="1"/>
    <col min="4618" max="4864" width="9.140625" style="1"/>
    <col min="4865" max="4865" width="1.5703125" style="1" customWidth="1"/>
    <col min="4866" max="4866" width="8.42578125" style="1" customWidth="1"/>
    <col min="4867" max="4867" width="13.7109375" style="1" customWidth="1"/>
    <col min="4868" max="4872" width="19" style="1" customWidth="1"/>
    <col min="4873" max="4873" width="16" style="1" customWidth="1"/>
    <col min="4874" max="5120" width="9.140625" style="1"/>
    <col min="5121" max="5121" width="1.5703125" style="1" customWidth="1"/>
    <col min="5122" max="5122" width="8.42578125" style="1" customWidth="1"/>
    <col min="5123" max="5123" width="13.7109375" style="1" customWidth="1"/>
    <col min="5124" max="5128" width="19" style="1" customWidth="1"/>
    <col min="5129" max="5129" width="16" style="1" customWidth="1"/>
    <col min="5130" max="5376" width="9.140625" style="1"/>
    <col min="5377" max="5377" width="1.5703125" style="1" customWidth="1"/>
    <col min="5378" max="5378" width="8.42578125" style="1" customWidth="1"/>
    <col min="5379" max="5379" width="13.7109375" style="1" customWidth="1"/>
    <col min="5380" max="5384" width="19" style="1" customWidth="1"/>
    <col min="5385" max="5385" width="16" style="1" customWidth="1"/>
    <col min="5386" max="5632" width="9.140625" style="1"/>
    <col min="5633" max="5633" width="1.5703125" style="1" customWidth="1"/>
    <col min="5634" max="5634" width="8.42578125" style="1" customWidth="1"/>
    <col min="5635" max="5635" width="13.7109375" style="1" customWidth="1"/>
    <col min="5636" max="5640" width="19" style="1" customWidth="1"/>
    <col min="5641" max="5641" width="16" style="1" customWidth="1"/>
    <col min="5642" max="5888" width="9.140625" style="1"/>
    <col min="5889" max="5889" width="1.5703125" style="1" customWidth="1"/>
    <col min="5890" max="5890" width="8.42578125" style="1" customWidth="1"/>
    <col min="5891" max="5891" width="13.7109375" style="1" customWidth="1"/>
    <col min="5892" max="5896" width="19" style="1" customWidth="1"/>
    <col min="5897" max="5897" width="16" style="1" customWidth="1"/>
    <col min="5898" max="6144" width="9.140625" style="1"/>
    <col min="6145" max="6145" width="1.5703125" style="1" customWidth="1"/>
    <col min="6146" max="6146" width="8.42578125" style="1" customWidth="1"/>
    <col min="6147" max="6147" width="13.7109375" style="1" customWidth="1"/>
    <col min="6148" max="6152" width="19" style="1" customWidth="1"/>
    <col min="6153" max="6153" width="16" style="1" customWidth="1"/>
    <col min="6154" max="6400" width="9.140625" style="1"/>
    <col min="6401" max="6401" width="1.5703125" style="1" customWidth="1"/>
    <col min="6402" max="6402" width="8.42578125" style="1" customWidth="1"/>
    <col min="6403" max="6403" width="13.7109375" style="1" customWidth="1"/>
    <col min="6404" max="6408" width="19" style="1" customWidth="1"/>
    <col min="6409" max="6409" width="16" style="1" customWidth="1"/>
    <col min="6410" max="6656" width="9.140625" style="1"/>
    <col min="6657" max="6657" width="1.5703125" style="1" customWidth="1"/>
    <col min="6658" max="6658" width="8.42578125" style="1" customWidth="1"/>
    <col min="6659" max="6659" width="13.7109375" style="1" customWidth="1"/>
    <col min="6660" max="6664" width="19" style="1" customWidth="1"/>
    <col min="6665" max="6665" width="16" style="1" customWidth="1"/>
    <col min="6666" max="6912" width="9.140625" style="1"/>
    <col min="6913" max="6913" width="1.5703125" style="1" customWidth="1"/>
    <col min="6914" max="6914" width="8.42578125" style="1" customWidth="1"/>
    <col min="6915" max="6915" width="13.7109375" style="1" customWidth="1"/>
    <col min="6916" max="6920" width="19" style="1" customWidth="1"/>
    <col min="6921" max="6921" width="16" style="1" customWidth="1"/>
    <col min="6922" max="7168" width="9.140625" style="1"/>
    <col min="7169" max="7169" width="1.5703125" style="1" customWidth="1"/>
    <col min="7170" max="7170" width="8.42578125" style="1" customWidth="1"/>
    <col min="7171" max="7171" width="13.7109375" style="1" customWidth="1"/>
    <col min="7172" max="7176" width="19" style="1" customWidth="1"/>
    <col min="7177" max="7177" width="16" style="1" customWidth="1"/>
    <col min="7178" max="7424" width="9.140625" style="1"/>
    <col min="7425" max="7425" width="1.5703125" style="1" customWidth="1"/>
    <col min="7426" max="7426" width="8.42578125" style="1" customWidth="1"/>
    <col min="7427" max="7427" width="13.7109375" style="1" customWidth="1"/>
    <col min="7428" max="7432" width="19" style="1" customWidth="1"/>
    <col min="7433" max="7433" width="16" style="1" customWidth="1"/>
    <col min="7434" max="7680" width="9.140625" style="1"/>
    <col min="7681" max="7681" width="1.5703125" style="1" customWidth="1"/>
    <col min="7682" max="7682" width="8.42578125" style="1" customWidth="1"/>
    <col min="7683" max="7683" width="13.7109375" style="1" customWidth="1"/>
    <col min="7684" max="7688" width="19" style="1" customWidth="1"/>
    <col min="7689" max="7689" width="16" style="1" customWidth="1"/>
    <col min="7690" max="7936" width="9.140625" style="1"/>
    <col min="7937" max="7937" width="1.5703125" style="1" customWidth="1"/>
    <col min="7938" max="7938" width="8.42578125" style="1" customWidth="1"/>
    <col min="7939" max="7939" width="13.7109375" style="1" customWidth="1"/>
    <col min="7940" max="7944" width="19" style="1" customWidth="1"/>
    <col min="7945" max="7945" width="16" style="1" customWidth="1"/>
    <col min="7946" max="8192" width="9.140625" style="1"/>
    <col min="8193" max="8193" width="1.5703125" style="1" customWidth="1"/>
    <col min="8194" max="8194" width="8.42578125" style="1" customWidth="1"/>
    <col min="8195" max="8195" width="13.7109375" style="1" customWidth="1"/>
    <col min="8196" max="8200" width="19" style="1" customWidth="1"/>
    <col min="8201" max="8201" width="16" style="1" customWidth="1"/>
    <col min="8202" max="8448" width="9.140625" style="1"/>
    <col min="8449" max="8449" width="1.5703125" style="1" customWidth="1"/>
    <col min="8450" max="8450" width="8.42578125" style="1" customWidth="1"/>
    <col min="8451" max="8451" width="13.7109375" style="1" customWidth="1"/>
    <col min="8452" max="8456" width="19" style="1" customWidth="1"/>
    <col min="8457" max="8457" width="16" style="1" customWidth="1"/>
    <col min="8458" max="8704" width="9.140625" style="1"/>
    <col min="8705" max="8705" width="1.5703125" style="1" customWidth="1"/>
    <col min="8706" max="8706" width="8.42578125" style="1" customWidth="1"/>
    <col min="8707" max="8707" width="13.7109375" style="1" customWidth="1"/>
    <col min="8708" max="8712" width="19" style="1" customWidth="1"/>
    <col min="8713" max="8713" width="16" style="1" customWidth="1"/>
    <col min="8714" max="8960" width="9.140625" style="1"/>
    <col min="8961" max="8961" width="1.5703125" style="1" customWidth="1"/>
    <col min="8962" max="8962" width="8.42578125" style="1" customWidth="1"/>
    <col min="8963" max="8963" width="13.7109375" style="1" customWidth="1"/>
    <col min="8964" max="8968" width="19" style="1" customWidth="1"/>
    <col min="8969" max="8969" width="16" style="1" customWidth="1"/>
    <col min="8970" max="9216" width="9.140625" style="1"/>
    <col min="9217" max="9217" width="1.5703125" style="1" customWidth="1"/>
    <col min="9218" max="9218" width="8.42578125" style="1" customWidth="1"/>
    <col min="9219" max="9219" width="13.7109375" style="1" customWidth="1"/>
    <col min="9220" max="9224" width="19" style="1" customWidth="1"/>
    <col min="9225" max="9225" width="16" style="1" customWidth="1"/>
    <col min="9226" max="9472" width="9.140625" style="1"/>
    <col min="9473" max="9473" width="1.5703125" style="1" customWidth="1"/>
    <col min="9474" max="9474" width="8.42578125" style="1" customWidth="1"/>
    <col min="9475" max="9475" width="13.7109375" style="1" customWidth="1"/>
    <col min="9476" max="9480" width="19" style="1" customWidth="1"/>
    <col min="9481" max="9481" width="16" style="1" customWidth="1"/>
    <col min="9482" max="9728" width="9.140625" style="1"/>
    <col min="9729" max="9729" width="1.5703125" style="1" customWidth="1"/>
    <col min="9730" max="9730" width="8.42578125" style="1" customWidth="1"/>
    <col min="9731" max="9731" width="13.7109375" style="1" customWidth="1"/>
    <col min="9732" max="9736" width="19" style="1" customWidth="1"/>
    <col min="9737" max="9737" width="16" style="1" customWidth="1"/>
    <col min="9738" max="9984" width="9.140625" style="1"/>
    <col min="9985" max="9985" width="1.5703125" style="1" customWidth="1"/>
    <col min="9986" max="9986" width="8.42578125" style="1" customWidth="1"/>
    <col min="9987" max="9987" width="13.7109375" style="1" customWidth="1"/>
    <col min="9988" max="9992" width="19" style="1" customWidth="1"/>
    <col min="9993" max="9993" width="16" style="1" customWidth="1"/>
    <col min="9994" max="10240" width="9.140625" style="1"/>
    <col min="10241" max="10241" width="1.5703125" style="1" customWidth="1"/>
    <col min="10242" max="10242" width="8.42578125" style="1" customWidth="1"/>
    <col min="10243" max="10243" width="13.7109375" style="1" customWidth="1"/>
    <col min="10244" max="10248" width="19" style="1" customWidth="1"/>
    <col min="10249" max="10249" width="16" style="1" customWidth="1"/>
    <col min="10250" max="10496" width="9.140625" style="1"/>
    <col min="10497" max="10497" width="1.5703125" style="1" customWidth="1"/>
    <col min="10498" max="10498" width="8.42578125" style="1" customWidth="1"/>
    <col min="10499" max="10499" width="13.7109375" style="1" customWidth="1"/>
    <col min="10500" max="10504" width="19" style="1" customWidth="1"/>
    <col min="10505" max="10505" width="16" style="1" customWidth="1"/>
    <col min="10506" max="10752" width="9.140625" style="1"/>
    <col min="10753" max="10753" width="1.5703125" style="1" customWidth="1"/>
    <col min="10754" max="10754" width="8.42578125" style="1" customWidth="1"/>
    <col min="10755" max="10755" width="13.7109375" style="1" customWidth="1"/>
    <col min="10756" max="10760" width="19" style="1" customWidth="1"/>
    <col min="10761" max="10761" width="16" style="1" customWidth="1"/>
    <col min="10762" max="11008" width="9.140625" style="1"/>
    <col min="11009" max="11009" width="1.5703125" style="1" customWidth="1"/>
    <col min="11010" max="11010" width="8.42578125" style="1" customWidth="1"/>
    <col min="11011" max="11011" width="13.7109375" style="1" customWidth="1"/>
    <col min="11012" max="11016" width="19" style="1" customWidth="1"/>
    <col min="11017" max="11017" width="16" style="1" customWidth="1"/>
    <col min="11018" max="11264" width="9.140625" style="1"/>
    <col min="11265" max="11265" width="1.5703125" style="1" customWidth="1"/>
    <col min="11266" max="11266" width="8.42578125" style="1" customWidth="1"/>
    <col min="11267" max="11267" width="13.7109375" style="1" customWidth="1"/>
    <col min="11268" max="11272" width="19" style="1" customWidth="1"/>
    <col min="11273" max="11273" width="16" style="1" customWidth="1"/>
    <col min="11274" max="11520" width="9.140625" style="1"/>
    <col min="11521" max="11521" width="1.5703125" style="1" customWidth="1"/>
    <col min="11522" max="11522" width="8.42578125" style="1" customWidth="1"/>
    <col min="11523" max="11523" width="13.7109375" style="1" customWidth="1"/>
    <col min="11524" max="11528" width="19" style="1" customWidth="1"/>
    <col min="11529" max="11529" width="16" style="1" customWidth="1"/>
    <col min="11530" max="11776" width="9.140625" style="1"/>
    <col min="11777" max="11777" width="1.5703125" style="1" customWidth="1"/>
    <col min="11778" max="11778" width="8.42578125" style="1" customWidth="1"/>
    <col min="11779" max="11779" width="13.7109375" style="1" customWidth="1"/>
    <col min="11780" max="11784" width="19" style="1" customWidth="1"/>
    <col min="11785" max="11785" width="16" style="1" customWidth="1"/>
    <col min="11786" max="12032" width="9.140625" style="1"/>
    <col min="12033" max="12033" width="1.5703125" style="1" customWidth="1"/>
    <col min="12034" max="12034" width="8.42578125" style="1" customWidth="1"/>
    <col min="12035" max="12035" width="13.7109375" style="1" customWidth="1"/>
    <col min="12036" max="12040" width="19" style="1" customWidth="1"/>
    <col min="12041" max="12041" width="16" style="1" customWidth="1"/>
    <col min="12042" max="12288" width="9.140625" style="1"/>
    <col min="12289" max="12289" width="1.5703125" style="1" customWidth="1"/>
    <col min="12290" max="12290" width="8.42578125" style="1" customWidth="1"/>
    <col min="12291" max="12291" width="13.7109375" style="1" customWidth="1"/>
    <col min="12292" max="12296" width="19" style="1" customWidth="1"/>
    <col min="12297" max="12297" width="16" style="1" customWidth="1"/>
    <col min="12298" max="12544" width="9.140625" style="1"/>
    <col min="12545" max="12545" width="1.5703125" style="1" customWidth="1"/>
    <col min="12546" max="12546" width="8.42578125" style="1" customWidth="1"/>
    <col min="12547" max="12547" width="13.7109375" style="1" customWidth="1"/>
    <col min="12548" max="12552" width="19" style="1" customWidth="1"/>
    <col min="12553" max="12553" width="16" style="1" customWidth="1"/>
    <col min="12554" max="12800" width="9.140625" style="1"/>
    <col min="12801" max="12801" width="1.5703125" style="1" customWidth="1"/>
    <col min="12802" max="12802" width="8.42578125" style="1" customWidth="1"/>
    <col min="12803" max="12803" width="13.7109375" style="1" customWidth="1"/>
    <col min="12804" max="12808" width="19" style="1" customWidth="1"/>
    <col min="12809" max="12809" width="16" style="1" customWidth="1"/>
    <col min="12810" max="13056" width="9.140625" style="1"/>
    <col min="13057" max="13057" width="1.5703125" style="1" customWidth="1"/>
    <col min="13058" max="13058" width="8.42578125" style="1" customWidth="1"/>
    <col min="13059" max="13059" width="13.7109375" style="1" customWidth="1"/>
    <col min="13060" max="13064" width="19" style="1" customWidth="1"/>
    <col min="13065" max="13065" width="16" style="1" customWidth="1"/>
    <col min="13066" max="13312" width="9.140625" style="1"/>
    <col min="13313" max="13313" width="1.5703125" style="1" customWidth="1"/>
    <col min="13314" max="13314" width="8.42578125" style="1" customWidth="1"/>
    <col min="13315" max="13315" width="13.7109375" style="1" customWidth="1"/>
    <col min="13316" max="13320" width="19" style="1" customWidth="1"/>
    <col min="13321" max="13321" width="16" style="1" customWidth="1"/>
    <col min="13322" max="13568" width="9.140625" style="1"/>
    <col min="13569" max="13569" width="1.5703125" style="1" customWidth="1"/>
    <col min="13570" max="13570" width="8.42578125" style="1" customWidth="1"/>
    <col min="13571" max="13571" width="13.7109375" style="1" customWidth="1"/>
    <col min="13572" max="13576" width="19" style="1" customWidth="1"/>
    <col min="13577" max="13577" width="16" style="1" customWidth="1"/>
    <col min="13578" max="13824" width="9.140625" style="1"/>
    <col min="13825" max="13825" width="1.5703125" style="1" customWidth="1"/>
    <col min="13826" max="13826" width="8.42578125" style="1" customWidth="1"/>
    <col min="13827" max="13827" width="13.7109375" style="1" customWidth="1"/>
    <col min="13828" max="13832" width="19" style="1" customWidth="1"/>
    <col min="13833" max="13833" width="16" style="1" customWidth="1"/>
    <col min="13834" max="14080" width="9.140625" style="1"/>
    <col min="14081" max="14081" width="1.5703125" style="1" customWidth="1"/>
    <col min="14082" max="14082" width="8.42578125" style="1" customWidth="1"/>
    <col min="14083" max="14083" width="13.7109375" style="1" customWidth="1"/>
    <col min="14084" max="14088" width="19" style="1" customWidth="1"/>
    <col min="14089" max="14089" width="16" style="1" customWidth="1"/>
    <col min="14090" max="14336" width="9.140625" style="1"/>
    <col min="14337" max="14337" width="1.5703125" style="1" customWidth="1"/>
    <col min="14338" max="14338" width="8.42578125" style="1" customWidth="1"/>
    <col min="14339" max="14339" width="13.7109375" style="1" customWidth="1"/>
    <col min="14340" max="14344" width="19" style="1" customWidth="1"/>
    <col min="14345" max="14345" width="16" style="1" customWidth="1"/>
    <col min="14346" max="14592" width="9.140625" style="1"/>
    <col min="14593" max="14593" width="1.5703125" style="1" customWidth="1"/>
    <col min="14594" max="14594" width="8.42578125" style="1" customWidth="1"/>
    <col min="14595" max="14595" width="13.7109375" style="1" customWidth="1"/>
    <col min="14596" max="14600" width="19" style="1" customWidth="1"/>
    <col min="14601" max="14601" width="16" style="1" customWidth="1"/>
    <col min="14602" max="14848" width="9.140625" style="1"/>
    <col min="14849" max="14849" width="1.5703125" style="1" customWidth="1"/>
    <col min="14850" max="14850" width="8.42578125" style="1" customWidth="1"/>
    <col min="14851" max="14851" width="13.7109375" style="1" customWidth="1"/>
    <col min="14852" max="14856" width="19" style="1" customWidth="1"/>
    <col min="14857" max="14857" width="16" style="1" customWidth="1"/>
    <col min="14858" max="15104" width="9.140625" style="1"/>
    <col min="15105" max="15105" width="1.5703125" style="1" customWidth="1"/>
    <col min="15106" max="15106" width="8.42578125" style="1" customWidth="1"/>
    <col min="15107" max="15107" width="13.7109375" style="1" customWidth="1"/>
    <col min="15108" max="15112" width="19" style="1" customWidth="1"/>
    <col min="15113" max="15113" width="16" style="1" customWidth="1"/>
    <col min="15114" max="15360" width="9.140625" style="1"/>
    <col min="15361" max="15361" width="1.5703125" style="1" customWidth="1"/>
    <col min="15362" max="15362" width="8.42578125" style="1" customWidth="1"/>
    <col min="15363" max="15363" width="13.7109375" style="1" customWidth="1"/>
    <col min="15364" max="15368" width="19" style="1" customWidth="1"/>
    <col min="15369" max="15369" width="16" style="1" customWidth="1"/>
    <col min="15370" max="15616" width="9.140625" style="1"/>
    <col min="15617" max="15617" width="1.5703125" style="1" customWidth="1"/>
    <col min="15618" max="15618" width="8.42578125" style="1" customWidth="1"/>
    <col min="15619" max="15619" width="13.7109375" style="1" customWidth="1"/>
    <col min="15620" max="15624" width="19" style="1" customWidth="1"/>
    <col min="15625" max="15625" width="16" style="1" customWidth="1"/>
    <col min="15626" max="15872" width="9.140625" style="1"/>
    <col min="15873" max="15873" width="1.5703125" style="1" customWidth="1"/>
    <col min="15874" max="15874" width="8.42578125" style="1" customWidth="1"/>
    <col min="15875" max="15875" width="13.7109375" style="1" customWidth="1"/>
    <col min="15876" max="15880" width="19" style="1" customWidth="1"/>
    <col min="15881" max="15881" width="16" style="1" customWidth="1"/>
    <col min="15882" max="16128" width="9.140625" style="1"/>
    <col min="16129" max="16129" width="1.5703125" style="1" customWidth="1"/>
    <col min="16130" max="16130" width="8.42578125" style="1" customWidth="1"/>
    <col min="16131" max="16131" width="13.7109375" style="1" customWidth="1"/>
    <col min="16132" max="16136" width="19" style="1" customWidth="1"/>
    <col min="16137" max="16137" width="16" style="1" customWidth="1"/>
    <col min="16138" max="16384" width="9.140625" style="1"/>
  </cols>
  <sheetData>
    <row r="1" spans="2:9" ht="8.25" customHeight="1" x14ac:dyDescent="0.2">
      <c r="D1" s="2"/>
    </row>
    <row r="2" spans="2:9" ht="23.25" x14ac:dyDescent="0.35">
      <c r="D2" s="3" t="s">
        <v>0</v>
      </c>
      <c r="E2" s="50">
        <v>1110</v>
      </c>
      <c r="F2" s="4" t="s">
        <v>36</v>
      </c>
      <c r="G2" s="5" t="s">
        <v>1</v>
      </c>
      <c r="H2" s="6" t="s">
        <v>3965</v>
      </c>
      <c r="I2" s="7"/>
    </row>
    <row r="3" spans="2:9" ht="18" x14ac:dyDescent="0.25">
      <c r="D3" s="8" t="s">
        <v>2</v>
      </c>
      <c r="E3" s="354" t="s">
        <v>2065</v>
      </c>
      <c r="F3" s="355"/>
      <c r="G3" s="9"/>
      <c r="H3" s="6" t="s">
        <v>3966</v>
      </c>
      <c r="I3" s="7"/>
    </row>
    <row r="4" spans="2:9" ht="15.75" customHeight="1" x14ac:dyDescent="0.2">
      <c r="D4" s="10"/>
      <c r="E4" s="11"/>
      <c r="G4" s="12" t="s">
        <v>39</v>
      </c>
      <c r="H4" s="356" t="s">
        <v>3642</v>
      </c>
      <c r="I4" s="357"/>
    </row>
    <row r="5" spans="2:9" ht="15.75" customHeight="1" x14ac:dyDescent="0.2">
      <c r="E5" s="11"/>
      <c r="G5" s="12" t="s">
        <v>41</v>
      </c>
      <c r="H5" s="15" t="s">
        <v>28</v>
      </c>
      <c r="I5" s="16"/>
    </row>
    <row r="6" spans="2:9" ht="6.75" customHeight="1" x14ac:dyDescent="0.25">
      <c r="H6" s="7"/>
      <c r="I6" s="7"/>
    </row>
    <row r="7" spans="2:9" ht="67.5" customHeight="1" x14ac:dyDescent="0.25">
      <c r="C7" s="20" t="s">
        <v>3956</v>
      </c>
      <c r="D7" s="21" t="s">
        <v>3967</v>
      </c>
      <c r="E7" s="21" t="s">
        <v>3968</v>
      </c>
      <c r="F7" s="21" t="s">
        <v>3967</v>
      </c>
      <c r="G7" s="21" t="s">
        <v>3967</v>
      </c>
      <c r="H7" s="21">
        <v>0</v>
      </c>
      <c r="I7" s="19">
        <v>0</v>
      </c>
    </row>
    <row r="8" spans="2:9" ht="33.75" customHeight="1" x14ac:dyDescent="0.2">
      <c r="C8" s="20" t="s">
        <v>45</v>
      </c>
      <c r="D8" s="21" t="s">
        <v>3969</v>
      </c>
      <c r="E8" s="21" t="s">
        <v>3970</v>
      </c>
      <c r="F8" s="21" t="s">
        <v>3971</v>
      </c>
      <c r="G8" s="21" t="s">
        <v>3972</v>
      </c>
      <c r="H8" s="21">
        <v>0</v>
      </c>
      <c r="I8" s="22">
        <v>0</v>
      </c>
    </row>
    <row r="9" spans="2:9" ht="17.25" customHeight="1" x14ac:dyDescent="0.2">
      <c r="C9" s="20" t="s">
        <v>48</v>
      </c>
      <c r="D9" s="21" t="s">
        <v>3973</v>
      </c>
      <c r="E9" s="21" t="s">
        <v>3974</v>
      </c>
      <c r="F9" s="21" t="s">
        <v>3975</v>
      </c>
      <c r="G9" s="21" t="s">
        <v>3976</v>
      </c>
      <c r="H9" s="21">
        <v>0</v>
      </c>
      <c r="I9" s="22">
        <v>0</v>
      </c>
    </row>
    <row r="10" spans="2:9" ht="17.25" customHeight="1" x14ac:dyDescent="0.2">
      <c r="C10" s="20" t="s">
        <v>3</v>
      </c>
      <c r="D10" s="21" t="s">
        <v>3961</v>
      </c>
      <c r="E10" s="21" t="s">
        <v>3977</v>
      </c>
      <c r="F10" s="21" t="s">
        <v>3961</v>
      </c>
      <c r="G10" s="21" t="s">
        <v>3977</v>
      </c>
      <c r="H10" s="21">
        <v>0</v>
      </c>
      <c r="I10" s="22">
        <v>0</v>
      </c>
    </row>
    <row r="11" spans="2:9" ht="17.25" customHeight="1" x14ac:dyDescent="0.2">
      <c r="C11" s="20" t="s">
        <v>51</v>
      </c>
      <c r="D11" s="21" t="s">
        <v>3978</v>
      </c>
      <c r="E11" s="21" t="s">
        <v>3979</v>
      </c>
      <c r="F11" s="21" t="s">
        <v>3980</v>
      </c>
      <c r="G11" s="21" t="s">
        <v>3981</v>
      </c>
      <c r="H11" s="21">
        <v>0</v>
      </c>
      <c r="I11" s="22">
        <v>0</v>
      </c>
    </row>
    <row r="12" spans="2:9" ht="17.25" customHeight="1" x14ac:dyDescent="0.2">
      <c r="C12" s="20" t="s">
        <v>54</v>
      </c>
      <c r="D12" s="21" t="s">
        <v>55</v>
      </c>
      <c r="E12" s="21" t="s">
        <v>55</v>
      </c>
      <c r="F12" s="21" t="s">
        <v>55</v>
      </c>
      <c r="G12" s="21" t="s">
        <v>55</v>
      </c>
      <c r="H12" s="21">
        <v>0</v>
      </c>
      <c r="I12" s="22"/>
    </row>
    <row r="13" spans="2:9" ht="25.5" hidden="1" customHeight="1" x14ac:dyDescent="0.35">
      <c r="D13" s="3"/>
    </row>
    <row r="14" spans="2:9" s="168" customFormat="1" ht="19.5" hidden="1" customHeight="1" x14ac:dyDescent="0.25">
      <c r="D14" s="312"/>
    </row>
    <row r="15" spans="2:9" ht="7.5" customHeight="1" x14ac:dyDescent="0.2">
      <c r="B15" s="25"/>
      <c r="C15" s="25"/>
      <c r="D15" s="313"/>
      <c r="E15" s="13"/>
      <c r="F15" s="13"/>
      <c r="G15" s="13"/>
      <c r="H15" s="13"/>
      <c r="I15" s="13"/>
    </row>
    <row r="16" spans="2:9" ht="19.5" hidden="1" customHeight="1" x14ac:dyDescent="0.35">
      <c r="B16" s="314"/>
      <c r="C16" s="314"/>
      <c r="D16" s="315">
        <v>0</v>
      </c>
      <c r="E16" s="316"/>
      <c r="F16" s="316"/>
      <c r="G16" s="316"/>
      <c r="H16" s="316"/>
      <c r="I16" s="316"/>
    </row>
    <row r="17" spans="2:9" ht="18" hidden="1" customHeight="1" x14ac:dyDescent="0.25">
      <c r="B17" s="140">
        <v>2000</v>
      </c>
      <c r="C17" s="141" t="s">
        <v>11</v>
      </c>
      <c r="D17" s="142">
        <v>0</v>
      </c>
      <c r="E17" s="142">
        <v>0</v>
      </c>
      <c r="F17" s="142">
        <v>0</v>
      </c>
      <c r="G17" s="142">
        <v>0</v>
      </c>
      <c r="H17" s="142">
        <v>0</v>
      </c>
      <c r="I17" s="143">
        <v>0</v>
      </c>
    </row>
    <row r="18" spans="2:9" ht="18" hidden="1" customHeight="1" x14ac:dyDescent="0.25">
      <c r="B18" s="6">
        <v>0</v>
      </c>
      <c r="C18" s="30" t="s">
        <v>12</v>
      </c>
      <c r="D18" s="33">
        <v>0</v>
      </c>
      <c r="E18" s="33">
        <v>0</v>
      </c>
      <c r="F18" s="33">
        <v>0</v>
      </c>
      <c r="G18" s="33">
        <v>0</v>
      </c>
      <c r="H18" s="33">
        <v>0</v>
      </c>
      <c r="I18" s="34"/>
    </row>
    <row r="19" spans="2:9" ht="18" hidden="1" customHeight="1" x14ac:dyDescent="0.25">
      <c r="B19" s="231"/>
      <c r="C19" s="317" t="s">
        <v>13</v>
      </c>
      <c r="D19" s="234">
        <v>0</v>
      </c>
      <c r="E19" s="234">
        <v>0</v>
      </c>
      <c r="F19" s="234">
        <v>0</v>
      </c>
      <c r="G19" s="234">
        <v>0</v>
      </c>
      <c r="H19" s="234">
        <v>0</v>
      </c>
      <c r="I19" s="318"/>
    </row>
    <row r="20" spans="2:9" ht="18" hidden="1" customHeight="1" x14ac:dyDescent="0.25">
      <c r="B20" s="140"/>
      <c r="C20" s="141"/>
      <c r="D20" s="142"/>
      <c r="E20" s="142"/>
      <c r="F20" s="142"/>
      <c r="G20" s="142"/>
      <c r="H20" s="142"/>
      <c r="I20" s="143"/>
    </row>
    <row r="21" spans="2:9" ht="18" hidden="1" customHeight="1" x14ac:dyDescent="0.25">
      <c r="B21" s="140"/>
      <c r="C21" s="141"/>
      <c r="D21" s="142"/>
      <c r="E21" s="142"/>
      <c r="F21" s="142"/>
      <c r="G21" s="142"/>
      <c r="H21" s="142"/>
      <c r="I21" s="143"/>
    </row>
    <row r="22" spans="2:9" ht="18" hidden="1" customHeight="1" x14ac:dyDescent="0.25">
      <c r="B22" s="140"/>
      <c r="C22" s="141"/>
      <c r="D22" s="142"/>
      <c r="E22" s="142"/>
      <c r="F22" s="142"/>
      <c r="G22" s="142"/>
      <c r="H22" s="142"/>
      <c r="I22" s="143"/>
    </row>
    <row r="23" spans="2:9" ht="18" hidden="1" customHeight="1" x14ac:dyDescent="0.25">
      <c r="B23" s="140">
        <v>0</v>
      </c>
      <c r="C23" s="141"/>
      <c r="D23" s="142"/>
      <c r="E23" s="142"/>
      <c r="F23" s="142"/>
      <c r="G23" s="142"/>
      <c r="H23" s="142"/>
      <c r="I23" s="143"/>
    </row>
    <row r="24" spans="2:9" ht="18" customHeight="1" x14ac:dyDescent="0.25">
      <c r="B24" s="140">
        <v>1999</v>
      </c>
      <c r="C24" s="141" t="s">
        <v>11</v>
      </c>
      <c r="D24" s="142">
        <v>0</v>
      </c>
      <c r="E24" s="142">
        <v>0</v>
      </c>
      <c r="F24" s="142">
        <v>0</v>
      </c>
      <c r="G24" s="142">
        <v>2405000</v>
      </c>
      <c r="H24" s="142">
        <v>0</v>
      </c>
      <c r="I24" s="143">
        <v>0</v>
      </c>
    </row>
    <row r="25" spans="2:9" ht="18" customHeight="1" x14ac:dyDescent="0.25">
      <c r="B25" s="6">
        <v>0</v>
      </c>
      <c r="C25" s="30" t="s">
        <v>12</v>
      </c>
      <c r="D25" s="33">
        <v>0</v>
      </c>
      <c r="E25" s="33">
        <v>0</v>
      </c>
      <c r="F25" s="33">
        <v>0</v>
      </c>
      <c r="G25" s="33">
        <v>0</v>
      </c>
      <c r="H25" s="33">
        <v>0</v>
      </c>
      <c r="I25" s="34"/>
    </row>
    <row r="26" spans="2:9" ht="18" customHeight="1" x14ac:dyDescent="0.25">
      <c r="B26" s="231"/>
      <c r="C26" s="317" t="s">
        <v>13</v>
      </c>
      <c r="D26" s="234">
        <v>0</v>
      </c>
      <c r="E26" s="234">
        <v>0</v>
      </c>
      <c r="F26" s="234">
        <v>0</v>
      </c>
      <c r="G26" s="234">
        <v>864000</v>
      </c>
      <c r="H26" s="234">
        <v>0</v>
      </c>
      <c r="I26" s="318"/>
    </row>
    <row r="27" spans="2:9" ht="18" hidden="1" customHeight="1" x14ac:dyDescent="0.25">
      <c r="B27" s="140"/>
      <c r="C27" s="141"/>
      <c r="D27" s="142"/>
      <c r="E27" s="142"/>
      <c r="F27" s="142"/>
      <c r="G27" s="142"/>
      <c r="H27" s="142"/>
      <c r="I27" s="143"/>
    </row>
    <row r="28" spans="2:9" ht="18" hidden="1" customHeight="1" x14ac:dyDescent="0.25">
      <c r="B28" s="140"/>
      <c r="C28" s="141"/>
      <c r="D28" s="142"/>
      <c r="E28" s="142"/>
      <c r="F28" s="142"/>
      <c r="G28" s="142"/>
      <c r="H28" s="142"/>
      <c r="I28" s="143"/>
    </row>
    <row r="29" spans="2:9" ht="18" hidden="1" customHeight="1" x14ac:dyDescent="0.25">
      <c r="B29" s="140"/>
      <c r="C29" s="141"/>
      <c r="D29" s="142"/>
      <c r="E29" s="142"/>
      <c r="F29" s="142"/>
      <c r="G29" s="142"/>
      <c r="H29" s="142"/>
      <c r="I29" s="143"/>
    </row>
    <row r="30" spans="2:9" ht="18" hidden="1" customHeight="1" x14ac:dyDescent="0.25">
      <c r="B30" s="140">
        <v>0</v>
      </c>
      <c r="C30" s="141"/>
      <c r="D30" s="142"/>
      <c r="E30" s="142"/>
      <c r="F30" s="142"/>
      <c r="G30" s="142"/>
      <c r="H30" s="142"/>
      <c r="I30" s="143"/>
    </row>
    <row r="31" spans="2:9" ht="18" customHeight="1" x14ac:dyDescent="0.25">
      <c r="B31" s="140">
        <v>1998</v>
      </c>
      <c r="C31" s="141" t="s">
        <v>11</v>
      </c>
      <c r="D31" s="142">
        <v>0</v>
      </c>
      <c r="E31" s="142">
        <v>0</v>
      </c>
      <c r="F31" s="142">
        <v>0</v>
      </c>
      <c r="G31" s="142">
        <v>2405000</v>
      </c>
      <c r="H31" s="142">
        <v>0</v>
      </c>
      <c r="I31" s="143">
        <v>0</v>
      </c>
    </row>
    <row r="32" spans="2:9" ht="18" customHeight="1" x14ac:dyDescent="0.25">
      <c r="B32" s="6">
        <v>0</v>
      </c>
      <c r="C32" s="30" t="s">
        <v>12</v>
      </c>
      <c r="D32" s="33">
        <v>0</v>
      </c>
      <c r="E32" s="33">
        <v>0</v>
      </c>
      <c r="F32" s="33">
        <v>0</v>
      </c>
      <c r="G32" s="33">
        <v>0</v>
      </c>
      <c r="H32" s="33">
        <v>0</v>
      </c>
      <c r="I32" s="34">
        <v>0</v>
      </c>
    </row>
    <row r="33" spans="2:9" ht="18" customHeight="1" x14ac:dyDescent="0.25">
      <c r="B33" s="231"/>
      <c r="C33" s="317" t="s">
        <v>13</v>
      </c>
      <c r="D33" s="234">
        <v>0</v>
      </c>
      <c r="E33" s="234">
        <v>0</v>
      </c>
      <c r="F33" s="234">
        <v>0</v>
      </c>
      <c r="G33" s="234">
        <v>864000</v>
      </c>
      <c r="H33" s="234">
        <v>0</v>
      </c>
      <c r="I33" s="318"/>
    </row>
    <row r="34" spans="2:9" ht="18" hidden="1" customHeight="1" x14ac:dyDescent="0.25">
      <c r="B34" s="140"/>
      <c r="C34" s="141"/>
      <c r="D34" s="142"/>
      <c r="E34" s="142"/>
      <c r="F34" s="142"/>
      <c r="G34" s="142"/>
      <c r="H34" s="142"/>
      <c r="I34" s="143"/>
    </row>
    <row r="35" spans="2:9" ht="18" hidden="1" customHeight="1" x14ac:dyDescent="0.25">
      <c r="B35" s="140"/>
      <c r="C35" s="141"/>
      <c r="D35" s="142"/>
      <c r="E35" s="142"/>
      <c r="F35" s="142"/>
      <c r="G35" s="142"/>
      <c r="H35" s="142"/>
      <c r="I35" s="143"/>
    </row>
    <row r="36" spans="2:9" ht="18" hidden="1" customHeight="1" x14ac:dyDescent="0.25">
      <c r="B36" s="140"/>
      <c r="C36" s="141"/>
      <c r="D36" s="142"/>
      <c r="E36" s="142"/>
      <c r="F36" s="142"/>
      <c r="G36" s="142"/>
      <c r="H36" s="142"/>
      <c r="I36" s="143"/>
    </row>
    <row r="37" spans="2:9" ht="18" hidden="1" customHeight="1" x14ac:dyDescent="0.25">
      <c r="B37" s="140">
        <v>0</v>
      </c>
      <c r="C37" s="141"/>
      <c r="D37" s="142"/>
      <c r="E37" s="142"/>
      <c r="F37" s="142"/>
      <c r="G37" s="142"/>
      <c r="H37" s="142"/>
      <c r="I37" s="143"/>
    </row>
    <row r="38" spans="2:9" ht="18" customHeight="1" x14ac:dyDescent="0.25">
      <c r="B38" s="140">
        <v>1997</v>
      </c>
      <c r="C38" s="141" t="s">
        <v>11</v>
      </c>
      <c r="D38" s="142">
        <v>0</v>
      </c>
      <c r="E38" s="142">
        <v>0</v>
      </c>
      <c r="F38" s="142">
        <v>0</v>
      </c>
      <c r="G38" s="142">
        <v>2402000</v>
      </c>
      <c r="H38" s="142">
        <v>0</v>
      </c>
      <c r="I38" s="143">
        <v>0</v>
      </c>
    </row>
    <row r="39" spans="2:9" ht="18" customHeight="1" x14ac:dyDescent="0.25">
      <c r="B39" s="6">
        <v>0</v>
      </c>
      <c r="C39" s="30" t="s">
        <v>12</v>
      </c>
      <c r="D39" s="33">
        <v>0</v>
      </c>
      <c r="E39" s="33">
        <v>0</v>
      </c>
      <c r="F39" s="33">
        <v>0</v>
      </c>
      <c r="G39" s="33">
        <v>0</v>
      </c>
      <c r="H39" s="33">
        <v>0</v>
      </c>
      <c r="I39" s="34">
        <v>0</v>
      </c>
    </row>
    <row r="40" spans="2:9" ht="18" customHeight="1" x14ac:dyDescent="0.25">
      <c r="B40" s="231"/>
      <c r="C40" s="317" t="s">
        <v>13</v>
      </c>
      <c r="D40" s="234">
        <v>0</v>
      </c>
      <c r="E40" s="234">
        <v>0</v>
      </c>
      <c r="F40" s="234">
        <v>0</v>
      </c>
      <c r="G40" s="234">
        <v>863000</v>
      </c>
      <c r="H40" s="234">
        <v>0</v>
      </c>
      <c r="I40" s="318"/>
    </row>
    <row r="41" spans="2:9" ht="18" hidden="1" customHeight="1" x14ac:dyDescent="0.25">
      <c r="B41" s="140"/>
      <c r="C41" s="141"/>
      <c r="D41" s="142"/>
      <c r="E41" s="142"/>
      <c r="F41" s="142"/>
      <c r="G41" s="142"/>
      <c r="H41" s="142"/>
      <c r="I41" s="143"/>
    </row>
    <row r="42" spans="2:9" ht="18" hidden="1" customHeight="1" x14ac:dyDescent="0.25">
      <c r="B42" s="140"/>
      <c r="C42" s="141"/>
      <c r="D42" s="142"/>
      <c r="E42" s="142"/>
      <c r="F42" s="142"/>
      <c r="G42" s="142"/>
      <c r="H42" s="142"/>
      <c r="I42" s="143"/>
    </row>
    <row r="43" spans="2:9" ht="18" hidden="1" customHeight="1" x14ac:dyDescent="0.25">
      <c r="B43" s="140"/>
      <c r="C43" s="141"/>
      <c r="D43" s="142"/>
      <c r="E43" s="142"/>
      <c r="F43" s="142"/>
      <c r="G43" s="142"/>
      <c r="H43" s="142"/>
      <c r="I43" s="143"/>
    </row>
    <row r="44" spans="2:9" ht="18" hidden="1" customHeight="1" x14ac:dyDescent="0.25">
      <c r="B44" s="140">
        <v>0</v>
      </c>
      <c r="C44" s="141"/>
      <c r="D44" s="142"/>
      <c r="E44" s="142"/>
      <c r="F44" s="142"/>
      <c r="G44" s="142"/>
      <c r="H44" s="142"/>
      <c r="I44" s="143"/>
    </row>
    <row r="45" spans="2:9" ht="18" customHeight="1" x14ac:dyDescent="0.25">
      <c r="B45" s="140">
        <v>1996</v>
      </c>
      <c r="C45" s="141" t="s">
        <v>11</v>
      </c>
      <c r="D45" s="142">
        <v>0</v>
      </c>
      <c r="E45" s="142">
        <v>0</v>
      </c>
      <c r="F45" s="142">
        <v>0</v>
      </c>
      <c r="G45" s="142">
        <v>2402000</v>
      </c>
      <c r="H45" s="142">
        <v>0</v>
      </c>
      <c r="I45" s="143">
        <v>0</v>
      </c>
    </row>
    <row r="46" spans="2:9" ht="18" customHeight="1" x14ac:dyDescent="0.25">
      <c r="B46" s="6">
        <v>0</v>
      </c>
      <c r="C46" s="30" t="s">
        <v>12</v>
      </c>
      <c r="D46" s="33">
        <v>0</v>
      </c>
      <c r="E46" s="33">
        <v>0</v>
      </c>
      <c r="F46" s="33">
        <v>0</v>
      </c>
      <c r="G46" s="33">
        <v>0</v>
      </c>
      <c r="H46" s="33">
        <v>0</v>
      </c>
      <c r="I46" s="34">
        <v>0</v>
      </c>
    </row>
    <row r="47" spans="2:9" ht="18" customHeight="1" x14ac:dyDescent="0.25">
      <c r="B47" s="231"/>
      <c r="C47" s="317" t="s">
        <v>13</v>
      </c>
      <c r="D47" s="234">
        <v>0</v>
      </c>
      <c r="E47" s="234">
        <v>0</v>
      </c>
      <c r="F47" s="234">
        <v>0</v>
      </c>
      <c r="G47" s="234">
        <v>863000</v>
      </c>
      <c r="H47" s="234">
        <v>0</v>
      </c>
      <c r="I47" s="318"/>
    </row>
    <row r="48" spans="2:9" ht="18" hidden="1" customHeight="1" x14ac:dyDescent="0.25">
      <c r="B48" s="140"/>
      <c r="C48" s="141"/>
      <c r="D48" s="142"/>
      <c r="E48" s="142"/>
      <c r="F48" s="142"/>
      <c r="G48" s="142"/>
      <c r="H48" s="142"/>
      <c r="I48" s="143"/>
    </row>
    <row r="49" spans="2:9" ht="18" hidden="1" customHeight="1" x14ac:dyDescent="0.25">
      <c r="B49" s="140"/>
      <c r="C49" s="141"/>
      <c r="D49" s="142"/>
      <c r="E49" s="142"/>
      <c r="F49" s="142"/>
      <c r="G49" s="142"/>
      <c r="H49" s="142"/>
      <c r="I49" s="143"/>
    </row>
    <row r="50" spans="2:9" ht="18" hidden="1" customHeight="1" x14ac:dyDescent="0.25">
      <c r="B50" s="140"/>
      <c r="C50" s="141"/>
      <c r="D50" s="142"/>
      <c r="E50" s="142"/>
      <c r="F50" s="142"/>
      <c r="G50" s="142"/>
      <c r="H50" s="142"/>
      <c r="I50" s="143"/>
    </row>
    <row r="51" spans="2:9" ht="18" hidden="1" customHeight="1" x14ac:dyDescent="0.25">
      <c r="B51" s="140">
        <v>0</v>
      </c>
      <c r="C51" s="141"/>
      <c r="D51" s="142"/>
      <c r="E51" s="142"/>
      <c r="F51" s="142"/>
      <c r="G51" s="142"/>
      <c r="H51" s="142"/>
      <c r="I51" s="143"/>
    </row>
    <row r="52" spans="2:9" ht="18" customHeight="1" x14ac:dyDescent="0.25">
      <c r="B52" s="140">
        <v>1995</v>
      </c>
      <c r="C52" s="141" t="s">
        <v>11</v>
      </c>
      <c r="D52" s="142">
        <v>0</v>
      </c>
      <c r="E52" s="142">
        <v>0</v>
      </c>
      <c r="F52" s="142">
        <v>0</v>
      </c>
      <c r="G52" s="142">
        <v>0</v>
      </c>
      <c r="H52" s="142">
        <v>0</v>
      </c>
      <c r="I52" s="143">
        <v>0</v>
      </c>
    </row>
    <row r="53" spans="2:9" ht="18" customHeight="1" x14ac:dyDescent="0.25">
      <c r="B53" s="6">
        <v>0</v>
      </c>
      <c r="C53" s="30" t="s">
        <v>12</v>
      </c>
      <c r="D53" s="33">
        <v>0</v>
      </c>
      <c r="E53" s="33">
        <v>0</v>
      </c>
      <c r="F53" s="33">
        <v>0</v>
      </c>
      <c r="G53" s="33">
        <v>0</v>
      </c>
      <c r="H53" s="33">
        <v>0</v>
      </c>
      <c r="I53" s="34">
        <v>0</v>
      </c>
    </row>
    <row r="54" spans="2:9" ht="18" customHeight="1" x14ac:dyDescent="0.25">
      <c r="B54" s="231"/>
      <c r="C54" s="317" t="s">
        <v>13</v>
      </c>
      <c r="D54" s="234">
        <v>0</v>
      </c>
      <c r="E54" s="234">
        <v>0</v>
      </c>
      <c r="F54" s="234">
        <v>0</v>
      </c>
      <c r="G54" s="234">
        <v>0</v>
      </c>
      <c r="H54" s="234">
        <v>0</v>
      </c>
      <c r="I54" s="318"/>
    </row>
    <row r="55" spans="2:9" ht="18" hidden="1" customHeight="1" x14ac:dyDescent="0.25">
      <c r="B55" s="140"/>
      <c r="C55" s="141"/>
      <c r="D55" s="142"/>
      <c r="E55" s="142"/>
      <c r="F55" s="142"/>
      <c r="G55" s="142"/>
      <c r="H55" s="142"/>
      <c r="I55" s="143"/>
    </row>
    <row r="56" spans="2:9" ht="18" hidden="1" customHeight="1" x14ac:dyDescent="0.25">
      <c r="B56" s="140"/>
      <c r="C56" s="141"/>
      <c r="D56" s="142"/>
      <c r="E56" s="142"/>
      <c r="F56" s="142"/>
      <c r="G56" s="142"/>
      <c r="H56" s="142"/>
      <c r="I56" s="143"/>
    </row>
    <row r="57" spans="2:9" ht="18" hidden="1" customHeight="1" x14ac:dyDescent="0.25">
      <c r="B57" s="140"/>
      <c r="C57" s="141"/>
      <c r="D57" s="142"/>
      <c r="E57" s="142"/>
      <c r="F57" s="142"/>
      <c r="G57" s="142"/>
      <c r="H57" s="142"/>
      <c r="I57" s="143"/>
    </row>
    <row r="58" spans="2:9" ht="18" hidden="1" customHeight="1" x14ac:dyDescent="0.25">
      <c r="B58" s="140">
        <v>0</v>
      </c>
      <c r="C58" s="141"/>
      <c r="D58" s="142"/>
      <c r="E58" s="142"/>
      <c r="F58" s="142"/>
      <c r="G58" s="142"/>
      <c r="H58" s="142"/>
      <c r="I58" s="143"/>
    </row>
    <row r="59" spans="2:9" ht="18" customHeight="1" x14ac:dyDescent="0.25">
      <c r="B59" s="140">
        <v>1994</v>
      </c>
      <c r="C59" s="141" t="s">
        <v>11</v>
      </c>
      <c r="D59" s="142">
        <v>0</v>
      </c>
      <c r="E59" s="142">
        <v>0</v>
      </c>
      <c r="F59" s="142">
        <v>2196000</v>
      </c>
      <c r="G59" s="142">
        <v>0</v>
      </c>
      <c r="H59" s="142">
        <v>0</v>
      </c>
      <c r="I59" s="143">
        <v>0</v>
      </c>
    </row>
    <row r="60" spans="2:9" ht="18" customHeight="1" x14ac:dyDescent="0.25">
      <c r="B60" s="6">
        <v>0</v>
      </c>
      <c r="C60" s="30" t="s">
        <v>12</v>
      </c>
      <c r="D60" s="33">
        <v>0</v>
      </c>
      <c r="E60" s="33">
        <v>0</v>
      </c>
      <c r="F60" s="33">
        <v>0</v>
      </c>
      <c r="G60" s="33">
        <v>0</v>
      </c>
      <c r="H60" s="33">
        <v>0</v>
      </c>
      <c r="I60" s="34">
        <v>0</v>
      </c>
    </row>
    <row r="61" spans="2:9" ht="18" customHeight="1" x14ac:dyDescent="0.25">
      <c r="B61" s="231"/>
      <c r="C61" s="317" t="s">
        <v>13</v>
      </c>
      <c r="D61" s="234">
        <v>0</v>
      </c>
      <c r="E61" s="234">
        <v>0</v>
      </c>
      <c r="F61" s="234">
        <v>789500</v>
      </c>
      <c r="G61" s="234">
        <v>0</v>
      </c>
      <c r="H61" s="234">
        <v>0</v>
      </c>
      <c r="I61" s="318"/>
    </row>
    <row r="62" spans="2:9" ht="18" hidden="1" customHeight="1" x14ac:dyDescent="0.25">
      <c r="B62" s="140"/>
      <c r="C62" s="141"/>
      <c r="D62" s="142"/>
      <c r="E62" s="142"/>
      <c r="F62" s="142"/>
      <c r="G62" s="142"/>
      <c r="H62" s="142"/>
      <c r="I62" s="143"/>
    </row>
    <row r="63" spans="2:9" ht="18" hidden="1" customHeight="1" x14ac:dyDescent="0.25">
      <c r="B63" s="140"/>
      <c r="C63" s="141"/>
      <c r="D63" s="142"/>
      <c r="E63" s="142"/>
      <c r="F63" s="142"/>
      <c r="G63" s="142"/>
      <c r="H63" s="142"/>
      <c r="I63" s="143"/>
    </row>
    <row r="64" spans="2:9" ht="18" hidden="1" customHeight="1" x14ac:dyDescent="0.25">
      <c r="B64" s="140"/>
      <c r="C64" s="141"/>
      <c r="D64" s="142"/>
      <c r="E64" s="142"/>
      <c r="F64" s="142"/>
      <c r="G64" s="142"/>
      <c r="H64" s="142"/>
      <c r="I64" s="143"/>
    </row>
    <row r="65" spans="2:9" ht="18" hidden="1" customHeight="1" x14ac:dyDescent="0.25">
      <c r="B65" s="140">
        <v>0</v>
      </c>
      <c r="C65" s="141"/>
      <c r="D65" s="142"/>
      <c r="E65" s="142"/>
      <c r="F65" s="142"/>
      <c r="G65" s="142"/>
      <c r="H65" s="142"/>
      <c r="I65" s="143"/>
    </row>
    <row r="66" spans="2:9" ht="18" customHeight="1" x14ac:dyDescent="0.25">
      <c r="B66" s="140">
        <v>1993</v>
      </c>
      <c r="C66" s="141" t="s">
        <v>11</v>
      </c>
      <c r="D66" s="142">
        <v>0</v>
      </c>
      <c r="E66" s="142">
        <v>0</v>
      </c>
      <c r="F66" s="142">
        <v>2100000</v>
      </c>
      <c r="G66" s="142">
        <v>0</v>
      </c>
      <c r="H66" s="142">
        <v>0</v>
      </c>
      <c r="I66" s="143">
        <v>0</v>
      </c>
    </row>
    <row r="67" spans="2:9" ht="18" customHeight="1" x14ac:dyDescent="0.25">
      <c r="B67" s="6">
        <v>0</v>
      </c>
      <c r="C67" s="30" t="s">
        <v>12</v>
      </c>
      <c r="D67" s="33">
        <v>0</v>
      </c>
      <c r="E67" s="33">
        <v>0</v>
      </c>
      <c r="F67" s="33">
        <v>0</v>
      </c>
      <c r="G67" s="33">
        <v>0</v>
      </c>
      <c r="H67" s="33">
        <v>0</v>
      </c>
      <c r="I67" s="34">
        <v>0</v>
      </c>
    </row>
    <row r="68" spans="2:9" ht="18" customHeight="1" x14ac:dyDescent="0.25">
      <c r="B68" s="231"/>
      <c r="C68" s="317" t="s">
        <v>13</v>
      </c>
      <c r="D68" s="234">
        <v>0</v>
      </c>
      <c r="E68" s="234">
        <v>0</v>
      </c>
      <c r="F68" s="234">
        <v>755500</v>
      </c>
      <c r="G68" s="234">
        <v>0</v>
      </c>
      <c r="H68" s="234">
        <v>0</v>
      </c>
      <c r="I68" s="318"/>
    </row>
    <row r="69" spans="2:9" ht="18" hidden="1" customHeight="1" x14ac:dyDescent="0.25">
      <c r="B69" s="140"/>
      <c r="C69" s="141"/>
      <c r="D69" s="142"/>
      <c r="E69" s="142"/>
      <c r="F69" s="142"/>
      <c r="G69" s="142"/>
      <c r="H69" s="142"/>
      <c r="I69" s="143"/>
    </row>
    <row r="70" spans="2:9" ht="18" hidden="1" customHeight="1" x14ac:dyDescent="0.25">
      <c r="B70" s="140"/>
      <c r="C70" s="141"/>
      <c r="D70" s="142"/>
      <c r="E70" s="142"/>
      <c r="F70" s="142"/>
      <c r="G70" s="142"/>
      <c r="H70" s="142"/>
      <c r="I70" s="143"/>
    </row>
    <row r="71" spans="2:9" ht="18" hidden="1" customHeight="1" x14ac:dyDescent="0.25">
      <c r="B71" s="140"/>
      <c r="C71" s="141"/>
      <c r="D71" s="142"/>
      <c r="E71" s="142"/>
      <c r="F71" s="142"/>
      <c r="G71" s="142"/>
      <c r="H71" s="142"/>
      <c r="I71" s="143"/>
    </row>
    <row r="72" spans="2:9" ht="18" hidden="1" customHeight="1" x14ac:dyDescent="0.25">
      <c r="B72" s="140">
        <v>0</v>
      </c>
      <c r="C72" s="141"/>
      <c r="D72" s="142"/>
      <c r="E72" s="142"/>
      <c r="F72" s="142"/>
      <c r="G72" s="142"/>
      <c r="H72" s="142"/>
      <c r="I72" s="143"/>
    </row>
    <row r="73" spans="2:9" ht="18" customHeight="1" x14ac:dyDescent="0.25">
      <c r="B73" s="140">
        <v>1992</v>
      </c>
      <c r="C73" s="141" t="s">
        <v>11</v>
      </c>
      <c r="D73" s="142">
        <v>2049000</v>
      </c>
      <c r="E73" s="142">
        <v>1639600</v>
      </c>
      <c r="F73" s="142">
        <v>0</v>
      </c>
      <c r="G73" s="142">
        <v>0</v>
      </c>
      <c r="H73" s="142">
        <v>0</v>
      </c>
      <c r="I73" s="143">
        <v>0</v>
      </c>
    </row>
    <row r="74" spans="2:9" ht="18" customHeight="1" x14ac:dyDescent="0.25">
      <c r="B74" s="6">
        <v>0</v>
      </c>
      <c r="C74" s="30" t="s">
        <v>12</v>
      </c>
      <c r="D74" s="33">
        <v>0</v>
      </c>
      <c r="E74" s="33">
        <v>0</v>
      </c>
      <c r="F74" s="33">
        <v>0</v>
      </c>
      <c r="G74" s="33">
        <v>0</v>
      </c>
      <c r="H74" s="33">
        <v>0</v>
      </c>
      <c r="I74" s="34">
        <v>0</v>
      </c>
    </row>
    <row r="75" spans="2:9" ht="18" customHeight="1" x14ac:dyDescent="0.25">
      <c r="B75" s="231"/>
      <c r="C75" s="317" t="s">
        <v>13</v>
      </c>
      <c r="D75" s="234">
        <v>737000</v>
      </c>
      <c r="E75" s="234">
        <v>597600</v>
      </c>
      <c r="F75" s="234">
        <v>0</v>
      </c>
      <c r="G75" s="234">
        <v>0</v>
      </c>
      <c r="H75" s="234">
        <v>0</v>
      </c>
      <c r="I75" s="318"/>
    </row>
    <row r="76" spans="2:9" ht="18" hidden="1" customHeight="1" x14ac:dyDescent="0.25">
      <c r="B76" s="140"/>
      <c r="C76" s="141"/>
      <c r="D76" s="142"/>
      <c r="E76" s="142"/>
      <c r="F76" s="142"/>
      <c r="G76" s="142"/>
      <c r="H76" s="142"/>
      <c r="I76" s="143"/>
    </row>
    <row r="77" spans="2:9" ht="18" hidden="1" customHeight="1" x14ac:dyDescent="0.25">
      <c r="B77" s="140"/>
      <c r="C77" s="141"/>
      <c r="D77" s="142"/>
      <c r="E77" s="142"/>
      <c r="F77" s="142"/>
      <c r="G77" s="142"/>
      <c r="H77" s="142"/>
      <c r="I77" s="143"/>
    </row>
    <row r="78" spans="2:9" ht="18" hidden="1" customHeight="1" x14ac:dyDescent="0.25">
      <c r="B78" s="140"/>
      <c r="C78" s="141"/>
      <c r="D78" s="142"/>
      <c r="E78" s="142"/>
      <c r="F78" s="142"/>
      <c r="G78" s="142"/>
      <c r="H78" s="142"/>
      <c r="I78" s="143"/>
    </row>
    <row r="79" spans="2:9" ht="18" hidden="1" customHeight="1" x14ac:dyDescent="0.25">
      <c r="B79" s="140">
        <v>0</v>
      </c>
      <c r="C79" s="141"/>
      <c r="D79" s="142"/>
      <c r="E79" s="142"/>
      <c r="F79" s="142"/>
      <c r="G79" s="142"/>
      <c r="H79" s="142"/>
      <c r="I79" s="143"/>
    </row>
    <row r="80" spans="2:9" ht="18" customHeight="1" x14ac:dyDescent="0.25">
      <c r="B80" s="140">
        <v>1991</v>
      </c>
      <c r="C80" s="141" t="s">
        <v>11</v>
      </c>
      <c r="D80" s="142">
        <v>1913000</v>
      </c>
      <c r="E80" s="142">
        <v>0</v>
      </c>
      <c r="F80" s="142">
        <v>0</v>
      </c>
      <c r="G80" s="142">
        <v>0</v>
      </c>
      <c r="H80" s="142">
        <v>0</v>
      </c>
      <c r="I80" s="143">
        <v>0</v>
      </c>
    </row>
    <row r="81" spans="2:9" ht="18" customHeight="1" x14ac:dyDescent="0.25">
      <c r="B81" s="6"/>
      <c r="C81" s="30" t="s">
        <v>12</v>
      </c>
      <c r="D81" s="33">
        <v>0</v>
      </c>
      <c r="E81" s="33">
        <v>0</v>
      </c>
      <c r="F81" s="33">
        <v>0</v>
      </c>
      <c r="G81" s="33">
        <v>0</v>
      </c>
      <c r="H81" s="33">
        <v>0</v>
      </c>
      <c r="I81" s="34">
        <v>0</v>
      </c>
    </row>
    <row r="82" spans="2:9" ht="18" customHeight="1" x14ac:dyDescent="0.25">
      <c r="B82" s="231"/>
      <c r="C82" s="317" t="s">
        <v>13</v>
      </c>
      <c r="D82" s="234">
        <v>688500</v>
      </c>
      <c r="E82" s="234">
        <v>0</v>
      </c>
      <c r="F82" s="234">
        <v>0</v>
      </c>
      <c r="G82" s="234">
        <v>0</v>
      </c>
      <c r="H82" s="234">
        <v>0</v>
      </c>
      <c r="I82" s="318"/>
    </row>
    <row r="83" spans="2:9" ht="18" hidden="1" customHeight="1" x14ac:dyDescent="0.25">
      <c r="B83" s="140"/>
      <c r="C83" s="141"/>
      <c r="D83" s="142"/>
      <c r="E83" s="142"/>
      <c r="F83" s="142"/>
      <c r="G83" s="142"/>
      <c r="H83" s="142"/>
      <c r="I83" s="143"/>
    </row>
    <row r="84" spans="2:9" ht="18" hidden="1" customHeight="1" x14ac:dyDescent="0.25">
      <c r="B84" s="140"/>
      <c r="C84" s="141"/>
      <c r="D84" s="142"/>
      <c r="E84" s="142"/>
      <c r="F84" s="142"/>
      <c r="G84" s="142"/>
      <c r="H84" s="142"/>
      <c r="I84" s="143"/>
    </row>
    <row r="85" spans="2:9" ht="18" hidden="1" customHeight="1" x14ac:dyDescent="0.25">
      <c r="B85" s="140"/>
      <c r="C85" s="141"/>
      <c r="D85" s="142"/>
      <c r="E85" s="142"/>
      <c r="F85" s="142"/>
      <c r="G85" s="142"/>
      <c r="H85" s="142"/>
      <c r="I85" s="143"/>
    </row>
    <row r="86" spans="2:9" ht="18" hidden="1" customHeight="1" x14ac:dyDescent="0.25">
      <c r="B86" s="140">
        <v>0</v>
      </c>
      <c r="C86" s="141"/>
      <c r="D86" s="142"/>
      <c r="E86" s="142"/>
      <c r="F86" s="142"/>
      <c r="G86" s="142"/>
      <c r="H86" s="142"/>
      <c r="I86" s="143"/>
    </row>
    <row r="87" spans="2:9" ht="18" customHeight="1" x14ac:dyDescent="0.25">
      <c r="B87" s="140">
        <v>1990</v>
      </c>
      <c r="C87" s="141" t="s">
        <v>11</v>
      </c>
      <c r="D87" s="142">
        <v>0</v>
      </c>
      <c r="E87" s="142">
        <v>0</v>
      </c>
      <c r="F87" s="142">
        <v>0</v>
      </c>
      <c r="G87" s="142">
        <v>0</v>
      </c>
      <c r="H87" s="142">
        <v>0</v>
      </c>
      <c r="I87" s="143">
        <v>0</v>
      </c>
    </row>
    <row r="88" spans="2:9" ht="18" customHeight="1" x14ac:dyDescent="0.25">
      <c r="B88" s="6">
        <v>0</v>
      </c>
      <c r="C88" s="30" t="s">
        <v>12</v>
      </c>
      <c r="D88" s="33">
        <v>0</v>
      </c>
      <c r="E88" s="33">
        <v>0</v>
      </c>
      <c r="F88" s="33">
        <v>0</v>
      </c>
      <c r="G88" s="33">
        <v>0</v>
      </c>
      <c r="H88" s="33">
        <v>0</v>
      </c>
      <c r="I88" s="34">
        <v>0</v>
      </c>
    </row>
    <row r="89" spans="2:9" ht="18" customHeight="1" x14ac:dyDescent="0.25">
      <c r="B89" s="231"/>
      <c r="C89" s="317" t="s">
        <v>13</v>
      </c>
      <c r="D89" s="234">
        <v>0</v>
      </c>
      <c r="E89" s="234">
        <v>0</v>
      </c>
      <c r="F89" s="234">
        <v>0</v>
      </c>
      <c r="G89" s="234">
        <v>0</v>
      </c>
      <c r="H89" s="234">
        <v>0</v>
      </c>
      <c r="I89" s="318"/>
    </row>
    <row r="90" spans="2:9" ht="18" hidden="1" customHeight="1" x14ac:dyDescent="0.25">
      <c r="B90" s="140"/>
      <c r="C90" s="141"/>
      <c r="D90" s="142"/>
      <c r="E90" s="142"/>
      <c r="F90" s="142"/>
      <c r="G90" s="142"/>
      <c r="H90" s="142"/>
      <c r="I90" s="143"/>
    </row>
    <row r="91" spans="2:9" ht="18" hidden="1" customHeight="1" x14ac:dyDescent="0.25">
      <c r="B91" s="140"/>
      <c r="C91" s="141"/>
      <c r="D91" s="142"/>
      <c r="E91" s="142"/>
      <c r="F91" s="142"/>
      <c r="G91" s="142"/>
      <c r="H91" s="142"/>
      <c r="I91" s="143"/>
    </row>
    <row r="92" spans="2:9" ht="18" hidden="1" customHeight="1" x14ac:dyDescent="0.25">
      <c r="B92" s="140"/>
      <c r="C92" s="141"/>
      <c r="D92" s="142"/>
      <c r="E92" s="142"/>
      <c r="F92" s="142"/>
      <c r="G92" s="142"/>
      <c r="H92" s="142"/>
      <c r="I92" s="143"/>
    </row>
    <row r="93" spans="2:9" ht="18" hidden="1" customHeight="1" x14ac:dyDescent="0.25">
      <c r="B93" s="140">
        <v>0</v>
      </c>
      <c r="C93" s="141"/>
      <c r="D93" s="142"/>
      <c r="E93" s="142"/>
      <c r="F93" s="142"/>
      <c r="G93" s="142"/>
      <c r="H93" s="142"/>
      <c r="I93" s="143"/>
    </row>
    <row r="94" spans="2:9" ht="18" customHeight="1" x14ac:dyDescent="0.25">
      <c r="B94" s="140">
        <v>1989</v>
      </c>
      <c r="C94" s="141" t="s">
        <v>11</v>
      </c>
      <c r="D94" s="142">
        <v>1541700</v>
      </c>
      <c r="E94" s="142">
        <v>0</v>
      </c>
      <c r="F94" s="142">
        <v>0</v>
      </c>
      <c r="G94" s="142">
        <v>0</v>
      </c>
      <c r="H94" s="142">
        <v>0</v>
      </c>
      <c r="I94" s="143">
        <v>0</v>
      </c>
    </row>
    <row r="95" spans="2:9" ht="18" customHeight="1" x14ac:dyDescent="0.25">
      <c r="B95" s="6">
        <v>0</v>
      </c>
      <c r="C95" s="30" t="s">
        <v>12</v>
      </c>
      <c r="D95" s="33">
        <v>0</v>
      </c>
      <c r="E95" s="33">
        <v>0</v>
      </c>
      <c r="F95" s="33">
        <v>0</v>
      </c>
      <c r="G95" s="33">
        <v>0</v>
      </c>
      <c r="H95" s="33">
        <v>0</v>
      </c>
      <c r="I95" s="34">
        <v>0</v>
      </c>
    </row>
    <row r="96" spans="2:9" ht="18" customHeight="1" x14ac:dyDescent="0.25">
      <c r="B96" s="231"/>
      <c r="C96" s="317" t="s">
        <v>13</v>
      </c>
      <c r="D96" s="234">
        <v>555000</v>
      </c>
      <c r="E96" s="234">
        <v>0</v>
      </c>
      <c r="F96" s="234">
        <v>0</v>
      </c>
      <c r="G96" s="234">
        <v>0</v>
      </c>
      <c r="H96" s="234">
        <v>0</v>
      </c>
      <c r="I96" s="318"/>
    </row>
    <row r="97" spans="2:11" ht="18" hidden="1" customHeight="1" x14ac:dyDescent="0.25">
      <c r="B97" s="140"/>
      <c r="C97" s="141"/>
      <c r="D97" s="142"/>
      <c r="E97" s="142"/>
      <c r="F97" s="142"/>
      <c r="G97" s="142"/>
      <c r="H97" s="142"/>
      <c r="I97" s="143"/>
    </row>
    <row r="98" spans="2:11" ht="18" hidden="1" customHeight="1" x14ac:dyDescent="0.25">
      <c r="B98" s="140"/>
      <c r="C98" s="141"/>
      <c r="D98" s="142"/>
      <c r="E98" s="142"/>
      <c r="F98" s="142"/>
      <c r="G98" s="142"/>
      <c r="H98" s="142"/>
      <c r="I98" s="143"/>
    </row>
    <row r="99" spans="2:11" ht="18" hidden="1" customHeight="1" x14ac:dyDescent="0.25">
      <c r="B99" s="140"/>
      <c r="C99" s="141"/>
      <c r="D99" s="142"/>
      <c r="E99" s="142"/>
      <c r="F99" s="142"/>
      <c r="G99" s="142"/>
      <c r="H99" s="142"/>
      <c r="I99" s="143"/>
    </row>
    <row r="100" spans="2:11" ht="18" hidden="1" customHeight="1" x14ac:dyDescent="0.25">
      <c r="B100" s="140">
        <v>0</v>
      </c>
      <c r="C100" s="141"/>
      <c r="D100" s="142"/>
      <c r="E100" s="142"/>
      <c r="F100" s="142"/>
      <c r="G100" s="142"/>
      <c r="H100" s="142"/>
      <c r="I100" s="143"/>
    </row>
    <row r="101" spans="2:11" ht="18" hidden="1" customHeight="1" x14ac:dyDescent="0.25">
      <c r="B101" s="140">
        <v>1988</v>
      </c>
      <c r="C101" s="141" t="s">
        <v>11</v>
      </c>
      <c r="D101" s="142">
        <v>0</v>
      </c>
      <c r="E101" s="142">
        <v>0</v>
      </c>
      <c r="F101" s="142">
        <v>0</v>
      </c>
      <c r="G101" s="142">
        <v>0</v>
      </c>
      <c r="H101" s="142">
        <v>0</v>
      </c>
      <c r="I101" s="143">
        <v>0</v>
      </c>
    </row>
    <row r="102" spans="2:11" ht="18" hidden="1" customHeight="1" x14ac:dyDescent="0.25">
      <c r="B102" s="6">
        <v>0</v>
      </c>
      <c r="C102" s="30" t="s">
        <v>12</v>
      </c>
      <c r="D102" s="33">
        <v>0</v>
      </c>
      <c r="E102" s="33">
        <v>0</v>
      </c>
      <c r="F102" s="33">
        <v>0</v>
      </c>
      <c r="G102" s="33">
        <v>0</v>
      </c>
      <c r="H102" s="33">
        <v>0</v>
      </c>
      <c r="I102" s="34"/>
    </row>
    <row r="103" spans="2:11" ht="18" hidden="1" customHeight="1" x14ac:dyDescent="0.25">
      <c r="B103" s="231"/>
      <c r="C103" s="317" t="s">
        <v>13</v>
      </c>
      <c r="D103" s="234">
        <v>0</v>
      </c>
      <c r="E103" s="234">
        <v>0</v>
      </c>
      <c r="F103" s="234">
        <v>0</v>
      </c>
      <c r="G103" s="234">
        <v>0</v>
      </c>
      <c r="H103" s="234">
        <v>0</v>
      </c>
      <c r="I103" s="318"/>
    </row>
    <row r="104" spans="2:11" ht="18.75" hidden="1" x14ac:dyDescent="0.25">
      <c r="B104" s="39"/>
      <c r="C104" s="40"/>
      <c r="D104" s="41"/>
      <c r="E104" s="41"/>
      <c r="F104" s="41"/>
      <c r="G104" s="41"/>
      <c r="H104" s="41"/>
      <c r="I104" s="41"/>
    </row>
    <row r="105" spans="2:11" ht="18.75" hidden="1" x14ac:dyDescent="0.25">
      <c r="B105" s="39"/>
      <c r="C105" s="40"/>
      <c r="D105" s="41"/>
      <c r="E105" s="41"/>
      <c r="F105" s="41"/>
      <c r="G105" s="41"/>
      <c r="H105" s="41"/>
      <c r="I105" s="41"/>
    </row>
    <row r="106" spans="2:11" ht="18.75" hidden="1" x14ac:dyDescent="0.25">
      <c r="B106" s="39"/>
      <c r="C106" s="40"/>
      <c r="D106" s="41"/>
      <c r="E106" s="41"/>
      <c r="F106" s="41"/>
      <c r="G106" s="41"/>
      <c r="H106" s="41"/>
      <c r="I106" s="41"/>
    </row>
    <row r="107" spans="2:11" ht="18.75" hidden="1" x14ac:dyDescent="0.25">
      <c r="B107" s="39">
        <v>0</v>
      </c>
      <c r="C107" s="40"/>
      <c r="D107" s="42"/>
      <c r="E107" s="42"/>
      <c r="F107" s="42"/>
      <c r="G107" s="42"/>
      <c r="H107" s="42"/>
      <c r="I107" s="41"/>
    </row>
    <row r="108" spans="2:11" ht="8.25" customHeight="1" x14ac:dyDescent="0.2"/>
    <row r="109" spans="2:11" hidden="1" x14ac:dyDescent="0.2"/>
    <row r="110" spans="2:11" ht="217.5" customHeight="1" x14ac:dyDescent="0.25">
      <c r="B110" s="394" t="s">
        <v>3982</v>
      </c>
      <c r="C110" s="394"/>
      <c r="D110" s="394"/>
      <c r="E110" s="394"/>
      <c r="F110" s="394"/>
      <c r="G110" s="394"/>
      <c r="H110" s="394"/>
      <c r="I110" s="394"/>
      <c r="J110" s="7"/>
      <c r="K110" s="7"/>
    </row>
    <row r="111" spans="2:11" ht="15.75" x14ac:dyDescent="0.25">
      <c r="B111" s="7">
        <v>0</v>
      </c>
      <c r="C111" s="7">
        <v>0</v>
      </c>
    </row>
    <row r="112" spans="2:11" ht="15.75" x14ac:dyDescent="0.25">
      <c r="B112" s="353" t="s">
        <v>57</v>
      </c>
      <c r="C112" s="353"/>
      <c r="D112" s="353"/>
      <c r="E112" s="353"/>
      <c r="F112" s="353"/>
      <c r="G112" s="353"/>
      <c r="H112" s="353"/>
      <c r="I112" s="353"/>
    </row>
    <row r="113" spans="2:9" ht="6" customHeight="1" x14ac:dyDescent="0.2"/>
    <row r="114" spans="2:9" x14ac:dyDescent="0.2">
      <c r="D114" s="47"/>
      <c r="E114" s="48"/>
      <c r="F114" s="49">
        <v>0</v>
      </c>
      <c r="G114" s="49">
        <v>0</v>
      </c>
      <c r="H114" s="49">
        <v>0</v>
      </c>
      <c r="I114" s="49">
        <v>0</v>
      </c>
    </row>
    <row r="115" spans="2:9" ht="23.25" x14ac:dyDescent="0.35">
      <c r="B115" s="1">
        <v>0</v>
      </c>
      <c r="D115" s="3"/>
    </row>
    <row r="116" spans="2:9" ht="23.25" x14ac:dyDescent="0.35">
      <c r="B116" s="1">
        <v>0</v>
      </c>
      <c r="D116" s="3"/>
    </row>
    <row r="117" spans="2:9" x14ac:dyDescent="0.2">
      <c r="B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4">
    <mergeCell ref="E3:F3"/>
    <mergeCell ref="H4:I4"/>
    <mergeCell ref="B110:I110"/>
    <mergeCell ref="B112:I112"/>
  </mergeCells>
  <pageMargins left="0.39370078740157483" right="0.19685039370078741" top="0.19685039370078741" bottom="0.19685039370078741" header="0" footer="0"/>
  <pageSetup paperSize="9" scale="73" orientation="portrait" r:id="rId1"/>
  <headerFooter alignWithMargins="0"/>
  <rowBreaks count="2" manualBreakCount="2">
    <brk id="110" max="8" man="1"/>
    <brk id="165" max="8" man="1"/>
  </rowBreaks>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3" style="1" customWidth="1"/>
    <col min="4" max="8" width="19" style="1" customWidth="1"/>
    <col min="9" max="9" width="16" style="1" customWidth="1"/>
    <col min="10" max="256" width="9.140625" style="1"/>
    <col min="257" max="257" width="2.140625" style="1" customWidth="1"/>
    <col min="258" max="258" width="7.5703125" style="1" customWidth="1"/>
    <col min="259" max="259" width="13" style="1" customWidth="1"/>
    <col min="260" max="264" width="19" style="1" customWidth="1"/>
    <col min="265" max="265" width="16" style="1" customWidth="1"/>
    <col min="266" max="512" width="9.140625" style="1"/>
    <col min="513" max="513" width="2.140625" style="1" customWidth="1"/>
    <col min="514" max="514" width="7.5703125" style="1" customWidth="1"/>
    <col min="515" max="515" width="13" style="1" customWidth="1"/>
    <col min="516" max="520" width="19" style="1" customWidth="1"/>
    <col min="521" max="521" width="16" style="1" customWidth="1"/>
    <col min="522" max="768" width="9.140625" style="1"/>
    <col min="769" max="769" width="2.140625" style="1" customWidth="1"/>
    <col min="770" max="770" width="7.5703125" style="1" customWidth="1"/>
    <col min="771" max="771" width="13"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3"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3"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3"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3"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3"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3"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3"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3"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3"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3"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3"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3"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3"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3"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3"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3"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3"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3"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3"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3"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3"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3"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3"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3"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3"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3"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3"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3"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3"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3"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3"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3"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3"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3"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3"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3"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3"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3"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3"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3"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3"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3"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3"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3"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3"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3"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3"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3"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3"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3"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3"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3"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3"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3"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3"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3"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3"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3"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3"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3"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4">
        <v>1322</v>
      </c>
      <c r="F2" s="101" t="s">
        <v>36</v>
      </c>
      <c r="G2" s="5" t="s">
        <v>1</v>
      </c>
      <c r="H2" s="6" t="s">
        <v>3983</v>
      </c>
      <c r="I2" s="7"/>
    </row>
    <row r="3" spans="2:9" ht="18" x14ac:dyDescent="0.25">
      <c r="D3" s="8" t="s">
        <v>2</v>
      </c>
      <c r="E3" s="376">
        <v>43509</v>
      </c>
      <c r="F3" s="377"/>
      <c r="G3" s="9"/>
      <c r="H3" s="6" t="s">
        <v>386</v>
      </c>
      <c r="I3" s="7"/>
    </row>
    <row r="4" spans="2:9" ht="15.75" customHeight="1" x14ac:dyDescent="0.2">
      <c r="D4" s="10"/>
      <c r="E4" s="11"/>
      <c r="G4" s="12" t="s">
        <v>39</v>
      </c>
      <c r="H4" s="356" t="s">
        <v>57</v>
      </c>
      <c r="I4" s="357"/>
    </row>
    <row r="5" spans="2:9" ht="15.75" customHeight="1" x14ac:dyDescent="0.2">
      <c r="E5" s="11"/>
      <c r="G5" s="12" t="s">
        <v>41</v>
      </c>
      <c r="H5" s="158" t="s">
        <v>2483</v>
      </c>
      <c r="I5" s="16"/>
    </row>
    <row r="6" spans="2:9" ht="9" customHeight="1" x14ac:dyDescent="0.25">
      <c r="H6" s="7"/>
      <c r="I6" s="7"/>
    </row>
    <row r="7" spans="2:9" ht="51.75" customHeight="1" x14ac:dyDescent="0.25">
      <c r="C7" s="304" t="s">
        <v>3984</v>
      </c>
      <c r="D7" s="21" t="s">
        <v>3985</v>
      </c>
      <c r="E7" s="21" t="s">
        <v>3986</v>
      </c>
      <c r="F7" s="21">
        <v>0</v>
      </c>
      <c r="G7" s="21" t="s">
        <v>3987</v>
      </c>
      <c r="H7" s="21" t="s">
        <v>408</v>
      </c>
      <c r="I7" s="19">
        <v>0</v>
      </c>
    </row>
    <row r="8" spans="2:9" ht="16.5" x14ac:dyDescent="0.2">
      <c r="C8" s="20" t="s">
        <v>45</v>
      </c>
      <c r="D8" s="21" t="s">
        <v>3988</v>
      </c>
      <c r="E8" s="21" t="s">
        <v>3988</v>
      </c>
      <c r="F8" s="21">
        <v>0</v>
      </c>
      <c r="G8" s="21" t="s">
        <v>3988</v>
      </c>
      <c r="H8" s="21">
        <v>0</v>
      </c>
      <c r="I8" s="22">
        <v>0</v>
      </c>
    </row>
    <row r="9" spans="2:9" ht="38.25" customHeight="1" x14ac:dyDescent="0.25">
      <c r="C9" s="159" t="s">
        <v>2487</v>
      </c>
      <c r="D9" s="21" t="s">
        <v>3989</v>
      </c>
      <c r="E9" s="21" t="s">
        <v>3989</v>
      </c>
      <c r="F9" s="21">
        <v>0</v>
      </c>
      <c r="G9" s="21" t="s">
        <v>3990</v>
      </c>
      <c r="H9" s="21">
        <v>0</v>
      </c>
      <c r="I9" s="19">
        <v>0</v>
      </c>
    </row>
    <row r="10" spans="2:9" ht="21.95" customHeight="1" x14ac:dyDescent="0.25">
      <c r="C10" s="17" t="s">
        <v>3</v>
      </c>
      <c r="D10" s="18" t="s">
        <v>3597</v>
      </c>
      <c r="E10" s="18" t="s">
        <v>3597</v>
      </c>
      <c r="F10" s="18">
        <v>0</v>
      </c>
      <c r="G10" s="18" t="s">
        <v>3597</v>
      </c>
      <c r="H10" s="18">
        <v>0</v>
      </c>
      <c r="I10" s="19">
        <v>0</v>
      </c>
    </row>
    <row r="11" spans="2:9" ht="21.95" customHeight="1" x14ac:dyDescent="0.25">
      <c r="C11" s="17" t="s">
        <v>51</v>
      </c>
      <c r="D11" s="18" t="s">
        <v>3675</v>
      </c>
      <c r="E11" s="18" t="s">
        <v>3675</v>
      </c>
      <c r="F11" s="18">
        <v>0</v>
      </c>
      <c r="G11" s="18" t="s">
        <v>2347</v>
      </c>
      <c r="H11" s="18">
        <v>0</v>
      </c>
      <c r="I11" s="19">
        <v>0</v>
      </c>
    </row>
    <row r="12" spans="2:9" ht="34.15" customHeight="1" x14ac:dyDescent="0.25">
      <c r="C12" s="20" t="s">
        <v>54</v>
      </c>
      <c r="D12" s="102" t="s">
        <v>75</v>
      </c>
      <c r="E12" s="102" t="s">
        <v>75</v>
      </c>
      <c r="F12" s="102">
        <v>0</v>
      </c>
      <c r="G12" s="102" t="s">
        <v>75</v>
      </c>
      <c r="H12" s="102">
        <v>0</v>
      </c>
      <c r="I12" s="23" t="s">
        <v>21</v>
      </c>
    </row>
    <row r="13" spans="2:9" ht="2.4500000000000002"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103">
        <v>0</v>
      </c>
      <c r="E38" s="103">
        <v>0</v>
      </c>
      <c r="F38" s="103">
        <v>0</v>
      </c>
      <c r="G38" s="103">
        <v>0</v>
      </c>
      <c r="H38" s="103">
        <v>0</v>
      </c>
      <c r="I38" s="103">
        <v>0</v>
      </c>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2009</v>
      </c>
      <c r="C45" s="57"/>
      <c r="D45" s="103">
        <v>0</v>
      </c>
      <c r="E45" s="103">
        <v>0</v>
      </c>
      <c r="F45" s="103">
        <v>0</v>
      </c>
      <c r="G45" s="103">
        <v>0</v>
      </c>
      <c r="H45" s="103">
        <v>0</v>
      </c>
      <c r="I45" s="103">
        <v>0</v>
      </c>
    </row>
    <row r="46" spans="1:9" ht="21.95" hidden="1" customHeight="1" x14ac:dyDescent="0.25">
      <c r="A46" s="30"/>
      <c r="B46" s="31">
        <v>0</v>
      </c>
      <c r="C46" s="32" t="s">
        <v>5</v>
      </c>
      <c r="D46" s="33">
        <v>0</v>
      </c>
      <c r="E46" s="33">
        <v>0</v>
      </c>
      <c r="F46" s="33">
        <v>0</v>
      </c>
      <c r="G46" s="33">
        <v>0</v>
      </c>
      <c r="H46" s="33">
        <v>0</v>
      </c>
      <c r="I46" s="34">
        <v>240000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2008</v>
      </c>
      <c r="C52" s="57"/>
      <c r="D52" s="103">
        <v>0</v>
      </c>
      <c r="E52" s="103">
        <v>0</v>
      </c>
      <c r="F52" s="103">
        <v>0</v>
      </c>
      <c r="G52" s="103">
        <v>0</v>
      </c>
      <c r="H52" s="103">
        <v>0</v>
      </c>
      <c r="I52" s="103">
        <v>0</v>
      </c>
    </row>
    <row r="53" spans="1:9" ht="21.95" hidden="1" customHeight="1" x14ac:dyDescent="0.25">
      <c r="A53" s="30"/>
      <c r="B53" s="31">
        <v>0</v>
      </c>
      <c r="C53" s="32" t="s">
        <v>5</v>
      </c>
      <c r="D53" s="33">
        <v>0</v>
      </c>
      <c r="E53" s="33">
        <v>0</v>
      </c>
      <c r="F53" s="33">
        <v>0</v>
      </c>
      <c r="G53" s="33">
        <v>0</v>
      </c>
      <c r="H53" s="33">
        <v>0</v>
      </c>
      <c r="I53" s="34">
        <v>260000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0</v>
      </c>
      <c r="E59" s="103">
        <v>0</v>
      </c>
      <c r="F59" s="103">
        <v>0</v>
      </c>
      <c r="G59" s="103">
        <v>21000</v>
      </c>
      <c r="H59" s="103">
        <v>0</v>
      </c>
      <c r="I59" s="103">
        <v>0</v>
      </c>
    </row>
    <row r="60" spans="1:9" ht="21.95" customHeight="1" x14ac:dyDescent="0.25">
      <c r="A60" s="30"/>
      <c r="B60" s="31">
        <v>0</v>
      </c>
      <c r="C60" s="32" t="s">
        <v>5</v>
      </c>
      <c r="D60" s="33">
        <v>0</v>
      </c>
      <c r="E60" s="33">
        <v>0</v>
      </c>
      <c r="F60" s="33">
        <v>0</v>
      </c>
      <c r="G60" s="33">
        <v>176000</v>
      </c>
      <c r="H60" s="33">
        <v>0</v>
      </c>
      <c r="I60" s="34">
        <v>280000</v>
      </c>
    </row>
    <row r="61" spans="1:9" ht="12" customHeight="1" thickBot="1" x14ac:dyDescent="0.3">
      <c r="B61" s="35"/>
      <c r="C61" s="36" t="s">
        <v>6</v>
      </c>
      <c r="D61" s="37">
        <f>IF(D59&gt;0,(D60-D59)/D60,0)</f>
        <v>0</v>
      </c>
      <c r="E61" s="37">
        <f>IF(E59&gt;0,(E60-E59)/E60,0)</f>
        <v>0</v>
      </c>
      <c r="F61" s="37">
        <f>IF(F59&gt;0,(F60-F59)/F60,0)</f>
        <v>0</v>
      </c>
      <c r="G61" s="37">
        <f>IF(G59&gt;0,(G60-G59)/G60,0)</f>
        <v>0.88068181818181823</v>
      </c>
      <c r="H61" s="37">
        <f>IF(H59&gt;0,(H60-H59)/H60,0)</f>
        <v>0</v>
      </c>
      <c r="I61" s="38"/>
    </row>
    <row r="62" spans="1:9" ht="20.25" hidden="1" customHeight="1" thickTop="1" thickBot="1" x14ac:dyDescent="0.3">
      <c r="B62" s="60"/>
      <c r="C62" s="61"/>
      <c r="D62" s="62"/>
      <c r="E62" s="62"/>
      <c r="F62" s="62"/>
      <c r="G62" s="62"/>
      <c r="H62" s="62"/>
      <c r="I62" s="62"/>
    </row>
    <row r="63" spans="1:9" ht="20.25" hidden="1" customHeight="1" thickTop="1" thickBot="1" x14ac:dyDescent="0.3">
      <c r="B63" s="60"/>
      <c r="C63" s="61"/>
      <c r="D63" s="62"/>
      <c r="E63" s="62"/>
      <c r="F63" s="62"/>
      <c r="G63" s="62"/>
      <c r="H63" s="62"/>
      <c r="I63" s="62"/>
    </row>
    <row r="64" spans="1:9" ht="20.25" hidden="1" customHeight="1" thickTop="1" thickBot="1" x14ac:dyDescent="0.3">
      <c r="B64" s="60"/>
      <c r="C64" s="61"/>
      <c r="D64" s="62"/>
      <c r="E64" s="62"/>
      <c r="F64" s="62"/>
      <c r="G64" s="62"/>
      <c r="H64" s="62"/>
      <c r="I64" s="62"/>
    </row>
    <row r="65" spans="1:9" ht="20.25" hidden="1" customHeight="1" thickTop="1" thickBot="1" x14ac:dyDescent="0.3">
      <c r="B65" s="60">
        <v>0</v>
      </c>
      <c r="C65" s="61"/>
      <c r="D65" s="63"/>
      <c r="E65" s="63"/>
      <c r="F65" s="63"/>
      <c r="G65" s="63"/>
      <c r="H65" s="63"/>
      <c r="I65" s="62"/>
    </row>
    <row r="66" spans="1:9" ht="21.95" customHeight="1" thickTop="1" x14ac:dyDescent="0.25">
      <c r="B66" s="56">
        <v>2006</v>
      </c>
      <c r="C66" s="57"/>
      <c r="D66" s="103">
        <v>18000</v>
      </c>
      <c r="E66" s="103">
        <v>18000</v>
      </c>
      <c r="F66" s="103">
        <v>0</v>
      </c>
      <c r="G66" s="103">
        <v>19000</v>
      </c>
      <c r="H66" s="103">
        <v>0</v>
      </c>
      <c r="I66" s="103">
        <v>0</v>
      </c>
    </row>
    <row r="67" spans="1:9" ht="21.95" customHeight="1" x14ac:dyDescent="0.25">
      <c r="A67" s="30"/>
      <c r="B67" s="31">
        <v>0</v>
      </c>
      <c r="C67" s="32" t="s">
        <v>5</v>
      </c>
      <c r="D67" s="33">
        <v>172000</v>
      </c>
      <c r="E67" s="33">
        <v>183000</v>
      </c>
      <c r="F67" s="33">
        <v>0</v>
      </c>
      <c r="G67" s="33">
        <v>176000</v>
      </c>
      <c r="H67" s="33">
        <v>0</v>
      </c>
      <c r="I67" s="34">
        <v>300000</v>
      </c>
    </row>
    <row r="68" spans="1:9" ht="12" customHeight="1" thickBot="1" x14ac:dyDescent="0.3">
      <c r="B68" s="35"/>
      <c r="C68" s="36" t="s">
        <v>6</v>
      </c>
      <c r="D68" s="37">
        <f>IF(D66&gt;0,(D67-D66)/D67,0)</f>
        <v>0.89534883720930236</v>
      </c>
      <c r="E68" s="37">
        <f>IF(E66&gt;0,(E67-E66)/E67,0)</f>
        <v>0.90163934426229508</v>
      </c>
      <c r="F68" s="37">
        <f>IF(F66&gt;0,(F67-F66)/F67,0)</f>
        <v>0</v>
      </c>
      <c r="G68" s="37">
        <f>IF(G66&gt;0,(G67-G66)/G67,0)</f>
        <v>0.89204545454545459</v>
      </c>
      <c r="H68" s="37">
        <f>IF(H66&gt;0,(H67-H66)/H67,0)</f>
        <v>0</v>
      </c>
      <c r="I68" s="38"/>
    </row>
    <row r="69" spans="1:9" ht="20.25" hidden="1" customHeight="1" thickTop="1" thickBot="1" x14ac:dyDescent="0.3">
      <c r="B69" s="60"/>
      <c r="C69" s="61"/>
      <c r="D69" s="62"/>
      <c r="E69" s="62"/>
      <c r="F69" s="62"/>
      <c r="G69" s="62"/>
      <c r="H69" s="62"/>
      <c r="I69" s="62"/>
    </row>
    <row r="70" spans="1:9" ht="20.25" hidden="1" customHeight="1" thickTop="1" thickBot="1" x14ac:dyDescent="0.3">
      <c r="B70" s="60"/>
      <c r="C70" s="61"/>
      <c r="D70" s="62"/>
      <c r="E70" s="62"/>
      <c r="F70" s="62"/>
      <c r="G70" s="62"/>
      <c r="H70" s="62"/>
      <c r="I70" s="62"/>
    </row>
    <row r="71" spans="1:9" ht="20.25" hidden="1" customHeight="1" thickTop="1" thickBot="1" x14ac:dyDescent="0.3">
      <c r="B71" s="60"/>
      <c r="C71" s="61"/>
      <c r="D71" s="62"/>
      <c r="E71" s="62"/>
      <c r="F71" s="62"/>
      <c r="G71" s="62"/>
      <c r="H71" s="62"/>
      <c r="I71" s="62"/>
    </row>
    <row r="72" spans="1:9" ht="20.25" hidden="1" customHeight="1" thickTop="1" thickBot="1" x14ac:dyDescent="0.3">
      <c r="B72" s="60">
        <v>0</v>
      </c>
      <c r="C72" s="61"/>
      <c r="D72" s="63"/>
      <c r="E72" s="63"/>
      <c r="F72" s="63"/>
      <c r="G72" s="63"/>
      <c r="H72" s="63"/>
      <c r="I72" s="62"/>
    </row>
    <row r="73" spans="1:9" ht="21.95" customHeight="1" thickTop="1" x14ac:dyDescent="0.25">
      <c r="B73" s="56">
        <v>2005</v>
      </c>
      <c r="C73" s="57"/>
      <c r="D73" s="103">
        <v>15000</v>
      </c>
      <c r="E73" s="103">
        <v>15000</v>
      </c>
      <c r="F73" s="103">
        <v>0</v>
      </c>
      <c r="G73" s="103">
        <v>0</v>
      </c>
      <c r="H73" s="103">
        <v>0</v>
      </c>
      <c r="I73" s="103">
        <v>0</v>
      </c>
    </row>
    <row r="74" spans="1:9" ht="21.95" customHeight="1" x14ac:dyDescent="0.25">
      <c r="A74" s="30"/>
      <c r="B74" s="31">
        <v>0</v>
      </c>
      <c r="C74" s="32" t="s">
        <v>5</v>
      </c>
      <c r="D74" s="33">
        <v>170000</v>
      </c>
      <c r="E74" s="33">
        <v>180000</v>
      </c>
      <c r="F74" s="33">
        <v>0</v>
      </c>
      <c r="G74" s="33">
        <v>0</v>
      </c>
      <c r="H74" s="33">
        <v>0</v>
      </c>
      <c r="I74" s="34">
        <v>320000</v>
      </c>
    </row>
    <row r="75" spans="1:9" ht="12" customHeight="1" thickBot="1" x14ac:dyDescent="0.3">
      <c r="B75" s="35"/>
      <c r="C75" s="36" t="s">
        <v>6</v>
      </c>
      <c r="D75" s="37">
        <f>IF(D73&gt;0,(D74-D73)/D74,0)</f>
        <v>0.91176470588235292</v>
      </c>
      <c r="E75" s="37">
        <f>IF(E73&gt;0,(E74-E73)/E74,0)</f>
        <v>0.91666666666666663</v>
      </c>
      <c r="F75" s="37">
        <f>IF(F73&gt;0,(F74-F73)/F74,0)</f>
        <v>0</v>
      </c>
      <c r="G75" s="37">
        <f>IF(G73&gt;0,(G74-G73)/G74,0)</f>
        <v>0</v>
      </c>
      <c r="H75" s="37">
        <f>IF(H73&gt;0,(H74-H73)/H74,0)</f>
        <v>0</v>
      </c>
      <c r="I75" s="38"/>
    </row>
    <row r="76" spans="1:9" ht="20.25" hidden="1" customHeight="1" thickTop="1" thickBot="1" x14ac:dyDescent="0.3">
      <c r="B76" s="60"/>
      <c r="C76" s="61"/>
      <c r="D76" s="62"/>
      <c r="E76" s="62"/>
      <c r="F76" s="62"/>
      <c r="G76" s="62"/>
      <c r="H76" s="62"/>
      <c r="I76" s="62"/>
    </row>
    <row r="77" spans="1:9" ht="20.25" hidden="1" customHeight="1" thickTop="1" thickBot="1" x14ac:dyDescent="0.3">
      <c r="B77" s="60"/>
      <c r="C77" s="61"/>
      <c r="D77" s="62"/>
      <c r="E77" s="62"/>
      <c r="F77" s="62"/>
      <c r="G77" s="62"/>
      <c r="H77" s="62"/>
      <c r="I77" s="62"/>
    </row>
    <row r="78" spans="1:9" ht="20.25" hidden="1" customHeight="1" thickTop="1" thickBot="1" x14ac:dyDescent="0.3">
      <c r="B78" s="60"/>
      <c r="C78" s="61"/>
      <c r="D78" s="62"/>
      <c r="E78" s="62"/>
      <c r="F78" s="62"/>
      <c r="G78" s="62"/>
      <c r="H78" s="62"/>
      <c r="I78" s="62"/>
    </row>
    <row r="79" spans="1:9" ht="20.25" hidden="1" customHeight="1" thickTop="1" thickBot="1" x14ac:dyDescent="0.3">
      <c r="B79" s="60">
        <v>0</v>
      </c>
      <c r="C79" s="61"/>
      <c r="D79" s="63"/>
      <c r="E79" s="63"/>
      <c r="F79" s="63"/>
      <c r="G79" s="63"/>
      <c r="H79" s="63"/>
      <c r="I79" s="62"/>
    </row>
    <row r="80" spans="1:9" ht="19.5" thickTop="1" x14ac:dyDescent="0.25">
      <c r="B80" s="56">
        <v>2004</v>
      </c>
      <c r="C80" s="57"/>
      <c r="D80" s="103">
        <v>12000</v>
      </c>
      <c r="E80" s="103">
        <v>12000</v>
      </c>
      <c r="F80" s="103">
        <v>0</v>
      </c>
      <c r="G80" s="103">
        <v>0</v>
      </c>
      <c r="H80" s="103">
        <v>0</v>
      </c>
      <c r="I80" s="103">
        <v>0</v>
      </c>
    </row>
    <row r="81" spans="1:9" ht="21.95" customHeight="1" x14ac:dyDescent="0.25">
      <c r="A81" s="30"/>
      <c r="B81" s="31">
        <v>0</v>
      </c>
      <c r="C81" s="32" t="s">
        <v>5</v>
      </c>
      <c r="D81" s="33">
        <v>170000</v>
      </c>
      <c r="E81" s="33">
        <v>180000</v>
      </c>
      <c r="F81" s="33">
        <v>0</v>
      </c>
      <c r="G81" s="33">
        <v>0</v>
      </c>
      <c r="H81" s="33">
        <v>0</v>
      </c>
      <c r="I81" s="34">
        <v>340000</v>
      </c>
    </row>
    <row r="82" spans="1:9" ht="12" customHeight="1" thickBot="1" x14ac:dyDescent="0.3">
      <c r="B82" s="35"/>
      <c r="C82" s="36" t="s">
        <v>6</v>
      </c>
      <c r="D82" s="37">
        <f>IF(D80&gt;0,(D81-D80)/D81,0)</f>
        <v>0.92941176470588238</v>
      </c>
      <c r="E82" s="37">
        <f>IF(E80&gt;0,(E81-E80)/E81,0)</f>
        <v>0.93333333333333335</v>
      </c>
      <c r="F82" s="37">
        <f>IF(F80&gt;0,(F81-F80)/F81,0)</f>
        <v>0</v>
      </c>
      <c r="G82" s="37">
        <f>IF(G80&gt;0,(G81-G80)/G81,0)</f>
        <v>0</v>
      </c>
      <c r="H82" s="37">
        <f>IF(H80&gt;0,(H81-H80)/H81,0)</f>
        <v>0</v>
      </c>
      <c r="I82" s="38"/>
    </row>
    <row r="83" spans="1:9" ht="20.25" hidden="1" customHeight="1" thickTop="1" thickBot="1" x14ac:dyDescent="0.3">
      <c r="B83" s="60"/>
      <c r="C83" s="61"/>
      <c r="D83" s="62"/>
      <c r="E83" s="62"/>
      <c r="F83" s="62"/>
      <c r="G83" s="62"/>
      <c r="H83" s="62"/>
      <c r="I83" s="62"/>
    </row>
    <row r="84" spans="1:9" ht="20.25" hidden="1" customHeight="1" thickTop="1" thickBot="1" x14ac:dyDescent="0.3">
      <c r="B84" s="60"/>
      <c r="C84" s="61"/>
      <c r="D84" s="62"/>
      <c r="E84" s="62"/>
      <c r="F84" s="62"/>
      <c r="G84" s="62"/>
      <c r="H84" s="62"/>
      <c r="I84" s="62"/>
    </row>
    <row r="85" spans="1:9" ht="20.25" hidden="1" customHeight="1" thickTop="1" thickBot="1" x14ac:dyDescent="0.3">
      <c r="B85" s="60"/>
      <c r="C85" s="61"/>
      <c r="D85" s="62"/>
      <c r="E85" s="62"/>
      <c r="F85" s="62"/>
      <c r="G85" s="62"/>
      <c r="H85" s="62"/>
      <c r="I85" s="62"/>
    </row>
    <row r="86" spans="1:9" ht="20.25" hidden="1" customHeight="1" thickTop="1" thickBot="1" x14ac:dyDescent="0.3">
      <c r="B86" s="60">
        <v>0</v>
      </c>
      <c r="C86" s="61"/>
      <c r="D86" s="63"/>
      <c r="E86" s="63"/>
      <c r="F86" s="63"/>
      <c r="G86" s="63"/>
      <c r="H86" s="63"/>
      <c r="I86" s="62"/>
    </row>
    <row r="87" spans="1:9" ht="19.5" hidden="1" customHeight="1" thickTop="1" x14ac:dyDescent="0.25">
      <c r="B87" s="56">
        <v>2003</v>
      </c>
      <c r="C87" s="57"/>
      <c r="D87" s="103">
        <v>0</v>
      </c>
      <c r="E87" s="103">
        <v>0</v>
      </c>
      <c r="F87" s="103">
        <v>0</v>
      </c>
      <c r="G87" s="103">
        <v>0</v>
      </c>
      <c r="H87" s="103">
        <v>0</v>
      </c>
      <c r="I87" s="103">
        <v>0</v>
      </c>
    </row>
    <row r="88" spans="1:9" ht="19.5" hidden="1" customHeight="1" thickBot="1" x14ac:dyDescent="0.3">
      <c r="A88" s="30"/>
      <c r="B88" s="64">
        <v>0</v>
      </c>
      <c r="C88" s="65" t="s">
        <v>5</v>
      </c>
      <c r="D88" s="38">
        <v>0</v>
      </c>
      <c r="E88" s="38">
        <v>0</v>
      </c>
      <c r="F88" s="38">
        <v>0</v>
      </c>
      <c r="G88" s="38">
        <v>0</v>
      </c>
      <c r="H88" s="38">
        <v>0</v>
      </c>
      <c r="I88" s="38">
        <v>360000</v>
      </c>
    </row>
    <row r="89" spans="1:9" ht="20.25" hidden="1" customHeight="1" thickTop="1" thickBot="1" x14ac:dyDescent="0.3">
      <c r="B89" s="60"/>
      <c r="C89" s="61"/>
      <c r="D89" s="62"/>
      <c r="E89" s="62"/>
      <c r="F89" s="62"/>
      <c r="G89" s="62"/>
      <c r="H89" s="62"/>
      <c r="I89" s="62"/>
    </row>
    <row r="90" spans="1:9" ht="20.25" hidden="1" customHeight="1" thickTop="1" thickBot="1" x14ac:dyDescent="0.3">
      <c r="B90" s="60"/>
      <c r="C90" s="61"/>
      <c r="D90" s="62"/>
      <c r="E90" s="62"/>
      <c r="F90" s="62"/>
      <c r="G90" s="62"/>
      <c r="H90" s="62"/>
      <c r="I90" s="62"/>
    </row>
    <row r="91" spans="1:9" ht="20.25" hidden="1" customHeight="1" thickTop="1" thickBot="1" x14ac:dyDescent="0.3">
      <c r="B91" s="60"/>
      <c r="C91" s="61"/>
      <c r="D91" s="62"/>
      <c r="E91" s="62"/>
      <c r="F91" s="62"/>
      <c r="G91" s="62"/>
      <c r="H91" s="62"/>
      <c r="I91" s="62"/>
    </row>
    <row r="92" spans="1:9" ht="20.25" hidden="1" customHeight="1" thickTop="1" thickBot="1" x14ac:dyDescent="0.3">
      <c r="B92" s="60"/>
      <c r="C92" s="61"/>
      <c r="D92" s="62"/>
      <c r="E92" s="62"/>
      <c r="F92" s="62"/>
      <c r="G92" s="62"/>
      <c r="H92" s="62"/>
      <c r="I92" s="62"/>
    </row>
    <row r="93" spans="1:9" ht="20.25" hidden="1" customHeight="1" thickTop="1" thickBot="1" x14ac:dyDescent="0.3">
      <c r="B93" s="60">
        <v>0</v>
      </c>
      <c r="C93" s="61"/>
      <c r="D93" s="63"/>
      <c r="E93" s="63"/>
      <c r="F93" s="63"/>
      <c r="G93" s="63"/>
      <c r="H93" s="63"/>
      <c r="I93" s="62"/>
    </row>
    <row r="94" spans="1:9" ht="19.5" hidden="1" customHeight="1" thickTop="1" x14ac:dyDescent="0.25">
      <c r="B94" s="56">
        <v>2002</v>
      </c>
      <c r="C94" s="57"/>
      <c r="D94" s="103">
        <v>0</v>
      </c>
      <c r="E94" s="103">
        <v>0</v>
      </c>
      <c r="F94" s="103">
        <v>0</v>
      </c>
      <c r="G94" s="103">
        <v>0</v>
      </c>
      <c r="H94" s="103">
        <v>0</v>
      </c>
      <c r="I94" s="103">
        <v>0</v>
      </c>
    </row>
    <row r="95" spans="1:9" ht="19.5" hidden="1" customHeight="1" thickBot="1" x14ac:dyDescent="0.3">
      <c r="A95" s="30"/>
      <c r="B95" s="64">
        <v>0</v>
      </c>
      <c r="C95" s="65" t="s">
        <v>5</v>
      </c>
      <c r="D95" s="38">
        <v>0</v>
      </c>
      <c r="E95" s="38">
        <v>0</v>
      </c>
      <c r="F95" s="38">
        <v>0</v>
      </c>
      <c r="G95" s="38">
        <v>0</v>
      </c>
      <c r="H95" s="38">
        <v>0</v>
      </c>
      <c r="I95" s="38">
        <v>380000</v>
      </c>
    </row>
    <row r="96" spans="1:9" ht="20.25" hidden="1" customHeight="1" thickTop="1" thickBot="1" x14ac:dyDescent="0.3">
      <c r="B96" s="60"/>
      <c r="C96" s="61"/>
      <c r="D96" s="62"/>
      <c r="E96" s="62"/>
      <c r="F96" s="62"/>
      <c r="G96" s="62"/>
      <c r="H96" s="62"/>
      <c r="I96" s="62"/>
    </row>
    <row r="97" spans="1:9" ht="20.25" hidden="1" customHeight="1" thickTop="1" thickBot="1" x14ac:dyDescent="0.3">
      <c r="B97" s="60"/>
      <c r="C97" s="61"/>
      <c r="D97" s="62"/>
      <c r="E97" s="62"/>
      <c r="F97" s="62"/>
      <c r="G97" s="62"/>
      <c r="H97" s="62"/>
      <c r="I97" s="62"/>
    </row>
    <row r="98" spans="1:9" ht="20.25" hidden="1" customHeight="1" thickTop="1" thickBot="1" x14ac:dyDescent="0.3">
      <c r="B98" s="60"/>
      <c r="C98" s="61"/>
      <c r="D98" s="62"/>
      <c r="E98" s="62"/>
      <c r="F98" s="62"/>
      <c r="G98" s="62"/>
      <c r="H98" s="62"/>
      <c r="I98" s="62"/>
    </row>
    <row r="99" spans="1:9" ht="20.25" hidden="1" customHeight="1" thickTop="1" thickBot="1" x14ac:dyDescent="0.3">
      <c r="B99" s="60"/>
      <c r="C99" s="61"/>
      <c r="D99" s="62"/>
      <c r="E99" s="62"/>
      <c r="F99" s="62"/>
      <c r="G99" s="62"/>
      <c r="H99" s="62"/>
      <c r="I99" s="62"/>
    </row>
    <row r="100" spans="1:9" ht="20.25" hidden="1" customHeight="1" thickTop="1" thickBot="1" x14ac:dyDescent="0.3">
      <c r="B100" s="60">
        <v>0</v>
      </c>
      <c r="C100" s="61"/>
      <c r="D100" s="63"/>
      <c r="E100" s="63"/>
      <c r="F100" s="63"/>
      <c r="G100" s="63"/>
      <c r="H100" s="63"/>
      <c r="I100" s="62"/>
    </row>
    <row r="101" spans="1:9" ht="19.5" hidden="1" customHeight="1" thickTop="1" x14ac:dyDescent="0.25">
      <c r="B101" s="56">
        <v>2001</v>
      </c>
      <c r="C101" s="57"/>
      <c r="D101" s="103">
        <v>0</v>
      </c>
      <c r="E101" s="103">
        <v>0</v>
      </c>
      <c r="F101" s="103">
        <v>0</v>
      </c>
      <c r="G101" s="103">
        <v>0</v>
      </c>
      <c r="H101" s="103">
        <v>0</v>
      </c>
      <c r="I101" s="103">
        <v>0</v>
      </c>
    </row>
    <row r="102" spans="1:9" ht="19.5" hidden="1" customHeight="1" thickBot="1" x14ac:dyDescent="0.3">
      <c r="A102" s="30"/>
      <c r="B102" s="64">
        <v>0</v>
      </c>
      <c r="C102" s="65" t="s">
        <v>5</v>
      </c>
      <c r="D102" s="38">
        <v>0</v>
      </c>
      <c r="E102" s="38">
        <v>0</v>
      </c>
      <c r="F102" s="38">
        <v>0</v>
      </c>
      <c r="G102" s="38">
        <v>0</v>
      </c>
      <c r="H102" s="38">
        <v>0</v>
      </c>
      <c r="I102" s="38">
        <v>400000</v>
      </c>
    </row>
    <row r="103" spans="1:9" ht="20.25" hidden="1" customHeight="1" thickTop="1" thickBot="1" x14ac:dyDescent="0.3">
      <c r="B103" s="60"/>
      <c r="C103" s="61"/>
      <c r="D103" s="62"/>
      <c r="E103" s="62"/>
      <c r="F103" s="62"/>
      <c r="G103" s="62"/>
      <c r="H103" s="62"/>
      <c r="I103" s="62"/>
    </row>
    <row r="104" spans="1:9" ht="20.25" hidden="1" customHeight="1" thickTop="1" thickBot="1" x14ac:dyDescent="0.3">
      <c r="B104" s="60"/>
      <c r="C104" s="61"/>
      <c r="D104" s="62"/>
      <c r="E104" s="62"/>
      <c r="F104" s="62"/>
      <c r="G104" s="62"/>
      <c r="H104" s="62"/>
      <c r="I104" s="62"/>
    </row>
    <row r="105" spans="1:9" ht="20.25" hidden="1" customHeight="1" thickTop="1" thickBot="1" x14ac:dyDescent="0.3">
      <c r="B105" s="60"/>
      <c r="C105" s="61"/>
      <c r="D105" s="62"/>
      <c r="E105" s="62"/>
      <c r="F105" s="62"/>
      <c r="G105" s="62"/>
      <c r="H105" s="62"/>
      <c r="I105" s="62"/>
    </row>
    <row r="106" spans="1:9" ht="20.25" hidden="1" customHeight="1" thickTop="1" thickBot="1" x14ac:dyDescent="0.3">
      <c r="B106" s="60"/>
      <c r="C106" s="61"/>
      <c r="D106" s="62"/>
      <c r="E106" s="62"/>
      <c r="F106" s="62"/>
      <c r="G106" s="62"/>
      <c r="H106" s="62"/>
      <c r="I106" s="62"/>
    </row>
    <row r="107" spans="1:9" ht="20.25" hidden="1" customHeight="1" thickTop="1" thickBot="1" x14ac:dyDescent="0.3">
      <c r="B107" s="60">
        <v>0</v>
      </c>
      <c r="C107" s="61"/>
      <c r="D107" s="63"/>
      <c r="E107" s="63"/>
      <c r="F107" s="63"/>
      <c r="G107" s="63"/>
      <c r="H107" s="63"/>
      <c r="I107" s="62"/>
    </row>
    <row r="108" spans="1:9" ht="19.5" hidden="1" customHeight="1" thickTop="1" x14ac:dyDescent="0.25">
      <c r="B108" s="56">
        <v>2000</v>
      </c>
      <c r="C108" s="57"/>
      <c r="D108" s="103">
        <v>0</v>
      </c>
      <c r="E108" s="103">
        <v>0</v>
      </c>
      <c r="F108" s="103">
        <v>0</v>
      </c>
      <c r="G108" s="103">
        <v>0</v>
      </c>
      <c r="H108" s="103">
        <v>0</v>
      </c>
      <c r="I108" s="103">
        <v>0</v>
      </c>
    </row>
    <row r="109" spans="1:9" ht="19.5" hidden="1" customHeight="1" thickBot="1" x14ac:dyDescent="0.3">
      <c r="A109" s="30"/>
      <c r="B109" s="64">
        <v>0</v>
      </c>
      <c r="C109" s="65" t="s">
        <v>5</v>
      </c>
      <c r="D109" s="38">
        <v>0</v>
      </c>
      <c r="E109" s="38">
        <v>0</v>
      </c>
      <c r="F109" s="38">
        <v>0</v>
      </c>
      <c r="G109" s="38">
        <v>0</v>
      </c>
      <c r="H109" s="38">
        <v>0</v>
      </c>
      <c r="I109" s="38">
        <v>420000</v>
      </c>
    </row>
    <row r="110" spans="1:9" ht="20.25" hidden="1" customHeight="1" thickTop="1" thickBot="1" x14ac:dyDescent="0.3">
      <c r="B110" s="60"/>
      <c r="C110" s="61"/>
      <c r="D110" s="62"/>
      <c r="E110" s="62"/>
      <c r="F110" s="62"/>
      <c r="G110" s="62"/>
      <c r="H110" s="62"/>
      <c r="I110" s="62"/>
    </row>
    <row r="111" spans="1:9" ht="20.25" hidden="1" customHeight="1" thickTop="1" thickBot="1" x14ac:dyDescent="0.3">
      <c r="B111" s="60"/>
      <c r="C111" s="61"/>
      <c r="D111" s="62"/>
      <c r="E111" s="62"/>
      <c r="F111" s="62"/>
      <c r="G111" s="62"/>
      <c r="H111" s="62"/>
      <c r="I111" s="62"/>
    </row>
    <row r="112" spans="1:9" ht="20.25" hidden="1" customHeight="1" thickTop="1" thickBot="1" x14ac:dyDescent="0.3">
      <c r="B112" s="60"/>
      <c r="C112" s="61"/>
      <c r="D112" s="62"/>
      <c r="E112" s="62"/>
      <c r="F112" s="62"/>
      <c r="G112" s="62"/>
      <c r="H112" s="62"/>
      <c r="I112" s="62"/>
    </row>
    <row r="113" spans="1:9" ht="20.25" hidden="1" customHeight="1" thickTop="1" thickBot="1" x14ac:dyDescent="0.3">
      <c r="B113" s="60"/>
      <c r="C113" s="61"/>
      <c r="D113" s="62"/>
      <c r="E113" s="62"/>
      <c r="F113" s="62"/>
      <c r="G113" s="62"/>
      <c r="H113" s="62"/>
      <c r="I113" s="62"/>
    </row>
    <row r="114" spans="1:9" ht="20.25" hidden="1" customHeight="1" thickTop="1" thickBot="1" x14ac:dyDescent="0.3">
      <c r="B114" s="60">
        <v>0</v>
      </c>
      <c r="C114" s="61"/>
      <c r="D114" s="63"/>
      <c r="E114" s="63"/>
      <c r="F114" s="63"/>
      <c r="G114" s="63"/>
      <c r="H114" s="63"/>
      <c r="I114" s="62"/>
    </row>
    <row r="115" spans="1:9" ht="19.5" hidden="1" customHeight="1" thickTop="1" x14ac:dyDescent="0.25">
      <c r="B115" s="56">
        <v>1999</v>
      </c>
      <c r="C115" s="57"/>
      <c r="D115" s="103">
        <v>0</v>
      </c>
      <c r="E115" s="103">
        <v>0</v>
      </c>
      <c r="F115" s="103">
        <v>0</v>
      </c>
      <c r="G115" s="103">
        <v>0</v>
      </c>
      <c r="H115" s="103">
        <v>0</v>
      </c>
      <c r="I115" s="103">
        <v>0</v>
      </c>
    </row>
    <row r="116" spans="1:9" ht="19.5" hidden="1" customHeight="1" thickBot="1" x14ac:dyDescent="0.3">
      <c r="A116" s="30"/>
      <c r="B116" s="64">
        <v>0</v>
      </c>
      <c r="C116" s="65" t="s">
        <v>5</v>
      </c>
      <c r="D116" s="38">
        <v>0</v>
      </c>
      <c r="E116" s="38">
        <v>0</v>
      </c>
      <c r="F116" s="38">
        <v>0</v>
      </c>
      <c r="G116" s="38">
        <v>0</v>
      </c>
      <c r="H116" s="38">
        <v>0</v>
      </c>
      <c r="I116" s="38">
        <v>440000</v>
      </c>
    </row>
    <row r="117" spans="1:9" ht="20.25" hidden="1" customHeight="1" thickTop="1" thickBot="1" x14ac:dyDescent="0.3">
      <c r="B117" s="60"/>
      <c r="C117" s="61"/>
      <c r="D117" s="62"/>
      <c r="E117" s="62"/>
      <c r="F117" s="62"/>
      <c r="G117" s="62"/>
      <c r="H117" s="62"/>
      <c r="I117" s="62"/>
    </row>
    <row r="118" spans="1:9" ht="20.25" hidden="1" customHeight="1" thickTop="1" thickBot="1" x14ac:dyDescent="0.3">
      <c r="B118" s="60"/>
      <c r="C118" s="61"/>
      <c r="D118" s="62"/>
      <c r="E118" s="62"/>
      <c r="F118" s="62"/>
      <c r="G118" s="62"/>
      <c r="H118" s="62"/>
      <c r="I118" s="62"/>
    </row>
    <row r="119" spans="1:9" ht="20.25" hidden="1" customHeight="1" thickTop="1" thickBot="1" x14ac:dyDescent="0.3">
      <c r="B119" s="60"/>
      <c r="C119" s="61"/>
      <c r="D119" s="62"/>
      <c r="E119" s="62"/>
      <c r="F119" s="62"/>
      <c r="G119" s="62"/>
      <c r="H119" s="62"/>
      <c r="I119" s="62"/>
    </row>
    <row r="120" spans="1:9" ht="20.25" hidden="1" customHeight="1" thickTop="1" thickBot="1" x14ac:dyDescent="0.3">
      <c r="B120" s="60"/>
      <c r="C120" s="61"/>
      <c r="D120" s="62"/>
      <c r="E120" s="62"/>
      <c r="F120" s="62"/>
      <c r="G120" s="62"/>
      <c r="H120" s="62"/>
      <c r="I120" s="62"/>
    </row>
    <row r="121" spans="1:9" ht="20.25" hidden="1" customHeight="1" thickTop="1" thickBot="1" x14ac:dyDescent="0.3">
      <c r="B121" s="60">
        <v>0</v>
      </c>
      <c r="C121" s="61"/>
      <c r="D121" s="63"/>
      <c r="E121" s="63"/>
      <c r="F121" s="63"/>
      <c r="G121" s="63"/>
      <c r="H121" s="63"/>
      <c r="I121" s="62"/>
    </row>
    <row r="122" spans="1:9" ht="19.5" hidden="1" customHeight="1" thickTop="1" x14ac:dyDescent="0.25">
      <c r="B122" s="56">
        <v>1998</v>
      </c>
      <c r="C122" s="57"/>
      <c r="D122" s="103">
        <v>0</v>
      </c>
      <c r="E122" s="103">
        <v>0</v>
      </c>
      <c r="F122" s="103">
        <v>0</v>
      </c>
      <c r="G122" s="103">
        <v>0</v>
      </c>
      <c r="H122" s="103">
        <v>0</v>
      </c>
      <c r="I122" s="103">
        <v>0</v>
      </c>
    </row>
    <row r="123" spans="1:9" ht="19.5" hidden="1" customHeight="1" thickBot="1" x14ac:dyDescent="0.3">
      <c r="A123" s="30"/>
      <c r="B123" s="64">
        <v>0</v>
      </c>
      <c r="C123" s="65" t="s">
        <v>5</v>
      </c>
      <c r="D123" s="38">
        <v>0</v>
      </c>
      <c r="E123" s="38">
        <v>0</v>
      </c>
      <c r="F123" s="38">
        <v>0</v>
      </c>
      <c r="G123" s="38">
        <v>0</v>
      </c>
      <c r="H123" s="38">
        <v>0</v>
      </c>
      <c r="I123" s="38">
        <v>460000</v>
      </c>
    </row>
    <row r="124" spans="1:9" ht="20.25" hidden="1" customHeight="1" thickTop="1" thickBot="1" x14ac:dyDescent="0.3">
      <c r="B124" s="60"/>
      <c r="C124" s="61"/>
      <c r="D124" s="62"/>
      <c r="E124" s="62"/>
      <c r="F124" s="62"/>
      <c r="G124" s="62"/>
      <c r="H124" s="62"/>
      <c r="I124" s="62"/>
    </row>
    <row r="125" spans="1:9" ht="20.25" hidden="1" customHeight="1" thickTop="1" thickBot="1" x14ac:dyDescent="0.3">
      <c r="B125" s="60"/>
      <c r="C125" s="61"/>
      <c r="D125" s="62"/>
      <c r="E125" s="62"/>
      <c r="F125" s="62"/>
      <c r="G125" s="62"/>
      <c r="H125" s="62"/>
      <c r="I125" s="62"/>
    </row>
    <row r="126" spans="1:9" ht="20.25" hidden="1" customHeight="1" thickTop="1" thickBot="1" x14ac:dyDescent="0.3">
      <c r="B126" s="60"/>
      <c r="C126" s="61"/>
      <c r="D126" s="62"/>
      <c r="E126" s="62"/>
      <c r="F126" s="62"/>
      <c r="G126" s="62"/>
      <c r="H126" s="62"/>
      <c r="I126" s="62"/>
    </row>
    <row r="127" spans="1:9" ht="20.25" hidden="1" customHeight="1" thickTop="1" thickBot="1" x14ac:dyDescent="0.3">
      <c r="B127" s="60"/>
      <c r="C127" s="61"/>
      <c r="D127" s="62"/>
      <c r="E127" s="62"/>
      <c r="F127" s="62"/>
      <c r="G127" s="62"/>
      <c r="H127" s="62"/>
      <c r="I127" s="62"/>
    </row>
    <row r="128" spans="1:9" ht="20.25" hidden="1" customHeight="1" thickTop="1" thickBot="1" x14ac:dyDescent="0.3">
      <c r="B128" s="60">
        <v>0</v>
      </c>
      <c r="C128" s="61"/>
      <c r="D128" s="63"/>
      <c r="E128" s="63"/>
      <c r="F128" s="63"/>
      <c r="G128" s="63"/>
      <c r="H128" s="63"/>
      <c r="I128" s="62"/>
    </row>
    <row r="129" spans="1:9" ht="19.5" hidden="1" customHeight="1" thickTop="1" x14ac:dyDescent="0.25">
      <c r="B129" s="56">
        <v>1997</v>
      </c>
      <c r="C129" s="57"/>
      <c r="D129" s="103">
        <v>0</v>
      </c>
      <c r="E129" s="103">
        <v>0</v>
      </c>
      <c r="F129" s="103">
        <v>0</v>
      </c>
      <c r="G129" s="103">
        <v>0</v>
      </c>
      <c r="H129" s="103">
        <v>0</v>
      </c>
      <c r="I129" s="103">
        <v>0</v>
      </c>
    </row>
    <row r="130" spans="1:9" ht="19.5" hidden="1" customHeight="1" thickBot="1" x14ac:dyDescent="0.3">
      <c r="A130" s="30"/>
      <c r="B130" s="64">
        <v>0</v>
      </c>
      <c r="C130" s="65" t="s">
        <v>5</v>
      </c>
      <c r="D130" s="38">
        <v>0</v>
      </c>
      <c r="E130" s="38">
        <v>0</v>
      </c>
      <c r="F130" s="38">
        <v>0</v>
      </c>
      <c r="G130" s="38">
        <v>0</v>
      </c>
      <c r="H130" s="38">
        <v>0</v>
      </c>
      <c r="I130" s="38">
        <v>480000</v>
      </c>
    </row>
    <row r="131" spans="1:9" ht="20.25" hidden="1" customHeight="1" thickTop="1" thickBot="1" x14ac:dyDescent="0.3">
      <c r="B131" s="60"/>
      <c r="C131" s="61"/>
      <c r="D131" s="62"/>
      <c r="E131" s="62"/>
      <c r="F131" s="62"/>
      <c r="G131" s="62"/>
      <c r="H131" s="62"/>
      <c r="I131" s="62"/>
    </row>
    <row r="132" spans="1:9" ht="20.25" hidden="1" customHeight="1" thickTop="1" thickBot="1" x14ac:dyDescent="0.3">
      <c r="B132" s="60"/>
      <c r="C132" s="61"/>
      <c r="D132" s="62"/>
      <c r="E132" s="62"/>
      <c r="F132" s="62"/>
      <c r="G132" s="62"/>
      <c r="H132" s="62"/>
      <c r="I132" s="62"/>
    </row>
    <row r="133" spans="1:9" ht="20.25" hidden="1" customHeight="1" thickTop="1" thickBot="1" x14ac:dyDescent="0.3">
      <c r="B133" s="60"/>
      <c r="C133" s="61"/>
      <c r="D133" s="62"/>
      <c r="E133" s="62"/>
      <c r="F133" s="62"/>
      <c r="G133" s="62"/>
      <c r="H133" s="62"/>
      <c r="I133" s="62"/>
    </row>
    <row r="134" spans="1:9" ht="20.25" hidden="1" customHeight="1" thickTop="1" thickBot="1" x14ac:dyDescent="0.3">
      <c r="B134" s="60"/>
      <c r="C134" s="61"/>
      <c r="D134" s="62"/>
      <c r="E134" s="62"/>
      <c r="F134" s="62"/>
      <c r="G134" s="62"/>
      <c r="H134" s="62"/>
      <c r="I134" s="62"/>
    </row>
    <row r="135" spans="1:9" ht="20.25" hidden="1" customHeight="1" thickTop="1" thickBot="1" x14ac:dyDescent="0.3">
      <c r="B135" s="60">
        <v>0</v>
      </c>
      <c r="C135" s="61"/>
      <c r="D135" s="63"/>
      <c r="E135" s="63"/>
      <c r="F135" s="63"/>
      <c r="G135" s="63"/>
      <c r="H135" s="63"/>
      <c r="I135" s="62"/>
    </row>
    <row r="136" spans="1:9" ht="19.5" hidden="1" customHeight="1" thickTop="1" x14ac:dyDescent="0.25">
      <c r="B136" s="56">
        <v>1996</v>
      </c>
      <c r="C136" s="57"/>
      <c r="D136" s="103">
        <v>0</v>
      </c>
      <c r="E136" s="103">
        <v>0</v>
      </c>
      <c r="F136" s="103">
        <v>0</v>
      </c>
      <c r="G136" s="103">
        <v>0</v>
      </c>
      <c r="H136" s="103">
        <v>0</v>
      </c>
      <c r="I136" s="103">
        <v>0</v>
      </c>
    </row>
    <row r="137" spans="1:9" ht="19.5" hidden="1" customHeight="1" thickBot="1" x14ac:dyDescent="0.3">
      <c r="A137" s="30"/>
      <c r="B137" s="64">
        <v>0</v>
      </c>
      <c r="C137" s="65" t="s">
        <v>5</v>
      </c>
      <c r="D137" s="38">
        <v>0</v>
      </c>
      <c r="E137" s="38">
        <v>0</v>
      </c>
      <c r="F137" s="38">
        <v>0</v>
      </c>
      <c r="G137" s="38">
        <v>0</v>
      </c>
      <c r="H137" s="38">
        <v>0</v>
      </c>
      <c r="I137" s="38">
        <v>500000</v>
      </c>
    </row>
    <row r="138" spans="1:9" ht="20.25" hidden="1" customHeight="1" thickTop="1" thickBot="1" x14ac:dyDescent="0.3">
      <c r="B138" s="60"/>
      <c r="C138" s="61"/>
      <c r="D138" s="62"/>
      <c r="E138" s="62"/>
      <c r="F138" s="62"/>
      <c r="G138" s="62"/>
      <c r="H138" s="62"/>
      <c r="I138" s="62"/>
    </row>
    <row r="139" spans="1:9" ht="20.25" hidden="1" customHeight="1" thickTop="1" thickBot="1" x14ac:dyDescent="0.3">
      <c r="B139" s="60"/>
      <c r="C139" s="61"/>
      <c r="D139" s="62"/>
      <c r="E139" s="62"/>
      <c r="F139" s="62"/>
      <c r="G139" s="62"/>
      <c r="H139" s="62"/>
      <c r="I139" s="62"/>
    </row>
    <row r="140" spans="1:9" ht="20.25" hidden="1" customHeight="1" thickTop="1" thickBot="1" x14ac:dyDescent="0.3">
      <c r="B140" s="60"/>
      <c r="C140" s="61"/>
      <c r="D140" s="62"/>
      <c r="E140" s="62"/>
      <c r="F140" s="62"/>
      <c r="G140" s="62"/>
      <c r="H140" s="62"/>
      <c r="I140" s="62"/>
    </row>
    <row r="141" spans="1:9" ht="20.25" hidden="1" customHeight="1" thickTop="1" thickBot="1" x14ac:dyDescent="0.3">
      <c r="B141" s="60"/>
      <c r="C141" s="61"/>
      <c r="D141" s="62"/>
      <c r="E141" s="62"/>
      <c r="F141" s="62"/>
      <c r="G141" s="62"/>
      <c r="H141" s="62"/>
      <c r="I141" s="62"/>
    </row>
    <row r="142" spans="1:9" ht="20.25" hidden="1" customHeight="1" thickTop="1" thickBot="1" x14ac:dyDescent="0.3">
      <c r="B142" s="60">
        <v>0</v>
      </c>
      <c r="C142" s="61"/>
      <c r="D142" s="63"/>
      <c r="E142" s="63"/>
      <c r="F142" s="63"/>
      <c r="G142" s="63"/>
      <c r="H142" s="63"/>
      <c r="I142" s="62"/>
    </row>
    <row r="143" spans="1:9" ht="19.5" hidden="1" customHeight="1" thickTop="1" x14ac:dyDescent="0.25">
      <c r="B143" s="56">
        <v>1995</v>
      </c>
      <c r="C143" s="57"/>
      <c r="D143" s="103">
        <v>0</v>
      </c>
      <c r="E143" s="103">
        <v>0</v>
      </c>
      <c r="F143" s="103">
        <v>0</v>
      </c>
      <c r="G143" s="103">
        <v>0</v>
      </c>
      <c r="H143" s="103">
        <v>0</v>
      </c>
      <c r="I143" s="103">
        <v>0</v>
      </c>
    </row>
    <row r="144" spans="1:9" ht="19.5" hidden="1" customHeight="1" thickBot="1" x14ac:dyDescent="0.3">
      <c r="A144" s="30"/>
      <c r="B144" s="64">
        <v>0</v>
      </c>
      <c r="C144" s="65" t="s">
        <v>5</v>
      </c>
      <c r="D144" s="38">
        <v>0</v>
      </c>
      <c r="E144" s="38">
        <v>0</v>
      </c>
      <c r="F144" s="38">
        <v>0</v>
      </c>
      <c r="G144" s="38">
        <v>0</v>
      </c>
      <c r="H144" s="38">
        <v>0</v>
      </c>
      <c r="I144" s="38">
        <v>520000</v>
      </c>
    </row>
    <row r="145" spans="1:9" ht="20.25" hidden="1" customHeight="1" thickTop="1" thickBot="1" x14ac:dyDescent="0.3">
      <c r="B145" s="60"/>
      <c r="C145" s="61"/>
      <c r="D145" s="62"/>
      <c r="E145" s="62"/>
      <c r="F145" s="62"/>
      <c r="G145" s="62"/>
      <c r="H145" s="62"/>
      <c r="I145" s="62"/>
    </row>
    <row r="146" spans="1:9" ht="20.25" hidden="1" customHeight="1" thickTop="1" thickBot="1" x14ac:dyDescent="0.3">
      <c r="B146" s="60"/>
      <c r="C146" s="61"/>
      <c r="D146" s="62"/>
      <c r="E146" s="62"/>
      <c r="F146" s="62"/>
      <c r="G146" s="62"/>
      <c r="H146" s="62"/>
      <c r="I146" s="62"/>
    </row>
    <row r="147" spans="1:9" ht="20.25" hidden="1" customHeight="1" thickTop="1" thickBot="1" x14ac:dyDescent="0.3">
      <c r="B147" s="60"/>
      <c r="C147" s="61"/>
      <c r="D147" s="62"/>
      <c r="E147" s="62"/>
      <c r="F147" s="62"/>
      <c r="G147" s="62"/>
      <c r="H147" s="62"/>
      <c r="I147" s="62"/>
    </row>
    <row r="148" spans="1:9" ht="20.25" hidden="1" customHeight="1" thickTop="1" thickBot="1" x14ac:dyDescent="0.3">
      <c r="B148" s="60"/>
      <c r="C148" s="61"/>
      <c r="D148" s="62"/>
      <c r="E148" s="62"/>
      <c r="F148" s="62"/>
      <c r="G148" s="62"/>
      <c r="H148" s="62"/>
      <c r="I148" s="62"/>
    </row>
    <row r="149" spans="1:9" ht="20.25" hidden="1" customHeight="1" thickTop="1" thickBot="1" x14ac:dyDescent="0.3">
      <c r="B149" s="60">
        <v>0</v>
      </c>
      <c r="C149" s="61"/>
      <c r="D149" s="63"/>
      <c r="E149" s="63"/>
      <c r="F149" s="63"/>
      <c r="G149" s="63"/>
      <c r="H149" s="63"/>
      <c r="I149" s="62"/>
    </row>
    <row r="150" spans="1:9" ht="19.5" hidden="1" customHeight="1" thickTop="1" x14ac:dyDescent="0.25">
      <c r="B150" s="56">
        <v>1994</v>
      </c>
      <c r="C150" s="57"/>
      <c r="D150" s="103">
        <v>0</v>
      </c>
      <c r="E150" s="103">
        <v>0</v>
      </c>
      <c r="F150" s="103">
        <v>0</v>
      </c>
      <c r="G150" s="103">
        <v>0</v>
      </c>
      <c r="H150" s="103">
        <v>0</v>
      </c>
      <c r="I150" s="103">
        <v>0</v>
      </c>
    </row>
    <row r="151" spans="1:9" ht="19.5" hidden="1" customHeight="1" thickBot="1" x14ac:dyDescent="0.3">
      <c r="A151" s="30"/>
      <c r="B151" s="64">
        <v>0</v>
      </c>
      <c r="C151" s="65" t="s">
        <v>5</v>
      </c>
      <c r="D151" s="38">
        <v>0</v>
      </c>
      <c r="E151" s="38">
        <v>0</v>
      </c>
      <c r="F151" s="38">
        <v>0</v>
      </c>
      <c r="G151" s="38">
        <v>0</v>
      </c>
      <c r="H151" s="38">
        <v>0</v>
      </c>
      <c r="I151" s="38">
        <v>540000</v>
      </c>
    </row>
    <row r="152" spans="1:9" ht="20.25" hidden="1" customHeight="1" thickTop="1" thickBot="1" x14ac:dyDescent="0.3">
      <c r="B152" s="60"/>
      <c r="C152" s="61"/>
      <c r="D152" s="62"/>
      <c r="E152" s="62"/>
      <c r="F152" s="62"/>
      <c r="G152" s="62"/>
      <c r="H152" s="62"/>
      <c r="I152" s="62"/>
    </row>
    <row r="153" spans="1:9" ht="20.25" hidden="1" customHeight="1" thickTop="1" thickBot="1" x14ac:dyDescent="0.3">
      <c r="B153" s="60"/>
      <c r="C153" s="61"/>
      <c r="D153" s="62"/>
      <c r="E153" s="62"/>
      <c r="F153" s="62"/>
      <c r="G153" s="62"/>
      <c r="H153" s="62"/>
      <c r="I153" s="62"/>
    </row>
    <row r="154" spans="1:9" ht="20.25" hidden="1" customHeight="1" thickTop="1" thickBot="1" x14ac:dyDescent="0.3">
      <c r="B154" s="60"/>
      <c r="C154" s="61"/>
      <c r="D154" s="62"/>
      <c r="E154" s="62"/>
      <c r="F154" s="62"/>
      <c r="G154" s="62"/>
      <c r="H154" s="62"/>
      <c r="I154" s="62"/>
    </row>
    <row r="155" spans="1:9" ht="20.25" hidden="1" customHeight="1" thickTop="1" thickBot="1" x14ac:dyDescent="0.3">
      <c r="B155" s="60"/>
      <c r="C155" s="61"/>
      <c r="D155" s="62"/>
      <c r="E155" s="62"/>
      <c r="F155" s="62"/>
      <c r="G155" s="62"/>
      <c r="H155" s="62"/>
      <c r="I155" s="62"/>
    </row>
    <row r="156" spans="1:9" ht="20.25" hidden="1" customHeight="1" thickTop="1" thickBot="1" x14ac:dyDescent="0.3">
      <c r="B156" s="60">
        <v>0</v>
      </c>
      <c r="C156" s="61"/>
      <c r="D156" s="63"/>
      <c r="E156" s="63"/>
      <c r="F156" s="63"/>
      <c r="G156" s="63"/>
      <c r="H156" s="63"/>
      <c r="I156" s="62"/>
    </row>
    <row r="157" spans="1:9" ht="19.5" hidden="1" customHeight="1" thickTop="1" x14ac:dyDescent="0.25">
      <c r="B157" s="56">
        <v>1993</v>
      </c>
      <c r="C157" s="57"/>
      <c r="D157" s="103">
        <v>0</v>
      </c>
      <c r="E157" s="103">
        <v>0</v>
      </c>
      <c r="F157" s="103">
        <v>0</v>
      </c>
      <c r="G157" s="103">
        <v>0</v>
      </c>
      <c r="H157" s="103">
        <v>0</v>
      </c>
      <c r="I157" s="103">
        <v>0</v>
      </c>
    </row>
    <row r="158" spans="1:9" ht="19.5" hidden="1" customHeight="1" thickBot="1" x14ac:dyDescent="0.3">
      <c r="B158" s="64">
        <v>0</v>
      </c>
      <c r="C158" s="65" t="s">
        <v>5</v>
      </c>
      <c r="D158" s="38">
        <v>0</v>
      </c>
      <c r="E158" s="38">
        <v>0</v>
      </c>
      <c r="F158" s="38">
        <v>0</v>
      </c>
      <c r="G158" s="38">
        <v>0</v>
      </c>
      <c r="H158" s="38">
        <v>0</v>
      </c>
      <c r="I158" s="38">
        <v>560000</v>
      </c>
    </row>
    <row r="159" spans="1:9" ht="20.25" hidden="1" customHeight="1" thickTop="1" thickBot="1" x14ac:dyDescent="0.3">
      <c r="B159" s="60"/>
      <c r="C159" s="61"/>
      <c r="D159" s="62"/>
      <c r="E159" s="62"/>
      <c r="F159" s="62"/>
      <c r="G159" s="62"/>
      <c r="H159" s="62"/>
      <c r="I159" s="62"/>
    </row>
    <row r="160" spans="1:9" ht="20.25" hidden="1" customHeight="1" thickTop="1" thickBot="1" x14ac:dyDescent="0.3">
      <c r="B160" s="60"/>
      <c r="C160" s="61"/>
      <c r="D160" s="62"/>
      <c r="E160" s="62"/>
      <c r="F160" s="62"/>
      <c r="G160" s="62"/>
      <c r="H160" s="62"/>
      <c r="I160" s="62"/>
    </row>
    <row r="161" spans="2:11" ht="20.25" hidden="1" customHeight="1" thickTop="1" thickBot="1" x14ac:dyDescent="0.3">
      <c r="B161" s="60"/>
      <c r="C161" s="61"/>
      <c r="D161" s="62"/>
      <c r="E161" s="62"/>
      <c r="F161" s="62"/>
      <c r="G161" s="62"/>
      <c r="H161" s="62"/>
      <c r="I161" s="62"/>
    </row>
    <row r="162" spans="2:11" ht="20.25" hidden="1" customHeight="1" thickTop="1" thickBot="1" x14ac:dyDescent="0.3">
      <c r="B162" s="60"/>
      <c r="C162" s="61"/>
      <c r="D162" s="62"/>
      <c r="E162" s="62"/>
      <c r="F162" s="62"/>
      <c r="G162" s="62"/>
      <c r="H162" s="62"/>
      <c r="I162" s="62"/>
    </row>
    <row r="163" spans="2:11" ht="20.25" hidden="1" customHeight="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363" customHeight="1" x14ac:dyDescent="0.25">
      <c r="B165" s="7"/>
      <c r="C165" s="7"/>
      <c r="D165" s="358" t="s">
        <v>3991</v>
      </c>
      <c r="E165" s="358"/>
      <c r="F165" s="358"/>
      <c r="G165" s="358"/>
      <c r="H165" s="358"/>
      <c r="I165" s="358"/>
      <c r="J165" s="7"/>
      <c r="K165" s="7"/>
    </row>
    <row r="166" spans="2:11" ht="30.6" hidden="1" customHeight="1" x14ac:dyDescent="0.25">
      <c r="B166" s="7">
        <v>0</v>
      </c>
      <c r="C166" s="7">
        <v>0</v>
      </c>
    </row>
    <row r="167" spans="2:11" ht="15.75" x14ac:dyDescent="0.25">
      <c r="B167" s="353" t="s">
        <v>3795</v>
      </c>
      <c r="C167" s="353"/>
      <c r="D167" s="353"/>
      <c r="E167" s="353"/>
      <c r="F167" s="353"/>
      <c r="G167" s="353"/>
      <c r="H167" s="353"/>
      <c r="I167" s="353"/>
    </row>
    <row r="168" spans="2:11" ht="6" customHeight="1" x14ac:dyDescent="0.2"/>
    <row r="169" spans="2:11" ht="30" customHeight="1" x14ac:dyDescent="0.2">
      <c r="B169" s="1" t="s">
        <v>78</v>
      </c>
      <c r="D169" s="47" t="s">
        <v>1701</v>
      </c>
      <c r="E169" s="48" t="s">
        <v>80</v>
      </c>
      <c r="F169" s="49" t="s">
        <v>3675</v>
      </c>
      <c r="G169" s="49" t="s">
        <v>2347</v>
      </c>
      <c r="H169" s="49">
        <v>0</v>
      </c>
      <c r="I169" s="49">
        <v>0</v>
      </c>
    </row>
    <row r="170" spans="2:11" x14ac:dyDescent="0.2">
      <c r="B170" s="1">
        <v>0</v>
      </c>
      <c r="D170" s="1" t="s">
        <v>2514</v>
      </c>
      <c r="F170" s="1">
        <v>0</v>
      </c>
      <c r="G170" s="1">
        <v>0</v>
      </c>
      <c r="H170" s="1">
        <v>0</v>
      </c>
      <c r="I170" s="1">
        <v>0</v>
      </c>
    </row>
    <row r="171" spans="2:11" x14ac:dyDescent="0.2">
      <c r="B171" s="1">
        <v>0</v>
      </c>
      <c r="D171" s="1" t="s">
        <v>3796</v>
      </c>
      <c r="F171" s="1" t="s">
        <v>3797</v>
      </c>
      <c r="G171" s="1" t="s">
        <v>3797</v>
      </c>
      <c r="H171" s="1">
        <v>0</v>
      </c>
      <c r="I171" s="1">
        <v>0</v>
      </c>
    </row>
    <row r="172" spans="2:11" x14ac:dyDescent="0.2">
      <c r="B172" s="1">
        <v>0</v>
      </c>
      <c r="D172" s="1" t="s">
        <v>2149</v>
      </c>
      <c r="F172" s="1">
        <v>0</v>
      </c>
      <c r="G172" s="1">
        <v>17800</v>
      </c>
      <c r="H172" s="1">
        <v>0</v>
      </c>
      <c r="I172" s="1">
        <v>0</v>
      </c>
    </row>
    <row r="173" spans="2:11" x14ac:dyDescent="0.2">
      <c r="B173" s="1">
        <v>0</v>
      </c>
      <c r="D173" s="1" t="s">
        <v>150</v>
      </c>
      <c r="F173" s="1">
        <v>0</v>
      </c>
      <c r="G173" s="1">
        <v>0</v>
      </c>
      <c r="H173" s="1">
        <v>0</v>
      </c>
      <c r="I173" s="1">
        <v>0</v>
      </c>
    </row>
    <row r="174" spans="2:11" x14ac:dyDescent="0.2">
      <c r="B174" s="1">
        <v>0</v>
      </c>
      <c r="D174" s="1" t="s">
        <v>1860</v>
      </c>
      <c r="F174" s="1">
        <v>0</v>
      </c>
      <c r="G174" s="1">
        <v>0</v>
      </c>
      <c r="H174" s="1">
        <v>0</v>
      </c>
      <c r="I174" s="1">
        <v>0</v>
      </c>
    </row>
    <row r="175" spans="2:11" x14ac:dyDescent="0.2">
      <c r="B175" s="1">
        <v>0</v>
      </c>
      <c r="D175" s="1" t="s">
        <v>375</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78" max="8" man="1"/>
    <brk id="220" max="8" man="1"/>
  </rowBreaks>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1323</v>
      </c>
      <c r="F2" s="4" t="s">
        <v>36</v>
      </c>
      <c r="G2" s="5" t="s">
        <v>1</v>
      </c>
      <c r="H2" s="6" t="s">
        <v>3992</v>
      </c>
      <c r="I2" s="7"/>
    </row>
    <row r="3" spans="2:9" ht="18" x14ac:dyDescent="0.25">
      <c r="D3" s="8" t="s">
        <v>2</v>
      </c>
      <c r="E3" s="354">
        <v>43509</v>
      </c>
      <c r="F3" s="355"/>
      <c r="G3" s="9"/>
      <c r="H3" s="6" t="s">
        <v>3764</v>
      </c>
      <c r="I3" s="7"/>
    </row>
    <row r="4" spans="2:9" ht="15.75" customHeight="1" x14ac:dyDescent="0.2">
      <c r="D4" s="10"/>
      <c r="E4" s="11"/>
      <c r="G4" s="12" t="s">
        <v>39</v>
      </c>
      <c r="H4" s="356" t="s">
        <v>3993</v>
      </c>
      <c r="I4" s="357"/>
    </row>
    <row r="5" spans="2:9" ht="15.75" customHeight="1" x14ac:dyDescent="0.2">
      <c r="E5" s="11"/>
      <c r="G5" s="12" t="s">
        <v>41</v>
      </c>
      <c r="H5" s="158" t="s">
        <v>2411</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16.5" x14ac:dyDescent="0.2">
      <c r="C8" s="20" t="s">
        <v>45</v>
      </c>
      <c r="D8" s="21" t="s">
        <v>3593</v>
      </c>
      <c r="E8" s="21" t="s">
        <v>3594</v>
      </c>
      <c r="F8" s="21" t="s">
        <v>3593</v>
      </c>
      <c r="G8" s="21" t="s">
        <v>3594</v>
      </c>
      <c r="H8" s="21">
        <v>0</v>
      </c>
      <c r="I8" s="22">
        <v>0</v>
      </c>
    </row>
    <row r="9" spans="2:9" ht="21.95" customHeight="1" x14ac:dyDescent="0.25">
      <c r="C9" s="17" t="s">
        <v>48</v>
      </c>
      <c r="D9" s="18" t="s">
        <v>3765</v>
      </c>
      <c r="E9" s="18" t="s">
        <v>3766</v>
      </c>
      <c r="F9" s="18" t="s">
        <v>3766</v>
      </c>
      <c r="G9" s="18" t="s">
        <v>3765</v>
      </c>
      <c r="H9" s="18">
        <v>0</v>
      </c>
      <c r="I9" s="19">
        <v>0</v>
      </c>
    </row>
    <row r="10" spans="2:9" ht="21.95" customHeight="1" x14ac:dyDescent="0.25">
      <c r="C10" s="17" t="s">
        <v>3</v>
      </c>
      <c r="D10" s="18" t="s">
        <v>3597</v>
      </c>
      <c r="E10" s="18" t="s">
        <v>3597</v>
      </c>
      <c r="F10" s="18" t="s">
        <v>3068</v>
      </c>
      <c r="G10" s="18" t="s">
        <v>3068</v>
      </c>
      <c r="H10" s="18">
        <v>0</v>
      </c>
      <c r="I10" s="19">
        <v>0</v>
      </c>
    </row>
    <row r="11" spans="2:9" ht="21.95" customHeight="1" x14ac:dyDescent="0.25">
      <c r="C11" s="17" t="s">
        <v>51</v>
      </c>
      <c r="D11" s="18" t="s">
        <v>3767</v>
      </c>
      <c r="E11" s="18" t="s">
        <v>3767</v>
      </c>
      <c r="F11" s="18" t="s">
        <v>3599</v>
      </c>
      <c r="G11" s="18" t="s">
        <v>3599</v>
      </c>
      <c r="H11" s="18">
        <v>0</v>
      </c>
      <c r="I11" s="19">
        <v>0</v>
      </c>
    </row>
    <row r="12" spans="2:9" ht="21.95" customHeight="1" x14ac:dyDescent="0.25">
      <c r="C12" s="17" t="s">
        <v>54</v>
      </c>
      <c r="D12" s="18" t="s">
        <v>75</v>
      </c>
      <c r="E12" s="18" t="s">
        <v>75</v>
      </c>
      <c r="F12" s="18" t="s">
        <v>75</v>
      </c>
      <c r="G12" s="18" t="s">
        <v>75</v>
      </c>
      <c r="H12" s="18">
        <v>0</v>
      </c>
      <c r="I12" s="23" t="s">
        <v>21</v>
      </c>
    </row>
    <row r="13" spans="2:9" ht="11.2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2007</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customHeight="1" thickTop="1" x14ac:dyDescent="0.25">
      <c r="B24" s="56">
        <v>2006</v>
      </c>
      <c r="C24" s="57"/>
      <c r="D24" s="255" t="s">
        <v>3770</v>
      </c>
      <c r="E24" s="255" t="s">
        <v>2308</v>
      </c>
      <c r="F24" s="255">
        <v>23</v>
      </c>
      <c r="G24" s="255">
        <v>24</v>
      </c>
      <c r="H24" s="255">
        <v>0</v>
      </c>
      <c r="I24" s="103">
        <v>0</v>
      </c>
    </row>
    <row r="25" spans="1:9" ht="21.95" customHeight="1" x14ac:dyDescent="0.25">
      <c r="A25" s="30"/>
      <c r="B25" s="31">
        <v>0</v>
      </c>
      <c r="C25" s="32" t="s">
        <v>5</v>
      </c>
      <c r="D25" s="33" t="s">
        <v>3994</v>
      </c>
      <c r="E25" s="33" t="s">
        <v>3995</v>
      </c>
      <c r="F25" s="33">
        <v>211</v>
      </c>
      <c r="G25" s="33">
        <v>217</v>
      </c>
      <c r="H25" s="33">
        <v>0</v>
      </c>
      <c r="I25" s="34">
        <v>300000</v>
      </c>
    </row>
    <row r="26" spans="1:9" ht="12" customHeight="1" thickBot="1" x14ac:dyDescent="0.3">
      <c r="B26" s="35"/>
      <c r="C26" s="36" t="s">
        <v>6</v>
      </c>
      <c r="D26" s="37" t="e">
        <f>IF(D24&gt;0,(D25-D24)/D25,0)</f>
        <v>#VALUE!</v>
      </c>
      <c r="E26" s="37" t="e">
        <f>IF(E24&gt;0,(E25-E24)/E25,0)</f>
        <v>#VALUE!</v>
      </c>
      <c r="F26" s="37">
        <f>IF(F24&gt;0,(F25-F24)/F25,0)</f>
        <v>0.89099526066350709</v>
      </c>
      <c r="G26" s="37">
        <f>IF(G24&gt;0,(G25-G24)/G25,0)</f>
        <v>0.88940092165898621</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255" t="s">
        <v>3996</v>
      </c>
      <c r="E31" s="255" t="s">
        <v>3997</v>
      </c>
      <c r="F31" s="255">
        <v>20</v>
      </c>
      <c r="G31" s="255">
        <v>21</v>
      </c>
      <c r="H31" s="255">
        <v>0</v>
      </c>
      <c r="I31" s="103">
        <v>0</v>
      </c>
    </row>
    <row r="32" spans="1:9" ht="21.95" customHeight="1" x14ac:dyDescent="0.25">
      <c r="A32" s="30"/>
      <c r="B32" s="31">
        <v>0</v>
      </c>
      <c r="C32" s="32" t="s">
        <v>5</v>
      </c>
      <c r="D32" s="33" t="s">
        <v>3994</v>
      </c>
      <c r="E32" s="33" t="s">
        <v>3995</v>
      </c>
      <c r="F32" s="33">
        <v>211</v>
      </c>
      <c r="G32" s="33">
        <v>217</v>
      </c>
      <c r="H32" s="33">
        <v>0</v>
      </c>
      <c r="I32" s="34">
        <v>320000</v>
      </c>
    </row>
    <row r="33" spans="1:9" ht="12" customHeight="1" thickBot="1" x14ac:dyDescent="0.3">
      <c r="B33" s="35"/>
      <c r="C33" s="36" t="s">
        <v>6</v>
      </c>
      <c r="D33" s="37" t="e">
        <f>IF(D31&gt;0,(D32-D31)/D32,0)</f>
        <v>#VALUE!</v>
      </c>
      <c r="E33" s="37" t="e">
        <f>IF(E31&gt;0,(E32-E31)/E32,0)</f>
        <v>#VALUE!</v>
      </c>
      <c r="F33" s="37">
        <f>IF(F31&gt;0,(F32-F31)/F32,0)</f>
        <v>0.90521327014218012</v>
      </c>
      <c r="G33" s="37">
        <f>IF(G31&gt;0,(G32-G31)/G32,0)</f>
        <v>0.90322580645161288</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255">
        <v>12</v>
      </c>
      <c r="E38" s="255" t="s">
        <v>3996</v>
      </c>
      <c r="F38" s="255">
        <v>18</v>
      </c>
      <c r="G38" s="255">
        <v>19</v>
      </c>
      <c r="H38" s="255">
        <v>0</v>
      </c>
      <c r="I38" s="103">
        <v>0</v>
      </c>
    </row>
    <row r="39" spans="1:9" ht="21.95" customHeight="1" x14ac:dyDescent="0.25">
      <c r="A39" s="30"/>
      <c r="B39" s="31">
        <v>0</v>
      </c>
      <c r="C39" s="32" t="s">
        <v>5</v>
      </c>
      <c r="D39" s="33" t="s">
        <v>3994</v>
      </c>
      <c r="E39" s="33" t="s">
        <v>3995</v>
      </c>
      <c r="F39" s="33">
        <v>211</v>
      </c>
      <c r="G39" s="33">
        <v>217</v>
      </c>
      <c r="H39" s="33">
        <v>0</v>
      </c>
      <c r="I39" s="34">
        <v>340000</v>
      </c>
    </row>
    <row r="40" spans="1:9" ht="12" customHeight="1" thickBot="1" x14ac:dyDescent="0.3">
      <c r="B40" s="35"/>
      <c r="C40" s="36" t="s">
        <v>6</v>
      </c>
      <c r="D40" s="37" t="e">
        <f>IF(D38&gt;0,(D39-D38)/D39,0)</f>
        <v>#VALUE!</v>
      </c>
      <c r="E40" s="37" t="e">
        <f>IF(E38&gt;0,(E39-E38)/E39,0)</f>
        <v>#VALUE!</v>
      </c>
      <c r="F40" s="37">
        <f>IF(F38&gt;0,(F39-F38)/F39,0)</f>
        <v>0.91469194312796209</v>
      </c>
      <c r="G40" s="37">
        <f>IF(G38&gt;0,(G39-G38)/G39,0)</f>
        <v>0.9124423963133641</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255" t="s">
        <v>3998</v>
      </c>
      <c r="E45" s="255" t="s">
        <v>3999</v>
      </c>
      <c r="F45" s="255">
        <v>16</v>
      </c>
      <c r="G45" s="255">
        <v>17</v>
      </c>
      <c r="H45" s="255">
        <v>0</v>
      </c>
      <c r="I45" s="103">
        <v>0</v>
      </c>
    </row>
    <row r="46" spans="1:9" ht="21.95" customHeight="1" x14ac:dyDescent="0.25">
      <c r="A46" s="30"/>
      <c r="B46" s="31">
        <v>0</v>
      </c>
      <c r="C46" s="32" t="s">
        <v>5</v>
      </c>
      <c r="D46" s="33" t="s">
        <v>3994</v>
      </c>
      <c r="E46" s="33" t="s">
        <v>3995</v>
      </c>
      <c r="F46" s="33">
        <v>211</v>
      </c>
      <c r="G46" s="33">
        <v>217</v>
      </c>
      <c r="H46" s="33">
        <v>0</v>
      </c>
      <c r="I46" s="34">
        <v>360000</v>
      </c>
    </row>
    <row r="47" spans="1:9" ht="12" customHeight="1" thickBot="1" x14ac:dyDescent="0.3">
      <c r="B47" s="35"/>
      <c r="C47" s="36" t="s">
        <v>6</v>
      </c>
      <c r="D47" s="37" t="e">
        <f>IF(D45&gt;0,(D46-D45)/D46,0)</f>
        <v>#VALUE!</v>
      </c>
      <c r="E47" s="37" t="e">
        <f>IF(E45&gt;0,(E46-E45)/E46,0)</f>
        <v>#VALUE!</v>
      </c>
      <c r="F47" s="37">
        <f>IF(F45&gt;0,(F46-F45)/F46,0)</f>
        <v>0.92417061611374407</v>
      </c>
      <c r="G47" s="37">
        <f>IF(G45&gt;0,(G46-G45)/G46,0)</f>
        <v>0.92165898617511521</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2002</v>
      </c>
      <c r="C52" s="57"/>
      <c r="D52" s="255" t="s">
        <v>4000</v>
      </c>
      <c r="E52" s="255" t="s">
        <v>4001</v>
      </c>
      <c r="F52" s="255">
        <v>14</v>
      </c>
      <c r="G52" s="255">
        <v>15</v>
      </c>
      <c r="H52" s="255">
        <v>0</v>
      </c>
      <c r="I52" s="103">
        <v>0</v>
      </c>
    </row>
    <row r="53" spans="1:9" ht="21.95" customHeight="1" x14ac:dyDescent="0.25">
      <c r="A53" s="30"/>
      <c r="B53" s="31">
        <v>0</v>
      </c>
      <c r="C53" s="32" t="s">
        <v>5</v>
      </c>
      <c r="D53" s="33" t="s">
        <v>3994</v>
      </c>
      <c r="E53" s="33" t="s">
        <v>3995</v>
      </c>
      <c r="F53" s="33">
        <v>211</v>
      </c>
      <c r="G53" s="33">
        <v>217</v>
      </c>
      <c r="H53" s="33">
        <v>0</v>
      </c>
      <c r="I53" s="34">
        <v>380000</v>
      </c>
    </row>
    <row r="54" spans="1:9" ht="12" customHeight="1" thickBot="1" x14ac:dyDescent="0.3">
      <c r="B54" s="35"/>
      <c r="C54" s="36" t="s">
        <v>6</v>
      </c>
      <c r="D54" s="37" t="e">
        <f>IF(D52&gt;0,(D53-D52)/D53,0)</f>
        <v>#VALUE!</v>
      </c>
      <c r="E54" s="37" t="e">
        <f>IF(E52&gt;0,(E53-E52)/E53,0)</f>
        <v>#VALUE!</v>
      </c>
      <c r="F54" s="37">
        <f>IF(F52&gt;0,(F53-F52)/F53,0)</f>
        <v>0.93364928909952605</v>
      </c>
      <c r="G54" s="37">
        <f>IF(G52&gt;0,(G53-G52)/G53,0)</f>
        <v>0.93087557603686633</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2001</v>
      </c>
      <c r="C59" s="57"/>
      <c r="D59" s="255" t="s">
        <v>3607</v>
      </c>
      <c r="E59" s="255" t="s">
        <v>4000</v>
      </c>
      <c r="F59" s="255">
        <v>13</v>
      </c>
      <c r="G59" s="255">
        <v>14</v>
      </c>
      <c r="H59" s="255">
        <v>0</v>
      </c>
      <c r="I59" s="103">
        <v>0</v>
      </c>
    </row>
    <row r="60" spans="1:9" ht="21.95" customHeight="1" x14ac:dyDescent="0.25">
      <c r="A60" s="30"/>
      <c r="B60" s="31">
        <v>0</v>
      </c>
      <c r="C60" s="32" t="s">
        <v>5</v>
      </c>
      <c r="D60" s="33" t="s">
        <v>3994</v>
      </c>
      <c r="E60" s="33" t="s">
        <v>3995</v>
      </c>
      <c r="F60" s="33">
        <v>211</v>
      </c>
      <c r="G60" s="33">
        <v>217</v>
      </c>
      <c r="H60" s="33">
        <v>0</v>
      </c>
      <c r="I60" s="34">
        <v>400000</v>
      </c>
    </row>
    <row r="61" spans="1:9" ht="12" customHeight="1" thickBot="1" x14ac:dyDescent="0.3">
      <c r="B61" s="35"/>
      <c r="C61" s="36" t="s">
        <v>6</v>
      </c>
      <c r="D61" s="37" t="e">
        <f>IF(D59&gt;0,(D60-D59)/D60,0)</f>
        <v>#VALUE!</v>
      </c>
      <c r="E61" s="37" t="e">
        <f>IF(E59&gt;0,(E60-E59)/E60,0)</f>
        <v>#VALUE!</v>
      </c>
      <c r="F61" s="37">
        <f>IF(F59&gt;0,(F60-F59)/F60,0)</f>
        <v>0.93838862559241709</v>
      </c>
      <c r="G61" s="37">
        <f>IF(G59&gt;0,(G60-G59)/G60,0)</f>
        <v>0.93548387096774188</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2000</v>
      </c>
      <c r="C66" s="57"/>
      <c r="D66" s="255">
        <v>0</v>
      </c>
      <c r="E66" s="255">
        <v>0</v>
      </c>
      <c r="F66" s="255">
        <v>0</v>
      </c>
      <c r="G66" s="255">
        <v>0</v>
      </c>
      <c r="H66" s="255">
        <v>0</v>
      </c>
      <c r="I66" s="103">
        <v>0</v>
      </c>
    </row>
    <row r="67" spans="1:9" ht="21.95" hidden="1" customHeight="1" thickBot="1" x14ac:dyDescent="0.3">
      <c r="A67" s="30"/>
      <c r="B67" s="64">
        <v>0</v>
      </c>
      <c r="C67" s="65" t="s">
        <v>5</v>
      </c>
      <c r="D67" s="38">
        <v>0</v>
      </c>
      <c r="E67" s="38">
        <v>0</v>
      </c>
      <c r="F67" s="38">
        <v>0</v>
      </c>
      <c r="G67" s="38">
        <v>0</v>
      </c>
      <c r="H67" s="38">
        <v>0</v>
      </c>
      <c r="I67" s="38">
        <v>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1999</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1998</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1997</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1996</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1995</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1994</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1993</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1992</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1991</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1990</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1989</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1988</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1987</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328.5" customHeight="1" x14ac:dyDescent="0.25">
      <c r="B165" s="7"/>
      <c r="C165" s="7"/>
      <c r="D165" s="358" t="s">
        <v>4002</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K192"/>
  <sheetViews>
    <sheetView showZeros="0" view="pageBreakPreview" zoomScaleNormal="115"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1324</v>
      </c>
      <c r="F2" s="4" t="s">
        <v>36</v>
      </c>
      <c r="G2" s="5" t="s">
        <v>1</v>
      </c>
      <c r="H2" s="6" t="s">
        <v>3992</v>
      </c>
      <c r="I2" s="7"/>
    </row>
    <row r="3" spans="2:9" ht="18" x14ac:dyDescent="0.25">
      <c r="D3" s="8" t="s">
        <v>2</v>
      </c>
      <c r="E3" s="354">
        <v>43509</v>
      </c>
      <c r="F3" s="355"/>
      <c r="G3" s="9"/>
      <c r="H3" s="6" t="s">
        <v>2124</v>
      </c>
      <c r="I3" s="7"/>
    </row>
    <row r="4" spans="2:9" ht="15.75" customHeight="1" x14ac:dyDescent="0.2">
      <c r="D4" s="10"/>
      <c r="E4" s="11"/>
      <c r="G4" s="12" t="s">
        <v>39</v>
      </c>
      <c r="H4" s="356" t="s">
        <v>4003</v>
      </c>
      <c r="I4" s="357"/>
    </row>
    <row r="5" spans="2:9" ht="15.75" customHeight="1" x14ac:dyDescent="0.2">
      <c r="E5" s="11"/>
      <c r="G5" s="12" t="s">
        <v>41</v>
      </c>
      <c r="H5" s="158" t="s">
        <v>2411</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16.5" x14ac:dyDescent="0.2">
      <c r="C8" s="20" t="s">
        <v>45</v>
      </c>
      <c r="D8" s="21" t="s">
        <v>3593</v>
      </c>
      <c r="E8" s="21" t="s">
        <v>3594</v>
      </c>
      <c r="F8" s="21" t="s">
        <v>3593</v>
      </c>
      <c r="G8" s="21" t="s">
        <v>3594</v>
      </c>
      <c r="H8" s="21">
        <v>0</v>
      </c>
      <c r="I8" s="22">
        <v>0</v>
      </c>
    </row>
    <row r="9" spans="2:9" ht="21.95" customHeight="1" x14ac:dyDescent="0.25">
      <c r="C9" s="17" t="s">
        <v>48</v>
      </c>
      <c r="D9" s="18" t="s">
        <v>3612</v>
      </c>
      <c r="E9" s="18" t="s">
        <v>3612</v>
      </c>
      <c r="F9" s="18" t="s">
        <v>3612</v>
      </c>
      <c r="G9" s="18" t="s">
        <v>3612</v>
      </c>
      <c r="H9" s="18">
        <v>0</v>
      </c>
      <c r="I9" s="19">
        <v>0</v>
      </c>
    </row>
    <row r="10" spans="2:9" ht="21.95" customHeight="1" x14ac:dyDescent="0.25">
      <c r="C10" s="17" t="s">
        <v>3</v>
      </c>
      <c r="D10" s="18" t="s">
        <v>873</v>
      </c>
      <c r="E10" s="18" t="s">
        <v>873</v>
      </c>
      <c r="F10" s="18" t="s">
        <v>3613</v>
      </c>
      <c r="G10" s="18" t="s">
        <v>3613</v>
      </c>
      <c r="H10" s="18">
        <v>0</v>
      </c>
      <c r="I10" s="19">
        <v>0</v>
      </c>
    </row>
    <row r="11" spans="2:9" ht="21.95" customHeight="1" x14ac:dyDescent="0.25">
      <c r="C11" s="17" t="s">
        <v>51</v>
      </c>
      <c r="D11" s="18" t="s">
        <v>3614</v>
      </c>
      <c r="E11" s="18" t="s">
        <v>3614</v>
      </c>
      <c r="F11" s="18" t="s">
        <v>3615</v>
      </c>
      <c r="G11" s="18" t="s">
        <v>3615</v>
      </c>
      <c r="H11" s="18">
        <v>0</v>
      </c>
      <c r="I11" s="19">
        <v>0</v>
      </c>
    </row>
    <row r="12" spans="2:9" ht="21.95" customHeight="1" x14ac:dyDescent="0.25">
      <c r="C12" s="17" t="s">
        <v>54</v>
      </c>
      <c r="D12" s="18" t="s">
        <v>75</v>
      </c>
      <c r="E12" s="18" t="s">
        <v>75</v>
      </c>
      <c r="F12" s="18" t="s">
        <v>75</v>
      </c>
      <c r="G12" s="18" t="s">
        <v>75</v>
      </c>
      <c r="H12" s="18">
        <v>0</v>
      </c>
      <c r="I12" s="23" t="s">
        <v>21</v>
      </c>
    </row>
    <row r="13" spans="2:9" ht="6.75" customHeight="1" thickBot="1" x14ac:dyDescent="0.25">
      <c r="I13" s="49"/>
    </row>
    <row r="14" spans="2:9" ht="15.75" hidden="1" customHeight="1" thickBot="1" x14ac:dyDescent="0.25"/>
    <row r="15" spans="2:9" ht="15.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15.75" hidden="1" customHeight="1" thickTop="1" x14ac:dyDescent="0.25">
      <c r="B17" s="56">
        <v>2011</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75" hidden="1" customHeight="1" thickTop="1" thickBot="1" x14ac:dyDescent="0.3">
      <c r="B20" s="60"/>
      <c r="C20" s="61"/>
      <c r="D20" s="62"/>
      <c r="E20" s="62"/>
      <c r="F20" s="62"/>
      <c r="G20" s="62"/>
      <c r="H20" s="62"/>
      <c r="I20" s="62"/>
    </row>
    <row r="21" spans="1:9" ht="15.75" hidden="1" customHeight="1" thickTop="1" thickBot="1" x14ac:dyDescent="0.3">
      <c r="B21" s="60"/>
      <c r="C21" s="61"/>
      <c r="D21" s="62"/>
      <c r="E21" s="62"/>
      <c r="F21" s="62"/>
      <c r="G21" s="62"/>
      <c r="H21" s="62"/>
      <c r="I21" s="62"/>
    </row>
    <row r="22" spans="1:9" ht="15.75" hidden="1" customHeight="1" thickTop="1" thickBot="1" x14ac:dyDescent="0.3">
      <c r="B22" s="60"/>
      <c r="C22" s="61"/>
      <c r="D22" s="62"/>
      <c r="E22" s="62"/>
      <c r="F22" s="62"/>
      <c r="G22" s="62"/>
      <c r="H22" s="62"/>
      <c r="I22" s="62"/>
    </row>
    <row r="23" spans="1:9" ht="15.75" hidden="1" customHeight="1" thickTop="1" thickBot="1" x14ac:dyDescent="0.3">
      <c r="B23" s="60">
        <v>0</v>
      </c>
      <c r="C23" s="61"/>
      <c r="D23" s="63"/>
      <c r="E23" s="63"/>
      <c r="F23" s="63"/>
      <c r="G23" s="63"/>
      <c r="H23" s="63"/>
      <c r="I23" s="62"/>
    </row>
    <row r="24" spans="1:9" ht="21.95" customHeight="1" thickTop="1" x14ac:dyDescent="0.25">
      <c r="B24" s="56">
        <v>2010</v>
      </c>
      <c r="C24" s="57"/>
      <c r="D24" s="255" t="s">
        <v>4005</v>
      </c>
      <c r="E24" s="255" t="s">
        <v>4006</v>
      </c>
      <c r="F24" s="255">
        <v>54</v>
      </c>
      <c r="G24" s="255">
        <v>58</v>
      </c>
      <c r="H24" s="255">
        <v>0</v>
      </c>
      <c r="I24" s="103">
        <v>0</v>
      </c>
    </row>
    <row r="25" spans="1:9" ht="21.95" customHeight="1" x14ac:dyDescent="0.25">
      <c r="A25" s="30"/>
      <c r="B25" s="31">
        <v>0</v>
      </c>
      <c r="C25" s="32" t="s">
        <v>5</v>
      </c>
      <c r="D25" s="33" t="s">
        <v>3616</v>
      </c>
      <c r="E25" s="33" t="s">
        <v>4004</v>
      </c>
      <c r="F25" s="33">
        <v>218</v>
      </c>
      <c r="G25" s="33">
        <v>220</v>
      </c>
      <c r="H25" s="33">
        <v>0</v>
      </c>
      <c r="I25" s="34">
        <v>220000</v>
      </c>
    </row>
    <row r="26" spans="1:9" ht="12" customHeight="1" thickBot="1" x14ac:dyDescent="0.3">
      <c r="B26" s="35"/>
      <c r="C26" s="36" t="s">
        <v>6</v>
      </c>
      <c r="D26" s="37" t="e">
        <f>IF(D24&gt;0,(D25-D24)/D25,0)</f>
        <v>#VALUE!</v>
      </c>
      <c r="E26" s="37" t="e">
        <f>IF(E24&gt;0,(E25-E24)/E25,0)</f>
        <v>#VALUE!</v>
      </c>
      <c r="F26" s="37">
        <f>IF(F24&gt;0,(F25-F24)/F25,0)</f>
        <v>0.75229357798165142</v>
      </c>
      <c r="G26" s="37">
        <f>IF(G24&gt;0,(G25-G24)/G25,0)</f>
        <v>0.73636363636363633</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2009</v>
      </c>
      <c r="C31" s="57"/>
      <c r="D31" s="255" t="s">
        <v>4007</v>
      </c>
      <c r="E31" s="255" t="s">
        <v>4008</v>
      </c>
      <c r="F31" s="255">
        <v>38</v>
      </c>
      <c r="G31" s="255">
        <v>43</v>
      </c>
      <c r="H31" s="255">
        <v>0</v>
      </c>
      <c r="I31" s="103">
        <v>0</v>
      </c>
    </row>
    <row r="32" spans="1:9" ht="21.95" customHeight="1" x14ac:dyDescent="0.25">
      <c r="A32" s="30"/>
      <c r="B32" s="31">
        <v>0</v>
      </c>
      <c r="C32" s="32" t="s">
        <v>5</v>
      </c>
      <c r="D32" s="33" t="s">
        <v>3616</v>
      </c>
      <c r="E32" s="33" t="s">
        <v>4004</v>
      </c>
      <c r="F32" s="33">
        <v>218</v>
      </c>
      <c r="G32" s="33">
        <v>220</v>
      </c>
      <c r="H32" s="33">
        <v>0</v>
      </c>
      <c r="I32" s="34">
        <v>240000</v>
      </c>
    </row>
    <row r="33" spans="1:9" ht="12" customHeight="1" thickBot="1" x14ac:dyDescent="0.3">
      <c r="B33" s="35"/>
      <c r="C33" s="36" t="s">
        <v>6</v>
      </c>
      <c r="D33" s="37" t="e">
        <f>IF(D31&gt;0,(D32-D31)/D32,0)</f>
        <v>#VALUE!</v>
      </c>
      <c r="E33" s="37" t="e">
        <f>IF(E31&gt;0,(E32-E31)/E32,0)</f>
        <v>#VALUE!</v>
      </c>
      <c r="F33" s="37">
        <f>IF(F31&gt;0,(F32-F31)/F32,0)</f>
        <v>0.82568807339449546</v>
      </c>
      <c r="G33" s="37">
        <f>IF(G31&gt;0,(G32-G31)/G32,0)</f>
        <v>0.80454545454545456</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2008</v>
      </c>
      <c r="C38" s="57"/>
      <c r="D38" s="255" t="s">
        <v>4009</v>
      </c>
      <c r="E38" s="255" t="s">
        <v>4010</v>
      </c>
      <c r="F38" s="255">
        <v>33</v>
      </c>
      <c r="G38" s="255">
        <v>34</v>
      </c>
      <c r="H38" s="255">
        <v>0</v>
      </c>
      <c r="I38" s="103">
        <v>0</v>
      </c>
    </row>
    <row r="39" spans="1:9" ht="21.95" customHeight="1" x14ac:dyDescent="0.25">
      <c r="A39" s="30"/>
      <c r="B39" s="31">
        <v>0</v>
      </c>
      <c r="C39" s="32" t="s">
        <v>5</v>
      </c>
      <c r="D39" s="33" t="s">
        <v>3616</v>
      </c>
      <c r="E39" s="33" t="s">
        <v>4004</v>
      </c>
      <c r="F39" s="33">
        <v>218</v>
      </c>
      <c r="G39" s="33">
        <v>220</v>
      </c>
      <c r="H39" s="33">
        <v>0</v>
      </c>
      <c r="I39" s="34">
        <v>260000</v>
      </c>
    </row>
    <row r="40" spans="1:9" ht="12" customHeight="1" thickBot="1" x14ac:dyDescent="0.3">
      <c r="B40" s="35"/>
      <c r="C40" s="36" t="s">
        <v>6</v>
      </c>
      <c r="D40" s="37" t="e">
        <f>IF(D38&gt;0,(D39-D38)/D39,0)</f>
        <v>#VALUE!</v>
      </c>
      <c r="E40" s="37" t="e">
        <f>IF(E38&gt;0,(E39-E38)/E39,0)</f>
        <v>#VALUE!</v>
      </c>
      <c r="F40" s="37">
        <f>IF(F38&gt;0,(F39-F38)/F39,0)</f>
        <v>0.84862385321100919</v>
      </c>
      <c r="G40" s="37">
        <f>IF(G38&gt;0,(G39-G38)/G39,0)</f>
        <v>0.84545454545454546</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2007</v>
      </c>
      <c r="C45" s="57"/>
      <c r="D45" s="255" t="s">
        <v>2307</v>
      </c>
      <c r="E45" s="255" t="s">
        <v>4009</v>
      </c>
      <c r="F45" s="255">
        <v>31</v>
      </c>
      <c r="G45" s="255">
        <v>32</v>
      </c>
      <c r="H45" s="255">
        <v>0</v>
      </c>
      <c r="I45" s="103">
        <v>0</v>
      </c>
    </row>
    <row r="46" spans="1:9" ht="21.95" customHeight="1" x14ac:dyDescent="0.25">
      <c r="A46" s="30"/>
      <c r="B46" s="31">
        <v>0</v>
      </c>
      <c r="C46" s="32" t="s">
        <v>5</v>
      </c>
      <c r="D46" s="33" t="s">
        <v>3616</v>
      </c>
      <c r="E46" s="33" t="s">
        <v>4004</v>
      </c>
      <c r="F46" s="33">
        <v>218</v>
      </c>
      <c r="G46" s="33">
        <v>220</v>
      </c>
      <c r="H46" s="33">
        <v>0</v>
      </c>
      <c r="I46" s="34">
        <v>280000</v>
      </c>
    </row>
    <row r="47" spans="1:9" ht="12" customHeight="1" thickBot="1" x14ac:dyDescent="0.3">
      <c r="B47" s="35"/>
      <c r="C47" s="36" t="s">
        <v>6</v>
      </c>
      <c r="D47" s="37" t="e">
        <f>IF(D45&gt;0,(D46-D45)/D46,0)</f>
        <v>#VALUE!</v>
      </c>
      <c r="E47" s="37" t="e">
        <f>IF(E45&gt;0,(E46-E45)/E46,0)</f>
        <v>#VALUE!</v>
      </c>
      <c r="F47" s="37">
        <f>IF(F45&gt;0,(F46-F45)/F46,0)</f>
        <v>0.85779816513761464</v>
      </c>
      <c r="G47" s="37">
        <f>IF(G45&gt;0,(G46-G45)/G46,0)</f>
        <v>0.8545454545454545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2006</v>
      </c>
      <c r="C52" s="57"/>
      <c r="D52" s="255" t="s">
        <v>2308</v>
      </c>
      <c r="E52" s="255" t="s">
        <v>4011</v>
      </c>
      <c r="F52" s="255">
        <v>27</v>
      </c>
      <c r="G52" s="255">
        <v>28</v>
      </c>
      <c r="H52" s="255">
        <v>0</v>
      </c>
      <c r="I52" s="103">
        <v>0</v>
      </c>
    </row>
    <row r="53" spans="1:9" ht="21.95" customHeight="1" x14ac:dyDescent="0.25">
      <c r="A53" s="30"/>
      <c r="B53" s="31">
        <v>0</v>
      </c>
      <c r="C53" s="32" t="s">
        <v>5</v>
      </c>
      <c r="D53" s="33" t="s">
        <v>3616</v>
      </c>
      <c r="E53" s="33" t="s">
        <v>4004</v>
      </c>
      <c r="F53" s="33">
        <v>218</v>
      </c>
      <c r="G53" s="33">
        <v>220</v>
      </c>
      <c r="H53" s="33">
        <v>0</v>
      </c>
      <c r="I53" s="34">
        <v>300000</v>
      </c>
    </row>
    <row r="54" spans="1:9" ht="12" customHeight="1" thickBot="1" x14ac:dyDescent="0.3">
      <c r="B54" s="35"/>
      <c r="C54" s="36" t="s">
        <v>6</v>
      </c>
      <c r="D54" s="37" t="e">
        <f>IF(D52&gt;0,(D53-D52)/D53,0)</f>
        <v>#VALUE!</v>
      </c>
      <c r="E54" s="37" t="e">
        <f>IF(E52&gt;0,(E53-E52)/E53,0)</f>
        <v>#VALUE!</v>
      </c>
      <c r="F54" s="37">
        <f>IF(F52&gt;0,(F53-F52)/F53,0)</f>
        <v>0.87614678899082565</v>
      </c>
      <c r="G54" s="37">
        <f>IF(G52&gt;0,(G53-G52)/G53,0)</f>
        <v>0.87272727272727268</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2005</v>
      </c>
      <c r="C59" s="57"/>
      <c r="D59" s="255">
        <v>0</v>
      </c>
      <c r="E59" s="255">
        <v>0</v>
      </c>
      <c r="F59" s="255">
        <v>0</v>
      </c>
      <c r="G59" s="255">
        <v>0</v>
      </c>
      <c r="H59" s="255">
        <v>0</v>
      </c>
      <c r="I59" s="103">
        <v>0</v>
      </c>
    </row>
    <row r="60" spans="1:9" ht="21.95" hidden="1" customHeight="1" thickBot="1" x14ac:dyDescent="0.3">
      <c r="A60" s="30"/>
      <c r="B60" s="64">
        <v>0</v>
      </c>
      <c r="C60" s="65" t="s">
        <v>5</v>
      </c>
      <c r="D60" s="38">
        <v>0</v>
      </c>
      <c r="E60" s="38">
        <v>0</v>
      </c>
      <c r="F60" s="38">
        <v>0</v>
      </c>
      <c r="G60" s="38">
        <v>0</v>
      </c>
      <c r="H60" s="38">
        <v>0</v>
      </c>
      <c r="I60" s="38">
        <v>320000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2004</v>
      </c>
      <c r="C66" s="57"/>
      <c r="D66" s="255">
        <v>0</v>
      </c>
      <c r="E66" s="255">
        <v>0</v>
      </c>
      <c r="F66" s="255">
        <v>0</v>
      </c>
      <c r="G66" s="255">
        <v>0</v>
      </c>
      <c r="H66" s="255">
        <v>0</v>
      </c>
      <c r="I66" s="103">
        <v>0</v>
      </c>
    </row>
    <row r="67" spans="1:9" ht="21.95" hidden="1" customHeight="1" thickBot="1" x14ac:dyDescent="0.3">
      <c r="A67" s="30"/>
      <c r="B67" s="64">
        <v>0</v>
      </c>
      <c r="C67" s="65" t="s">
        <v>5</v>
      </c>
      <c r="D67" s="38">
        <v>0</v>
      </c>
      <c r="E67" s="38">
        <v>0</v>
      </c>
      <c r="F67" s="38">
        <v>0</v>
      </c>
      <c r="G67" s="38">
        <v>0</v>
      </c>
      <c r="H67" s="38">
        <v>0</v>
      </c>
      <c r="I67" s="38">
        <v>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2003</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2002</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2001</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2000</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1999</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1998</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1997</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1996</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1995</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1994</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1993</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1992</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1991</v>
      </c>
      <c r="C157" s="60"/>
      <c r="D157" s="63">
        <v>0</v>
      </c>
      <c r="E157" s="63">
        <v>0</v>
      </c>
      <c r="F157" s="63">
        <v>0</v>
      </c>
      <c r="G157" s="63">
        <v>0</v>
      </c>
      <c r="H157" s="63">
        <v>0</v>
      </c>
      <c r="I157" s="241">
        <v>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328.5" customHeight="1" x14ac:dyDescent="0.25">
      <c r="B165" s="7"/>
      <c r="C165" s="7"/>
      <c r="D165" s="358" t="s">
        <v>3628</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B1:K137"/>
  <sheetViews>
    <sheetView showZeros="0" view="pageBreakPreview" zoomScaleNormal="110" zoomScaleSheetLayoutView="100" workbookViewId="0">
      <pane xSplit="3" ySplit="13" topLeftCell="D14" activePane="bottomRight" state="frozen"/>
      <selection activeCell="E24" sqref="E24"/>
      <selection pane="topRight" activeCell="E24" sqref="E24"/>
      <selection pane="bottomLeft" activeCell="E24" sqref="E24"/>
      <selection pane="bottomRight"/>
    </sheetView>
  </sheetViews>
  <sheetFormatPr defaultRowHeight="15" x14ac:dyDescent="0.2"/>
  <cols>
    <col min="1" max="1" width="1.5703125" style="1" customWidth="1"/>
    <col min="2" max="2" width="8.42578125" style="1" customWidth="1"/>
    <col min="3" max="3" width="13.7109375" style="1" customWidth="1"/>
    <col min="4" max="8" width="19" style="1" customWidth="1"/>
    <col min="9" max="9" width="16" style="1" customWidth="1"/>
    <col min="10" max="256" width="9.140625" style="1"/>
    <col min="257" max="257" width="1.5703125" style="1" customWidth="1"/>
    <col min="258" max="258" width="8.42578125" style="1" customWidth="1"/>
    <col min="259" max="259" width="13.7109375" style="1" customWidth="1"/>
    <col min="260" max="264" width="19" style="1" customWidth="1"/>
    <col min="265" max="265" width="16" style="1" customWidth="1"/>
    <col min="266" max="512" width="9.140625" style="1"/>
    <col min="513" max="513" width="1.5703125" style="1" customWidth="1"/>
    <col min="514" max="514" width="8.42578125" style="1" customWidth="1"/>
    <col min="515" max="515" width="13.7109375" style="1" customWidth="1"/>
    <col min="516" max="520" width="19" style="1" customWidth="1"/>
    <col min="521" max="521" width="16" style="1" customWidth="1"/>
    <col min="522" max="768" width="9.140625" style="1"/>
    <col min="769" max="769" width="1.5703125" style="1" customWidth="1"/>
    <col min="770" max="770" width="8.42578125" style="1" customWidth="1"/>
    <col min="771" max="771" width="13.7109375" style="1" customWidth="1"/>
    <col min="772" max="776" width="19" style="1" customWidth="1"/>
    <col min="777" max="777" width="16" style="1" customWidth="1"/>
    <col min="778" max="1024" width="9.140625" style="1"/>
    <col min="1025" max="1025" width="1.5703125" style="1" customWidth="1"/>
    <col min="1026" max="1026" width="8.42578125" style="1" customWidth="1"/>
    <col min="1027" max="1027" width="13.7109375" style="1" customWidth="1"/>
    <col min="1028" max="1032" width="19" style="1" customWidth="1"/>
    <col min="1033" max="1033" width="16" style="1" customWidth="1"/>
    <col min="1034" max="1280" width="9.140625" style="1"/>
    <col min="1281" max="1281" width="1.5703125" style="1" customWidth="1"/>
    <col min="1282" max="1282" width="8.42578125" style="1" customWidth="1"/>
    <col min="1283" max="1283" width="13.7109375" style="1" customWidth="1"/>
    <col min="1284" max="1288" width="19" style="1" customWidth="1"/>
    <col min="1289" max="1289" width="16" style="1" customWidth="1"/>
    <col min="1290" max="1536" width="9.140625" style="1"/>
    <col min="1537" max="1537" width="1.5703125" style="1" customWidth="1"/>
    <col min="1538" max="1538" width="8.42578125" style="1" customWidth="1"/>
    <col min="1539" max="1539" width="13.7109375" style="1" customWidth="1"/>
    <col min="1540" max="1544" width="19" style="1" customWidth="1"/>
    <col min="1545" max="1545" width="16" style="1" customWidth="1"/>
    <col min="1546" max="1792" width="9.140625" style="1"/>
    <col min="1793" max="1793" width="1.5703125" style="1" customWidth="1"/>
    <col min="1794" max="1794" width="8.42578125" style="1" customWidth="1"/>
    <col min="1795" max="1795" width="13.7109375" style="1" customWidth="1"/>
    <col min="1796" max="1800" width="19" style="1" customWidth="1"/>
    <col min="1801" max="1801" width="16" style="1" customWidth="1"/>
    <col min="1802" max="2048" width="9.140625" style="1"/>
    <col min="2049" max="2049" width="1.5703125" style="1" customWidth="1"/>
    <col min="2050" max="2050" width="8.42578125" style="1" customWidth="1"/>
    <col min="2051" max="2051" width="13.7109375" style="1" customWidth="1"/>
    <col min="2052" max="2056" width="19" style="1" customWidth="1"/>
    <col min="2057" max="2057" width="16" style="1" customWidth="1"/>
    <col min="2058" max="2304" width="9.140625" style="1"/>
    <col min="2305" max="2305" width="1.5703125" style="1" customWidth="1"/>
    <col min="2306" max="2306" width="8.42578125" style="1" customWidth="1"/>
    <col min="2307" max="2307" width="13.7109375" style="1" customWidth="1"/>
    <col min="2308" max="2312" width="19" style="1" customWidth="1"/>
    <col min="2313" max="2313" width="16" style="1" customWidth="1"/>
    <col min="2314" max="2560" width="9.140625" style="1"/>
    <col min="2561" max="2561" width="1.5703125" style="1" customWidth="1"/>
    <col min="2562" max="2562" width="8.42578125" style="1" customWidth="1"/>
    <col min="2563" max="2563" width="13.7109375" style="1" customWidth="1"/>
    <col min="2564" max="2568" width="19" style="1" customWidth="1"/>
    <col min="2569" max="2569" width="16" style="1" customWidth="1"/>
    <col min="2570" max="2816" width="9.140625" style="1"/>
    <col min="2817" max="2817" width="1.5703125" style="1" customWidth="1"/>
    <col min="2818" max="2818" width="8.42578125" style="1" customWidth="1"/>
    <col min="2819" max="2819" width="13.7109375" style="1" customWidth="1"/>
    <col min="2820" max="2824" width="19" style="1" customWidth="1"/>
    <col min="2825" max="2825" width="16" style="1" customWidth="1"/>
    <col min="2826" max="3072" width="9.140625" style="1"/>
    <col min="3073" max="3073" width="1.5703125" style="1" customWidth="1"/>
    <col min="3074" max="3074" width="8.42578125" style="1" customWidth="1"/>
    <col min="3075" max="3075" width="13.7109375" style="1" customWidth="1"/>
    <col min="3076" max="3080" width="19" style="1" customWidth="1"/>
    <col min="3081" max="3081" width="16" style="1" customWidth="1"/>
    <col min="3082" max="3328" width="9.140625" style="1"/>
    <col min="3329" max="3329" width="1.5703125" style="1" customWidth="1"/>
    <col min="3330" max="3330" width="8.42578125" style="1" customWidth="1"/>
    <col min="3331" max="3331" width="13.7109375" style="1" customWidth="1"/>
    <col min="3332" max="3336" width="19" style="1" customWidth="1"/>
    <col min="3337" max="3337" width="16" style="1" customWidth="1"/>
    <col min="3338" max="3584" width="9.140625" style="1"/>
    <col min="3585" max="3585" width="1.5703125" style="1" customWidth="1"/>
    <col min="3586" max="3586" width="8.42578125" style="1" customWidth="1"/>
    <col min="3587" max="3587" width="13.7109375" style="1" customWidth="1"/>
    <col min="3588" max="3592" width="19" style="1" customWidth="1"/>
    <col min="3593" max="3593" width="16" style="1" customWidth="1"/>
    <col min="3594" max="3840" width="9.140625" style="1"/>
    <col min="3841" max="3841" width="1.5703125" style="1" customWidth="1"/>
    <col min="3842" max="3842" width="8.42578125" style="1" customWidth="1"/>
    <col min="3843" max="3843" width="13.7109375" style="1" customWidth="1"/>
    <col min="3844" max="3848" width="19" style="1" customWidth="1"/>
    <col min="3849" max="3849" width="16" style="1" customWidth="1"/>
    <col min="3850" max="4096" width="9.140625" style="1"/>
    <col min="4097" max="4097" width="1.5703125" style="1" customWidth="1"/>
    <col min="4098" max="4098" width="8.42578125" style="1" customWidth="1"/>
    <col min="4099" max="4099" width="13.7109375" style="1" customWidth="1"/>
    <col min="4100" max="4104" width="19" style="1" customWidth="1"/>
    <col min="4105" max="4105" width="16" style="1" customWidth="1"/>
    <col min="4106" max="4352" width="9.140625" style="1"/>
    <col min="4353" max="4353" width="1.5703125" style="1" customWidth="1"/>
    <col min="4354" max="4354" width="8.42578125" style="1" customWidth="1"/>
    <col min="4355" max="4355" width="13.7109375" style="1" customWidth="1"/>
    <col min="4356" max="4360" width="19" style="1" customWidth="1"/>
    <col min="4361" max="4361" width="16" style="1" customWidth="1"/>
    <col min="4362" max="4608" width="9.140625" style="1"/>
    <col min="4609" max="4609" width="1.5703125" style="1" customWidth="1"/>
    <col min="4610" max="4610" width="8.42578125" style="1" customWidth="1"/>
    <col min="4611" max="4611" width="13.7109375" style="1" customWidth="1"/>
    <col min="4612" max="4616" width="19" style="1" customWidth="1"/>
    <col min="4617" max="4617" width="16" style="1" customWidth="1"/>
    <col min="4618" max="4864" width="9.140625" style="1"/>
    <col min="4865" max="4865" width="1.5703125" style="1" customWidth="1"/>
    <col min="4866" max="4866" width="8.42578125" style="1" customWidth="1"/>
    <col min="4867" max="4867" width="13.7109375" style="1" customWidth="1"/>
    <col min="4868" max="4872" width="19" style="1" customWidth="1"/>
    <col min="4873" max="4873" width="16" style="1" customWidth="1"/>
    <col min="4874" max="5120" width="9.140625" style="1"/>
    <col min="5121" max="5121" width="1.5703125" style="1" customWidth="1"/>
    <col min="5122" max="5122" width="8.42578125" style="1" customWidth="1"/>
    <col min="5123" max="5123" width="13.7109375" style="1" customWidth="1"/>
    <col min="5124" max="5128" width="19" style="1" customWidth="1"/>
    <col min="5129" max="5129" width="16" style="1" customWidth="1"/>
    <col min="5130" max="5376" width="9.140625" style="1"/>
    <col min="5377" max="5377" width="1.5703125" style="1" customWidth="1"/>
    <col min="5378" max="5378" width="8.42578125" style="1" customWidth="1"/>
    <col min="5379" max="5379" width="13.7109375" style="1" customWidth="1"/>
    <col min="5380" max="5384" width="19" style="1" customWidth="1"/>
    <col min="5385" max="5385" width="16" style="1" customWidth="1"/>
    <col min="5386" max="5632" width="9.140625" style="1"/>
    <col min="5633" max="5633" width="1.5703125" style="1" customWidth="1"/>
    <col min="5634" max="5634" width="8.42578125" style="1" customWidth="1"/>
    <col min="5635" max="5635" width="13.7109375" style="1" customWidth="1"/>
    <col min="5636" max="5640" width="19" style="1" customWidth="1"/>
    <col min="5641" max="5641" width="16" style="1" customWidth="1"/>
    <col min="5642" max="5888" width="9.140625" style="1"/>
    <col min="5889" max="5889" width="1.5703125" style="1" customWidth="1"/>
    <col min="5890" max="5890" width="8.42578125" style="1" customWidth="1"/>
    <col min="5891" max="5891" width="13.7109375" style="1" customWidth="1"/>
    <col min="5892" max="5896" width="19" style="1" customWidth="1"/>
    <col min="5897" max="5897" width="16" style="1" customWidth="1"/>
    <col min="5898" max="6144" width="9.140625" style="1"/>
    <col min="6145" max="6145" width="1.5703125" style="1" customWidth="1"/>
    <col min="6146" max="6146" width="8.42578125" style="1" customWidth="1"/>
    <col min="6147" max="6147" width="13.7109375" style="1" customWidth="1"/>
    <col min="6148" max="6152" width="19" style="1" customWidth="1"/>
    <col min="6153" max="6153" width="16" style="1" customWidth="1"/>
    <col min="6154" max="6400" width="9.140625" style="1"/>
    <col min="6401" max="6401" width="1.5703125" style="1" customWidth="1"/>
    <col min="6402" max="6402" width="8.42578125" style="1" customWidth="1"/>
    <col min="6403" max="6403" width="13.7109375" style="1" customWidth="1"/>
    <col min="6404" max="6408" width="19" style="1" customWidth="1"/>
    <col min="6409" max="6409" width="16" style="1" customWidth="1"/>
    <col min="6410" max="6656" width="9.140625" style="1"/>
    <col min="6657" max="6657" width="1.5703125" style="1" customWidth="1"/>
    <col min="6658" max="6658" width="8.42578125" style="1" customWidth="1"/>
    <col min="6659" max="6659" width="13.7109375" style="1" customWidth="1"/>
    <col min="6660" max="6664" width="19" style="1" customWidth="1"/>
    <col min="6665" max="6665" width="16" style="1" customWidth="1"/>
    <col min="6666" max="6912" width="9.140625" style="1"/>
    <col min="6913" max="6913" width="1.5703125" style="1" customWidth="1"/>
    <col min="6914" max="6914" width="8.42578125" style="1" customWidth="1"/>
    <col min="6915" max="6915" width="13.7109375" style="1" customWidth="1"/>
    <col min="6916" max="6920" width="19" style="1" customWidth="1"/>
    <col min="6921" max="6921" width="16" style="1" customWidth="1"/>
    <col min="6922" max="7168" width="9.140625" style="1"/>
    <col min="7169" max="7169" width="1.5703125" style="1" customWidth="1"/>
    <col min="7170" max="7170" width="8.42578125" style="1" customWidth="1"/>
    <col min="7171" max="7171" width="13.7109375" style="1" customWidth="1"/>
    <col min="7172" max="7176" width="19" style="1" customWidth="1"/>
    <col min="7177" max="7177" width="16" style="1" customWidth="1"/>
    <col min="7178" max="7424" width="9.140625" style="1"/>
    <col min="7425" max="7425" width="1.5703125" style="1" customWidth="1"/>
    <col min="7426" max="7426" width="8.42578125" style="1" customWidth="1"/>
    <col min="7427" max="7427" width="13.7109375" style="1" customWidth="1"/>
    <col min="7428" max="7432" width="19" style="1" customWidth="1"/>
    <col min="7433" max="7433" width="16" style="1" customWidth="1"/>
    <col min="7434" max="7680" width="9.140625" style="1"/>
    <col min="7681" max="7681" width="1.5703125" style="1" customWidth="1"/>
    <col min="7682" max="7682" width="8.42578125" style="1" customWidth="1"/>
    <col min="7683" max="7683" width="13.7109375" style="1" customWidth="1"/>
    <col min="7684" max="7688" width="19" style="1" customWidth="1"/>
    <col min="7689" max="7689" width="16" style="1" customWidth="1"/>
    <col min="7690" max="7936" width="9.140625" style="1"/>
    <col min="7937" max="7937" width="1.5703125" style="1" customWidth="1"/>
    <col min="7938" max="7938" width="8.42578125" style="1" customWidth="1"/>
    <col min="7939" max="7939" width="13.7109375" style="1" customWidth="1"/>
    <col min="7940" max="7944" width="19" style="1" customWidth="1"/>
    <col min="7945" max="7945" width="16" style="1" customWidth="1"/>
    <col min="7946" max="8192" width="9.140625" style="1"/>
    <col min="8193" max="8193" width="1.5703125" style="1" customWidth="1"/>
    <col min="8194" max="8194" width="8.42578125" style="1" customWidth="1"/>
    <col min="8195" max="8195" width="13.7109375" style="1" customWidth="1"/>
    <col min="8196" max="8200" width="19" style="1" customWidth="1"/>
    <col min="8201" max="8201" width="16" style="1" customWidth="1"/>
    <col min="8202" max="8448" width="9.140625" style="1"/>
    <col min="8449" max="8449" width="1.5703125" style="1" customWidth="1"/>
    <col min="8450" max="8450" width="8.42578125" style="1" customWidth="1"/>
    <col min="8451" max="8451" width="13.7109375" style="1" customWidth="1"/>
    <col min="8452" max="8456" width="19" style="1" customWidth="1"/>
    <col min="8457" max="8457" width="16" style="1" customWidth="1"/>
    <col min="8458" max="8704" width="9.140625" style="1"/>
    <col min="8705" max="8705" width="1.5703125" style="1" customWidth="1"/>
    <col min="8706" max="8706" width="8.42578125" style="1" customWidth="1"/>
    <col min="8707" max="8707" width="13.7109375" style="1" customWidth="1"/>
    <col min="8708" max="8712" width="19" style="1" customWidth="1"/>
    <col min="8713" max="8713" width="16" style="1" customWidth="1"/>
    <col min="8714" max="8960" width="9.140625" style="1"/>
    <col min="8961" max="8961" width="1.5703125" style="1" customWidth="1"/>
    <col min="8962" max="8962" width="8.42578125" style="1" customWidth="1"/>
    <col min="8963" max="8963" width="13.7109375" style="1" customWidth="1"/>
    <col min="8964" max="8968" width="19" style="1" customWidth="1"/>
    <col min="8969" max="8969" width="16" style="1" customWidth="1"/>
    <col min="8970" max="9216" width="9.140625" style="1"/>
    <col min="9217" max="9217" width="1.5703125" style="1" customWidth="1"/>
    <col min="9218" max="9218" width="8.42578125" style="1" customWidth="1"/>
    <col min="9219" max="9219" width="13.7109375" style="1" customWidth="1"/>
    <col min="9220" max="9224" width="19" style="1" customWidth="1"/>
    <col min="9225" max="9225" width="16" style="1" customWidth="1"/>
    <col min="9226" max="9472" width="9.140625" style="1"/>
    <col min="9473" max="9473" width="1.5703125" style="1" customWidth="1"/>
    <col min="9474" max="9474" width="8.42578125" style="1" customWidth="1"/>
    <col min="9475" max="9475" width="13.7109375" style="1" customWidth="1"/>
    <col min="9476" max="9480" width="19" style="1" customWidth="1"/>
    <col min="9481" max="9481" width="16" style="1" customWidth="1"/>
    <col min="9482" max="9728" width="9.140625" style="1"/>
    <col min="9729" max="9729" width="1.5703125" style="1" customWidth="1"/>
    <col min="9730" max="9730" width="8.42578125" style="1" customWidth="1"/>
    <col min="9731" max="9731" width="13.7109375" style="1" customWidth="1"/>
    <col min="9732" max="9736" width="19" style="1" customWidth="1"/>
    <col min="9737" max="9737" width="16" style="1" customWidth="1"/>
    <col min="9738" max="9984" width="9.140625" style="1"/>
    <col min="9985" max="9985" width="1.5703125" style="1" customWidth="1"/>
    <col min="9986" max="9986" width="8.42578125" style="1" customWidth="1"/>
    <col min="9987" max="9987" width="13.7109375" style="1" customWidth="1"/>
    <col min="9988" max="9992" width="19" style="1" customWidth="1"/>
    <col min="9993" max="9993" width="16" style="1" customWidth="1"/>
    <col min="9994" max="10240" width="9.140625" style="1"/>
    <col min="10241" max="10241" width="1.5703125" style="1" customWidth="1"/>
    <col min="10242" max="10242" width="8.42578125" style="1" customWidth="1"/>
    <col min="10243" max="10243" width="13.7109375" style="1" customWidth="1"/>
    <col min="10244" max="10248" width="19" style="1" customWidth="1"/>
    <col min="10249" max="10249" width="16" style="1" customWidth="1"/>
    <col min="10250" max="10496" width="9.140625" style="1"/>
    <col min="10497" max="10497" width="1.5703125" style="1" customWidth="1"/>
    <col min="10498" max="10498" width="8.42578125" style="1" customWidth="1"/>
    <col min="10499" max="10499" width="13.7109375" style="1" customWidth="1"/>
    <col min="10500" max="10504" width="19" style="1" customWidth="1"/>
    <col min="10505" max="10505" width="16" style="1" customWidth="1"/>
    <col min="10506" max="10752" width="9.140625" style="1"/>
    <col min="10753" max="10753" width="1.5703125" style="1" customWidth="1"/>
    <col min="10754" max="10754" width="8.42578125" style="1" customWidth="1"/>
    <col min="10755" max="10755" width="13.7109375" style="1" customWidth="1"/>
    <col min="10756" max="10760" width="19" style="1" customWidth="1"/>
    <col min="10761" max="10761" width="16" style="1" customWidth="1"/>
    <col min="10762" max="11008" width="9.140625" style="1"/>
    <col min="11009" max="11009" width="1.5703125" style="1" customWidth="1"/>
    <col min="11010" max="11010" width="8.42578125" style="1" customWidth="1"/>
    <col min="11011" max="11011" width="13.7109375" style="1" customWidth="1"/>
    <col min="11012" max="11016" width="19" style="1" customWidth="1"/>
    <col min="11017" max="11017" width="16" style="1" customWidth="1"/>
    <col min="11018" max="11264" width="9.140625" style="1"/>
    <col min="11265" max="11265" width="1.5703125" style="1" customWidth="1"/>
    <col min="11266" max="11266" width="8.42578125" style="1" customWidth="1"/>
    <col min="11267" max="11267" width="13.7109375" style="1" customWidth="1"/>
    <col min="11268" max="11272" width="19" style="1" customWidth="1"/>
    <col min="11273" max="11273" width="16" style="1" customWidth="1"/>
    <col min="11274" max="11520" width="9.140625" style="1"/>
    <col min="11521" max="11521" width="1.5703125" style="1" customWidth="1"/>
    <col min="11522" max="11522" width="8.42578125" style="1" customWidth="1"/>
    <col min="11523" max="11523" width="13.7109375" style="1" customWidth="1"/>
    <col min="11524" max="11528" width="19" style="1" customWidth="1"/>
    <col min="11529" max="11529" width="16" style="1" customWidth="1"/>
    <col min="11530" max="11776" width="9.140625" style="1"/>
    <col min="11777" max="11777" width="1.5703125" style="1" customWidth="1"/>
    <col min="11778" max="11778" width="8.42578125" style="1" customWidth="1"/>
    <col min="11779" max="11779" width="13.7109375" style="1" customWidth="1"/>
    <col min="11780" max="11784" width="19" style="1" customWidth="1"/>
    <col min="11785" max="11785" width="16" style="1" customWidth="1"/>
    <col min="11786" max="12032" width="9.140625" style="1"/>
    <col min="12033" max="12033" width="1.5703125" style="1" customWidth="1"/>
    <col min="12034" max="12034" width="8.42578125" style="1" customWidth="1"/>
    <col min="12035" max="12035" width="13.7109375" style="1" customWidth="1"/>
    <col min="12036" max="12040" width="19" style="1" customWidth="1"/>
    <col min="12041" max="12041" width="16" style="1" customWidth="1"/>
    <col min="12042" max="12288" width="9.140625" style="1"/>
    <col min="12289" max="12289" width="1.5703125" style="1" customWidth="1"/>
    <col min="12290" max="12290" width="8.42578125" style="1" customWidth="1"/>
    <col min="12291" max="12291" width="13.7109375" style="1" customWidth="1"/>
    <col min="12292" max="12296" width="19" style="1" customWidth="1"/>
    <col min="12297" max="12297" width="16" style="1" customWidth="1"/>
    <col min="12298" max="12544" width="9.140625" style="1"/>
    <col min="12545" max="12545" width="1.5703125" style="1" customWidth="1"/>
    <col min="12546" max="12546" width="8.42578125" style="1" customWidth="1"/>
    <col min="12547" max="12547" width="13.7109375" style="1" customWidth="1"/>
    <col min="12548" max="12552" width="19" style="1" customWidth="1"/>
    <col min="12553" max="12553" width="16" style="1" customWidth="1"/>
    <col min="12554" max="12800" width="9.140625" style="1"/>
    <col min="12801" max="12801" width="1.5703125" style="1" customWidth="1"/>
    <col min="12802" max="12802" width="8.42578125" style="1" customWidth="1"/>
    <col min="12803" max="12803" width="13.7109375" style="1" customWidth="1"/>
    <col min="12804" max="12808" width="19" style="1" customWidth="1"/>
    <col min="12809" max="12809" width="16" style="1" customWidth="1"/>
    <col min="12810" max="13056" width="9.140625" style="1"/>
    <col min="13057" max="13057" width="1.5703125" style="1" customWidth="1"/>
    <col min="13058" max="13058" width="8.42578125" style="1" customWidth="1"/>
    <col min="13059" max="13059" width="13.7109375" style="1" customWidth="1"/>
    <col min="13060" max="13064" width="19" style="1" customWidth="1"/>
    <col min="13065" max="13065" width="16" style="1" customWidth="1"/>
    <col min="13066" max="13312" width="9.140625" style="1"/>
    <col min="13313" max="13313" width="1.5703125" style="1" customWidth="1"/>
    <col min="13314" max="13314" width="8.42578125" style="1" customWidth="1"/>
    <col min="13315" max="13315" width="13.7109375" style="1" customWidth="1"/>
    <col min="13316" max="13320" width="19" style="1" customWidth="1"/>
    <col min="13321" max="13321" width="16" style="1" customWidth="1"/>
    <col min="13322" max="13568" width="9.140625" style="1"/>
    <col min="13569" max="13569" width="1.5703125" style="1" customWidth="1"/>
    <col min="13570" max="13570" width="8.42578125" style="1" customWidth="1"/>
    <col min="13571" max="13571" width="13.7109375" style="1" customWidth="1"/>
    <col min="13572" max="13576" width="19" style="1" customWidth="1"/>
    <col min="13577" max="13577" width="16" style="1" customWidth="1"/>
    <col min="13578" max="13824" width="9.140625" style="1"/>
    <col min="13825" max="13825" width="1.5703125" style="1" customWidth="1"/>
    <col min="13826" max="13826" width="8.42578125" style="1" customWidth="1"/>
    <col min="13827" max="13827" width="13.7109375" style="1" customWidth="1"/>
    <col min="13828" max="13832" width="19" style="1" customWidth="1"/>
    <col min="13833" max="13833" width="16" style="1" customWidth="1"/>
    <col min="13834" max="14080" width="9.140625" style="1"/>
    <col min="14081" max="14081" width="1.5703125" style="1" customWidth="1"/>
    <col min="14082" max="14082" width="8.42578125" style="1" customWidth="1"/>
    <col min="14083" max="14083" width="13.7109375" style="1" customWidth="1"/>
    <col min="14084" max="14088" width="19" style="1" customWidth="1"/>
    <col min="14089" max="14089" width="16" style="1" customWidth="1"/>
    <col min="14090" max="14336" width="9.140625" style="1"/>
    <col min="14337" max="14337" width="1.5703125" style="1" customWidth="1"/>
    <col min="14338" max="14338" width="8.42578125" style="1" customWidth="1"/>
    <col min="14339" max="14339" width="13.7109375" style="1" customWidth="1"/>
    <col min="14340" max="14344" width="19" style="1" customWidth="1"/>
    <col min="14345" max="14345" width="16" style="1" customWidth="1"/>
    <col min="14346" max="14592" width="9.140625" style="1"/>
    <col min="14593" max="14593" width="1.5703125" style="1" customWidth="1"/>
    <col min="14594" max="14594" width="8.42578125" style="1" customWidth="1"/>
    <col min="14595" max="14595" width="13.7109375" style="1" customWidth="1"/>
    <col min="14596" max="14600" width="19" style="1" customWidth="1"/>
    <col min="14601" max="14601" width="16" style="1" customWidth="1"/>
    <col min="14602" max="14848" width="9.140625" style="1"/>
    <col min="14849" max="14849" width="1.5703125" style="1" customWidth="1"/>
    <col min="14850" max="14850" width="8.42578125" style="1" customWidth="1"/>
    <col min="14851" max="14851" width="13.7109375" style="1" customWidth="1"/>
    <col min="14852" max="14856" width="19" style="1" customWidth="1"/>
    <col min="14857" max="14857" width="16" style="1" customWidth="1"/>
    <col min="14858" max="15104" width="9.140625" style="1"/>
    <col min="15105" max="15105" width="1.5703125" style="1" customWidth="1"/>
    <col min="15106" max="15106" width="8.42578125" style="1" customWidth="1"/>
    <col min="15107" max="15107" width="13.7109375" style="1" customWidth="1"/>
    <col min="15108" max="15112" width="19" style="1" customWidth="1"/>
    <col min="15113" max="15113" width="16" style="1" customWidth="1"/>
    <col min="15114" max="15360" width="9.140625" style="1"/>
    <col min="15361" max="15361" width="1.5703125" style="1" customWidth="1"/>
    <col min="15362" max="15362" width="8.42578125" style="1" customWidth="1"/>
    <col min="15363" max="15363" width="13.7109375" style="1" customWidth="1"/>
    <col min="15364" max="15368" width="19" style="1" customWidth="1"/>
    <col min="15369" max="15369" width="16" style="1" customWidth="1"/>
    <col min="15370" max="15616" width="9.140625" style="1"/>
    <col min="15617" max="15617" width="1.5703125" style="1" customWidth="1"/>
    <col min="15618" max="15618" width="8.42578125" style="1" customWidth="1"/>
    <col min="15619" max="15619" width="13.7109375" style="1" customWidth="1"/>
    <col min="15620" max="15624" width="19" style="1" customWidth="1"/>
    <col min="15625" max="15625" width="16" style="1" customWidth="1"/>
    <col min="15626" max="15872" width="9.140625" style="1"/>
    <col min="15873" max="15873" width="1.5703125" style="1" customWidth="1"/>
    <col min="15874" max="15874" width="8.42578125" style="1" customWidth="1"/>
    <col min="15875" max="15875" width="13.7109375" style="1" customWidth="1"/>
    <col min="15876" max="15880" width="19" style="1" customWidth="1"/>
    <col min="15881" max="15881" width="16" style="1" customWidth="1"/>
    <col min="15882" max="16128" width="9.140625" style="1"/>
    <col min="16129" max="16129" width="1.5703125" style="1" customWidth="1"/>
    <col min="16130" max="16130" width="8.42578125" style="1" customWidth="1"/>
    <col min="16131" max="16131" width="13.7109375" style="1" customWidth="1"/>
    <col min="16132" max="16136" width="19" style="1" customWidth="1"/>
    <col min="16137" max="16137" width="16" style="1" customWidth="1"/>
    <col min="16138" max="16384" width="9.140625" style="1"/>
  </cols>
  <sheetData>
    <row r="1" spans="2:9" ht="8.25" customHeight="1" x14ac:dyDescent="0.2">
      <c r="D1" s="2"/>
    </row>
    <row r="2" spans="2:9" ht="23.25" x14ac:dyDescent="0.35">
      <c r="D2" s="3" t="s">
        <v>0</v>
      </c>
      <c r="E2" s="50">
        <v>1111</v>
      </c>
      <c r="F2" s="4" t="s">
        <v>36</v>
      </c>
      <c r="G2" s="5" t="s">
        <v>1</v>
      </c>
      <c r="H2" s="6" t="s">
        <v>4012</v>
      </c>
      <c r="I2" s="7"/>
    </row>
    <row r="3" spans="2:9" ht="18" x14ac:dyDescent="0.25">
      <c r="D3" s="8" t="s">
        <v>2</v>
      </c>
      <c r="E3" s="354">
        <v>43509</v>
      </c>
      <c r="F3" s="355"/>
      <c r="G3" s="9"/>
      <c r="H3" s="6" t="s">
        <v>4013</v>
      </c>
      <c r="I3" s="7"/>
    </row>
    <row r="4" spans="2:9" ht="15.75" customHeight="1" x14ac:dyDescent="0.2">
      <c r="D4" s="10"/>
      <c r="E4" s="11"/>
      <c r="G4" s="12" t="s">
        <v>39</v>
      </c>
      <c r="H4" s="356" t="s">
        <v>3642</v>
      </c>
      <c r="I4" s="357"/>
    </row>
    <row r="5" spans="2:9" ht="15.75" customHeight="1" x14ac:dyDescent="0.2">
      <c r="E5" s="11"/>
      <c r="G5" s="12" t="s">
        <v>41</v>
      </c>
      <c r="H5" s="15" t="s">
        <v>28</v>
      </c>
      <c r="I5" s="16"/>
    </row>
    <row r="6" spans="2:9" ht="6.75" customHeight="1" x14ac:dyDescent="0.25">
      <c r="H6" s="7"/>
      <c r="I6" s="7"/>
    </row>
    <row r="7" spans="2:9" ht="37.5" customHeight="1" x14ac:dyDescent="0.25">
      <c r="C7" s="20" t="s">
        <v>4014</v>
      </c>
      <c r="D7" s="21" t="s">
        <v>4015</v>
      </c>
      <c r="E7" s="21" t="s">
        <v>4016</v>
      </c>
      <c r="F7" s="21" t="s">
        <v>4017</v>
      </c>
      <c r="G7" s="21" t="s">
        <v>4018</v>
      </c>
      <c r="H7" s="21" t="s">
        <v>4019</v>
      </c>
      <c r="I7" s="19">
        <v>0</v>
      </c>
    </row>
    <row r="8" spans="2:9" ht="17.25" customHeight="1" x14ac:dyDescent="0.2">
      <c r="C8" s="20" t="s">
        <v>3956</v>
      </c>
      <c r="D8" s="21" t="s">
        <v>44</v>
      </c>
      <c r="E8" s="21" t="s">
        <v>44</v>
      </c>
      <c r="F8" s="21" t="s">
        <v>44</v>
      </c>
      <c r="G8" s="21" t="s">
        <v>44</v>
      </c>
      <c r="H8" s="21" t="s">
        <v>44</v>
      </c>
      <c r="I8" s="22">
        <v>0</v>
      </c>
    </row>
    <row r="9" spans="2:9" ht="4.5" hidden="1" customHeight="1" x14ac:dyDescent="0.35">
      <c r="C9" s="3"/>
      <c r="D9" s="3"/>
      <c r="E9" s="18"/>
      <c r="F9" s="18"/>
      <c r="G9" s="18"/>
      <c r="H9" s="18"/>
      <c r="I9" s="19">
        <v>0</v>
      </c>
    </row>
    <row r="10" spans="2:9" ht="3.75" hidden="1" customHeight="1" x14ac:dyDescent="0.25">
      <c r="C10" s="312"/>
      <c r="D10" s="312"/>
      <c r="E10" s="18"/>
      <c r="F10" s="18"/>
      <c r="G10" s="18"/>
      <c r="H10" s="18"/>
      <c r="I10" s="19">
        <v>0</v>
      </c>
    </row>
    <row r="11" spans="2:9" ht="2.25" hidden="1" customHeight="1" x14ac:dyDescent="0.25">
      <c r="C11" s="319"/>
      <c r="D11" s="319"/>
      <c r="E11" s="18"/>
      <c r="F11" s="18"/>
      <c r="G11" s="18"/>
      <c r="H11" s="18"/>
      <c r="I11" s="19">
        <v>0</v>
      </c>
    </row>
    <row r="12" spans="2:9" ht="17.25" customHeight="1" x14ac:dyDescent="0.25">
      <c r="C12" s="17" t="s">
        <v>54</v>
      </c>
      <c r="D12" s="18" t="s">
        <v>55</v>
      </c>
      <c r="E12" s="18" t="s">
        <v>55</v>
      </c>
      <c r="F12" s="18" t="s">
        <v>55</v>
      </c>
      <c r="G12" s="18" t="s">
        <v>55</v>
      </c>
      <c r="H12" s="18" t="s">
        <v>55</v>
      </c>
      <c r="I12" s="23"/>
    </row>
    <row r="13" spans="2:9" ht="25.5" customHeight="1" x14ac:dyDescent="0.35">
      <c r="D13" s="320" t="s">
        <v>4020</v>
      </c>
    </row>
    <row r="14" spans="2:9" s="168" customFormat="1" ht="19.5" customHeight="1" x14ac:dyDescent="0.25">
      <c r="D14" s="321" t="s">
        <v>4021</v>
      </c>
    </row>
    <row r="15" spans="2:9" ht="19.5" customHeight="1" x14ac:dyDescent="0.2">
      <c r="B15" s="25"/>
      <c r="C15" s="25"/>
      <c r="D15" s="322" t="s">
        <v>4022</v>
      </c>
      <c r="E15" s="13"/>
      <c r="F15" s="13"/>
      <c r="G15" s="13"/>
      <c r="H15" s="13"/>
      <c r="I15" s="13"/>
    </row>
    <row r="16" spans="2:9" ht="19.5" hidden="1" customHeight="1" x14ac:dyDescent="0.35">
      <c r="B16" s="314"/>
      <c r="C16" s="314"/>
      <c r="D16" s="315">
        <v>0</v>
      </c>
      <c r="E16" s="316"/>
      <c r="F16" s="316"/>
      <c r="G16" s="316"/>
      <c r="H16" s="316"/>
      <c r="I16" s="316"/>
    </row>
    <row r="17" spans="2:9" ht="18" customHeight="1" x14ac:dyDescent="0.25">
      <c r="B17" s="140">
        <v>2009</v>
      </c>
      <c r="C17" s="141" t="s">
        <v>11</v>
      </c>
      <c r="D17" s="142">
        <v>780000</v>
      </c>
      <c r="E17" s="142">
        <v>580000</v>
      </c>
      <c r="F17" s="142">
        <v>760000</v>
      </c>
      <c r="G17" s="142">
        <v>960000</v>
      </c>
      <c r="H17" s="142">
        <v>880000</v>
      </c>
      <c r="I17" s="143">
        <v>0</v>
      </c>
    </row>
    <row r="18" spans="2:9" ht="18" customHeight="1" x14ac:dyDescent="0.25">
      <c r="B18" s="6">
        <v>0</v>
      </c>
      <c r="C18" s="30" t="s">
        <v>12</v>
      </c>
      <c r="D18" s="33">
        <v>425000</v>
      </c>
      <c r="E18" s="33">
        <v>360000</v>
      </c>
      <c r="F18" s="33">
        <v>420000</v>
      </c>
      <c r="G18" s="33">
        <v>475000</v>
      </c>
      <c r="H18" s="33">
        <v>460000</v>
      </c>
      <c r="I18" s="34"/>
    </row>
    <row r="19" spans="2:9" ht="18" customHeight="1" x14ac:dyDescent="0.25">
      <c r="B19" s="231"/>
      <c r="C19" s="317" t="s">
        <v>13</v>
      </c>
      <c r="D19" s="234">
        <v>191000</v>
      </c>
      <c r="E19" s="234">
        <v>156000</v>
      </c>
      <c r="F19" s="234">
        <v>187000</v>
      </c>
      <c r="G19" s="234">
        <v>210000</v>
      </c>
      <c r="H19" s="234">
        <v>205000</v>
      </c>
      <c r="I19" s="318"/>
    </row>
    <row r="20" spans="2:9" ht="18" hidden="1" customHeight="1" x14ac:dyDescent="0.25">
      <c r="B20" s="140"/>
      <c r="C20" s="141"/>
      <c r="D20" s="142"/>
      <c r="E20" s="142"/>
      <c r="F20" s="142"/>
      <c r="G20" s="142"/>
      <c r="H20" s="142"/>
      <c r="I20" s="143"/>
    </row>
    <row r="21" spans="2:9" ht="18" hidden="1" customHeight="1" x14ac:dyDescent="0.25">
      <c r="B21" s="140"/>
      <c r="C21" s="141"/>
      <c r="D21" s="142"/>
      <c r="E21" s="142"/>
      <c r="F21" s="142"/>
      <c r="G21" s="142"/>
      <c r="H21" s="142"/>
      <c r="I21" s="143"/>
    </row>
    <row r="22" spans="2:9" ht="18" hidden="1" customHeight="1" x14ac:dyDescent="0.25">
      <c r="B22" s="140"/>
      <c r="C22" s="141"/>
      <c r="D22" s="142"/>
      <c r="E22" s="142"/>
      <c r="F22" s="142"/>
      <c r="G22" s="142"/>
      <c r="H22" s="142"/>
      <c r="I22" s="143"/>
    </row>
    <row r="23" spans="2:9" ht="18" hidden="1" customHeight="1" x14ac:dyDescent="0.25">
      <c r="B23" s="140">
        <v>0</v>
      </c>
      <c r="C23" s="141"/>
      <c r="D23" s="142"/>
      <c r="E23" s="142"/>
      <c r="F23" s="142"/>
      <c r="G23" s="142"/>
      <c r="H23" s="142"/>
      <c r="I23" s="143"/>
    </row>
    <row r="24" spans="2:9" ht="18" customHeight="1" x14ac:dyDescent="0.25">
      <c r="B24" s="140">
        <v>2008</v>
      </c>
      <c r="C24" s="141" t="s">
        <v>11</v>
      </c>
      <c r="D24" s="142">
        <v>770000</v>
      </c>
      <c r="E24" s="142">
        <v>575000</v>
      </c>
      <c r="F24" s="142">
        <v>750000</v>
      </c>
      <c r="G24" s="142">
        <v>950000</v>
      </c>
      <c r="H24" s="142">
        <v>870000</v>
      </c>
      <c r="I24" s="143">
        <v>0</v>
      </c>
    </row>
    <row r="25" spans="2:9" ht="18" customHeight="1" x14ac:dyDescent="0.25">
      <c r="B25" s="6">
        <v>0</v>
      </c>
      <c r="C25" s="30" t="s">
        <v>12</v>
      </c>
      <c r="D25" s="33">
        <v>400000</v>
      </c>
      <c r="E25" s="33">
        <v>360000</v>
      </c>
      <c r="F25" s="33">
        <v>40000</v>
      </c>
      <c r="G25" s="33">
        <v>450000</v>
      </c>
      <c r="H25" s="33">
        <v>440000</v>
      </c>
      <c r="I25" s="34"/>
    </row>
    <row r="26" spans="2:9" ht="18" customHeight="1" x14ac:dyDescent="0.25">
      <c r="B26" s="231"/>
      <c r="C26" s="317" t="s">
        <v>13</v>
      </c>
      <c r="D26" s="234">
        <v>181000</v>
      </c>
      <c r="E26" s="234">
        <v>156000</v>
      </c>
      <c r="F26" s="234">
        <v>179000</v>
      </c>
      <c r="G26" s="234">
        <v>200000</v>
      </c>
      <c r="H26" s="234">
        <v>194000</v>
      </c>
      <c r="I26" s="318"/>
    </row>
    <row r="27" spans="2:9" ht="18" hidden="1" customHeight="1" x14ac:dyDescent="0.25">
      <c r="B27" s="140"/>
      <c r="C27" s="141"/>
      <c r="D27" s="142"/>
      <c r="E27" s="142"/>
      <c r="F27" s="142"/>
      <c r="G27" s="142"/>
      <c r="H27" s="142"/>
      <c r="I27" s="143"/>
    </row>
    <row r="28" spans="2:9" ht="18" hidden="1" customHeight="1" x14ac:dyDescent="0.25">
      <c r="B28" s="140"/>
      <c r="C28" s="141"/>
      <c r="D28" s="142"/>
      <c r="E28" s="142"/>
      <c r="F28" s="142"/>
      <c r="G28" s="142"/>
      <c r="H28" s="142"/>
      <c r="I28" s="143"/>
    </row>
    <row r="29" spans="2:9" ht="18" hidden="1" customHeight="1" x14ac:dyDescent="0.25">
      <c r="B29" s="140"/>
      <c r="C29" s="141"/>
      <c r="D29" s="142"/>
      <c r="E29" s="142"/>
      <c r="F29" s="142"/>
      <c r="G29" s="142"/>
      <c r="H29" s="142"/>
      <c r="I29" s="143"/>
    </row>
    <row r="30" spans="2:9" ht="18" hidden="1" customHeight="1" x14ac:dyDescent="0.25">
      <c r="B30" s="140">
        <v>0</v>
      </c>
      <c r="C30" s="141"/>
      <c r="D30" s="142"/>
      <c r="E30" s="142"/>
      <c r="F30" s="142"/>
      <c r="G30" s="142"/>
      <c r="H30" s="142"/>
      <c r="I30" s="143"/>
    </row>
    <row r="31" spans="2:9" ht="18" customHeight="1" x14ac:dyDescent="0.25">
      <c r="B31" s="140">
        <v>2007</v>
      </c>
      <c r="C31" s="141" t="s">
        <v>11</v>
      </c>
      <c r="D31" s="142">
        <v>760000</v>
      </c>
      <c r="E31" s="142">
        <v>570000</v>
      </c>
      <c r="F31" s="142">
        <v>740000</v>
      </c>
      <c r="G31" s="142">
        <v>940000</v>
      </c>
      <c r="H31" s="142">
        <v>860000</v>
      </c>
      <c r="I31" s="143">
        <v>0</v>
      </c>
    </row>
    <row r="32" spans="2:9" ht="18" customHeight="1" x14ac:dyDescent="0.25">
      <c r="B32" s="6">
        <v>0</v>
      </c>
      <c r="C32" s="30" t="s">
        <v>12</v>
      </c>
      <c r="D32" s="33">
        <v>400000</v>
      </c>
      <c r="E32" s="33">
        <v>360000</v>
      </c>
      <c r="F32" s="33">
        <v>400000</v>
      </c>
      <c r="G32" s="33">
        <v>430000</v>
      </c>
      <c r="H32" s="33">
        <v>420000</v>
      </c>
      <c r="I32" s="34">
        <v>0</v>
      </c>
    </row>
    <row r="33" spans="2:9" ht="18" customHeight="1" x14ac:dyDescent="0.25">
      <c r="B33" s="231"/>
      <c r="C33" s="317" t="s">
        <v>13</v>
      </c>
      <c r="D33" s="234">
        <v>170000</v>
      </c>
      <c r="E33" s="234">
        <v>156000</v>
      </c>
      <c r="F33" s="234">
        <v>171000</v>
      </c>
      <c r="G33" s="234">
        <v>189000</v>
      </c>
      <c r="H33" s="234">
        <v>186000</v>
      </c>
      <c r="I33" s="318"/>
    </row>
    <row r="34" spans="2:9" ht="18" hidden="1" customHeight="1" x14ac:dyDescent="0.25">
      <c r="B34" s="140"/>
      <c r="C34" s="141"/>
      <c r="D34" s="142"/>
      <c r="E34" s="142"/>
      <c r="F34" s="142"/>
      <c r="G34" s="142"/>
      <c r="H34" s="142"/>
      <c r="I34" s="143"/>
    </row>
    <row r="35" spans="2:9" ht="18" hidden="1" customHeight="1" x14ac:dyDescent="0.25">
      <c r="B35" s="140"/>
      <c r="C35" s="141"/>
      <c r="D35" s="142"/>
      <c r="E35" s="142"/>
      <c r="F35" s="142"/>
      <c r="G35" s="142"/>
      <c r="H35" s="142"/>
      <c r="I35" s="143"/>
    </row>
    <row r="36" spans="2:9" ht="18" hidden="1" customHeight="1" x14ac:dyDescent="0.25">
      <c r="B36" s="140"/>
      <c r="C36" s="141"/>
      <c r="D36" s="142"/>
      <c r="E36" s="142"/>
      <c r="F36" s="142"/>
      <c r="G36" s="142"/>
      <c r="H36" s="142"/>
      <c r="I36" s="143"/>
    </row>
    <row r="37" spans="2:9" ht="18" hidden="1" customHeight="1" x14ac:dyDescent="0.25">
      <c r="B37" s="140">
        <v>0</v>
      </c>
      <c r="C37" s="141"/>
      <c r="D37" s="142"/>
      <c r="E37" s="142"/>
      <c r="F37" s="142"/>
      <c r="G37" s="142"/>
      <c r="H37" s="142"/>
      <c r="I37" s="143"/>
    </row>
    <row r="38" spans="2:9" ht="18" customHeight="1" x14ac:dyDescent="0.25">
      <c r="B38" s="140">
        <v>2006</v>
      </c>
      <c r="C38" s="141" t="s">
        <v>11</v>
      </c>
      <c r="D38" s="142">
        <v>750000</v>
      </c>
      <c r="E38" s="142">
        <v>565000</v>
      </c>
      <c r="F38" s="142">
        <v>730000</v>
      </c>
      <c r="G38" s="142">
        <v>930000</v>
      </c>
      <c r="H38" s="142">
        <v>850000</v>
      </c>
      <c r="I38" s="143">
        <v>0</v>
      </c>
    </row>
    <row r="39" spans="2:9" ht="18" customHeight="1" x14ac:dyDescent="0.25">
      <c r="B39" s="6">
        <v>0</v>
      </c>
      <c r="C39" s="30" t="s">
        <v>12</v>
      </c>
      <c r="D39" s="33">
        <v>400000</v>
      </c>
      <c r="E39" s="33">
        <v>360000</v>
      </c>
      <c r="F39" s="33">
        <v>400000</v>
      </c>
      <c r="G39" s="33">
        <v>410000</v>
      </c>
      <c r="H39" s="33">
        <v>400000</v>
      </c>
      <c r="I39" s="34">
        <v>0</v>
      </c>
    </row>
    <row r="40" spans="2:9" ht="18" customHeight="1" x14ac:dyDescent="0.25">
      <c r="B40" s="231"/>
      <c r="C40" s="317" t="s">
        <v>13</v>
      </c>
      <c r="D40" s="234">
        <v>171000</v>
      </c>
      <c r="E40" s="234">
        <v>157000</v>
      </c>
      <c r="F40" s="234">
        <v>171000</v>
      </c>
      <c r="G40" s="234">
        <v>181000</v>
      </c>
      <c r="H40" s="234">
        <v>178000</v>
      </c>
      <c r="I40" s="318"/>
    </row>
    <row r="41" spans="2:9" ht="18" hidden="1" customHeight="1" x14ac:dyDescent="0.25">
      <c r="B41" s="140"/>
      <c r="C41" s="141"/>
      <c r="D41" s="142"/>
      <c r="E41" s="142"/>
      <c r="F41" s="142"/>
      <c r="G41" s="142"/>
      <c r="H41" s="142"/>
      <c r="I41" s="143"/>
    </row>
    <row r="42" spans="2:9" ht="18" hidden="1" customHeight="1" x14ac:dyDescent="0.25">
      <c r="B42" s="140"/>
      <c r="C42" s="141"/>
      <c r="D42" s="142"/>
      <c r="E42" s="142"/>
      <c r="F42" s="142"/>
      <c r="G42" s="142"/>
      <c r="H42" s="142"/>
      <c r="I42" s="143"/>
    </row>
    <row r="43" spans="2:9" ht="18" hidden="1" customHeight="1" x14ac:dyDescent="0.25">
      <c r="B43" s="140"/>
      <c r="C43" s="141"/>
      <c r="D43" s="142"/>
      <c r="E43" s="142"/>
      <c r="F43" s="142"/>
      <c r="G43" s="142"/>
      <c r="H43" s="142"/>
      <c r="I43" s="143"/>
    </row>
    <row r="44" spans="2:9" ht="18" hidden="1" customHeight="1" x14ac:dyDescent="0.25">
      <c r="B44" s="140">
        <v>0</v>
      </c>
      <c r="C44" s="141"/>
      <c r="D44" s="142"/>
      <c r="E44" s="142"/>
      <c r="F44" s="142"/>
      <c r="G44" s="142"/>
      <c r="H44" s="142"/>
      <c r="I44" s="143"/>
    </row>
    <row r="45" spans="2:9" ht="18" customHeight="1" x14ac:dyDescent="0.25">
      <c r="B45" s="140">
        <v>2005</v>
      </c>
      <c r="C45" s="141" t="s">
        <v>11</v>
      </c>
      <c r="D45" s="142">
        <v>740000</v>
      </c>
      <c r="E45" s="142">
        <v>560000</v>
      </c>
      <c r="F45" s="142">
        <v>720000</v>
      </c>
      <c r="G45" s="142">
        <v>920000</v>
      </c>
      <c r="H45" s="142">
        <v>840000</v>
      </c>
      <c r="I45" s="143">
        <v>0</v>
      </c>
    </row>
    <row r="46" spans="2:9" ht="18" customHeight="1" x14ac:dyDescent="0.25">
      <c r="B46" s="6">
        <v>0</v>
      </c>
      <c r="C46" s="30" t="s">
        <v>12</v>
      </c>
      <c r="D46" s="33">
        <v>400000</v>
      </c>
      <c r="E46" s="33">
        <v>360000</v>
      </c>
      <c r="F46" s="33">
        <v>400000</v>
      </c>
      <c r="G46" s="33">
        <v>400000</v>
      </c>
      <c r="H46" s="33">
        <v>400000</v>
      </c>
      <c r="I46" s="34">
        <v>0</v>
      </c>
    </row>
    <row r="47" spans="2:9" ht="18" customHeight="1" x14ac:dyDescent="0.25">
      <c r="B47" s="231"/>
      <c r="C47" s="317" t="s">
        <v>13</v>
      </c>
      <c r="D47" s="234">
        <v>171000</v>
      </c>
      <c r="E47" s="234">
        <v>157000</v>
      </c>
      <c r="F47" s="234">
        <v>171000</v>
      </c>
      <c r="G47" s="234">
        <v>173000</v>
      </c>
      <c r="H47" s="234">
        <v>169000</v>
      </c>
      <c r="I47" s="318"/>
    </row>
    <row r="48" spans="2:9" ht="18" hidden="1" customHeight="1" x14ac:dyDescent="0.25">
      <c r="B48" s="140"/>
      <c r="C48" s="141"/>
      <c r="D48" s="142"/>
      <c r="E48" s="142"/>
      <c r="F48" s="142"/>
      <c r="G48" s="142"/>
      <c r="H48" s="142"/>
      <c r="I48" s="143"/>
    </row>
    <row r="49" spans="2:9" ht="18" hidden="1" customHeight="1" x14ac:dyDescent="0.25">
      <c r="B49" s="140"/>
      <c r="C49" s="141"/>
      <c r="D49" s="142"/>
      <c r="E49" s="142"/>
      <c r="F49" s="142"/>
      <c r="G49" s="142"/>
      <c r="H49" s="142"/>
      <c r="I49" s="143"/>
    </row>
    <row r="50" spans="2:9" ht="18" hidden="1" customHeight="1" x14ac:dyDescent="0.25">
      <c r="B50" s="140"/>
      <c r="C50" s="141"/>
      <c r="D50" s="142"/>
      <c r="E50" s="142"/>
      <c r="F50" s="142"/>
      <c r="G50" s="142"/>
      <c r="H50" s="142"/>
      <c r="I50" s="143"/>
    </row>
    <row r="51" spans="2:9" ht="18" hidden="1" customHeight="1" x14ac:dyDescent="0.25">
      <c r="B51" s="140">
        <v>0</v>
      </c>
      <c r="C51" s="141"/>
      <c r="D51" s="142"/>
      <c r="E51" s="142"/>
      <c r="F51" s="142"/>
      <c r="G51" s="142"/>
      <c r="H51" s="142"/>
      <c r="I51" s="143"/>
    </row>
    <row r="52" spans="2:9" ht="18" customHeight="1" x14ac:dyDescent="0.25">
      <c r="B52" s="140">
        <v>2004</v>
      </c>
      <c r="C52" s="141" t="s">
        <v>11</v>
      </c>
      <c r="D52" s="142">
        <v>730000</v>
      </c>
      <c r="E52" s="142">
        <v>555000</v>
      </c>
      <c r="F52" s="142">
        <v>710000</v>
      </c>
      <c r="G52" s="142">
        <v>910000</v>
      </c>
      <c r="H52" s="142">
        <v>830000</v>
      </c>
      <c r="I52" s="143">
        <v>0</v>
      </c>
    </row>
    <row r="53" spans="2:9" ht="18" customHeight="1" x14ac:dyDescent="0.25">
      <c r="B53" s="6">
        <v>0</v>
      </c>
      <c r="C53" s="30" t="s">
        <v>12</v>
      </c>
      <c r="D53" s="33">
        <v>400000</v>
      </c>
      <c r="E53" s="33">
        <v>360000</v>
      </c>
      <c r="F53" s="33">
        <v>400000</v>
      </c>
      <c r="G53" s="33">
        <v>400000</v>
      </c>
      <c r="H53" s="33">
        <v>400000</v>
      </c>
      <c r="I53" s="34">
        <v>0</v>
      </c>
    </row>
    <row r="54" spans="2:9" ht="18" customHeight="1" x14ac:dyDescent="0.25">
      <c r="B54" s="231"/>
      <c r="C54" s="317" t="s">
        <v>13</v>
      </c>
      <c r="D54" s="234">
        <v>171000</v>
      </c>
      <c r="E54" s="234">
        <v>157000</v>
      </c>
      <c r="F54" s="234">
        <v>171000</v>
      </c>
      <c r="G54" s="234">
        <v>169000</v>
      </c>
      <c r="H54" s="234">
        <v>170000</v>
      </c>
      <c r="I54" s="318"/>
    </row>
    <row r="55" spans="2:9" ht="18" hidden="1" customHeight="1" x14ac:dyDescent="0.25">
      <c r="B55" s="140"/>
      <c r="C55" s="141"/>
      <c r="D55" s="142"/>
      <c r="E55" s="142"/>
      <c r="F55" s="142"/>
      <c r="G55" s="142"/>
      <c r="H55" s="142"/>
      <c r="I55" s="143"/>
    </row>
    <row r="56" spans="2:9" ht="18" hidden="1" customHeight="1" x14ac:dyDescent="0.25">
      <c r="B56" s="140"/>
      <c r="C56" s="141"/>
      <c r="D56" s="142"/>
      <c r="E56" s="142"/>
      <c r="F56" s="142"/>
      <c r="G56" s="142"/>
      <c r="H56" s="142"/>
      <c r="I56" s="143"/>
    </row>
    <row r="57" spans="2:9" ht="18" hidden="1" customHeight="1" x14ac:dyDescent="0.25">
      <c r="B57" s="140"/>
      <c r="C57" s="141"/>
      <c r="D57" s="142"/>
      <c r="E57" s="142"/>
      <c r="F57" s="142"/>
      <c r="G57" s="142"/>
      <c r="H57" s="142"/>
      <c r="I57" s="143"/>
    </row>
    <row r="58" spans="2:9" ht="18" hidden="1" customHeight="1" x14ac:dyDescent="0.25">
      <c r="B58" s="140">
        <v>0</v>
      </c>
      <c r="C58" s="141"/>
      <c r="D58" s="142"/>
      <c r="E58" s="142"/>
      <c r="F58" s="142"/>
      <c r="G58" s="142"/>
      <c r="H58" s="142"/>
      <c r="I58" s="143"/>
    </row>
    <row r="59" spans="2:9" ht="18" customHeight="1" x14ac:dyDescent="0.25">
      <c r="B59" s="140">
        <v>2003</v>
      </c>
      <c r="C59" s="141" t="s">
        <v>11</v>
      </c>
      <c r="D59" s="142">
        <v>720000</v>
      </c>
      <c r="E59" s="142">
        <v>550000</v>
      </c>
      <c r="F59" s="142">
        <v>700000</v>
      </c>
      <c r="G59" s="142">
        <v>900000</v>
      </c>
      <c r="H59" s="142">
        <v>820000</v>
      </c>
      <c r="I59" s="143">
        <v>0</v>
      </c>
    </row>
    <row r="60" spans="2:9" ht="18" customHeight="1" x14ac:dyDescent="0.25">
      <c r="B60" s="6">
        <v>0</v>
      </c>
      <c r="C60" s="30" t="s">
        <v>12</v>
      </c>
      <c r="D60" s="33">
        <v>400000</v>
      </c>
      <c r="E60" s="33">
        <v>360000</v>
      </c>
      <c r="F60" s="33">
        <v>400000</v>
      </c>
      <c r="G60" s="33">
        <v>400000</v>
      </c>
      <c r="H60" s="33">
        <v>400000</v>
      </c>
      <c r="I60" s="34">
        <v>0</v>
      </c>
    </row>
    <row r="61" spans="2:9" ht="18" customHeight="1" x14ac:dyDescent="0.25">
      <c r="B61" s="231"/>
      <c r="C61" s="317" t="s">
        <v>13</v>
      </c>
      <c r="D61" s="234">
        <v>171000</v>
      </c>
      <c r="E61" s="234">
        <v>157000</v>
      </c>
      <c r="F61" s="234">
        <v>171000</v>
      </c>
      <c r="G61" s="234">
        <v>169000</v>
      </c>
      <c r="H61" s="234">
        <v>170000</v>
      </c>
      <c r="I61" s="318"/>
    </row>
    <row r="62" spans="2:9" ht="18" hidden="1" customHeight="1" x14ac:dyDescent="0.25">
      <c r="B62" s="140"/>
      <c r="C62" s="141"/>
      <c r="D62" s="142"/>
      <c r="E62" s="142"/>
      <c r="F62" s="142"/>
      <c r="G62" s="142"/>
      <c r="H62" s="142"/>
      <c r="I62" s="143"/>
    </row>
    <row r="63" spans="2:9" ht="18" hidden="1" customHeight="1" x14ac:dyDescent="0.25">
      <c r="B63" s="140"/>
      <c r="C63" s="141"/>
      <c r="D63" s="142"/>
      <c r="E63" s="142"/>
      <c r="F63" s="142"/>
      <c r="G63" s="142"/>
      <c r="H63" s="142"/>
      <c r="I63" s="143"/>
    </row>
    <row r="64" spans="2:9" ht="18" hidden="1" customHeight="1" x14ac:dyDescent="0.25">
      <c r="B64" s="140"/>
      <c r="C64" s="141"/>
      <c r="D64" s="142"/>
      <c r="E64" s="142"/>
      <c r="F64" s="142"/>
      <c r="G64" s="142"/>
      <c r="H64" s="142"/>
      <c r="I64" s="143"/>
    </row>
    <row r="65" spans="2:9" ht="18" hidden="1" customHeight="1" x14ac:dyDescent="0.25">
      <c r="B65" s="140">
        <v>0</v>
      </c>
      <c r="C65" s="141"/>
      <c r="D65" s="142"/>
      <c r="E65" s="142"/>
      <c r="F65" s="142"/>
      <c r="G65" s="142"/>
      <c r="H65" s="142"/>
      <c r="I65" s="143"/>
    </row>
    <row r="66" spans="2:9" ht="18" customHeight="1" x14ac:dyDescent="0.25">
      <c r="B66" s="140">
        <v>2002</v>
      </c>
      <c r="C66" s="141" t="s">
        <v>11</v>
      </c>
      <c r="D66" s="142">
        <v>710000</v>
      </c>
      <c r="E66" s="142">
        <v>545000</v>
      </c>
      <c r="F66" s="142">
        <v>690000</v>
      </c>
      <c r="G66" s="142">
        <v>890000</v>
      </c>
      <c r="H66" s="142">
        <v>810000</v>
      </c>
      <c r="I66" s="143">
        <v>0</v>
      </c>
    </row>
    <row r="67" spans="2:9" ht="18" customHeight="1" x14ac:dyDescent="0.25">
      <c r="B67" s="6">
        <v>0</v>
      </c>
      <c r="C67" s="30" t="s">
        <v>12</v>
      </c>
      <c r="D67" s="33">
        <v>400000</v>
      </c>
      <c r="E67" s="33">
        <v>360000</v>
      </c>
      <c r="F67" s="33">
        <v>400000</v>
      </c>
      <c r="G67" s="33">
        <v>400000</v>
      </c>
      <c r="H67" s="33">
        <v>400000</v>
      </c>
      <c r="I67" s="34">
        <v>0</v>
      </c>
    </row>
    <row r="68" spans="2:9" ht="18" customHeight="1" x14ac:dyDescent="0.25">
      <c r="B68" s="231"/>
      <c r="C68" s="317" t="s">
        <v>13</v>
      </c>
      <c r="D68" s="234">
        <v>171000</v>
      </c>
      <c r="E68" s="234">
        <v>157000</v>
      </c>
      <c r="F68" s="234">
        <v>171000</v>
      </c>
      <c r="G68" s="234">
        <v>169000</v>
      </c>
      <c r="H68" s="234">
        <v>170000</v>
      </c>
      <c r="I68" s="318"/>
    </row>
    <row r="69" spans="2:9" ht="18" hidden="1" customHeight="1" x14ac:dyDescent="0.25">
      <c r="B69" s="140"/>
      <c r="C69" s="141"/>
      <c r="D69" s="142"/>
      <c r="E69" s="142"/>
      <c r="F69" s="142"/>
      <c r="G69" s="142"/>
      <c r="H69" s="142"/>
      <c r="I69" s="143"/>
    </row>
    <row r="70" spans="2:9" ht="18" hidden="1" customHeight="1" x14ac:dyDescent="0.25">
      <c r="B70" s="140"/>
      <c r="C70" s="141"/>
      <c r="D70" s="142"/>
      <c r="E70" s="142"/>
      <c r="F70" s="142"/>
      <c r="G70" s="142"/>
      <c r="H70" s="142"/>
      <c r="I70" s="143"/>
    </row>
    <row r="71" spans="2:9" ht="18" hidden="1" customHeight="1" x14ac:dyDescent="0.25">
      <c r="B71" s="140"/>
      <c r="C71" s="141"/>
      <c r="D71" s="142"/>
      <c r="E71" s="142"/>
      <c r="F71" s="142"/>
      <c r="G71" s="142"/>
      <c r="H71" s="142"/>
      <c r="I71" s="143"/>
    </row>
    <row r="72" spans="2:9" ht="18" hidden="1" customHeight="1" x14ac:dyDescent="0.25">
      <c r="B72" s="140">
        <v>0</v>
      </c>
      <c r="C72" s="141"/>
      <c r="D72" s="142"/>
      <c r="E72" s="142"/>
      <c r="F72" s="142"/>
      <c r="G72" s="142"/>
      <c r="H72" s="142"/>
      <c r="I72" s="143"/>
    </row>
    <row r="73" spans="2:9" ht="18" customHeight="1" x14ac:dyDescent="0.25">
      <c r="B73" s="140">
        <v>2001</v>
      </c>
      <c r="C73" s="141" t="s">
        <v>11</v>
      </c>
      <c r="D73" s="142">
        <v>700000</v>
      </c>
      <c r="E73" s="142">
        <v>540000</v>
      </c>
      <c r="F73" s="142">
        <v>680000</v>
      </c>
      <c r="G73" s="142">
        <v>880000</v>
      </c>
      <c r="H73" s="142">
        <v>800000</v>
      </c>
      <c r="I73" s="143">
        <v>0</v>
      </c>
    </row>
    <row r="74" spans="2:9" ht="18" customHeight="1" x14ac:dyDescent="0.25">
      <c r="B74" s="6">
        <v>0</v>
      </c>
      <c r="C74" s="30" t="s">
        <v>12</v>
      </c>
      <c r="D74" s="33">
        <v>400000</v>
      </c>
      <c r="E74" s="33">
        <v>360000</v>
      </c>
      <c r="F74" s="33">
        <v>400000</v>
      </c>
      <c r="G74" s="33">
        <v>400000</v>
      </c>
      <c r="H74" s="33">
        <v>400000</v>
      </c>
      <c r="I74" s="34">
        <v>0</v>
      </c>
    </row>
    <row r="75" spans="2:9" ht="18" customHeight="1" x14ac:dyDescent="0.25">
      <c r="B75" s="231"/>
      <c r="C75" s="317" t="s">
        <v>13</v>
      </c>
      <c r="D75" s="234">
        <v>171000</v>
      </c>
      <c r="E75" s="234">
        <v>157000</v>
      </c>
      <c r="F75" s="234">
        <v>172000</v>
      </c>
      <c r="G75" s="234">
        <v>169000</v>
      </c>
      <c r="H75" s="234">
        <v>170000</v>
      </c>
      <c r="I75" s="318"/>
    </row>
    <row r="76" spans="2:9" ht="18" hidden="1" customHeight="1" x14ac:dyDescent="0.25">
      <c r="B76" s="140"/>
      <c r="C76" s="141"/>
      <c r="D76" s="142"/>
      <c r="E76" s="142"/>
      <c r="F76" s="142"/>
      <c r="G76" s="142"/>
      <c r="H76" s="142"/>
      <c r="I76" s="143"/>
    </row>
    <row r="77" spans="2:9" ht="18" hidden="1" customHeight="1" x14ac:dyDescent="0.25">
      <c r="B77" s="140"/>
      <c r="C77" s="141"/>
      <c r="D77" s="142"/>
      <c r="E77" s="142"/>
      <c r="F77" s="142"/>
      <c r="G77" s="142"/>
      <c r="H77" s="142"/>
      <c r="I77" s="143"/>
    </row>
    <row r="78" spans="2:9" ht="18" hidden="1" customHeight="1" x14ac:dyDescent="0.25">
      <c r="B78" s="140"/>
      <c r="C78" s="141"/>
      <c r="D78" s="142"/>
      <c r="E78" s="142"/>
      <c r="F78" s="142"/>
      <c r="G78" s="142"/>
      <c r="H78" s="142"/>
      <c r="I78" s="143"/>
    </row>
    <row r="79" spans="2:9" ht="18" hidden="1" customHeight="1" x14ac:dyDescent="0.25">
      <c r="B79" s="140">
        <v>0</v>
      </c>
      <c r="C79" s="141"/>
      <c r="D79" s="142"/>
      <c r="E79" s="142"/>
      <c r="F79" s="142"/>
      <c r="G79" s="142"/>
      <c r="H79" s="142"/>
      <c r="I79" s="143"/>
    </row>
    <row r="80" spans="2:9" ht="18" customHeight="1" x14ac:dyDescent="0.25">
      <c r="B80" s="140">
        <v>2000</v>
      </c>
      <c r="C80" s="141" t="s">
        <v>11</v>
      </c>
      <c r="D80" s="142">
        <v>0</v>
      </c>
      <c r="E80" s="142">
        <v>0</v>
      </c>
      <c r="F80" s="142">
        <v>0</v>
      </c>
      <c r="G80" s="142">
        <v>0</v>
      </c>
      <c r="H80" s="142">
        <v>0</v>
      </c>
      <c r="I80" s="143">
        <v>0</v>
      </c>
    </row>
    <row r="81" spans="2:9" ht="18" customHeight="1" x14ac:dyDescent="0.25">
      <c r="B81" s="6" t="s">
        <v>30</v>
      </c>
      <c r="C81" s="30" t="s">
        <v>12</v>
      </c>
      <c r="D81" s="33">
        <v>400000</v>
      </c>
      <c r="E81" s="33">
        <v>360000</v>
      </c>
      <c r="F81" s="33">
        <v>400000</v>
      </c>
      <c r="G81" s="33">
        <v>400000</v>
      </c>
      <c r="H81" s="33">
        <v>400000</v>
      </c>
      <c r="I81" s="34">
        <v>0</v>
      </c>
    </row>
    <row r="82" spans="2:9" ht="18" customHeight="1" x14ac:dyDescent="0.25">
      <c r="B82" s="231">
        <v>1983</v>
      </c>
      <c r="C82" s="317" t="s">
        <v>13</v>
      </c>
      <c r="D82" s="234">
        <v>0</v>
      </c>
      <c r="E82" s="234">
        <v>0</v>
      </c>
      <c r="F82" s="234">
        <v>0</v>
      </c>
      <c r="G82" s="234">
        <v>0</v>
      </c>
      <c r="H82" s="234">
        <v>0</v>
      </c>
      <c r="I82" s="318"/>
    </row>
    <row r="83" spans="2:9" ht="18" hidden="1" customHeight="1" x14ac:dyDescent="0.25">
      <c r="B83" s="140"/>
      <c r="C83" s="141"/>
      <c r="D83" s="142"/>
      <c r="E83" s="142"/>
      <c r="F83" s="142"/>
      <c r="G83" s="142"/>
      <c r="H83" s="142"/>
      <c r="I83" s="143"/>
    </row>
    <row r="84" spans="2:9" ht="18" hidden="1" customHeight="1" x14ac:dyDescent="0.25">
      <c r="B84" s="140"/>
      <c r="C84" s="141"/>
      <c r="D84" s="142"/>
      <c r="E84" s="142"/>
      <c r="F84" s="142"/>
      <c r="G84" s="142"/>
      <c r="H84" s="142"/>
      <c r="I84" s="143"/>
    </row>
    <row r="85" spans="2:9" ht="18" hidden="1" customHeight="1" x14ac:dyDescent="0.25">
      <c r="B85" s="140"/>
      <c r="C85" s="141"/>
      <c r="D85" s="142"/>
      <c r="E85" s="142"/>
      <c r="F85" s="142"/>
      <c r="G85" s="142"/>
      <c r="H85" s="142"/>
      <c r="I85" s="143"/>
    </row>
    <row r="86" spans="2:9" ht="18" hidden="1" customHeight="1" x14ac:dyDescent="0.25">
      <c r="B86" s="140">
        <v>0</v>
      </c>
      <c r="C86" s="141"/>
      <c r="D86" s="142"/>
      <c r="E86" s="142"/>
      <c r="F86" s="142"/>
      <c r="G86" s="142"/>
      <c r="H86" s="142"/>
      <c r="I86" s="143"/>
    </row>
    <row r="87" spans="2:9" ht="18" hidden="1" customHeight="1" x14ac:dyDescent="0.25">
      <c r="B87" s="140">
        <v>1999</v>
      </c>
      <c r="C87" s="141" t="s">
        <v>11</v>
      </c>
      <c r="D87" s="142">
        <v>0</v>
      </c>
      <c r="E87" s="142">
        <v>0</v>
      </c>
      <c r="F87" s="142">
        <v>0</v>
      </c>
      <c r="G87" s="142">
        <v>0</v>
      </c>
      <c r="H87" s="142">
        <v>0</v>
      </c>
      <c r="I87" s="143">
        <v>0</v>
      </c>
    </row>
    <row r="88" spans="2:9" ht="18" hidden="1" customHeight="1" x14ac:dyDescent="0.25">
      <c r="B88" s="6">
        <v>0</v>
      </c>
      <c r="C88" s="30" t="s">
        <v>12</v>
      </c>
      <c r="D88" s="33">
        <v>0</v>
      </c>
      <c r="E88" s="33">
        <v>0</v>
      </c>
      <c r="F88" s="33">
        <v>0</v>
      </c>
      <c r="G88" s="33">
        <v>0</v>
      </c>
      <c r="H88" s="33">
        <v>0</v>
      </c>
      <c r="I88" s="34">
        <v>0</v>
      </c>
    </row>
    <row r="89" spans="2:9" ht="18" hidden="1" customHeight="1" x14ac:dyDescent="0.25">
      <c r="B89" s="231"/>
      <c r="C89" s="317" t="s">
        <v>13</v>
      </c>
      <c r="D89" s="234">
        <v>0</v>
      </c>
      <c r="E89" s="234">
        <v>0</v>
      </c>
      <c r="F89" s="234">
        <v>0</v>
      </c>
      <c r="G89" s="234">
        <v>0</v>
      </c>
      <c r="H89" s="234">
        <v>0</v>
      </c>
      <c r="I89" s="318"/>
    </row>
    <row r="90" spans="2:9" ht="18" hidden="1" customHeight="1" x14ac:dyDescent="0.25">
      <c r="B90" s="140"/>
      <c r="C90" s="141"/>
      <c r="D90" s="142"/>
      <c r="E90" s="142"/>
      <c r="F90" s="142"/>
      <c r="G90" s="142"/>
      <c r="H90" s="142"/>
      <c r="I90" s="143"/>
    </row>
    <row r="91" spans="2:9" ht="18" hidden="1" customHeight="1" x14ac:dyDescent="0.25">
      <c r="B91" s="140"/>
      <c r="C91" s="141"/>
      <c r="D91" s="142"/>
      <c r="E91" s="142"/>
      <c r="F91" s="142"/>
      <c r="G91" s="142"/>
      <c r="H91" s="142"/>
      <c r="I91" s="143"/>
    </row>
    <row r="92" spans="2:9" ht="18" hidden="1" customHeight="1" x14ac:dyDescent="0.25">
      <c r="B92" s="140"/>
      <c r="C92" s="141"/>
      <c r="D92" s="142"/>
      <c r="E92" s="142"/>
      <c r="F92" s="142"/>
      <c r="G92" s="142"/>
      <c r="H92" s="142"/>
      <c r="I92" s="143"/>
    </row>
    <row r="93" spans="2:9" ht="18" hidden="1" customHeight="1" x14ac:dyDescent="0.25">
      <c r="B93" s="140">
        <v>0</v>
      </c>
      <c r="C93" s="141"/>
      <c r="D93" s="142"/>
      <c r="E93" s="142"/>
      <c r="F93" s="142"/>
      <c r="G93" s="142"/>
      <c r="H93" s="142"/>
      <c r="I93" s="143"/>
    </row>
    <row r="94" spans="2:9" ht="18" hidden="1" customHeight="1" x14ac:dyDescent="0.25">
      <c r="B94" s="140">
        <v>1998</v>
      </c>
      <c r="C94" s="141" t="s">
        <v>11</v>
      </c>
      <c r="D94" s="142">
        <v>0</v>
      </c>
      <c r="E94" s="142">
        <v>0</v>
      </c>
      <c r="F94" s="142">
        <v>0</v>
      </c>
      <c r="G94" s="142">
        <v>0</v>
      </c>
      <c r="H94" s="142">
        <v>0</v>
      </c>
      <c r="I94" s="143">
        <v>0</v>
      </c>
    </row>
    <row r="95" spans="2:9" ht="18" hidden="1" customHeight="1" x14ac:dyDescent="0.25">
      <c r="B95" s="6">
        <v>0</v>
      </c>
      <c r="C95" s="30" t="s">
        <v>12</v>
      </c>
      <c r="D95" s="33">
        <v>0</v>
      </c>
      <c r="E95" s="33">
        <v>0</v>
      </c>
      <c r="F95" s="33">
        <v>0</v>
      </c>
      <c r="G95" s="33">
        <v>0</v>
      </c>
      <c r="H95" s="33">
        <v>0</v>
      </c>
      <c r="I95" s="34">
        <v>0</v>
      </c>
    </row>
    <row r="96" spans="2:9" ht="18" hidden="1" customHeight="1" x14ac:dyDescent="0.25">
      <c r="B96" s="231"/>
      <c r="C96" s="317" t="s">
        <v>13</v>
      </c>
      <c r="D96" s="234">
        <v>0</v>
      </c>
      <c r="E96" s="234">
        <v>0</v>
      </c>
      <c r="F96" s="234">
        <v>0</v>
      </c>
      <c r="G96" s="234">
        <v>0</v>
      </c>
      <c r="H96" s="234">
        <v>0</v>
      </c>
      <c r="I96" s="318"/>
    </row>
    <row r="97" spans="2:11" ht="18" hidden="1" customHeight="1" x14ac:dyDescent="0.25">
      <c r="B97" s="140"/>
      <c r="C97" s="141"/>
      <c r="D97" s="142"/>
      <c r="E97" s="142"/>
      <c r="F97" s="142"/>
      <c r="G97" s="142"/>
      <c r="H97" s="142"/>
      <c r="I97" s="143"/>
    </row>
    <row r="98" spans="2:11" ht="18" hidden="1" customHeight="1" x14ac:dyDescent="0.25">
      <c r="B98" s="140"/>
      <c r="C98" s="141"/>
      <c r="D98" s="142"/>
      <c r="E98" s="142"/>
      <c r="F98" s="142"/>
      <c r="G98" s="142"/>
      <c r="H98" s="142"/>
      <c r="I98" s="143"/>
    </row>
    <row r="99" spans="2:11" ht="18" hidden="1" customHeight="1" x14ac:dyDescent="0.25">
      <c r="B99" s="140"/>
      <c r="C99" s="141"/>
      <c r="D99" s="142"/>
      <c r="E99" s="142"/>
      <c r="F99" s="142"/>
      <c r="G99" s="142"/>
      <c r="H99" s="142"/>
      <c r="I99" s="143"/>
    </row>
    <row r="100" spans="2:11" ht="18" hidden="1" customHeight="1" x14ac:dyDescent="0.25">
      <c r="B100" s="140">
        <v>0</v>
      </c>
      <c r="C100" s="141"/>
      <c r="D100" s="142"/>
      <c r="E100" s="142"/>
      <c r="F100" s="142"/>
      <c r="G100" s="142"/>
      <c r="H100" s="142"/>
      <c r="I100" s="143"/>
    </row>
    <row r="101" spans="2:11" ht="18" hidden="1" customHeight="1" x14ac:dyDescent="0.25">
      <c r="B101" s="140">
        <v>1997</v>
      </c>
      <c r="C101" s="141" t="s">
        <v>11</v>
      </c>
      <c r="D101" s="142">
        <v>0</v>
      </c>
      <c r="E101" s="142">
        <v>0</v>
      </c>
      <c r="F101" s="142">
        <v>0</v>
      </c>
      <c r="G101" s="142">
        <v>0</v>
      </c>
      <c r="H101" s="142">
        <v>0</v>
      </c>
      <c r="I101" s="143">
        <v>0</v>
      </c>
    </row>
    <row r="102" spans="2:11" ht="18" hidden="1" customHeight="1" x14ac:dyDescent="0.25">
      <c r="B102" s="6">
        <v>0</v>
      </c>
      <c r="C102" s="30" t="s">
        <v>12</v>
      </c>
      <c r="D102" s="33">
        <v>0</v>
      </c>
      <c r="E102" s="33">
        <v>0</v>
      </c>
      <c r="F102" s="33">
        <v>0</v>
      </c>
      <c r="G102" s="33">
        <v>0</v>
      </c>
      <c r="H102" s="33">
        <v>0</v>
      </c>
      <c r="I102" s="34"/>
    </row>
    <row r="103" spans="2:11" ht="18" hidden="1" customHeight="1" x14ac:dyDescent="0.25">
      <c r="B103" s="231"/>
      <c r="C103" s="317" t="s">
        <v>13</v>
      </c>
      <c r="D103" s="234">
        <v>0</v>
      </c>
      <c r="E103" s="234">
        <v>0</v>
      </c>
      <c r="F103" s="234">
        <v>0</v>
      </c>
      <c r="G103" s="234">
        <v>0</v>
      </c>
      <c r="H103" s="234">
        <v>0</v>
      </c>
      <c r="I103" s="318"/>
    </row>
    <row r="104" spans="2:11" ht="18.75" hidden="1" x14ac:dyDescent="0.25">
      <c r="B104" s="39"/>
      <c r="C104" s="40"/>
      <c r="D104" s="41"/>
      <c r="E104" s="41"/>
      <c r="F104" s="41"/>
      <c r="G104" s="41"/>
      <c r="H104" s="41"/>
      <c r="I104" s="41"/>
    </row>
    <row r="105" spans="2:11" ht="18.75" hidden="1" x14ac:dyDescent="0.25">
      <c r="B105" s="39"/>
      <c r="C105" s="40"/>
      <c r="D105" s="41"/>
      <c r="E105" s="41"/>
      <c r="F105" s="41"/>
      <c r="G105" s="41"/>
      <c r="H105" s="41"/>
      <c r="I105" s="41"/>
    </row>
    <row r="106" spans="2:11" ht="18.75" hidden="1" x14ac:dyDescent="0.25">
      <c r="B106" s="39"/>
      <c r="C106" s="40"/>
      <c r="D106" s="41"/>
      <c r="E106" s="41"/>
      <c r="F106" s="41"/>
      <c r="G106" s="41"/>
      <c r="H106" s="41"/>
      <c r="I106" s="41"/>
    </row>
    <row r="107" spans="2:11" ht="18.75" hidden="1" x14ac:dyDescent="0.25">
      <c r="B107" s="39">
        <v>0</v>
      </c>
      <c r="C107" s="40"/>
      <c r="D107" s="42"/>
      <c r="E107" s="42"/>
      <c r="F107" s="42"/>
      <c r="G107" s="42"/>
      <c r="H107" s="42"/>
      <c r="I107" s="41"/>
    </row>
    <row r="108" spans="2:11" ht="8.25" customHeight="1" x14ac:dyDescent="0.2"/>
    <row r="109" spans="2:11" hidden="1" x14ac:dyDescent="0.2"/>
    <row r="110" spans="2:11" ht="308.25" customHeight="1" x14ac:dyDescent="0.25">
      <c r="B110" s="394" t="s">
        <v>4023</v>
      </c>
      <c r="C110" s="394"/>
      <c r="D110" s="394"/>
      <c r="E110" s="394"/>
      <c r="F110" s="394"/>
      <c r="G110" s="394"/>
      <c r="H110" s="394"/>
      <c r="I110" s="394"/>
      <c r="J110" s="7"/>
      <c r="K110" s="7"/>
    </row>
    <row r="111" spans="2:11" ht="15.75" x14ac:dyDescent="0.25">
      <c r="B111" s="7">
        <v>0</v>
      </c>
      <c r="C111" s="7">
        <v>0</v>
      </c>
    </row>
    <row r="112" spans="2:11" ht="15.75" x14ac:dyDescent="0.25">
      <c r="B112" s="353" t="s">
        <v>57</v>
      </c>
      <c r="C112" s="353"/>
      <c r="D112" s="353"/>
      <c r="E112" s="353"/>
      <c r="F112" s="353"/>
      <c r="G112" s="353"/>
      <c r="H112" s="353"/>
      <c r="I112" s="353"/>
    </row>
    <row r="113" spans="2:9" ht="6" customHeight="1" x14ac:dyDescent="0.2"/>
    <row r="114" spans="2:9" x14ac:dyDescent="0.2">
      <c r="D114" s="47"/>
      <c r="E114" s="48"/>
      <c r="F114" s="49">
        <v>0</v>
      </c>
      <c r="G114" s="49">
        <v>0</v>
      </c>
      <c r="H114" s="49">
        <v>0</v>
      </c>
      <c r="I114" s="49">
        <v>0</v>
      </c>
    </row>
    <row r="115" spans="2:9" ht="23.25" x14ac:dyDescent="0.35">
      <c r="B115" s="1">
        <v>0</v>
      </c>
      <c r="D115" s="3"/>
    </row>
    <row r="116" spans="2:9" ht="23.25" x14ac:dyDescent="0.35">
      <c r="B116" s="1">
        <v>0</v>
      </c>
      <c r="D116" s="3"/>
    </row>
    <row r="117" spans="2:9" x14ac:dyDescent="0.2">
      <c r="B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4">
    <mergeCell ref="E3:F3"/>
    <mergeCell ref="H4:I4"/>
    <mergeCell ref="B110:I110"/>
    <mergeCell ref="B112:I112"/>
  </mergeCells>
  <pageMargins left="0.39370078740157483" right="0.19685039370078741" top="0.19685039370078741" bottom="0.19685039370078741" header="0" footer="0"/>
  <pageSetup paperSize="9" scale="73" orientation="portrait" r:id="rId1"/>
  <headerFooter alignWithMargins="0"/>
  <rowBreaks count="2" manualBreakCount="2">
    <brk id="110" max="8" man="1"/>
    <brk id="165" max="8" man="1"/>
  </rowBreaks>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B1:K137"/>
  <sheetViews>
    <sheetView showZeros="0" view="pageBreakPreview" zoomScaleNormal="110" zoomScaleSheetLayoutView="100" workbookViewId="0">
      <pane xSplit="3" ySplit="13" topLeftCell="D14" activePane="bottomRight" state="frozen"/>
      <selection activeCell="E24" sqref="E24"/>
      <selection pane="topRight" activeCell="E24" sqref="E24"/>
      <selection pane="bottomLeft" activeCell="E24" sqref="E24"/>
      <selection pane="bottomRight" activeCell="C3" sqref="C3"/>
    </sheetView>
  </sheetViews>
  <sheetFormatPr defaultRowHeight="15" x14ac:dyDescent="0.2"/>
  <cols>
    <col min="1" max="1" width="1.5703125" style="1" customWidth="1"/>
    <col min="2" max="2" width="8.42578125" style="1" customWidth="1"/>
    <col min="3" max="3" width="13.7109375" style="1" customWidth="1"/>
    <col min="4" max="8" width="19" style="1" customWidth="1"/>
    <col min="9" max="9" width="16" style="1" customWidth="1"/>
    <col min="10" max="256" width="9.140625" style="1"/>
    <col min="257" max="257" width="1.5703125" style="1" customWidth="1"/>
    <col min="258" max="258" width="8.42578125" style="1" customWidth="1"/>
    <col min="259" max="259" width="13.7109375" style="1" customWidth="1"/>
    <col min="260" max="264" width="19" style="1" customWidth="1"/>
    <col min="265" max="265" width="16" style="1" customWidth="1"/>
    <col min="266" max="512" width="9.140625" style="1"/>
    <col min="513" max="513" width="1.5703125" style="1" customWidth="1"/>
    <col min="514" max="514" width="8.42578125" style="1" customWidth="1"/>
    <col min="515" max="515" width="13.7109375" style="1" customWidth="1"/>
    <col min="516" max="520" width="19" style="1" customWidth="1"/>
    <col min="521" max="521" width="16" style="1" customWidth="1"/>
    <col min="522" max="768" width="9.140625" style="1"/>
    <col min="769" max="769" width="1.5703125" style="1" customWidth="1"/>
    <col min="770" max="770" width="8.42578125" style="1" customWidth="1"/>
    <col min="771" max="771" width="13.7109375" style="1" customWidth="1"/>
    <col min="772" max="776" width="19" style="1" customWidth="1"/>
    <col min="777" max="777" width="16" style="1" customWidth="1"/>
    <col min="778" max="1024" width="9.140625" style="1"/>
    <col min="1025" max="1025" width="1.5703125" style="1" customWidth="1"/>
    <col min="1026" max="1026" width="8.42578125" style="1" customWidth="1"/>
    <col min="1027" max="1027" width="13.7109375" style="1" customWidth="1"/>
    <col min="1028" max="1032" width="19" style="1" customWidth="1"/>
    <col min="1033" max="1033" width="16" style="1" customWidth="1"/>
    <col min="1034" max="1280" width="9.140625" style="1"/>
    <col min="1281" max="1281" width="1.5703125" style="1" customWidth="1"/>
    <col min="1282" max="1282" width="8.42578125" style="1" customWidth="1"/>
    <col min="1283" max="1283" width="13.7109375" style="1" customWidth="1"/>
    <col min="1284" max="1288" width="19" style="1" customWidth="1"/>
    <col min="1289" max="1289" width="16" style="1" customWidth="1"/>
    <col min="1290" max="1536" width="9.140625" style="1"/>
    <col min="1537" max="1537" width="1.5703125" style="1" customWidth="1"/>
    <col min="1538" max="1538" width="8.42578125" style="1" customWidth="1"/>
    <col min="1539" max="1539" width="13.7109375" style="1" customWidth="1"/>
    <col min="1540" max="1544" width="19" style="1" customWidth="1"/>
    <col min="1545" max="1545" width="16" style="1" customWidth="1"/>
    <col min="1546" max="1792" width="9.140625" style="1"/>
    <col min="1793" max="1793" width="1.5703125" style="1" customWidth="1"/>
    <col min="1794" max="1794" width="8.42578125" style="1" customWidth="1"/>
    <col min="1795" max="1795" width="13.7109375" style="1" customWidth="1"/>
    <col min="1796" max="1800" width="19" style="1" customWidth="1"/>
    <col min="1801" max="1801" width="16" style="1" customWidth="1"/>
    <col min="1802" max="2048" width="9.140625" style="1"/>
    <col min="2049" max="2049" width="1.5703125" style="1" customWidth="1"/>
    <col min="2050" max="2050" width="8.42578125" style="1" customWidth="1"/>
    <col min="2051" max="2051" width="13.7109375" style="1" customWidth="1"/>
    <col min="2052" max="2056" width="19" style="1" customWidth="1"/>
    <col min="2057" max="2057" width="16" style="1" customWidth="1"/>
    <col min="2058" max="2304" width="9.140625" style="1"/>
    <col min="2305" max="2305" width="1.5703125" style="1" customWidth="1"/>
    <col min="2306" max="2306" width="8.42578125" style="1" customWidth="1"/>
    <col min="2307" max="2307" width="13.7109375" style="1" customWidth="1"/>
    <col min="2308" max="2312" width="19" style="1" customWidth="1"/>
    <col min="2313" max="2313" width="16" style="1" customWidth="1"/>
    <col min="2314" max="2560" width="9.140625" style="1"/>
    <col min="2561" max="2561" width="1.5703125" style="1" customWidth="1"/>
    <col min="2562" max="2562" width="8.42578125" style="1" customWidth="1"/>
    <col min="2563" max="2563" width="13.7109375" style="1" customWidth="1"/>
    <col min="2564" max="2568" width="19" style="1" customWidth="1"/>
    <col min="2569" max="2569" width="16" style="1" customWidth="1"/>
    <col min="2570" max="2816" width="9.140625" style="1"/>
    <col min="2817" max="2817" width="1.5703125" style="1" customWidth="1"/>
    <col min="2818" max="2818" width="8.42578125" style="1" customWidth="1"/>
    <col min="2819" max="2819" width="13.7109375" style="1" customWidth="1"/>
    <col min="2820" max="2824" width="19" style="1" customWidth="1"/>
    <col min="2825" max="2825" width="16" style="1" customWidth="1"/>
    <col min="2826" max="3072" width="9.140625" style="1"/>
    <col min="3073" max="3073" width="1.5703125" style="1" customWidth="1"/>
    <col min="3074" max="3074" width="8.42578125" style="1" customWidth="1"/>
    <col min="3075" max="3075" width="13.7109375" style="1" customWidth="1"/>
    <col min="3076" max="3080" width="19" style="1" customWidth="1"/>
    <col min="3081" max="3081" width="16" style="1" customWidth="1"/>
    <col min="3082" max="3328" width="9.140625" style="1"/>
    <col min="3329" max="3329" width="1.5703125" style="1" customWidth="1"/>
    <col min="3330" max="3330" width="8.42578125" style="1" customWidth="1"/>
    <col min="3331" max="3331" width="13.7109375" style="1" customWidth="1"/>
    <col min="3332" max="3336" width="19" style="1" customWidth="1"/>
    <col min="3337" max="3337" width="16" style="1" customWidth="1"/>
    <col min="3338" max="3584" width="9.140625" style="1"/>
    <col min="3585" max="3585" width="1.5703125" style="1" customWidth="1"/>
    <col min="3586" max="3586" width="8.42578125" style="1" customWidth="1"/>
    <col min="3587" max="3587" width="13.7109375" style="1" customWidth="1"/>
    <col min="3588" max="3592" width="19" style="1" customWidth="1"/>
    <col min="3593" max="3593" width="16" style="1" customWidth="1"/>
    <col min="3594" max="3840" width="9.140625" style="1"/>
    <col min="3841" max="3841" width="1.5703125" style="1" customWidth="1"/>
    <col min="3842" max="3842" width="8.42578125" style="1" customWidth="1"/>
    <col min="3843" max="3843" width="13.7109375" style="1" customWidth="1"/>
    <col min="3844" max="3848" width="19" style="1" customWidth="1"/>
    <col min="3849" max="3849" width="16" style="1" customWidth="1"/>
    <col min="3850" max="4096" width="9.140625" style="1"/>
    <col min="4097" max="4097" width="1.5703125" style="1" customWidth="1"/>
    <col min="4098" max="4098" width="8.42578125" style="1" customWidth="1"/>
    <col min="4099" max="4099" width="13.7109375" style="1" customWidth="1"/>
    <col min="4100" max="4104" width="19" style="1" customWidth="1"/>
    <col min="4105" max="4105" width="16" style="1" customWidth="1"/>
    <col min="4106" max="4352" width="9.140625" style="1"/>
    <col min="4353" max="4353" width="1.5703125" style="1" customWidth="1"/>
    <col min="4354" max="4354" width="8.42578125" style="1" customWidth="1"/>
    <col min="4355" max="4355" width="13.7109375" style="1" customWidth="1"/>
    <col min="4356" max="4360" width="19" style="1" customWidth="1"/>
    <col min="4361" max="4361" width="16" style="1" customWidth="1"/>
    <col min="4362" max="4608" width="9.140625" style="1"/>
    <col min="4609" max="4609" width="1.5703125" style="1" customWidth="1"/>
    <col min="4610" max="4610" width="8.42578125" style="1" customWidth="1"/>
    <col min="4611" max="4611" width="13.7109375" style="1" customWidth="1"/>
    <col min="4612" max="4616" width="19" style="1" customWidth="1"/>
    <col min="4617" max="4617" width="16" style="1" customWidth="1"/>
    <col min="4618" max="4864" width="9.140625" style="1"/>
    <col min="4865" max="4865" width="1.5703125" style="1" customWidth="1"/>
    <col min="4866" max="4866" width="8.42578125" style="1" customWidth="1"/>
    <col min="4867" max="4867" width="13.7109375" style="1" customWidth="1"/>
    <col min="4868" max="4872" width="19" style="1" customWidth="1"/>
    <col min="4873" max="4873" width="16" style="1" customWidth="1"/>
    <col min="4874" max="5120" width="9.140625" style="1"/>
    <col min="5121" max="5121" width="1.5703125" style="1" customWidth="1"/>
    <col min="5122" max="5122" width="8.42578125" style="1" customWidth="1"/>
    <col min="5123" max="5123" width="13.7109375" style="1" customWidth="1"/>
    <col min="5124" max="5128" width="19" style="1" customWidth="1"/>
    <col min="5129" max="5129" width="16" style="1" customWidth="1"/>
    <col min="5130" max="5376" width="9.140625" style="1"/>
    <col min="5377" max="5377" width="1.5703125" style="1" customWidth="1"/>
    <col min="5378" max="5378" width="8.42578125" style="1" customWidth="1"/>
    <col min="5379" max="5379" width="13.7109375" style="1" customWidth="1"/>
    <col min="5380" max="5384" width="19" style="1" customWidth="1"/>
    <col min="5385" max="5385" width="16" style="1" customWidth="1"/>
    <col min="5386" max="5632" width="9.140625" style="1"/>
    <col min="5633" max="5633" width="1.5703125" style="1" customWidth="1"/>
    <col min="5634" max="5634" width="8.42578125" style="1" customWidth="1"/>
    <col min="5635" max="5635" width="13.7109375" style="1" customWidth="1"/>
    <col min="5636" max="5640" width="19" style="1" customWidth="1"/>
    <col min="5641" max="5641" width="16" style="1" customWidth="1"/>
    <col min="5642" max="5888" width="9.140625" style="1"/>
    <col min="5889" max="5889" width="1.5703125" style="1" customWidth="1"/>
    <col min="5890" max="5890" width="8.42578125" style="1" customWidth="1"/>
    <col min="5891" max="5891" width="13.7109375" style="1" customWidth="1"/>
    <col min="5892" max="5896" width="19" style="1" customWidth="1"/>
    <col min="5897" max="5897" width="16" style="1" customWidth="1"/>
    <col min="5898" max="6144" width="9.140625" style="1"/>
    <col min="6145" max="6145" width="1.5703125" style="1" customWidth="1"/>
    <col min="6146" max="6146" width="8.42578125" style="1" customWidth="1"/>
    <col min="6147" max="6147" width="13.7109375" style="1" customWidth="1"/>
    <col min="6148" max="6152" width="19" style="1" customWidth="1"/>
    <col min="6153" max="6153" width="16" style="1" customWidth="1"/>
    <col min="6154" max="6400" width="9.140625" style="1"/>
    <col min="6401" max="6401" width="1.5703125" style="1" customWidth="1"/>
    <col min="6402" max="6402" width="8.42578125" style="1" customWidth="1"/>
    <col min="6403" max="6403" width="13.7109375" style="1" customWidth="1"/>
    <col min="6404" max="6408" width="19" style="1" customWidth="1"/>
    <col min="6409" max="6409" width="16" style="1" customWidth="1"/>
    <col min="6410" max="6656" width="9.140625" style="1"/>
    <col min="6657" max="6657" width="1.5703125" style="1" customWidth="1"/>
    <col min="6658" max="6658" width="8.42578125" style="1" customWidth="1"/>
    <col min="6659" max="6659" width="13.7109375" style="1" customWidth="1"/>
    <col min="6660" max="6664" width="19" style="1" customWidth="1"/>
    <col min="6665" max="6665" width="16" style="1" customWidth="1"/>
    <col min="6666" max="6912" width="9.140625" style="1"/>
    <col min="6913" max="6913" width="1.5703125" style="1" customWidth="1"/>
    <col min="6914" max="6914" width="8.42578125" style="1" customWidth="1"/>
    <col min="6915" max="6915" width="13.7109375" style="1" customWidth="1"/>
    <col min="6916" max="6920" width="19" style="1" customWidth="1"/>
    <col min="6921" max="6921" width="16" style="1" customWidth="1"/>
    <col min="6922" max="7168" width="9.140625" style="1"/>
    <col min="7169" max="7169" width="1.5703125" style="1" customWidth="1"/>
    <col min="7170" max="7170" width="8.42578125" style="1" customWidth="1"/>
    <col min="7171" max="7171" width="13.7109375" style="1" customWidth="1"/>
    <col min="7172" max="7176" width="19" style="1" customWidth="1"/>
    <col min="7177" max="7177" width="16" style="1" customWidth="1"/>
    <col min="7178" max="7424" width="9.140625" style="1"/>
    <col min="7425" max="7425" width="1.5703125" style="1" customWidth="1"/>
    <col min="7426" max="7426" width="8.42578125" style="1" customWidth="1"/>
    <col min="7427" max="7427" width="13.7109375" style="1" customWidth="1"/>
    <col min="7428" max="7432" width="19" style="1" customWidth="1"/>
    <col min="7433" max="7433" width="16" style="1" customWidth="1"/>
    <col min="7434" max="7680" width="9.140625" style="1"/>
    <col min="7681" max="7681" width="1.5703125" style="1" customWidth="1"/>
    <col min="7682" max="7682" width="8.42578125" style="1" customWidth="1"/>
    <col min="7683" max="7683" width="13.7109375" style="1" customWidth="1"/>
    <col min="7684" max="7688" width="19" style="1" customWidth="1"/>
    <col min="7689" max="7689" width="16" style="1" customWidth="1"/>
    <col min="7690" max="7936" width="9.140625" style="1"/>
    <col min="7937" max="7937" width="1.5703125" style="1" customWidth="1"/>
    <col min="7938" max="7938" width="8.42578125" style="1" customWidth="1"/>
    <col min="7939" max="7939" width="13.7109375" style="1" customWidth="1"/>
    <col min="7940" max="7944" width="19" style="1" customWidth="1"/>
    <col min="7945" max="7945" width="16" style="1" customWidth="1"/>
    <col min="7946" max="8192" width="9.140625" style="1"/>
    <col min="8193" max="8193" width="1.5703125" style="1" customWidth="1"/>
    <col min="8194" max="8194" width="8.42578125" style="1" customWidth="1"/>
    <col min="8195" max="8195" width="13.7109375" style="1" customWidth="1"/>
    <col min="8196" max="8200" width="19" style="1" customWidth="1"/>
    <col min="8201" max="8201" width="16" style="1" customWidth="1"/>
    <col min="8202" max="8448" width="9.140625" style="1"/>
    <col min="8449" max="8449" width="1.5703125" style="1" customWidth="1"/>
    <col min="8450" max="8450" width="8.42578125" style="1" customWidth="1"/>
    <col min="8451" max="8451" width="13.7109375" style="1" customWidth="1"/>
    <col min="8452" max="8456" width="19" style="1" customWidth="1"/>
    <col min="8457" max="8457" width="16" style="1" customWidth="1"/>
    <col min="8458" max="8704" width="9.140625" style="1"/>
    <col min="8705" max="8705" width="1.5703125" style="1" customWidth="1"/>
    <col min="8706" max="8706" width="8.42578125" style="1" customWidth="1"/>
    <col min="8707" max="8707" width="13.7109375" style="1" customWidth="1"/>
    <col min="8708" max="8712" width="19" style="1" customWidth="1"/>
    <col min="8713" max="8713" width="16" style="1" customWidth="1"/>
    <col min="8714" max="8960" width="9.140625" style="1"/>
    <col min="8961" max="8961" width="1.5703125" style="1" customWidth="1"/>
    <col min="8962" max="8962" width="8.42578125" style="1" customWidth="1"/>
    <col min="8963" max="8963" width="13.7109375" style="1" customWidth="1"/>
    <col min="8964" max="8968" width="19" style="1" customWidth="1"/>
    <col min="8969" max="8969" width="16" style="1" customWidth="1"/>
    <col min="8970" max="9216" width="9.140625" style="1"/>
    <col min="9217" max="9217" width="1.5703125" style="1" customWidth="1"/>
    <col min="9218" max="9218" width="8.42578125" style="1" customWidth="1"/>
    <col min="9219" max="9219" width="13.7109375" style="1" customWidth="1"/>
    <col min="9220" max="9224" width="19" style="1" customWidth="1"/>
    <col min="9225" max="9225" width="16" style="1" customWidth="1"/>
    <col min="9226" max="9472" width="9.140625" style="1"/>
    <col min="9473" max="9473" width="1.5703125" style="1" customWidth="1"/>
    <col min="9474" max="9474" width="8.42578125" style="1" customWidth="1"/>
    <col min="9475" max="9475" width="13.7109375" style="1" customWidth="1"/>
    <col min="9476" max="9480" width="19" style="1" customWidth="1"/>
    <col min="9481" max="9481" width="16" style="1" customWidth="1"/>
    <col min="9482" max="9728" width="9.140625" style="1"/>
    <col min="9729" max="9729" width="1.5703125" style="1" customWidth="1"/>
    <col min="9730" max="9730" width="8.42578125" style="1" customWidth="1"/>
    <col min="9731" max="9731" width="13.7109375" style="1" customWidth="1"/>
    <col min="9732" max="9736" width="19" style="1" customWidth="1"/>
    <col min="9737" max="9737" width="16" style="1" customWidth="1"/>
    <col min="9738" max="9984" width="9.140625" style="1"/>
    <col min="9985" max="9985" width="1.5703125" style="1" customWidth="1"/>
    <col min="9986" max="9986" width="8.42578125" style="1" customWidth="1"/>
    <col min="9987" max="9987" width="13.7109375" style="1" customWidth="1"/>
    <col min="9988" max="9992" width="19" style="1" customWidth="1"/>
    <col min="9993" max="9993" width="16" style="1" customWidth="1"/>
    <col min="9994" max="10240" width="9.140625" style="1"/>
    <col min="10241" max="10241" width="1.5703125" style="1" customWidth="1"/>
    <col min="10242" max="10242" width="8.42578125" style="1" customWidth="1"/>
    <col min="10243" max="10243" width="13.7109375" style="1" customWidth="1"/>
    <col min="10244" max="10248" width="19" style="1" customWidth="1"/>
    <col min="10249" max="10249" width="16" style="1" customWidth="1"/>
    <col min="10250" max="10496" width="9.140625" style="1"/>
    <col min="10497" max="10497" width="1.5703125" style="1" customWidth="1"/>
    <col min="10498" max="10498" width="8.42578125" style="1" customWidth="1"/>
    <col min="10499" max="10499" width="13.7109375" style="1" customWidth="1"/>
    <col min="10500" max="10504" width="19" style="1" customWidth="1"/>
    <col min="10505" max="10505" width="16" style="1" customWidth="1"/>
    <col min="10506" max="10752" width="9.140625" style="1"/>
    <col min="10753" max="10753" width="1.5703125" style="1" customWidth="1"/>
    <col min="10754" max="10754" width="8.42578125" style="1" customWidth="1"/>
    <col min="10755" max="10755" width="13.7109375" style="1" customWidth="1"/>
    <col min="10756" max="10760" width="19" style="1" customWidth="1"/>
    <col min="10761" max="10761" width="16" style="1" customWidth="1"/>
    <col min="10762" max="11008" width="9.140625" style="1"/>
    <col min="11009" max="11009" width="1.5703125" style="1" customWidth="1"/>
    <col min="11010" max="11010" width="8.42578125" style="1" customWidth="1"/>
    <col min="11011" max="11011" width="13.7109375" style="1" customWidth="1"/>
    <col min="11012" max="11016" width="19" style="1" customWidth="1"/>
    <col min="11017" max="11017" width="16" style="1" customWidth="1"/>
    <col min="11018" max="11264" width="9.140625" style="1"/>
    <col min="11265" max="11265" width="1.5703125" style="1" customWidth="1"/>
    <col min="11266" max="11266" width="8.42578125" style="1" customWidth="1"/>
    <col min="11267" max="11267" width="13.7109375" style="1" customWidth="1"/>
    <col min="11268" max="11272" width="19" style="1" customWidth="1"/>
    <col min="11273" max="11273" width="16" style="1" customWidth="1"/>
    <col min="11274" max="11520" width="9.140625" style="1"/>
    <col min="11521" max="11521" width="1.5703125" style="1" customWidth="1"/>
    <col min="11522" max="11522" width="8.42578125" style="1" customWidth="1"/>
    <col min="11523" max="11523" width="13.7109375" style="1" customWidth="1"/>
    <col min="11524" max="11528" width="19" style="1" customWidth="1"/>
    <col min="11529" max="11529" width="16" style="1" customWidth="1"/>
    <col min="11530" max="11776" width="9.140625" style="1"/>
    <col min="11777" max="11777" width="1.5703125" style="1" customWidth="1"/>
    <col min="11778" max="11778" width="8.42578125" style="1" customWidth="1"/>
    <col min="11779" max="11779" width="13.7109375" style="1" customWidth="1"/>
    <col min="11780" max="11784" width="19" style="1" customWidth="1"/>
    <col min="11785" max="11785" width="16" style="1" customWidth="1"/>
    <col min="11786" max="12032" width="9.140625" style="1"/>
    <col min="12033" max="12033" width="1.5703125" style="1" customWidth="1"/>
    <col min="12034" max="12034" width="8.42578125" style="1" customWidth="1"/>
    <col min="12035" max="12035" width="13.7109375" style="1" customWidth="1"/>
    <col min="12036" max="12040" width="19" style="1" customWidth="1"/>
    <col min="12041" max="12041" width="16" style="1" customWidth="1"/>
    <col min="12042" max="12288" width="9.140625" style="1"/>
    <col min="12289" max="12289" width="1.5703125" style="1" customWidth="1"/>
    <col min="12290" max="12290" width="8.42578125" style="1" customWidth="1"/>
    <col min="12291" max="12291" width="13.7109375" style="1" customWidth="1"/>
    <col min="12292" max="12296" width="19" style="1" customWidth="1"/>
    <col min="12297" max="12297" width="16" style="1" customWidth="1"/>
    <col min="12298" max="12544" width="9.140625" style="1"/>
    <col min="12545" max="12545" width="1.5703125" style="1" customWidth="1"/>
    <col min="12546" max="12546" width="8.42578125" style="1" customWidth="1"/>
    <col min="12547" max="12547" width="13.7109375" style="1" customWidth="1"/>
    <col min="12548" max="12552" width="19" style="1" customWidth="1"/>
    <col min="12553" max="12553" width="16" style="1" customWidth="1"/>
    <col min="12554" max="12800" width="9.140625" style="1"/>
    <col min="12801" max="12801" width="1.5703125" style="1" customWidth="1"/>
    <col min="12802" max="12802" width="8.42578125" style="1" customWidth="1"/>
    <col min="12803" max="12803" width="13.7109375" style="1" customWidth="1"/>
    <col min="12804" max="12808" width="19" style="1" customWidth="1"/>
    <col min="12809" max="12809" width="16" style="1" customWidth="1"/>
    <col min="12810" max="13056" width="9.140625" style="1"/>
    <col min="13057" max="13057" width="1.5703125" style="1" customWidth="1"/>
    <col min="13058" max="13058" width="8.42578125" style="1" customWidth="1"/>
    <col min="13059" max="13059" width="13.7109375" style="1" customWidth="1"/>
    <col min="13060" max="13064" width="19" style="1" customWidth="1"/>
    <col min="13065" max="13065" width="16" style="1" customWidth="1"/>
    <col min="13066" max="13312" width="9.140625" style="1"/>
    <col min="13313" max="13313" width="1.5703125" style="1" customWidth="1"/>
    <col min="13314" max="13314" width="8.42578125" style="1" customWidth="1"/>
    <col min="13315" max="13315" width="13.7109375" style="1" customWidth="1"/>
    <col min="13316" max="13320" width="19" style="1" customWidth="1"/>
    <col min="13321" max="13321" width="16" style="1" customWidth="1"/>
    <col min="13322" max="13568" width="9.140625" style="1"/>
    <col min="13569" max="13569" width="1.5703125" style="1" customWidth="1"/>
    <col min="13570" max="13570" width="8.42578125" style="1" customWidth="1"/>
    <col min="13571" max="13571" width="13.7109375" style="1" customWidth="1"/>
    <col min="13572" max="13576" width="19" style="1" customWidth="1"/>
    <col min="13577" max="13577" width="16" style="1" customWidth="1"/>
    <col min="13578" max="13824" width="9.140625" style="1"/>
    <col min="13825" max="13825" width="1.5703125" style="1" customWidth="1"/>
    <col min="13826" max="13826" width="8.42578125" style="1" customWidth="1"/>
    <col min="13827" max="13827" width="13.7109375" style="1" customWidth="1"/>
    <col min="13828" max="13832" width="19" style="1" customWidth="1"/>
    <col min="13833" max="13833" width="16" style="1" customWidth="1"/>
    <col min="13834" max="14080" width="9.140625" style="1"/>
    <col min="14081" max="14081" width="1.5703125" style="1" customWidth="1"/>
    <col min="14082" max="14082" width="8.42578125" style="1" customWidth="1"/>
    <col min="14083" max="14083" width="13.7109375" style="1" customWidth="1"/>
    <col min="14084" max="14088" width="19" style="1" customWidth="1"/>
    <col min="14089" max="14089" width="16" style="1" customWidth="1"/>
    <col min="14090" max="14336" width="9.140625" style="1"/>
    <col min="14337" max="14337" width="1.5703125" style="1" customWidth="1"/>
    <col min="14338" max="14338" width="8.42578125" style="1" customWidth="1"/>
    <col min="14339" max="14339" width="13.7109375" style="1" customWidth="1"/>
    <col min="14340" max="14344" width="19" style="1" customWidth="1"/>
    <col min="14345" max="14345" width="16" style="1" customWidth="1"/>
    <col min="14346" max="14592" width="9.140625" style="1"/>
    <col min="14593" max="14593" width="1.5703125" style="1" customWidth="1"/>
    <col min="14594" max="14594" width="8.42578125" style="1" customWidth="1"/>
    <col min="14595" max="14595" width="13.7109375" style="1" customWidth="1"/>
    <col min="14596" max="14600" width="19" style="1" customWidth="1"/>
    <col min="14601" max="14601" width="16" style="1" customWidth="1"/>
    <col min="14602" max="14848" width="9.140625" style="1"/>
    <col min="14849" max="14849" width="1.5703125" style="1" customWidth="1"/>
    <col min="14850" max="14850" width="8.42578125" style="1" customWidth="1"/>
    <col min="14851" max="14851" width="13.7109375" style="1" customWidth="1"/>
    <col min="14852" max="14856" width="19" style="1" customWidth="1"/>
    <col min="14857" max="14857" width="16" style="1" customWidth="1"/>
    <col min="14858" max="15104" width="9.140625" style="1"/>
    <col min="15105" max="15105" width="1.5703125" style="1" customWidth="1"/>
    <col min="15106" max="15106" width="8.42578125" style="1" customWidth="1"/>
    <col min="15107" max="15107" width="13.7109375" style="1" customWidth="1"/>
    <col min="15108" max="15112" width="19" style="1" customWidth="1"/>
    <col min="15113" max="15113" width="16" style="1" customWidth="1"/>
    <col min="15114" max="15360" width="9.140625" style="1"/>
    <col min="15361" max="15361" width="1.5703125" style="1" customWidth="1"/>
    <col min="15362" max="15362" width="8.42578125" style="1" customWidth="1"/>
    <col min="15363" max="15363" width="13.7109375" style="1" customWidth="1"/>
    <col min="15364" max="15368" width="19" style="1" customWidth="1"/>
    <col min="15369" max="15369" width="16" style="1" customWidth="1"/>
    <col min="15370" max="15616" width="9.140625" style="1"/>
    <col min="15617" max="15617" width="1.5703125" style="1" customWidth="1"/>
    <col min="15618" max="15618" width="8.42578125" style="1" customWidth="1"/>
    <col min="15619" max="15619" width="13.7109375" style="1" customWidth="1"/>
    <col min="15620" max="15624" width="19" style="1" customWidth="1"/>
    <col min="15625" max="15625" width="16" style="1" customWidth="1"/>
    <col min="15626" max="15872" width="9.140625" style="1"/>
    <col min="15873" max="15873" width="1.5703125" style="1" customWidth="1"/>
    <col min="15874" max="15874" width="8.42578125" style="1" customWidth="1"/>
    <col min="15875" max="15875" width="13.7109375" style="1" customWidth="1"/>
    <col min="15876" max="15880" width="19" style="1" customWidth="1"/>
    <col min="15881" max="15881" width="16" style="1" customWidth="1"/>
    <col min="15882" max="16128" width="9.140625" style="1"/>
    <col min="16129" max="16129" width="1.5703125" style="1" customWidth="1"/>
    <col min="16130" max="16130" width="8.42578125" style="1" customWidth="1"/>
    <col min="16131" max="16131" width="13.7109375" style="1" customWidth="1"/>
    <col min="16132" max="16136" width="19" style="1" customWidth="1"/>
    <col min="16137" max="16137" width="16" style="1" customWidth="1"/>
    <col min="16138" max="16384" width="9.140625" style="1"/>
  </cols>
  <sheetData>
    <row r="1" spans="2:9" ht="8.25" customHeight="1" x14ac:dyDescent="0.2">
      <c r="D1" s="2"/>
    </row>
    <row r="2" spans="2:9" ht="23.25" x14ac:dyDescent="0.35">
      <c r="D2" s="3" t="s">
        <v>0</v>
      </c>
      <c r="E2" s="50">
        <v>1112</v>
      </c>
      <c r="F2" s="4" t="s">
        <v>36</v>
      </c>
      <c r="G2" s="5" t="s">
        <v>1</v>
      </c>
      <c r="H2" s="6" t="s">
        <v>4012</v>
      </c>
      <c r="I2" s="7"/>
    </row>
    <row r="3" spans="2:9" ht="18" x14ac:dyDescent="0.25">
      <c r="D3" s="8" t="s">
        <v>2</v>
      </c>
      <c r="E3" s="354">
        <v>43509</v>
      </c>
      <c r="F3" s="355"/>
      <c r="G3" s="9"/>
      <c r="H3" s="6" t="s">
        <v>4024</v>
      </c>
      <c r="I3" s="7"/>
    </row>
    <row r="4" spans="2:9" ht="15.75" customHeight="1" x14ac:dyDescent="0.2">
      <c r="D4" s="10"/>
      <c r="E4" s="11"/>
      <c r="G4" s="12" t="s">
        <v>39</v>
      </c>
      <c r="H4" s="356" t="s">
        <v>3642</v>
      </c>
      <c r="I4" s="357"/>
    </row>
    <row r="5" spans="2:9" ht="15.75" customHeight="1" x14ac:dyDescent="0.2">
      <c r="E5" s="11"/>
      <c r="G5" s="12" t="s">
        <v>41</v>
      </c>
      <c r="H5" s="15" t="s">
        <v>28</v>
      </c>
      <c r="I5" s="16"/>
    </row>
    <row r="6" spans="2:9" ht="6.75" customHeight="1" x14ac:dyDescent="0.25">
      <c r="H6" s="7"/>
      <c r="I6" s="7"/>
    </row>
    <row r="7" spans="2:9" ht="37.5" customHeight="1" x14ac:dyDescent="0.25">
      <c r="C7" s="20" t="s">
        <v>4014</v>
      </c>
      <c r="D7" s="21" t="s">
        <v>4015</v>
      </c>
      <c r="E7" s="21" t="s">
        <v>4016</v>
      </c>
      <c r="F7" s="21" t="s">
        <v>4017</v>
      </c>
      <c r="G7" s="21" t="s">
        <v>4018</v>
      </c>
      <c r="H7" s="21" t="s">
        <v>4019</v>
      </c>
      <c r="I7" s="19">
        <v>0</v>
      </c>
    </row>
    <row r="8" spans="2:9" ht="17.25" customHeight="1" x14ac:dyDescent="0.2">
      <c r="C8" s="20" t="s">
        <v>3956</v>
      </c>
      <c r="D8" s="21" t="s">
        <v>44</v>
      </c>
      <c r="E8" s="21" t="s">
        <v>44</v>
      </c>
      <c r="F8" s="21" t="s">
        <v>44</v>
      </c>
      <c r="G8" s="21" t="s">
        <v>44</v>
      </c>
      <c r="H8" s="21" t="s">
        <v>44</v>
      </c>
      <c r="I8" s="22">
        <v>0</v>
      </c>
    </row>
    <row r="9" spans="2:9" ht="4.5" hidden="1" customHeight="1" x14ac:dyDescent="0.35">
      <c r="C9" s="3"/>
      <c r="D9" s="3"/>
      <c r="E9" s="18"/>
      <c r="F9" s="18"/>
      <c r="G9" s="18"/>
      <c r="H9" s="18"/>
      <c r="I9" s="19">
        <v>0</v>
      </c>
    </row>
    <row r="10" spans="2:9" ht="3.75" hidden="1" customHeight="1" x14ac:dyDescent="0.25">
      <c r="C10" s="312"/>
      <c r="D10" s="312"/>
      <c r="E10" s="18"/>
      <c r="F10" s="18"/>
      <c r="G10" s="18"/>
      <c r="H10" s="18"/>
      <c r="I10" s="19">
        <v>0</v>
      </c>
    </row>
    <row r="11" spans="2:9" ht="2.25" hidden="1" customHeight="1" x14ac:dyDescent="0.25">
      <c r="C11" s="319"/>
      <c r="D11" s="319"/>
      <c r="E11" s="18"/>
      <c r="F11" s="18"/>
      <c r="G11" s="18"/>
      <c r="H11" s="18"/>
      <c r="I11" s="19">
        <v>0</v>
      </c>
    </row>
    <row r="12" spans="2:9" ht="17.25" customHeight="1" x14ac:dyDescent="0.25">
      <c r="C12" s="17" t="s">
        <v>54</v>
      </c>
      <c r="D12" s="18" t="s">
        <v>55</v>
      </c>
      <c r="E12" s="18" t="s">
        <v>55</v>
      </c>
      <c r="F12" s="18" t="s">
        <v>55</v>
      </c>
      <c r="G12" s="18" t="s">
        <v>55</v>
      </c>
      <c r="H12" s="18" t="s">
        <v>55</v>
      </c>
      <c r="I12" s="23"/>
    </row>
    <row r="13" spans="2:9" ht="25.5" customHeight="1" x14ac:dyDescent="0.35">
      <c r="D13" s="320" t="s">
        <v>4020</v>
      </c>
    </row>
    <row r="14" spans="2:9" s="168" customFormat="1" ht="25.5" customHeight="1" x14ac:dyDescent="0.25">
      <c r="D14" s="321" t="s">
        <v>4021</v>
      </c>
    </row>
    <row r="15" spans="2:9" ht="19.5" customHeight="1" x14ac:dyDescent="0.2">
      <c r="B15" s="25"/>
      <c r="C15" s="25"/>
      <c r="D15" s="322" t="s">
        <v>4022</v>
      </c>
      <c r="E15" s="13"/>
      <c r="F15" s="13"/>
      <c r="G15" s="13"/>
      <c r="H15" s="13"/>
      <c r="I15" s="13"/>
    </row>
    <row r="16" spans="2:9" ht="19.5" hidden="1" customHeight="1" x14ac:dyDescent="0.35">
      <c r="B16" s="314"/>
      <c r="C16" s="314"/>
      <c r="D16" s="315">
        <v>0</v>
      </c>
      <c r="E16" s="316"/>
      <c r="F16" s="316"/>
      <c r="G16" s="316"/>
      <c r="H16" s="316"/>
      <c r="I16" s="316"/>
    </row>
    <row r="17" spans="2:9" ht="18" hidden="1" customHeight="1" x14ac:dyDescent="0.25">
      <c r="B17" s="140">
        <v>2022</v>
      </c>
      <c r="C17" s="141" t="s">
        <v>11</v>
      </c>
      <c r="D17" s="142">
        <v>0</v>
      </c>
      <c r="E17" s="142">
        <v>0</v>
      </c>
      <c r="F17" s="142">
        <v>0</v>
      </c>
      <c r="G17" s="142">
        <v>0</v>
      </c>
      <c r="H17" s="142">
        <v>0</v>
      </c>
      <c r="I17" s="143">
        <v>0</v>
      </c>
    </row>
    <row r="18" spans="2:9" ht="18" hidden="1" customHeight="1" x14ac:dyDescent="0.25">
      <c r="B18" s="6">
        <v>0</v>
      </c>
      <c r="C18" s="30" t="s">
        <v>12</v>
      </c>
      <c r="D18" s="33">
        <v>0</v>
      </c>
      <c r="E18" s="33">
        <v>0</v>
      </c>
      <c r="F18" s="33">
        <v>0</v>
      </c>
      <c r="G18" s="33">
        <v>0</v>
      </c>
      <c r="H18" s="33">
        <v>0</v>
      </c>
      <c r="I18" s="34"/>
    </row>
    <row r="19" spans="2:9" ht="18" hidden="1" customHeight="1" x14ac:dyDescent="0.25">
      <c r="B19" s="231"/>
      <c r="C19" s="317" t="s">
        <v>13</v>
      </c>
      <c r="D19" s="234">
        <v>0</v>
      </c>
      <c r="E19" s="234">
        <v>0</v>
      </c>
      <c r="F19" s="234">
        <v>0</v>
      </c>
      <c r="G19" s="234">
        <v>0</v>
      </c>
      <c r="H19" s="234">
        <v>0</v>
      </c>
      <c r="I19" s="318"/>
    </row>
    <row r="20" spans="2:9" ht="18" hidden="1" customHeight="1" x14ac:dyDescent="0.25">
      <c r="B20" s="140"/>
      <c r="C20" s="141"/>
      <c r="D20" s="142"/>
      <c r="E20" s="142"/>
      <c r="F20" s="142"/>
      <c r="G20" s="142"/>
      <c r="H20" s="142"/>
      <c r="I20" s="143"/>
    </row>
    <row r="21" spans="2:9" ht="18" hidden="1" customHeight="1" x14ac:dyDescent="0.25">
      <c r="B21" s="140"/>
      <c r="C21" s="141"/>
      <c r="D21" s="142"/>
      <c r="E21" s="142"/>
      <c r="F21" s="142"/>
      <c r="G21" s="142"/>
      <c r="H21" s="142"/>
      <c r="I21" s="143"/>
    </row>
    <row r="22" spans="2:9" ht="18" hidden="1" customHeight="1" x14ac:dyDescent="0.25">
      <c r="B22" s="140"/>
      <c r="C22" s="141"/>
      <c r="D22" s="142"/>
      <c r="E22" s="142"/>
      <c r="F22" s="142"/>
      <c r="G22" s="142"/>
      <c r="H22" s="142"/>
      <c r="I22" s="143"/>
    </row>
    <row r="23" spans="2:9" ht="18" hidden="1" customHeight="1" x14ac:dyDescent="0.25">
      <c r="B23" s="140">
        <v>0</v>
      </c>
      <c r="C23" s="141"/>
      <c r="D23" s="142"/>
      <c r="E23" s="142"/>
      <c r="F23" s="142"/>
      <c r="G23" s="142"/>
      <c r="H23" s="142"/>
      <c r="I23" s="143"/>
    </row>
    <row r="24" spans="2:9" ht="18" hidden="1" customHeight="1" x14ac:dyDescent="0.25">
      <c r="B24" s="140">
        <v>2021</v>
      </c>
      <c r="C24" s="141" t="s">
        <v>11</v>
      </c>
      <c r="D24" s="142">
        <v>0</v>
      </c>
      <c r="E24" s="142">
        <v>0</v>
      </c>
      <c r="F24" s="142">
        <v>0</v>
      </c>
      <c r="G24" s="142">
        <v>0</v>
      </c>
      <c r="H24" s="142">
        <v>0</v>
      </c>
      <c r="I24" s="143">
        <v>0</v>
      </c>
    </row>
    <row r="25" spans="2:9" ht="18" hidden="1" customHeight="1" x14ac:dyDescent="0.25">
      <c r="B25" s="6">
        <v>0</v>
      </c>
      <c r="C25" s="30" t="s">
        <v>12</v>
      </c>
      <c r="D25" s="33">
        <v>0</v>
      </c>
      <c r="E25" s="33">
        <v>0</v>
      </c>
      <c r="F25" s="33">
        <v>0</v>
      </c>
      <c r="G25" s="33">
        <v>0</v>
      </c>
      <c r="H25" s="33">
        <v>0</v>
      </c>
      <c r="I25" s="34"/>
    </row>
    <row r="26" spans="2:9" ht="18" hidden="1" customHeight="1" x14ac:dyDescent="0.25">
      <c r="B26" s="231"/>
      <c r="C26" s="317" t="s">
        <v>13</v>
      </c>
      <c r="D26" s="234">
        <v>0</v>
      </c>
      <c r="E26" s="234">
        <v>0</v>
      </c>
      <c r="F26" s="234">
        <v>0</v>
      </c>
      <c r="G26" s="234">
        <v>0</v>
      </c>
      <c r="H26" s="234">
        <v>0</v>
      </c>
      <c r="I26" s="318"/>
    </row>
    <row r="27" spans="2:9" ht="18" hidden="1" customHeight="1" x14ac:dyDescent="0.25">
      <c r="B27" s="140"/>
      <c r="C27" s="141"/>
      <c r="D27" s="142"/>
      <c r="E27" s="142"/>
      <c r="F27" s="142"/>
      <c r="G27" s="142"/>
      <c r="H27" s="142"/>
      <c r="I27" s="143"/>
    </row>
    <row r="28" spans="2:9" ht="18" hidden="1" customHeight="1" x14ac:dyDescent="0.25">
      <c r="B28" s="140"/>
      <c r="C28" s="141"/>
      <c r="D28" s="142"/>
      <c r="E28" s="142"/>
      <c r="F28" s="142"/>
      <c r="G28" s="142"/>
      <c r="H28" s="142"/>
      <c r="I28" s="143"/>
    </row>
    <row r="29" spans="2:9" ht="18" hidden="1" customHeight="1" x14ac:dyDescent="0.25">
      <c r="B29" s="140"/>
      <c r="C29" s="141"/>
      <c r="D29" s="142"/>
      <c r="E29" s="142"/>
      <c r="F29" s="142"/>
      <c r="G29" s="142"/>
      <c r="H29" s="142"/>
      <c r="I29" s="143"/>
    </row>
    <row r="30" spans="2:9" ht="18" hidden="1" customHeight="1" x14ac:dyDescent="0.25">
      <c r="B30" s="140">
        <v>0</v>
      </c>
      <c r="C30" s="141"/>
      <c r="D30" s="142"/>
      <c r="E30" s="142"/>
      <c r="F30" s="142"/>
      <c r="G30" s="142"/>
      <c r="H30" s="142"/>
      <c r="I30" s="143"/>
    </row>
    <row r="31" spans="2:9" ht="18" hidden="1" customHeight="1" x14ac:dyDescent="0.25">
      <c r="B31" s="140">
        <v>2020</v>
      </c>
      <c r="C31" s="141" t="s">
        <v>11</v>
      </c>
      <c r="D31" s="142">
        <v>0</v>
      </c>
      <c r="E31" s="142">
        <v>0</v>
      </c>
      <c r="F31" s="142">
        <v>0</v>
      </c>
      <c r="G31" s="142">
        <v>0</v>
      </c>
      <c r="H31" s="142">
        <v>0</v>
      </c>
      <c r="I31" s="143">
        <v>0</v>
      </c>
    </row>
    <row r="32" spans="2:9" ht="18" hidden="1" customHeight="1" x14ac:dyDescent="0.25">
      <c r="B32" s="6">
        <v>0</v>
      </c>
      <c r="C32" s="30" t="s">
        <v>12</v>
      </c>
      <c r="D32" s="33">
        <v>0</v>
      </c>
      <c r="E32" s="33">
        <v>0</v>
      </c>
      <c r="F32" s="33">
        <v>0</v>
      </c>
      <c r="G32" s="33">
        <v>0</v>
      </c>
      <c r="H32" s="33">
        <v>0</v>
      </c>
      <c r="I32" s="34">
        <v>0</v>
      </c>
    </row>
    <row r="33" spans="2:9" ht="18" hidden="1" customHeight="1" x14ac:dyDescent="0.25">
      <c r="B33" s="231"/>
      <c r="C33" s="317" t="s">
        <v>13</v>
      </c>
      <c r="D33" s="234">
        <v>0</v>
      </c>
      <c r="E33" s="234">
        <v>0</v>
      </c>
      <c r="F33" s="234">
        <v>0</v>
      </c>
      <c r="G33" s="234">
        <v>0</v>
      </c>
      <c r="H33" s="234">
        <v>0</v>
      </c>
      <c r="I33" s="318"/>
    </row>
    <row r="34" spans="2:9" ht="18" hidden="1" customHeight="1" x14ac:dyDescent="0.25">
      <c r="B34" s="140"/>
      <c r="C34" s="141"/>
      <c r="D34" s="142"/>
      <c r="E34" s="142"/>
      <c r="F34" s="142"/>
      <c r="G34" s="142"/>
      <c r="H34" s="142"/>
      <c r="I34" s="143"/>
    </row>
    <row r="35" spans="2:9" ht="18" hidden="1" customHeight="1" x14ac:dyDescent="0.25">
      <c r="B35" s="140"/>
      <c r="C35" s="141"/>
      <c r="D35" s="142"/>
      <c r="E35" s="142"/>
      <c r="F35" s="142"/>
      <c r="G35" s="142"/>
      <c r="H35" s="142"/>
      <c r="I35" s="143"/>
    </row>
    <row r="36" spans="2:9" ht="18" hidden="1" customHeight="1" x14ac:dyDescent="0.25">
      <c r="B36" s="140"/>
      <c r="C36" s="141"/>
      <c r="D36" s="142"/>
      <c r="E36" s="142"/>
      <c r="F36" s="142"/>
      <c r="G36" s="142"/>
      <c r="H36" s="142"/>
      <c r="I36" s="143"/>
    </row>
    <row r="37" spans="2:9" ht="18" hidden="1" customHeight="1" x14ac:dyDescent="0.25">
      <c r="B37" s="140">
        <v>0</v>
      </c>
      <c r="C37" s="141"/>
      <c r="D37" s="142"/>
      <c r="E37" s="142"/>
      <c r="F37" s="142"/>
      <c r="G37" s="142"/>
      <c r="H37" s="142"/>
      <c r="I37" s="143"/>
    </row>
    <row r="38" spans="2:9" ht="18" hidden="1" customHeight="1" x14ac:dyDescent="0.25">
      <c r="B38" s="140">
        <v>2019</v>
      </c>
      <c r="C38" s="141" t="s">
        <v>11</v>
      </c>
      <c r="D38" s="142">
        <v>0</v>
      </c>
      <c r="E38" s="142">
        <v>0</v>
      </c>
      <c r="F38" s="142">
        <v>0</v>
      </c>
      <c r="G38" s="142">
        <v>0</v>
      </c>
      <c r="H38" s="142">
        <v>0</v>
      </c>
      <c r="I38" s="143">
        <v>0</v>
      </c>
    </row>
    <row r="39" spans="2:9" ht="18" hidden="1" customHeight="1" x14ac:dyDescent="0.25">
      <c r="B39" s="6">
        <v>0</v>
      </c>
      <c r="C39" s="30" t="s">
        <v>12</v>
      </c>
      <c r="D39" s="33">
        <v>0</v>
      </c>
      <c r="E39" s="33">
        <v>0</v>
      </c>
      <c r="F39" s="33">
        <v>0</v>
      </c>
      <c r="G39" s="33">
        <v>0</v>
      </c>
      <c r="H39" s="33">
        <v>0</v>
      </c>
      <c r="I39" s="34">
        <v>0</v>
      </c>
    </row>
    <row r="40" spans="2:9" ht="18" hidden="1" customHeight="1" x14ac:dyDescent="0.25">
      <c r="B40" s="231"/>
      <c r="C40" s="317" t="s">
        <v>13</v>
      </c>
      <c r="D40" s="234">
        <v>0</v>
      </c>
      <c r="E40" s="234">
        <v>0</v>
      </c>
      <c r="F40" s="234">
        <v>0</v>
      </c>
      <c r="G40" s="234">
        <v>0</v>
      </c>
      <c r="H40" s="234">
        <v>0</v>
      </c>
      <c r="I40" s="318"/>
    </row>
    <row r="41" spans="2:9" ht="18" hidden="1" customHeight="1" x14ac:dyDescent="0.25">
      <c r="B41" s="140"/>
      <c r="C41" s="141"/>
      <c r="D41" s="142"/>
      <c r="E41" s="142"/>
      <c r="F41" s="142"/>
      <c r="G41" s="142"/>
      <c r="H41" s="142"/>
      <c r="I41" s="143"/>
    </row>
    <row r="42" spans="2:9" ht="18" hidden="1" customHeight="1" x14ac:dyDescent="0.25">
      <c r="B42" s="140"/>
      <c r="C42" s="141"/>
      <c r="D42" s="142"/>
      <c r="E42" s="142"/>
      <c r="F42" s="142"/>
      <c r="G42" s="142"/>
      <c r="H42" s="142"/>
      <c r="I42" s="143"/>
    </row>
    <row r="43" spans="2:9" ht="18" hidden="1" customHeight="1" x14ac:dyDescent="0.25">
      <c r="B43" s="140"/>
      <c r="C43" s="141"/>
      <c r="D43" s="142"/>
      <c r="E43" s="142"/>
      <c r="F43" s="142"/>
      <c r="G43" s="142"/>
      <c r="H43" s="142"/>
      <c r="I43" s="143"/>
    </row>
    <row r="44" spans="2:9" ht="18" hidden="1" customHeight="1" x14ac:dyDescent="0.25">
      <c r="B44" s="140">
        <v>0</v>
      </c>
      <c r="C44" s="141"/>
      <c r="D44" s="142"/>
      <c r="E44" s="142"/>
      <c r="F44" s="142"/>
      <c r="G44" s="142"/>
      <c r="H44" s="142"/>
      <c r="I44" s="143"/>
    </row>
    <row r="45" spans="2:9" ht="18" hidden="1" customHeight="1" x14ac:dyDescent="0.25">
      <c r="B45" s="140">
        <v>2018</v>
      </c>
      <c r="C45" s="141" t="s">
        <v>11</v>
      </c>
      <c r="D45" s="142">
        <v>0</v>
      </c>
      <c r="E45" s="142">
        <v>0</v>
      </c>
      <c r="F45" s="142">
        <v>0</v>
      </c>
      <c r="G45" s="142">
        <v>0</v>
      </c>
      <c r="H45" s="142">
        <v>0</v>
      </c>
      <c r="I45" s="143">
        <v>0</v>
      </c>
    </row>
    <row r="46" spans="2:9" ht="18" hidden="1" customHeight="1" x14ac:dyDescent="0.25">
      <c r="B46" s="6">
        <v>0</v>
      </c>
      <c r="C46" s="30" t="s">
        <v>12</v>
      </c>
      <c r="D46" s="33">
        <v>0</v>
      </c>
      <c r="E46" s="33">
        <v>0</v>
      </c>
      <c r="F46" s="33">
        <v>0</v>
      </c>
      <c r="G46" s="33">
        <v>0</v>
      </c>
      <c r="H46" s="33">
        <v>0</v>
      </c>
      <c r="I46" s="34">
        <v>0</v>
      </c>
    </row>
    <row r="47" spans="2:9" ht="18" hidden="1" customHeight="1" x14ac:dyDescent="0.25">
      <c r="B47" s="231"/>
      <c r="C47" s="317" t="s">
        <v>13</v>
      </c>
      <c r="D47" s="234">
        <v>0</v>
      </c>
      <c r="E47" s="234">
        <v>0</v>
      </c>
      <c r="F47" s="234">
        <v>0</v>
      </c>
      <c r="G47" s="234">
        <v>0</v>
      </c>
      <c r="H47" s="234">
        <v>0</v>
      </c>
      <c r="I47" s="318"/>
    </row>
    <row r="48" spans="2:9" ht="18" hidden="1" customHeight="1" x14ac:dyDescent="0.25">
      <c r="B48" s="140"/>
      <c r="C48" s="141"/>
      <c r="D48" s="142"/>
      <c r="E48" s="142"/>
      <c r="F48" s="142"/>
      <c r="G48" s="142"/>
      <c r="H48" s="142"/>
      <c r="I48" s="143"/>
    </row>
    <row r="49" spans="2:9" ht="18" hidden="1" customHeight="1" x14ac:dyDescent="0.25">
      <c r="B49" s="140"/>
      <c r="C49" s="141"/>
      <c r="D49" s="142"/>
      <c r="E49" s="142"/>
      <c r="F49" s="142"/>
      <c r="G49" s="142"/>
      <c r="H49" s="142"/>
      <c r="I49" s="143"/>
    </row>
    <row r="50" spans="2:9" ht="18" hidden="1" customHeight="1" x14ac:dyDescent="0.25">
      <c r="B50" s="140"/>
      <c r="C50" s="141"/>
      <c r="D50" s="142"/>
      <c r="E50" s="142"/>
      <c r="F50" s="142"/>
      <c r="G50" s="142"/>
      <c r="H50" s="142"/>
      <c r="I50" s="143"/>
    </row>
    <row r="51" spans="2:9" ht="18" hidden="1" customHeight="1" x14ac:dyDescent="0.25">
      <c r="B51" s="140">
        <v>0</v>
      </c>
      <c r="C51" s="141"/>
      <c r="D51" s="142"/>
      <c r="E51" s="142"/>
      <c r="F51" s="142"/>
      <c r="G51" s="142"/>
      <c r="H51" s="142"/>
      <c r="I51" s="143"/>
    </row>
    <row r="52" spans="2:9" ht="18" customHeight="1" x14ac:dyDescent="0.25">
      <c r="B52" s="140">
        <v>2017</v>
      </c>
      <c r="C52" s="141" t="s">
        <v>11</v>
      </c>
      <c r="D52" s="142">
        <v>855000</v>
      </c>
      <c r="E52" s="142">
        <v>640000</v>
      </c>
      <c r="F52" s="142">
        <v>820000</v>
      </c>
      <c r="G52" s="142">
        <v>1040000</v>
      </c>
      <c r="H52" s="142">
        <v>960000</v>
      </c>
      <c r="I52" s="143">
        <v>0</v>
      </c>
    </row>
    <row r="53" spans="2:9" ht="18" customHeight="1" x14ac:dyDescent="0.25">
      <c r="B53" s="6">
        <v>0</v>
      </c>
      <c r="C53" s="30" t="s">
        <v>12</v>
      </c>
      <c r="D53" s="33">
        <v>0</v>
      </c>
      <c r="E53" s="33">
        <v>0</v>
      </c>
      <c r="F53" s="33">
        <v>0</v>
      </c>
      <c r="G53" s="33">
        <v>0</v>
      </c>
      <c r="H53" s="33">
        <v>0</v>
      </c>
      <c r="I53" s="34">
        <v>0</v>
      </c>
    </row>
    <row r="54" spans="2:9" ht="18" customHeight="1" x14ac:dyDescent="0.25">
      <c r="B54" s="231"/>
      <c r="C54" s="317" t="s">
        <v>13</v>
      </c>
      <c r="D54" s="234">
        <v>362000</v>
      </c>
      <c r="E54" s="234">
        <v>276000</v>
      </c>
      <c r="F54" s="234">
        <v>348000</v>
      </c>
      <c r="G54" s="234">
        <v>436000</v>
      </c>
      <c r="H54" s="234">
        <v>404000</v>
      </c>
      <c r="I54" s="318"/>
    </row>
    <row r="55" spans="2:9" ht="18" hidden="1" customHeight="1" x14ac:dyDescent="0.25">
      <c r="B55" s="140"/>
      <c r="C55" s="141"/>
      <c r="D55" s="142"/>
      <c r="E55" s="142"/>
      <c r="F55" s="142"/>
      <c r="G55" s="142"/>
      <c r="H55" s="142"/>
      <c r="I55" s="143"/>
    </row>
    <row r="56" spans="2:9" ht="18" hidden="1" customHeight="1" x14ac:dyDescent="0.25">
      <c r="B56" s="140"/>
      <c r="C56" s="141"/>
      <c r="D56" s="142"/>
      <c r="E56" s="142"/>
      <c r="F56" s="142"/>
      <c r="G56" s="142"/>
      <c r="H56" s="142"/>
      <c r="I56" s="143"/>
    </row>
    <row r="57" spans="2:9" ht="18" hidden="1" customHeight="1" x14ac:dyDescent="0.25">
      <c r="B57" s="140"/>
      <c r="C57" s="141"/>
      <c r="D57" s="142"/>
      <c r="E57" s="142"/>
      <c r="F57" s="142"/>
      <c r="G57" s="142"/>
      <c r="H57" s="142"/>
      <c r="I57" s="143"/>
    </row>
    <row r="58" spans="2:9" ht="18" hidden="1" customHeight="1" x14ac:dyDescent="0.25">
      <c r="B58" s="140">
        <v>0</v>
      </c>
      <c r="C58" s="141"/>
      <c r="D58" s="142"/>
      <c r="E58" s="142"/>
      <c r="F58" s="142"/>
      <c r="G58" s="142"/>
      <c r="H58" s="142"/>
      <c r="I58" s="143"/>
    </row>
    <row r="59" spans="2:9" ht="18" customHeight="1" x14ac:dyDescent="0.25">
      <c r="B59" s="140">
        <v>2016</v>
      </c>
      <c r="C59" s="141" t="s">
        <v>11</v>
      </c>
      <c r="D59" s="142">
        <v>845000</v>
      </c>
      <c r="E59" s="142">
        <v>630000</v>
      </c>
      <c r="F59" s="142">
        <v>810000</v>
      </c>
      <c r="G59" s="142">
        <v>1030000</v>
      </c>
      <c r="H59" s="142">
        <v>950000</v>
      </c>
      <c r="I59" s="143">
        <v>0</v>
      </c>
    </row>
    <row r="60" spans="2:9" ht="18" customHeight="1" x14ac:dyDescent="0.25">
      <c r="B60" s="6">
        <v>0</v>
      </c>
      <c r="C60" s="30" t="s">
        <v>12</v>
      </c>
      <c r="D60" s="33">
        <v>625000</v>
      </c>
      <c r="E60" s="33">
        <v>460000</v>
      </c>
      <c r="F60" s="33">
        <v>600000</v>
      </c>
      <c r="G60" s="33">
        <v>765000</v>
      </c>
      <c r="H60" s="33">
        <v>700000</v>
      </c>
      <c r="I60" s="34">
        <v>0</v>
      </c>
    </row>
    <row r="61" spans="2:9" ht="18" customHeight="1" x14ac:dyDescent="0.25">
      <c r="B61" s="231"/>
      <c r="C61" s="317" t="s">
        <v>13</v>
      </c>
      <c r="D61" s="234">
        <v>282000</v>
      </c>
      <c r="E61" s="234">
        <v>216000</v>
      </c>
      <c r="F61" s="234">
        <v>272000</v>
      </c>
      <c r="G61" s="234">
        <v>344000</v>
      </c>
      <c r="H61" s="234">
        <v>316000</v>
      </c>
      <c r="I61" s="318"/>
    </row>
    <row r="62" spans="2:9" ht="18" hidden="1" customHeight="1" x14ac:dyDescent="0.25">
      <c r="B62" s="140"/>
      <c r="C62" s="141"/>
      <c r="D62" s="142"/>
      <c r="E62" s="142"/>
      <c r="F62" s="142"/>
      <c r="G62" s="142"/>
      <c r="H62" s="142"/>
      <c r="I62" s="143"/>
    </row>
    <row r="63" spans="2:9" ht="18" hidden="1" customHeight="1" x14ac:dyDescent="0.25">
      <c r="B63" s="140"/>
      <c r="C63" s="141"/>
      <c r="D63" s="142"/>
      <c r="E63" s="142"/>
      <c r="F63" s="142"/>
      <c r="G63" s="142"/>
      <c r="H63" s="142"/>
      <c r="I63" s="143"/>
    </row>
    <row r="64" spans="2:9" ht="18" hidden="1" customHeight="1" x14ac:dyDescent="0.25">
      <c r="B64" s="140"/>
      <c r="C64" s="141"/>
      <c r="D64" s="142"/>
      <c r="E64" s="142"/>
      <c r="F64" s="142"/>
      <c r="G64" s="142"/>
      <c r="H64" s="142"/>
      <c r="I64" s="143"/>
    </row>
    <row r="65" spans="2:9" ht="18" hidden="1" customHeight="1" x14ac:dyDescent="0.25">
      <c r="B65" s="140">
        <v>0</v>
      </c>
      <c r="C65" s="141"/>
      <c r="D65" s="142"/>
      <c r="E65" s="142"/>
      <c r="F65" s="142"/>
      <c r="G65" s="142"/>
      <c r="H65" s="142"/>
      <c r="I65" s="143"/>
    </row>
    <row r="66" spans="2:9" ht="18" customHeight="1" x14ac:dyDescent="0.25">
      <c r="B66" s="140">
        <v>2015</v>
      </c>
      <c r="C66" s="141" t="s">
        <v>11</v>
      </c>
      <c r="D66" s="142">
        <v>835000</v>
      </c>
      <c r="E66" s="142">
        <v>620000</v>
      </c>
      <c r="F66" s="142">
        <v>800000</v>
      </c>
      <c r="G66" s="142">
        <v>1020000</v>
      </c>
      <c r="H66" s="142">
        <v>940000</v>
      </c>
      <c r="I66" s="143">
        <v>0</v>
      </c>
    </row>
    <row r="67" spans="2:9" ht="18" customHeight="1" x14ac:dyDescent="0.25">
      <c r="B67" s="6">
        <v>0</v>
      </c>
      <c r="C67" s="30" t="s">
        <v>12</v>
      </c>
      <c r="D67" s="33">
        <v>595000</v>
      </c>
      <c r="E67" s="33">
        <v>440000</v>
      </c>
      <c r="F67" s="33">
        <v>570000</v>
      </c>
      <c r="G67" s="33">
        <v>690000</v>
      </c>
      <c r="H67" s="33">
        <v>650000</v>
      </c>
      <c r="I67" s="34">
        <v>0</v>
      </c>
    </row>
    <row r="68" spans="2:9" ht="18" customHeight="1" x14ac:dyDescent="0.25">
      <c r="B68" s="231"/>
      <c r="C68" s="317" t="s">
        <v>13</v>
      </c>
      <c r="D68" s="234">
        <v>265000</v>
      </c>
      <c r="E68" s="234">
        <v>199000</v>
      </c>
      <c r="F68" s="234">
        <v>255000</v>
      </c>
      <c r="G68" s="234">
        <v>321000</v>
      </c>
      <c r="H68" s="234">
        <v>295000</v>
      </c>
      <c r="I68" s="318"/>
    </row>
    <row r="69" spans="2:9" ht="18" hidden="1" customHeight="1" x14ac:dyDescent="0.25">
      <c r="B69" s="140"/>
      <c r="C69" s="141"/>
      <c r="D69" s="142"/>
      <c r="E69" s="142"/>
      <c r="F69" s="142"/>
      <c r="G69" s="142"/>
      <c r="H69" s="142"/>
      <c r="I69" s="143"/>
    </row>
    <row r="70" spans="2:9" ht="18" hidden="1" customHeight="1" x14ac:dyDescent="0.25">
      <c r="B70" s="140"/>
      <c r="C70" s="141"/>
      <c r="D70" s="142"/>
      <c r="E70" s="142"/>
      <c r="F70" s="142"/>
      <c r="G70" s="142"/>
      <c r="H70" s="142"/>
      <c r="I70" s="143"/>
    </row>
    <row r="71" spans="2:9" ht="18" hidden="1" customHeight="1" x14ac:dyDescent="0.25">
      <c r="B71" s="140"/>
      <c r="C71" s="141"/>
      <c r="D71" s="142"/>
      <c r="E71" s="142"/>
      <c r="F71" s="142"/>
      <c r="G71" s="142"/>
      <c r="H71" s="142"/>
      <c r="I71" s="143"/>
    </row>
    <row r="72" spans="2:9" ht="18" hidden="1" customHeight="1" x14ac:dyDescent="0.25">
      <c r="B72" s="140">
        <v>0</v>
      </c>
      <c r="C72" s="141"/>
      <c r="D72" s="142"/>
      <c r="E72" s="142"/>
      <c r="F72" s="142"/>
      <c r="G72" s="142"/>
      <c r="H72" s="142"/>
      <c r="I72" s="143"/>
    </row>
    <row r="73" spans="2:9" ht="18" customHeight="1" x14ac:dyDescent="0.25">
      <c r="B73" s="140">
        <v>2014</v>
      </c>
      <c r="C73" s="141" t="s">
        <v>11</v>
      </c>
      <c r="D73" s="142">
        <v>825000</v>
      </c>
      <c r="E73" s="142">
        <v>610000</v>
      </c>
      <c r="F73" s="142">
        <v>790000</v>
      </c>
      <c r="G73" s="142">
        <v>1010000</v>
      </c>
      <c r="H73" s="142">
        <v>930000</v>
      </c>
      <c r="I73" s="143">
        <v>0</v>
      </c>
    </row>
    <row r="74" spans="2:9" ht="18" customHeight="1" x14ac:dyDescent="0.25">
      <c r="B74" s="6">
        <v>0</v>
      </c>
      <c r="C74" s="30" t="s">
        <v>12</v>
      </c>
      <c r="D74" s="33">
        <v>560000</v>
      </c>
      <c r="E74" s="33">
        <v>420000</v>
      </c>
      <c r="F74" s="33">
        <v>540000</v>
      </c>
      <c r="G74" s="33">
        <v>620000</v>
      </c>
      <c r="H74" s="33">
        <v>600000</v>
      </c>
      <c r="I74" s="34">
        <v>0</v>
      </c>
    </row>
    <row r="75" spans="2:9" ht="18" customHeight="1" x14ac:dyDescent="0.25">
      <c r="B75" s="231"/>
      <c r="C75" s="317" t="s">
        <v>13</v>
      </c>
      <c r="D75" s="234">
        <v>252000</v>
      </c>
      <c r="E75" s="234">
        <v>190000</v>
      </c>
      <c r="F75" s="234">
        <v>242000</v>
      </c>
      <c r="G75" s="234">
        <v>289000</v>
      </c>
      <c r="H75" s="234">
        <v>274000</v>
      </c>
      <c r="I75" s="318"/>
    </row>
    <row r="76" spans="2:9" ht="18" hidden="1" customHeight="1" x14ac:dyDescent="0.25">
      <c r="B76" s="140"/>
      <c r="C76" s="141"/>
      <c r="D76" s="142"/>
      <c r="E76" s="142"/>
      <c r="F76" s="142"/>
      <c r="G76" s="142"/>
      <c r="H76" s="142"/>
      <c r="I76" s="143"/>
    </row>
    <row r="77" spans="2:9" ht="18" hidden="1" customHeight="1" x14ac:dyDescent="0.25">
      <c r="B77" s="140"/>
      <c r="C77" s="141"/>
      <c r="D77" s="142"/>
      <c r="E77" s="142"/>
      <c r="F77" s="142"/>
      <c r="G77" s="142"/>
      <c r="H77" s="142"/>
      <c r="I77" s="143"/>
    </row>
    <row r="78" spans="2:9" ht="18" hidden="1" customHeight="1" x14ac:dyDescent="0.25">
      <c r="B78" s="140"/>
      <c r="C78" s="141"/>
      <c r="D78" s="142"/>
      <c r="E78" s="142"/>
      <c r="F78" s="142"/>
      <c r="G78" s="142"/>
      <c r="H78" s="142"/>
      <c r="I78" s="143"/>
    </row>
    <row r="79" spans="2:9" ht="18" hidden="1" customHeight="1" x14ac:dyDescent="0.25">
      <c r="B79" s="140">
        <v>0</v>
      </c>
      <c r="C79" s="141"/>
      <c r="D79" s="142"/>
      <c r="E79" s="142"/>
      <c r="F79" s="142"/>
      <c r="G79" s="142"/>
      <c r="H79" s="142"/>
      <c r="I79" s="143"/>
    </row>
    <row r="80" spans="2:9" ht="18" customHeight="1" x14ac:dyDescent="0.25">
      <c r="B80" s="140">
        <v>2013</v>
      </c>
      <c r="C80" s="141" t="s">
        <v>11</v>
      </c>
      <c r="D80" s="142">
        <v>815000</v>
      </c>
      <c r="E80" s="142">
        <v>600000</v>
      </c>
      <c r="F80" s="142">
        <v>785000</v>
      </c>
      <c r="G80" s="142">
        <v>1000000</v>
      </c>
      <c r="H80" s="142">
        <v>921000</v>
      </c>
      <c r="I80" s="143">
        <v>0</v>
      </c>
    </row>
    <row r="81" spans="2:9" ht="18" customHeight="1" x14ac:dyDescent="0.25">
      <c r="B81" s="6">
        <v>0</v>
      </c>
      <c r="C81" s="30" t="s">
        <v>12</v>
      </c>
      <c r="D81" s="33">
        <v>530000</v>
      </c>
      <c r="E81" s="33">
        <v>400000</v>
      </c>
      <c r="F81" s="33">
        <v>515000</v>
      </c>
      <c r="G81" s="33">
        <v>590000</v>
      </c>
      <c r="H81" s="33">
        <v>570000</v>
      </c>
      <c r="I81" s="34">
        <v>0</v>
      </c>
    </row>
    <row r="82" spans="2:9" ht="18" customHeight="1" x14ac:dyDescent="0.25">
      <c r="B82" s="231"/>
      <c r="C82" s="317" t="s">
        <v>13</v>
      </c>
      <c r="D82" s="234">
        <v>238000</v>
      </c>
      <c r="E82" s="234">
        <v>182000</v>
      </c>
      <c r="F82" s="234">
        <v>230000</v>
      </c>
      <c r="G82" s="234">
        <v>260000</v>
      </c>
      <c r="H82" s="234">
        <v>253000</v>
      </c>
      <c r="I82" s="318"/>
    </row>
    <row r="83" spans="2:9" ht="18" hidden="1" customHeight="1" x14ac:dyDescent="0.25">
      <c r="B83" s="140"/>
      <c r="C83" s="141"/>
      <c r="D83" s="142"/>
      <c r="E83" s="142"/>
      <c r="F83" s="142"/>
      <c r="G83" s="142"/>
      <c r="H83" s="142"/>
      <c r="I83" s="143"/>
    </row>
    <row r="84" spans="2:9" ht="18" hidden="1" customHeight="1" x14ac:dyDescent="0.25">
      <c r="B84" s="140"/>
      <c r="C84" s="141"/>
      <c r="D84" s="142"/>
      <c r="E84" s="142"/>
      <c r="F84" s="142"/>
      <c r="G84" s="142"/>
      <c r="H84" s="142"/>
      <c r="I84" s="143"/>
    </row>
    <row r="85" spans="2:9" ht="18" hidden="1" customHeight="1" x14ac:dyDescent="0.25">
      <c r="B85" s="140"/>
      <c r="C85" s="141"/>
      <c r="D85" s="142"/>
      <c r="E85" s="142"/>
      <c r="F85" s="142"/>
      <c r="G85" s="142"/>
      <c r="H85" s="142"/>
      <c r="I85" s="143"/>
    </row>
    <row r="86" spans="2:9" ht="18" hidden="1" customHeight="1" x14ac:dyDescent="0.25">
      <c r="B86" s="140">
        <v>0</v>
      </c>
      <c r="C86" s="141"/>
      <c r="D86" s="142"/>
      <c r="E86" s="142"/>
      <c r="F86" s="142"/>
      <c r="G86" s="142"/>
      <c r="H86" s="142"/>
      <c r="I86" s="143"/>
    </row>
    <row r="87" spans="2:9" ht="18" customHeight="1" x14ac:dyDescent="0.25">
      <c r="B87" s="140">
        <v>2012</v>
      </c>
      <c r="C87" s="141" t="s">
        <v>11</v>
      </c>
      <c r="D87" s="142">
        <v>810000</v>
      </c>
      <c r="E87" s="142">
        <v>595000</v>
      </c>
      <c r="F87" s="142">
        <v>780000</v>
      </c>
      <c r="G87" s="142">
        <v>990000</v>
      </c>
      <c r="H87" s="142">
        <v>910000</v>
      </c>
      <c r="I87" s="143">
        <v>0</v>
      </c>
    </row>
    <row r="88" spans="2:9" ht="18" customHeight="1" x14ac:dyDescent="0.25">
      <c r="B88" s="6">
        <v>0</v>
      </c>
      <c r="C88" s="30" t="s">
        <v>12</v>
      </c>
      <c r="D88" s="33">
        <v>500000</v>
      </c>
      <c r="E88" s="33">
        <v>380000</v>
      </c>
      <c r="F88" s="33">
        <v>490000</v>
      </c>
      <c r="G88" s="33">
        <v>560000</v>
      </c>
      <c r="H88" s="33">
        <v>540000</v>
      </c>
      <c r="I88" s="34">
        <v>0</v>
      </c>
    </row>
    <row r="89" spans="2:9" ht="18" customHeight="1" x14ac:dyDescent="0.25">
      <c r="B89" s="231"/>
      <c r="C89" s="317" t="s">
        <v>13</v>
      </c>
      <c r="D89" s="234">
        <v>225000</v>
      </c>
      <c r="E89" s="234">
        <v>173000</v>
      </c>
      <c r="F89" s="234">
        <v>219000</v>
      </c>
      <c r="G89" s="234">
        <v>248000</v>
      </c>
      <c r="H89" s="234">
        <v>240000</v>
      </c>
      <c r="I89" s="318"/>
    </row>
    <row r="90" spans="2:9" ht="18" hidden="1" customHeight="1" x14ac:dyDescent="0.25">
      <c r="B90" s="140"/>
      <c r="C90" s="141"/>
      <c r="D90" s="142"/>
      <c r="E90" s="142"/>
      <c r="F90" s="142"/>
      <c r="G90" s="142"/>
      <c r="H90" s="142"/>
      <c r="I90" s="143"/>
    </row>
    <row r="91" spans="2:9" ht="18" hidden="1" customHeight="1" x14ac:dyDescent="0.25">
      <c r="B91" s="140"/>
      <c r="C91" s="141"/>
      <c r="D91" s="142"/>
      <c r="E91" s="142"/>
      <c r="F91" s="142"/>
      <c r="G91" s="142"/>
      <c r="H91" s="142"/>
      <c r="I91" s="143"/>
    </row>
    <row r="92" spans="2:9" ht="18" hidden="1" customHeight="1" x14ac:dyDescent="0.25">
      <c r="B92" s="140"/>
      <c r="C92" s="141"/>
      <c r="D92" s="142"/>
      <c r="E92" s="142"/>
      <c r="F92" s="142"/>
      <c r="G92" s="142"/>
      <c r="H92" s="142"/>
      <c r="I92" s="143"/>
    </row>
    <row r="93" spans="2:9" ht="18" hidden="1" customHeight="1" x14ac:dyDescent="0.25">
      <c r="B93" s="140">
        <v>0</v>
      </c>
      <c r="C93" s="141"/>
      <c r="D93" s="142"/>
      <c r="E93" s="142"/>
      <c r="F93" s="142"/>
      <c r="G93" s="142"/>
      <c r="H93" s="142"/>
      <c r="I93" s="143"/>
    </row>
    <row r="94" spans="2:9" ht="18" customHeight="1" x14ac:dyDescent="0.25">
      <c r="B94" s="140">
        <v>2011</v>
      </c>
      <c r="C94" s="141" t="s">
        <v>11</v>
      </c>
      <c r="D94" s="142">
        <v>800000</v>
      </c>
      <c r="E94" s="142">
        <v>590000</v>
      </c>
      <c r="F94" s="142">
        <v>770000</v>
      </c>
      <c r="G94" s="142">
        <v>980000</v>
      </c>
      <c r="H94" s="142">
        <v>900000</v>
      </c>
      <c r="I94" s="143">
        <v>0</v>
      </c>
    </row>
    <row r="95" spans="2:9" ht="18" customHeight="1" x14ac:dyDescent="0.25">
      <c r="B95" s="6">
        <v>0</v>
      </c>
      <c r="C95" s="30" t="s">
        <v>12</v>
      </c>
      <c r="D95" s="33">
        <v>475000</v>
      </c>
      <c r="E95" s="33">
        <v>360000</v>
      </c>
      <c r="F95" s="33">
        <v>465000</v>
      </c>
      <c r="G95" s="33">
        <v>530000</v>
      </c>
      <c r="H95" s="33">
        <v>510000</v>
      </c>
      <c r="I95" s="34">
        <v>0</v>
      </c>
    </row>
    <row r="96" spans="2:9" ht="18" customHeight="1" x14ac:dyDescent="0.25">
      <c r="B96" s="231"/>
      <c r="C96" s="317" t="s">
        <v>13</v>
      </c>
      <c r="D96" s="234">
        <v>212000</v>
      </c>
      <c r="E96" s="234">
        <v>165000</v>
      </c>
      <c r="F96" s="234">
        <v>208000</v>
      </c>
      <c r="G96" s="234">
        <v>235000</v>
      </c>
      <c r="H96" s="234">
        <v>228000</v>
      </c>
      <c r="I96" s="318"/>
    </row>
    <row r="97" spans="2:11" ht="18" hidden="1" customHeight="1" x14ac:dyDescent="0.25">
      <c r="B97" s="140"/>
      <c r="C97" s="141"/>
      <c r="D97" s="142"/>
      <c r="E97" s="142"/>
      <c r="F97" s="142"/>
      <c r="G97" s="142"/>
      <c r="H97" s="142"/>
      <c r="I97" s="143"/>
    </row>
    <row r="98" spans="2:11" ht="18" hidden="1" customHeight="1" x14ac:dyDescent="0.25">
      <c r="B98" s="140"/>
      <c r="C98" s="141"/>
      <c r="D98" s="142"/>
      <c r="E98" s="142"/>
      <c r="F98" s="142"/>
      <c r="G98" s="142"/>
      <c r="H98" s="142"/>
      <c r="I98" s="143"/>
    </row>
    <row r="99" spans="2:11" ht="18" hidden="1" customHeight="1" x14ac:dyDescent="0.25">
      <c r="B99" s="140"/>
      <c r="C99" s="141"/>
      <c r="D99" s="142"/>
      <c r="E99" s="142"/>
      <c r="F99" s="142"/>
      <c r="G99" s="142"/>
      <c r="H99" s="142"/>
      <c r="I99" s="143"/>
    </row>
    <row r="100" spans="2:11" ht="18" hidden="1" customHeight="1" x14ac:dyDescent="0.25">
      <c r="B100" s="140">
        <v>0</v>
      </c>
      <c r="C100" s="141"/>
      <c r="D100" s="142"/>
      <c r="E100" s="142"/>
      <c r="F100" s="142"/>
      <c r="G100" s="142"/>
      <c r="H100" s="142"/>
      <c r="I100" s="143"/>
    </row>
    <row r="101" spans="2:11" ht="18" customHeight="1" x14ac:dyDescent="0.25">
      <c r="B101" s="140">
        <v>2010</v>
      </c>
      <c r="C101" s="141" t="s">
        <v>11</v>
      </c>
      <c r="D101" s="142">
        <v>790000</v>
      </c>
      <c r="E101" s="142">
        <v>585000</v>
      </c>
      <c r="F101" s="142">
        <v>765000</v>
      </c>
      <c r="G101" s="142">
        <v>970000</v>
      </c>
      <c r="H101" s="142">
        <v>890000</v>
      </c>
      <c r="I101" s="143">
        <v>0</v>
      </c>
    </row>
    <row r="102" spans="2:11" ht="18" customHeight="1" x14ac:dyDescent="0.25">
      <c r="B102" s="6">
        <v>0</v>
      </c>
      <c r="C102" s="30" t="s">
        <v>12</v>
      </c>
      <c r="D102" s="33">
        <v>450000</v>
      </c>
      <c r="E102" s="33">
        <v>360000</v>
      </c>
      <c r="F102" s="33">
        <v>440000</v>
      </c>
      <c r="G102" s="33">
        <v>500000</v>
      </c>
      <c r="H102" s="33">
        <v>485000</v>
      </c>
      <c r="I102" s="34"/>
    </row>
    <row r="103" spans="2:11" ht="18" customHeight="1" x14ac:dyDescent="0.25">
      <c r="B103" s="231"/>
      <c r="C103" s="317" t="s">
        <v>13</v>
      </c>
      <c r="D103" s="234">
        <v>202000</v>
      </c>
      <c r="E103" s="234">
        <v>156000</v>
      </c>
      <c r="F103" s="234">
        <v>198000</v>
      </c>
      <c r="G103" s="234">
        <v>223000</v>
      </c>
      <c r="H103" s="234">
        <v>215000</v>
      </c>
      <c r="I103" s="318"/>
    </row>
    <row r="104" spans="2:11" ht="18.75" hidden="1" x14ac:dyDescent="0.25">
      <c r="B104" s="39"/>
      <c r="C104" s="40"/>
      <c r="D104" s="41"/>
      <c r="E104" s="41"/>
      <c r="F104" s="41"/>
      <c r="G104" s="41"/>
      <c r="H104" s="41"/>
      <c r="I104" s="41"/>
    </row>
    <row r="105" spans="2:11" ht="18.75" hidden="1" x14ac:dyDescent="0.25">
      <c r="B105" s="39"/>
      <c r="C105" s="40"/>
      <c r="D105" s="41"/>
      <c r="E105" s="41"/>
      <c r="F105" s="41"/>
      <c r="G105" s="41"/>
      <c r="H105" s="41"/>
      <c r="I105" s="41"/>
    </row>
    <row r="106" spans="2:11" ht="18.75" hidden="1" x14ac:dyDescent="0.25">
      <c r="B106" s="39"/>
      <c r="C106" s="40"/>
      <c r="D106" s="41"/>
      <c r="E106" s="41"/>
      <c r="F106" s="41"/>
      <c r="G106" s="41"/>
      <c r="H106" s="41"/>
      <c r="I106" s="41"/>
    </row>
    <row r="107" spans="2:11" ht="18.75" hidden="1" x14ac:dyDescent="0.25">
      <c r="B107" s="39">
        <v>0</v>
      </c>
      <c r="C107" s="40"/>
      <c r="D107" s="42"/>
      <c r="E107" s="42"/>
      <c r="F107" s="42"/>
      <c r="G107" s="42"/>
      <c r="H107" s="42"/>
      <c r="I107" s="41"/>
    </row>
    <row r="108" spans="2:11" ht="8.25" customHeight="1" x14ac:dyDescent="0.2"/>
    <row r="109" spans="2:11" hidden="1" x14ac:dyDescent="0.2"/>
    <row r="110" spans="2:11" ht="228" customHeight="1" x14ac:dyDescent="0.25">
      <c r="B110" s="394" t="s">
        <v>4025</v>
      </c>
      <c r="C110" s="394"/>
      <c r="D110" s="394"/>
      <c r="E110" s="394"/>
      <c r="F110" s="394"/>
      <c r="G110" s="394"/>
      <c r="H110" s="394"/>
      <c r="I110" s="394"/>
      <c r="J110" s="7"/>
      <c r="K110" s="7"/>
    </row>
    <row r="111" spans="2:11" ht="15.75" x14ac:dyDescent="0.25">
      <c r="B111" s="7">
        <v>0</v>
      </c>
      <c r="C111" s="7">
        <v>0</v>
      </c>
    </row>
    <row r="112" spans="2:11" ht="15.75" x14ac:dyDescent="0.25">
      <c r="B112" s="353" t="s">
        <v>57</v>
      </c>
      <c r="C112" s="353"/>
      <c r="D112" s="353"/>
      <c r="E112" s="353"/>
      <c r="F112" s="353"/>
      <c r="G112" s="353"/>
      <c r="H112" s="353"/>
      <c r="I112" s="353"/>
    </row>
    <row r="113" spans="2:9" ht="6" customHeight="1" x14ac:dyDescent="0.2"/>
    <row r="114" spans="2:9" x14ac:dyDescent="0.2">
      <c r="D114" s="47"/>
      <c r="E114" s="48"/>
      <c r="F114" s="49">
        <v>0</v>
      </c>
      <c r="G114" s="49">
        <v>0</v>
      </c>
      <c r="H114" s="49">
        <v>0</v>
      </c>
      <c r="I114" s="49">
        <v>0</v>
      </c>
    </row>
    <row r="115" spans="2:9" ht="23.25" x14ac:dyDescent="0.35">
      <c r="B115" s="1">
        <v>0</v>
      </c>
      <c r="D115" s="3"/>
    </row>
    <row r="116" spans="2:9" ht="23.25" x14ac:dyDescent="0.35">
      <c r="B116" s="1">
        <v>0</v>
      </c>
      <c r="D116" s="3"/>
    </row>
    <row r="117" spans="2:9" x14ac:dyDescent="0.2">
      <c r="B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4">
    <mergeCell ref="E3:F3"/>
    <mergeCell ref="H4:I4"/>
    <mergeCell ref="B110:I110"/>
    <mergeCell ref="B112:I112"/>
  </mergeCells>
  <pageMargins left="0.39370078740157483" right="0.19685039370078741" top="0.19685039370078741" bottom="0.19685039370078741" header="0" footer="0"/>
  <pageSetup paperSize="9" scale="73" orientation="portrait" r:id="rId1"/>
  <headerFooter alignWithMargins="0"/>
  <rowBreaks count="2" manualBreakCount="2">
    <brk id="110" max="8" man="1"/>
    <brk id="165" max="8" man="1"/>
  </rowBreaks>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1325</v>
      </c>
      <c r="F2" s="4" t="s">
        <v>36</v>
      </c>
      <c r="G2" s="5" t="s">
        <v>1</v>
      </c>
      <c r="H2" s="6" t="s">
        <v>4026</v>
      </c>
      <c r="I2" s="7"/>
    </row>
    <row r="3" spans="2:9" ht="18" x14ac:dyDescent="0.25">
      <c r="D3" s="8" t="s">
        <v>2</v>
      </c>
      <c r="E3" s="354">
        <v>43509</v>
      </c>
      <c r="F3" s="355"/>
      <c r="G3" s="9"/>
      <c r="H3" s="6" t="s">
        <v>386</v>
      </c>
      <c r="I3" s="7"/>
    </row>
    <row r="4" spans="2:9" ht="15.75" customHeight="1" x14ac:dyDescent="0.2">
      <c r="D4" s="10"/>
      <c r="E4" s="11"/>
      <c r="G4" s="12" t="s">
        <v>39</v>
      </c>
      <c r="H4" s="356" t="s">
        <v>4027</v>
      </c>
      <c r="I4" s="357"/>
    </row>
    <row r="5" spans="2:9" ht="15.75" customHeight="1" x14ac:dyDescent="0.2">
      <c r="E5" s="11"/>
      <c r="G5" s="12" t="s">
        <v>41</v>
      </c>
      <c r="H5" s="15" t="s">
        <v>4028</v>
      </c>
      <c r="I5" s="16"/>
    </row>
    <row r="6" spans="2:9" ht="9" customHeight="1" x14ac:dyDescent="0.25">
      <c r="H6" s="7"/>
      <c r="I6" s="7"/>
    </row>
    <row r="7" spans="2:9" ht="21.95" customHeight="1" x14ac:dyDescent="0.25">
      <c r="C7" s="17" t="s">
        <v>43</v>
      </c>
      <c r="D7" s="102" t="s">
        <v>2109</v>
      </c>
      <c r="E7" s="102" t="s">
        <v>2109</v>
      </c>
      <c r="F7" s="102" t="s">
        <v>2109</v>
      </c>
      <c r="G7" s="102" t="s">
        <v>2109</v>
      </c>
      <c r="H7" s="102" t="s">
        <v>2109</v>
      </c>
      <c r="I7" s="19">
        <v>0</v>
      </c>
    </row>
    <row r="8" spans="2:9" ht="84.75" customHeight="1" x14ac:dyDescent="0.2">
      <c r="C8" s="159" t="s">
        <v>4029</v>
      </c>
      <c r="D8" s="21" t="s">
        <v>4030</v>
      </c>
      <c r="E8" s="21" t="s">
        <v>4031</v>
      </c>
      <c r="F8" s="21" t="s">
        <v>4032</v>
      </c>
      <c r="G8" s="21" t="s">
        <v>4033</v>
      </c>
      <c r="H8" s="21" t="s">
        <v>4034</v>
      </c>
      <c r="I8" s="22">
        <v>0</v>
      </c>
    </row>
    <row r="9" spans="2:9" ht="18.75" customHeight="1" x14ac:dyDescent="0.25">
      <c r="C9" s="17">
        <v>0</v>
      </c>
      <c r="D9" s="18" t="s">
        <v>4035</v>
      </c>
      <c r="E9" s="18" t="s">
        <v>4035</v>
      </c>
      <c r="F9" s="18" t="s">
        <v>4035</v>
      </c>
      <c r="G9" s="18" t="s">
        <v>4036</v>
      </c>
      <c r="H9" s="18">
        <v>0</v>
      </c>
      <c r="I9" s="19">
        <v>0</v>
      </c>
    </row>
    <row r="10" spans="2:9" ht="21.95" customHeight="1" x14ac:dyDescent="0.25">
      <c r="C10" s="17" t="s">
        <v>3</v>
      </c>
      <c r="D10" s="18" t="s">
        <v>4037</v>
      </c>
      <c r="E10" s="18" t="s">
        <v>4038</v>
      </c>
      <c r="F10" s="18" t="s">
        <v>4038</v>
      </c>
      <c r="G10" s="18" t="s">
        <v>4039</v>
      </c>
      <c r="H10" s="18" t="s">
        <v>4038</v>
      </c>
      <c r="I10" s="19">
        <v>0</v>
      </c>
    </row>
    <row r="11" spans="2:9" ht="21.95" customHeight="1" x14ac:dyDescent="0.25">
      <c r="C11" s="17" t="s">
        <v>51</v>
      </c>
      <c r="D11" s="18" t="s">
        <v>2238</v>
      </c>
      <c r="E11" s="18" t="s">
        <v>394</v>
      </c>
      <c r="F11" s="18" t="s">
        <v>4040</v>
      </c>
      <c r="G11" s="18" t="s">
        <v>3220</v>
      </c>
      <c r="H11" s="18" t="s">
        <v>394</v>
      </c>
      <c r="I11" s="19">
        <v>0</v>
      </c>
    </row>
    <row r="12" spans="2:9" ht="38.25" customHeight="1" x14ac:dyDescent="0.25">
      <c r="C12" s="159" t="s">
        <v>54</v>
      </c>
      <c r="D12" s="21" t="s">
        <v>75</v>
      </c>
      <c r="E12" s="21" t="s">
        <v>75</v>
      </c>
      <c r="F12" s="21" t="s">
        <v>75</v>
      </c>
      <c r="G12" s="21" t="s">
        <v>75</v>
      </c>
      <c r="H12" s="135" t="s">
        <v>75</v>
      </c>
      <c r="I12" s="23" t="s">
        <v>21</v>
      </c>
    </row>
    <row r="13" spans="2:9" ht="6" customHeight="1" thickBot="1" x14ac:dyDescent="0.25"/>
    <row r="14" spans="2:9" ht="13.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2009</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240000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2008</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260000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2007</v>
      </c>
      <c r="C38" s="57"/>
      <c r="D38" s="255">
        <v>21000</v>
      </c>
      <c r="E38" s="255">
        <v>22000</v>
      </c>
      <c r="F38" s="255">
        <v>24000</v>
      </c>
      <c r="G38" s="255">
        <v>29000</v>
      </c>
      <c r="H38" s="255">
        <v>0</v>
      </c>
      <c r="I38" s="59"/>
    </row>
    <row r="39" spans="1:9" ht="21.95" customHeight="1" x14ac:dyDescent="0.25">
      <c r="A39" s="30"/>
      <c r="B39" s="31">
        <v>0</v>
      </c>
      <c r="C39" s="32" t="s">
        <v>5</v>
      </c>
      <c r="D39" s="33">
        <v>216000</v>
      </c>
      <c r="E39" s="33">
        <v>230000</v>
      </c>
      <c r="F39" s="33">
        <v>250000</v>
      </c>
      <c r="G39" s="33">
        <v>265000</v>
      </c>
      <c r="H39" s="33">
        <v>0</v>
      </c>
      <c r="I39" s="34">
        <v>280000</v>
      </c>
    </row>
    <row r="40" spans="1:9" ht="12" customHeight="1" thickBot="1" x14ac:dyDescent="0.3">
      <c r="B40" s="35"/>
      <c r="C40" s="36" t="s">
        <v>6</v>
      </c>
      <c r="D40" s="37">
        <f>IF(D38&gt;0,(D39-D38)/D39,0)</f>
        <v>0.90277777777777779</v>
      </c>
      <c r="E40" s="37">
        <f>IF(E38&gt;0,(E39-E38)/E39,0)</f>
        <v>0.90434782608695652</v>
      </c>
      <c r="F40" s="37">
        <f>IF(F38&gt;0,(F39-F38)/F39,0)</f>
        <v>0.90400000000000003</v>
      </c>
      <c r="G40" s="37">
        <f>IF(G38&gt;0,(G39-G38)/G39,0)</f>
        <v>0.89056603773584908</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255">
        <v>18000</v>
      </c>
      <c r="E45" s="255">
        <v>19000</v>
      </c>
      <c r="F45" s="255">
        <v>21000</v>
      </c>
      <c r="G45" s="255">
        <v>23000</v>
      </c>
      <c r="H45" s="255">
        <v>0</v>
      </c>
      <c r="I45" s="59"/>
    </row>
    <row r="46" spans="1:9" ht="21.95" customHeight="1" x14ac:dyDescent="0.25">
      <c r="A46" s="30"/>
      <c r="B46" s="31">
        <v>0</v>
      </c>
      <c r="C46" s="32" t="s">
        <v>5</v>
      </c>
      <c r="D46" s="33">
        <v>180000</v>
      </c>
      <c r="E46" s="33">
        <v>192000</v>
      </c>
      <c r="F46" s="33">
        <v>206000</v>
      </c>
      <c r="G46" s="33">
        <v>220000</v>
      </c>
      <c r="H46" s="33">
        <v>0</v>
      </c>
      <c r="I46" s="34">
        <v>300000</v>
      </c>
    </row>
    <row r="47" spans="1:9" ht="12" customHeight="1" thickBot="1" x14ac:dyDescent="0.3">
      <c r="B47" s="35"/>
      <c r="C47" s="36" t="s">
        <v>6</v>
      </c>
      <c r="D47" s="37">
        <f>IF(D45&gt;0,(D46-D45)/D46,0)</f>
        <v>0.9</v>
      </c>
      <c r="E47" s="37">
        <f>IF(E45&gt;0,(E46-E45)/E46,0)</f>
        <v>0.90104166666666663</v>
      </c>
      <c r="F47" s="37">
        <f>IF(F45&gt;0,(F46-F45)/F46,0)</f>
        <v>0.89805825242718451</v>
      </c>
      <c r="G47" s="37">
        <f>IF(G45&gt;0,(G46-G45)/G46,0)</f>
        <v>0.8954545454545455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2005</v>
      </c>
      <c r="C52" s="57"/>
      <c r="D52" s="255">
        <v>16000</v>
      </c>
      <c r="E52" s="255">
        <v>17000</v>
      </c>
      <c r="F52" s="255">
        <v>19000</v>
      </c>
      <c r="G52" s="255">
        <v>0</v>
      </c>
      <c r="H52" s="255">
        <v>0</v>
      </c>
      <c r="I52" s="59"/>
    </row>
    <row r="53" spans="1:9" ht="21.95" customHeight="1" x14ac:dyDescent="0.25">
      <c r="A53" s="30"/>
      <c r="B53" s="31">
        <v>0</v>
      </c>
      <c r="C53" s="32" t="s">
        <v>5</v>
      </c>
      <c r="D53" s="33">
        <v>170000</v>
      </c>
      <c r="E53" s="33">
        <v>188000</v>
      </c>
      <c r="F53" s="33">
        <v>206000</v>
      </c>
      <c r="G53" s="33">
        <v>0</v>
      </c>
      <c r="H53" s="33">
        <v>0</v>
      </c>
      <c r="I53" s="34">
        <v>320000</v>
      </c>
    </row>
    <row r="54" spans="1:9" ht="12" customHeight="1" thickBot="1" x14ac:dyDescent="0.3">
      <c r="B54" s="35"/>
      <c r="C54" s="36" t="s">
        <v>6</v>
      </c>
      <c r="D54" s="37">
        <f>IF(D52&gt;0,(D53-D52)/D53,0)</f>
        <v>0.90588235294117647</v>
      </c>
      <c r="E54" s="37">
        <f>IF(E52&gt;0,(E53-E52)/E53,0)</f>
        <v>0.90957446808510634</v>
      </c>
      <c r="F54" s="37">
        <f>IF(F52&gt;0,(F53-F52)/F53,0)</f>
        <v>0.90776699029126218</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2004</v>
      </c>
      <c r="C59" s="57"/>
      <c r="D59" s="255">
        <v>14000</v>
      </c>
      <c r="E59" s="255">
        <v>15000</v>
      </c>
      <c r="F59" s="255">
        <v>17000</v>
      </c>
      <c r="G59" s="255">
        <v>0</v>
      </c>
      <c r="H59" s="255">
        <v>0</v>
      </c>
      <c r="I59" s="59"/>
    </row>
    <row r="60" spans="1:9" ht="21.95" customHeight="1" x14ac:dyDescent="0.25">
      <c r="A60" s="30"/>
      <c r="B60" s="31">
        <v>0</v>
      </c>
      <c r="C60" s="32" t="s">
        <v>5</v>
      </c>
      <c r="D60" s="33">
        <v>153000</v>
      </c>
      <c r="E60" s="33">
        <v>188000</v>
      </c>
      <c r="F60" s="33">
        <v>206000</v>
      </c>
      <c r="G60" s="33">
        <v>0</v>
      </c>
      <c r="H60" s="33">
        <v>0</v>
      </c>
      <c r="I60" s="34">
        <v>340000</v>
      </c>
    </row>
    <row r="61" spans="1:9" ht="12" customHeight="1" thickBot="1" x14ac:dyDescent="0.3">
      <c r="B61" s="35"/>
      <c r="C61" s="36" t="s">
        <v>6</v>
      </c>
      <c r="D61" s="37">
        <f>IF(D59&gt;0,(D60-D59)/D60,0)</f>
        <v>0.90849673202614378</v>
      </c>
      <c r="E61" s="37">
        <f>IF(E59&gt;0,(E60-E59)/E60,0)</f>
        <v>0.92021276595744683</v>
      </c>
      <c r="F61" s="37">
        <f>IF(F59&gt;0,(F60-F59)/F60,0)</f>
        <v>0.91747572815533984</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2003</v>
      </c>
      <c r="C66" s="57"/>
      <c r="D66" s="255">
        <v>0</v>
      </c>
      <c r="E66" s="255">
        <v>0</v>
      </c>
      <c r="F66" s="255">
        <v>0</v>
      </c>
      <c r="G66" s="255">
        <v>0</v>
      </c>
      <c r="H66" s="255">
        <v>0</v>
      </c>
      <c r="I66" s="59"/>
    </row>
    <row r="67" spans="1:9" ht="21.95" hidden="1" customHeight="1" thickBot="1" x14ac:dyDescent="0.3">
      <c r="A67" s="30"/>
      <c r="B67" s="64">
        <v>0</v>
      </c>
      <c r="C67" s="65" t="s">
        <v>5</v>
      </c>
      <c r="D67" s="38">
        <v>0</v>
      </c>
      <c r="E67" s="38">
        <v>0</v>
      </c>
      <c r="F67" s="38">
        <v>0</v>
      </c>
      <c r="G67" s="38">
        <v>0</v>
      </c>
      <c r="H67" s="38">
        <v>0</v>
      </c>
      <c r="I67" s="66">
        <v>360000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2002</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380000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303.75" customHeight="1" x14ac:dyDescent="0.25">
      <c r="B82" s="7"/>
      <c r="C82" s="7"/>
      <c r="D82" s="358" t="s">
        <v>4041</v>
      </c>
      <c r="E82" s="363"/>
      <c r="F82" s="363"/>
      <c r="G82" s="363"/>
      <c r="H82" s="363"/>
      <c r="I82" s="363"/>
      <c r="J82" s="7"/>
      <c r="K82" s="7"/>
    </row>
    <row r="83" spans="2:11" ht="15.75"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
      <c r="B86" s="1" t="s">
        <v>58</v>
      </c>
      <c r="D86" s="47" t="s">
        <v>58</v>
      </c>
      <c r="E86" s="48" t="s">
        <v>58</v>
      </c>
      <c r="F86" s="49">
        <v>0</v>
      </c>
      <c r="G86" s="49">
        <v>0</v>
      </c>
      <c r="H86" s="49">
        <v>0</v>
      </c>
      <c r="I86" s="49">
        <v>0</v>
      </c>
    </row>
    <row r="87" spans="2:11" x14ac:dyDescent="0.2">
      <c r="B87" s="1">
        <v>0</v>
      </c>
      <c r="D87" s="110">
        <v>0</v>
      </c>
      <c r="E87" s="110"/>
      <c r="F87" s="211">
        <v>0</v>
      </c>
      <c r="G87" s="211">
        <v>0</v>
      </c>
      <c r="H87" s="211">
        <v>0</v>
      </c>
      <c r="I87" s="211">
        <v>0</v>
      </c>
    </row>
    <row r="88" spans="2:11" x14ac:dyDescent="0.2">
      <c r="B88" s="1">
        <v>0</v>
      </c>
      <c r="D88" s="110">
        <v>0</v>
      </c>
      <c r="E88" s="110"/>
      <c r="F88" s="211">
        <v>0</v>
      </c>
      <c r="G88" s="211">
        <v>0</v>
      </c>
      <c r="H88" s="211">
        <v>0</v>
      </c>
      <c r="I88" s="211">
        <v>0</v>
      </c>
    </row>
    <row r="89" spans="2:11" x14ac:dyDescent="0.2">
      <c r="B89" s="1">
        <v>0</v>
      </c>
      <c r="D89" s="110">
        <v>0</v>
      </c>
      <c r="E89" s="110"/>
      <c r="F89" s="110">
        <v>0</v>
      </c>
      <c r="G89" s="110">
        <v>0</v>
      </c>
      <c r="H89" s="110">
        <v>0</v>
      </c>
      <c r="I89" s="110">
        <v>0</v>
      </c>
    </row>
    <row r="90" spans="2:11" x14ac:dyDescent="0.2">
      <c r="B90" s="1">
        <v>0</v>
      </c>
      <c r="D90" s="110">
        <v>0</v>
      </c>
      <c r="E90" s="110"/>
      <c r="F90" s="110">
        <v>0</v>
      </c>
      <c r="G90" s="110">
        <v>0</v>
      </c>
      <c r="H90" s="110">
        <v>0</v>
      </c>
      <c r="I90" s="110">
        <v>0</v>
      </c>
    </row>
    <row r="91" spans="2:11" x14ac:dyDescent="0.2">
      <c r="B91" s="1">
        <v>0</v>
      </c>
      <c r="D91" s="110">
        <v>0</v>
      </c>
      <c r="E91" s="110"/>
      <c r="F91" s="110">
        <v>0</v>
      </c>
      <c r="G91" s="110">
        <v>0</v>
      </c>
      <c r="H91" s="110">
        <v>0</v>
      </c>
      <c r="I91" s="110">
        <v>0</v>
      </c>
    </row>
    <row r="92" spans="2:11" x14ac:dyDescent="0.2">
      <c r="B92" s="1">
        <v>0</v>
      </c>
      <c r="D92" s="110">
        <v>0</v>
      </c>
      <c r="E92" s="110"/>
      <c r="F92" s="110">
        <v>0</v>
      </c>
      <c r="G92" s="110">
        <v>0</v>
      </c>
      <c r="H92" s="110">
        <v>0</v>
      </c>
      <c r="I92" s="110">
        <v>0</v>
      </c>
    </row>
    <row r="93" spans="2:11" x14ac:dyDescent="0.2">
      <c r="B93" s="1">
        <v>0</v>
      </c>
      <c r="D93" s="110">
        <v>0</v>
      </c>
      <c r="E93" s="110"/>
      <c r="F93" s="110">
        <v>0</v>
      </c>
      <c r="G93" s="110">
        <v>0</v>
      </c>
      <c r="H93" s="110">
        <v>0</v>
      </c>
      <c r="I93" s="110">
        <v>0</v>
      </c>
    </row>
    <row r="94" spans="2:11" x14ac:dyDescent="0.2">
      <c r="B94" s="1">
        <v>0</v>
      </c>
      <c r="D94" s="110">
        <v>0</v>
      </c>
      <c r="E94" s="110"/>
      <c r="F94" s="211">
        <v>0</v>
      </c>
      <c r="G94" s="211">
        <v>0</v>
      </c>
      <c r="H94" s="211">
        <v>0</v>
      </c>
      <c r="I94" s="211">
        <v>0</v>
      </c>
    </row>
    <row r="95" spans="2:11" x14ac:dyDescent="0.2">
      <c r="B95" s="1">
        <v>0</v>
      </c>
      <c r="D95" s="110">
        <v>0</v>
      </c>
      <c r="E95" s="110"/>
      <c r="F95" s="110">
        <v>0</v>
      </c>
      <c r="G95" s="110">
        <v>0</v>
      </c>
      <c r="H95" s="110">
        <v>0</v>
      </c>
      <c r="I95" s="110">
        <v>0</v>
      </c>
    </row>
    <row r="96" spans="2:11" x14ac:dyDescent="0.2">
      <c r="B96" s="1">
        <v>0</v>
      </c>
      <c r="D96" s="110">
        <v>0</v>
      </c>
      <c r="E96" s="110"/>
      <c r="F96" s="110">
        <v>0</v>
      </c>
      <c r="G96" s="110">
        <v>0</v>
      </c>
      <c r="H96" s="110">
        <v>0</v>
      </c>
      <c r="I96" s="110">
        <v>0</v>
      </c>
    </row>
    <row r="97" spans="2:9" x14ac:dyDescent="0.2">
      <c r="B97" s="1">
        <v>0</v>
      </c>
      <c r="D97" s="110">
        <v>0</v>
      </c>
      <c r="E97" s="110"/>
      <c r="F97" s="110">
        <v>0</v>
      </c>
      <c r="G97" s="110">
        <v>0</v>
      </c>
      <c r="H97" s="110">
        <v>0</v>
      </c>
      <c r="I97" s="110">
        <v>0</v>
      </c>
    </row>
    <row r="98" spans="2:9" x14ac:dyDescent="0.2">
      <c r="B98" s="1">
        <v>0</v>
      </c>
      <c r="D98" s="110">
        <v>0</v>
      </c>
      <c r="E98" s="110"/>
      <c r="F98" s="110">
        <v>0</v>
      </c>
      <c r="G98" s="110">
        <v>0</v>
      </c>
      <c r="H98" s="110">
        <v>0</v>
      </c>
      <c r="I98" s="110">
        <v>0</v>
      </c>
    </row>
    <row r="99" spans="2:9" x14ac:dyDescent="0.2">
      <c r="B99" s="1">
        <v>0</v>
      </c>
      <c r="D99" s="110">
        <v>0</v>
      </c>
      <c r="E99" s="110"/>
      <c r="F99" s="110">
        <v>0</v>
      </c>
      <c r="G99" s="110">
        <v>0</v>
      </c>
      <c r="H99" s="110">
        <v>0</v>
      </c>
      <c r="I99" s="110">
        <v>0</v>
      </c>
    </row>
    <row r="100" spans="2:9" x14ac:dyDescent="0.2">
      <c r="B100" s="1">
        <v>0</v>
      </c>
      <c r="D100" s="110">
        <v>0</v>
      </c>
      <c r="E100" s="110"/>
      <c r="F100" s="110">
        <v>0</v>
      </c>
      <c r="G100" s="110">
        <v>0</v>
      </c>
      <c r="H100" s="110">
        <v>0</v>
      </c>
      <c r="I100" s="110">
        <v>0</v>
      </c>
    </row>
    <row r="101" spans="2:9" x14ac:dyDescent="0.2">
      <c r="B101" s="1">
        <v>0</v>
      </c>
      <c r="D101" s="110">
        <v>0</v>
      </c>
      <c r="E101" s="110"/>
      <c r="F101" s="110">
        <v>0</v>
      </c>
      <c r="G101" s="110">
        <v>0</v>
      </c>
      <c r="H101" s="110">
        <v>0</v>
      </c>
      <c r="I101" s="110">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K109"/>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activeCell="D26" sqref="D26"/>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1113</v>
      </c>
      <c r="F2" s="101" t="s">
        <v>36</v>
      </c>
      <c r="G2" s="5" t="s">
        <v>1</v>
      </c>
      <c r="H2" s="6" t="s">
        <v>4042</v>
      </c>
      <c r="I2" s="7"/>
    </row>
    <row r="3" spans="2:9" ht="18" x14ac:dyDescent="0.25">
      <c r="D3" s="8" t="s">
        <v>2</v>
      </c>
      <c r="E3" s="354">
        <v>43509</v>
      </c>
      <c r="F3" s="355"/>
      <c r="G3" s="9"/>
      <c r="H3" s="6" t="s">
        <v>2068</v>
      </c>
      <c r="I3" s="7"/>
    </row>
    <row r="4" spans="2:9" ht="15.75" customHeight="1" x14ac:dyDescent="0.2">
      <c r="D4" s="10"/>
      <c r="E4" s="11"/>
      <c r="G4" s="12" t="s">
        <v>39</v>
      </c>
      <c r="H4" s="356">
        <v>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4043</v>
      </c>
      <c r="E7" s="102" t="s">
        <v>4043</v>
      </c>
      <c r="F7" s="102" t="s">
        <v>4043</v>
      </c>
      <c r="G7" s="102">
        <v>0</v>
      </c>
      <c r="H7" s="102">
        <v>0</v>
      </c>
      <c r="I7" s="19">
        <v>0</v>
      </c>
    </row>
    <row r="8" spans="2:9" ht="16.5" x14ac:dyDescent="0.2">
      <c r="C8" s="20" t="s">
        <v>45</v>
      </c>
      <c r="D8" s="21" t="s">
        <v>2219</v>
      </c>
      <c r="E8" s="21" t="s">
        <v>2219</v>
      </c>
      <c r="F8" s="21" t="s">
        <v>1674</v>
      </c>
      <c r="G8" s="21">
        <v>0</v>
      </c>
      <c r="H8" s="21">
        <v>0</v>
      </c>
      <c r="I8" s="22">
        <v>0</v>
      </c>
    </row>
    <row r="9" spans="2:9" ht="21.95" customHeight="1" x14ac:dyDescent="0.25">
      <c r="C9" s="17" t="s">
        <v>48</v>
      </c>
      <c r="D9" s="18" t="s">
        <v>4044</v>
      </c>
      <c r="E9" s="18" t="s">
        <v>4045</v>
      </c>
      <c r="F9" s="18" t="s">
        <v>4046</v>
      </c>
      <c r="G9" s="18">
        <v>0</v>
      </c>
      <c r="H9" s="18">
        <v>0</v>
      </c>
      <c r="I9" s="19">
        <v>0</v>
      </c>
    </row>
    <row r="10" spans="2:9" ht="21.95" customHeight="1" x14ac:dyDescent="0.25">
      <c r="C10" s="17" t="s">
        <v>3</v>
      </c>
      <c r="D10" s="18" t="s">
        <v>2533</v>
      </c>
      <c r="E10" s="18" t="s">
        <v>4047</v>
      </c>
      <c r="F10" s="18" t="s">
        <v>322</v>
      </c>
      <c r="G10" s="18">
        <v>0</v>
      </c>
      <c r="H10" s="18">
        <v>0</v>
      </c>
      <c r="I10" s="19">
        <v>0</v>
      </c>
    </row>
    <row r="11" spans="2:9" ht="21.95" customHeight="1" x14ac:dyDescent="0.25">
      <c r="C11" s="17" t="s">
        <v>51</v>
      </c>
      <c r="D11" s="18" t="s">
        <v>4048</v>
      </c>
      <c r="E11" s="18" t="s">
        <v>4049</v>
      </c>
      <c r="F11" s="18" t="s">
        <v>2288</v>
      </c>
      <c r="G11" s="18">
        <v>0</v>
      </c>
      <c r="H11" s="18">
        <v>0</v>
      </c>
      <c r="I11" s="19">
        <v>0</v>
      </c>
    </row>
    <row r="12" spans="2:9" ht="21.95" customHeight="1" x14ac:dyDescent="0.25">
      <c r="C12" s="17" t="s">
        <v>54</v>
      </c>
      <c r="D12" s="18" t="s">
        <v>4050</v>
      </c>
      <c r="E12" s="18" t="s">
        <v>1681</v>
      </c>
      <c r="F12" s="18" t="s">
        <v>4051</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2005</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230000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2004</v>
      </c>
      <c r="C24" s="57"/>
      <c r="D24" s="103">
        <v>0</v>
      </c>
      <c r="E24" s="103">
        <v>21000</v>
      </c>
      <c r="F24" s="103">
        <v>0</v>
      </c>
      <c r="G24" s="103">
        <v>0</v>
      </c>
      <c r="H24" s="103">
        <v>0</v>
      </c>
      <c r="I24" s="59"/>
    </row>
    <row r="25" spans="1:9" ht="21.95" customHeight="1" x14ac:dyDescent="0.25">
      <c r="A25" s="30"/>
      <c r="B25" s="31">
        <v>0</v>
      </c>
      <c r="C25" s="32" t="s">
        <v>5</v>
      </c>
      <c r="D25" s="33">
        <v>0</v>
      </c>
      <c r="E25" s="33">
        <v>195000</v>
      </c>
      <c r="F25" s="33">
        <v>0</v>
      </c>
      <c r="G25" s="33">
        <v>0</v>
      </c>
      <c r="H25" s="33">
        <v>0</v>
      </c>
      <c r="I25" s="34">
        <v>245000</v>
      </c>
    </row>
    <row r="26" spans="1:9" ht="12" customHeight="1" thickBot="1" x14ac:dyDescent="0.3">
      <c r="B26" s="35"/>
      <c r="C26" s="36" t="s">
        <v>6</v>
      </c>
      <c r="D26" s="37">
        <f>IF(D24&gt;0,(D25-D24)/D25,0)</f>
        <v>0</v>
      </c>
      <c r="E26" s="37">
        <f>IF(E24&gt;0,(E25-E24)/E25,0)</f>
        <v>0.89230769230769236</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2003</v>
      </c>
      <c r="C31" s="57"/>
      <c r="D31" s="103">
        <v>0</v>
      </c>
      <c r="E31" s="103">
        <v>17000</v>
      </c>
      <c r="F31" s="103">
        <v>0</v>
      </c>
      <c r="G31" s="103">
        <v>0</v>
      </c>
      <c r="H31" s="103">
        <v>0</v>
      </c>
      <c r="I31" s="59"/>
    </row>
    <row r="32" spans="1:9" ht="21.95" customHeight="1" x14ac:dyDescent="0.25">
      <c r="A32" s="30"/>
      <c r="B32" s="31">
        <v>0</v>
      </c>
      <c r="C32" s="32" t="s">
        <v>5</v>
      </c>
      <c r="D32" s="33">
        <v>0</v>
      </c>
      <c r="E32" s="33">
        <v>188000</v>
      </c>
      <c r="F32" s="33">
        <v>0</v>
      </c>
      <c r="G32" s="33">
        <v>0</v>
      </c>
      <c r="H32" s="33">
        <v>0</v>
      </c>
      <c r="I32" s="34">
        <v>260000</v>
      </c>
    </row>
    <row r="33" spans="1:9" ht="12" customHeight="1" thickBot="1" x14ac:dyDescent="0.3">
      <c r="B33" s="35"/>
      <c r="C33" s="36" t="s">
        <v>6</v>
      </c>
      <c r="D33" s="37">
        <f>IF(D31&gt;0,(D32-D31)/D32,0)</f>
        <v>0</v>
      </c>
      <c r="E33" s="37">
        <f>IF(E31&gt;0,(E32-E31)/E32,0)</f>
        <v>0.90957446808510634</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2002</v>
      </c>
      <c r="C38" s="57"/>
      <c r="D38" s="103">
        <v>0</v>
      </c>
      <c r="E38" s="103">
        <v>15000</v>
      </c>
      <c r="F38" s="103">
        <v>0</v>
      </c>
      <c r="G38" s="103">
        <v>0</v>
      </c>
      <c r="H38" s="103">
        <v>0</v>
      </c>
      <c r="I38" s="59"/>
    </row>
    <row r="39" spans="1:9" ht="21.95" customHeight="1" x14ac:dyDescent="0.25">
      <c r="A39" s="30"/>
      <c r="B39" s="31">
        <v>0</v>
      </c>
      <c r="C39" s="32" t="s">
        <v>5</v>
      </c>
      <c r="D39" s="33">
        <v>0</v>
      </c>
      <c r="E39" s="33">
        <v>180000</v>
      </c>
      <c r="F39" s="33">
        <v>0</v>
      </c>
      <c r="G39" s="33">
        <v>0</v>
      </c>
      <c r="H39" s="33">
        <v>0</v>
      </c>
      <c r="I39" s="34">
        <v>275000</v>
      </c>
    </row>
    <row r="40" spans="1:9" ht="12" customHeight="1" thickBot="1" x14ac:dyDescent="0.3">
      <c r="B40" s="35"/>
      <c r="C40" s="36" t="s">
        <v>6</v>
      </c>
      <c r="D40" s="37">
        <f>IF(D38&gt;0,(D39-D38)/D39,0)</f>
        <v>0</v>
      </c>
      <c r="E40" s="37">
        <f>IF(E38&gt;0,(E39-E38)/E39,0)</f>
        <v>0.91666666666666663</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2001</v>
      </c>
      <c r="C45" s="57"/>
      <c r="D45" s="103">
        <v>0</v>
      </c>
      <c r="E45" s="103">
        <v>12000</v>
      </c>
      <c r="F45" s="103">
        <v>0</v>
      </c>
      <c r="G45" s="103">
        <v>0</v>
      </c>
      <c r="H45" s="103">
        <v>0</v>
      </c>
      <c r="I45" s="59"/>
    </row>
    <row r="46" spans="1:9" ht="21.95" customHeight="1" x14ac:dyDescent="0.25">
      <c r="A46" s="30"/>
      <c r="B46" s="31">
        <v>0</v>
      </c>
      <c r="C46" s="32" t="s">
        <v>5</v>
      </c>
      <c r="D46" s="33">
        <v>0</v>
      </c>
      <c r="E46" s="33">
        <v>180000</v>
      </c>
      <c r="F46" s="33">
        <v>0</v>
      </c>
      <c r="G46" s="33">
        <v>0</v>
      </c>
      <c r="H46" s="33">
        <v>0</v>
      </c>
      <c r="I46" s="34">
        <v>290000</v>
      </c>
    </row>
    <row r="47" spans="1:9" ht="12" customHeight="1" thickBot="1" x14ac:dyDescent="0.3">
      <c r="B47" s="35"/>
      <c r="C47" s="36" t="s">
        <v>6</v>
      </c>
      <c r="D47" s="37">
        <f>IF(D45&gt;0,(D46-D45)/D46,0)</f>
        <v>0</v>
      </c>
      <c r="E47" s="37">
        <f>IF(E45&gt;0,(E46-E45)/E46,0)</f>
        <v>0.93333333333333335</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2000</v>
      </c>
      <c r="C52" s="57"/>
      <c r="D52" s="103">
        <v>10000</v>
      </c>
      <c r="E52" s="103">
        <v>10000</v>
      </c>
      <c r="F52" s="103">
        <v>13000</v>
      </c>
      <c r="G52" s="103">
        <v>0</v>
      </c>
      <c r="H52" s="103">
        <v>0</v>
      </c>
      <c r="I52" s="59"/>
    </row>
    <row r="53" spans="1:9" ht="21.95" customHeight="1" x14ac:dyDescent="0.25">
      <c r="A53" s="30"/>
      <c r="B53" s="31">
        <v>0</v>
      </c>
      <c r="C53" s="32" t="s">
        <v>5</v>
      </c>
      <c r="D53" s="33">
        <v>167000</v>
      </c>
      <c r="E53" s="33">
        <v>190000</v>
      </c>
      <c r="F53" s="33">
        <v>215000</v>
      </c>
      <c r="G53" s="33">
        <v>0</v>
      </c>
      <c r="H53" s="33">
        <v>0</v>
      </c>
      <c r="I53" s="34">
        <v>305000</v>
      </c>
    </row>
    <row r="54" spans="1:9" ht="12" customHeight="1" thickBot="1" x14ac:dyDescent="0.3">
      <c r="B54" s="35"/>
      <c r="C54" s="36" t="s">
        <v>6</v>
      </c>
      <c r="D54" s="37">
        <f>IF(D52&gt;0,(D53-D52)/D53,0)</f>
        <v>0.94011976047904189</v>
      </c>
      <c r="E54" s="37">
        <f>IF(E52&gt;0,(E53-E52)/E53,0)</f>
        <v>0.94736842105263153</v>
      </c>
      <c r="F54" s="37">
        <f>IF(F52&gt;0,(F53-F52)/F53,0)</f>
        <v>0.93953488372093019</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1999</v>
      </c>
      <c r="C59" s="57"/>
      <c r="D59" s="103">
        <v>10000</v>
      </c>
      <c r="E59" s="103">
        <v>10000</v>
      </c>
      <c r="F59" s="103">
        <v>11000</v>
      </c>
      <c r="G59" s="103">
        <v>0</v>
      </c>
      <c r="H59" s="103">
        <v>0</v>
      </c>
      <c r="I59" s="59"/>
    </row>
    <row r="60" spans="1:9" ht="21.95" customHeight="1" x14ac:dyDescent="0.25">
      <c r="A60" s="30"/>
      <c r="B60" s="31">
        <v>0</v>
      </c>
      <c r="C60" s="32" t="s">
        <v>5</v>
      </c>
      <c r="D60" s="33">
        <v>165000</v>
      </c>
      <c r="E60" s="33">
        <v>185000</v>
      </c>
      <c r="F60" s="33">
        <v>215000</v>
      </c>
      <c r="G60" s="33">
        <v>0</v>
      </c>
      <c r="H60" s="33">
        <v>0</v>
      </c>
      <c r="I60" s="34">
        <v>320000</v>
      </c>
    </row>
    <row r="61" spans="1:9" ht="12" customHeight="1" thickBot="1" x14ac:dyDescent="0.3">
      <c r="B61" s="35"/>
      <c r="C61" s="36" t="s">
        <v>6</v>
      </c>
      <c r="D61" s="37">
        <f>IF(D59&gt;0,(D60-D59)/D60,0)</f>
        <v>0.93939393939393945</v>
      </c>
      <c r="E61" s="37">
        <f>IF(E59&gt;0,(E60-E59)/E60,0)</f>
        <v>0.94594594594594594</v>
      </c>
      <c r="F61" s="37">
        <f>IF(F59&gt;0,(F60-F59)/F60,0)</f>
        <v>0.94883720930232562</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1998</v>
      </c>
      <c r="C66" s="57"/>
      <c r="D66" s="103">
        <v>10000</v>
      </c>
      <c r="E66" s="103">
        <v>10000</v>
      </c>
      <c r="F66" s="103">
        <v>10000</v>
      </c>
      <c r="G66" s="103">
        <v>0</v>
      </c>
      <c r="H66" s="103">
        <v>0</v>
      </c>
      <c r="I66" s="59"/>
    </row>
    <row r="67" spans="1:9" ht="21.95" customHeight="1" x14ac:dyDescent="0.25">
      <c r="A67" s="30"/>
      <c r="B67" s="31">
        <v>0</v>
      </c>
      <c r="C67" s="32" t="s">
        <v>5</v>
      </c>
      <c r="D67" s="33">
        <v>162000</v>
      </c>
      <c r="E67" s="33">
        <v>185000</v>
      </c>
      <c r="F67" s="33">
        <v>205000</v>
      </c>
      <c r="G67" s="33">
        <v>0</v>
      </c>
      <c r="H67" s="33">
        <v>0</v>
      </c>
      <c r="I67" s="34">
        <v>335000</v>
      </c>
    </row>
    <row r="68" spans="1:9" ht="12" customHeight="1" thickBot="1" x14ac:dyDescent="0.3">
      <c r="B68" s="35"/>
      <c r="C68" s="36" t="s">
        <v>6</v>
      </c>
      <c r="D68" s="37">
        <f>IF(D66&gt;0,(D67-D66)/D67,0)</f>
        <v>0.93827160493827155</v>
      </c>
      <c r="E68" s="37">
        <f>IF(E66&gt;0,(E67-E66)/E67,0)</f>
        <v>0.94594594594594594</v>
      </c>
      <c r="F68" s="37">
        <f>IF(F66&gt;0,(F67-F66)/F67,0)</f>
        <v>0.95121951219512191</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1997</v>
      </c>
      <c r="C73" s="57"/>
      <c r="D73" s="103">
        <v>10000</v>
      </c>
      <c r="E73" s="103">
        <v>10000</v>
      </c>
      <c r="F73" s="103">
        <v>10000</v>
      </c>
      <c r="G73" s="103">
        <v>0</v>
      </c>
      <c r="H73" s="103">
        <v>0</v>
      </c>
      <c r="I73" s="59"/>
    </row>
    <row r="74" spans="1:9" ht="21.95" customHeight="1" x14ac:dyDescent="0.25">
      <c r="A74" s="30"/>
      <c r="B74" s="31">
        <v>0</v>
      </c>
      <c r="C74" s="32" t="s">
        <v>5</v>
      </c>
      <c r="D74" s="33">
        <v>160000</v>
      </c>
      <c r="E74" s="33">
        <v>180000</v>
      </c>
      <c r="F74" s="33">
        <v>195000</v>
      </c>
      <c r="G74" s="33">
        <v>0</v>
      </c>
      <c r="H74" s="33">
        <v>0</v>
      </c>
      <c r="I74" s="34">
        <v>350000</v>
      </c>
    </row>
    <row r="75" spans="1:9" ht="12" customHeight="1" thickBot="1" x14ac:dyDescent="0.3">
      <c r="B75" s="35"/>
      <c r="C75" s="36" t="s">
        <v>6</v>
      </c>
      <c r="D75" s="37">
        <f>IF(D73&gt;0,(D74-D73)/D74,0)</f>
        <v>0.9375</v>
      </c>
      <c r="E75" s="37">
        <f>IF(E73&gt;0,(E74-E73)/E74,0)</f>
        <v>0.94444444444444442</v>
      </c>
      <c r="F75" s="37">
        <f>IF(F73&gt;0,(F74-F73)/F74,0)</f>
        <v>0.94871794871794868</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3.25" customHeight="1" x14ac:dyDescent="0.25">
      <c r="B82" s="7"/>
      <c r="C82" s="7"/>
      <c r="D82" s="358" t="s">
        <v>4052</v>
      </c>
      <c r="E82" s="363"/>
      <c r="F82" s="363"/>
      <c r="G82" s="363"/>
      <c r="H82" s="363"/>
      <c r="I82" s="363"/>
      <c r="J82" s="7"/>
      <c r="K82" s="7"/>
    </row>
    <row r="83" spans="2:11" ht="15.75" x14ac:dyDescent="0.25">
      <c r="B83" s="7">
        <v>0</v>
      </c>
      <c r="C83" s="7">
        <v>0</v>
      </c>
    </row>
    <row r="84" spans="2:11" ht="15.75" x14ac:dyDescent="0.25">
      <c r="B84" s="353" t="s">
        <v>58</v>
      </c>
      <c r="C84" s="359"/>
      <c r="D84" s="359"/>
      <c r="E84" s="359"/>
      <c r="F84" s="359"/>
      <c r="G84" s="359"/>
      <c r="H84" s="359"/>
      <c r="I84" s="359"/>
    </row>
    <row r="85" spans="2:11" ht="6" customHeight="1" x14ac:dyDescent="0.2"/>
    <row r="86" spans="2:11" ht="30" customHeight="1" x14ac:dyDescent="0.2">
      <c r="B86" s="1" t="s">
        <v>78</v>
      </c>
      <c r="D86" s="47" t="s">
        <v>79</v>
      </c>
      <c r="E86" s="48" t="s">
        <v>80</v>
      </c>
      <c r="F86" s="49">
        <v>0</v>
      </c>
      <c r="G86" s="49">
        <v>0</v>
      </c>
      <c r="H86" s="49">
        <v>0</v>
      </c>
      <c r="I86" s="49">
        <v>0</v>
      </c>
    </row>
    <row r="87" spans="2:11" x14ac:dyDescent="0.2">
      <c r="B87" s="1">
        <v>0</v>
      </c>
      <c r="D87" s="1" t="s">
        <v>4053</v>
      </c>
      <c r="F87" s="1">
        <v>0</v>
      </c>
      <c r="G87" s="1">
        <v>0</v>
      </c>
      <c r="H87" s="1">
        <v>0</v>
      </c>
      <c r="I87" s="1">
        <v>0</v>
      </c>
    </row>
    <row r="88" spans="2:11" x14ac:dyDescent="0.2">
      <c r="B88" s="1">
        <v>0</v>
      </c>
      <c r="D88" s="1">
        <v>0</v>
      </c>
      <c r="F88" s="1">
        <v>0</v>
      </c>
      <c r="G88" s="1">
        <v>0</v>
      </c>
      <c r="H88" s="1">
        <v>0</v>
      </c>
      <c r="I88" s="1">
        <v>0</v>
      </c>
    </row>
    <row r="89" spans="2:11" x14ac:dyDescent="0.2">
      <c r="B89" s="1">
        <v>0</v>
      </c>
      <c r="D89" s="1">
        <v>0</v>
      </c>
      <c r="F89" s="1">
        <v>0</v>
      </c>
      <c r="G89" s="1">
        <v>0</v>
      </c>
      <c r="H89" s="1">
        <v>0</v>
      </c>
      <c r="I89" s="1">
        <v>0</v>
      </c>
    </row>
    <row r="90" spans="2:11" x14ac:dyDescent="0.2">
      <c r="B90" s="1">
        <v>0</v>
      </c>
      <c r="D90" s="1">
        <v>0</v>
      </c>
      <c r="F90" s="1">
        <v>0</v>
      </c>
      <c r="G90" s="1">
        <v>0</v>
      </c>
      <c r="H90" s="1">
        <v>0</v>
      </c>
      <c r="I90" s="1">
        <v>0</v>
      </c>
    </row>
    <row r="91" spans="2:11" x14ac:dyDescent="0.2">
      <c r="B91" s="1">
        <v>0</v>
      </c>
      <c r="D91" s="1">
        <v>0</v>
      </c>
      <c r="F91" s="1">
        <v>0</v>
      </c>
      <c r="G91" s="1">
        <v>0</v>
      </c>
      <c r="H91" s="1">
        <v>0</v>
      </c>
      <c r="I91" s="1">
        <v>0</v>
      </c>
    </row>
    <row r="92" spans="2:11" x14ac:dyDescent="0.2">
      <c r="B92" s="1">
        <v>0</v>
      </c>
      <c r="D92" s="1">
        <v>0</v>
      </c>
      <c r="F92" s="1">
        <v>0</v>
      </c>
      <c r="G92" s="1">
        <v>0</v>
      </c>
      <c r="H92" s="1">
        <v>0</v>
      </c>
      <c r="I92" s="1">
        <v>0</v>
      </c>
    </row>
    <row r="93" spans="2:11" x14ac:dyDescent="0.2">
      <c r="B93" s="1">
        <v>0</v>
      </c>
      <c r="D93" s="1">
        <v>0</v>
      </c>
      <c r="F93" s="1">
        <v>0</v>
      </c>
      <c r="G93" s="1">
        <v>0</v>
      </c>
      <c r="H93" s="1">
        <v>0</v>
      </c>
      <c r="I93" s="1">
        <v>0</v>
      </c>
    </row>
    <row r="94" spans="2:11" x14ac:dyDescent="0.2">
      <c r="B94" s="1">
        <v>0</v>
      </c>
      <c r="D94" s="1">
        <v>0</v>
      </c>
      <c r="F94" s="1">
        <v>0</v>
      </c>
      <c r="G94" s="1">
        <v>0</v>
      </c>
      <c r="H94" s="1">
        <v>0</v>
      </c>
      <c r="I94" s="1">
        <v>0</v>
      </c>
    </row>
    <row r="95" spans="2:11" x14ac:dyDescent="0.2">
      <c r="B95" s="1">
        <v>0</v>
      </c>
      <c r="D95" s="1">
        <v>0</v>
      </c>
      <c r="F95" s="1">
        <v>0</v>
      </c>
      <c r="G95" s="1">
        <v>0</v>
      </c>
      <c r="H95" s="1">
        <v>0</v>
      </c>
      <c r="I95" s="1">
        <v>0</v>
      </c>
    </row>
    <row r="96" spans="2:11" x14ac:dyDescent="0.2">
      <c r="B96" s="1">
        <v>0</v>
      </c>
      <c r="D96" s="1">
        <v>0</v>
      </c>
      <c r="F96" s="1">
        <v>0</v>
      </c>
      <c r="G96" s="1">
        <v>0</v>
      </c>
      <c r="H96" s="1">
        <v>0</v>
      </c>
      <c r="I96" s="1">
        <v>0</v>
      </c>
    </row>
    <row r="97" spans="2:9" x14ac:dyDescent="0.2">
      <c r="B97" s="1">
        <v>0</v>
      </c>
      <c r="D97" s="1">
        <v>0</v>
      </c>
      <c r="F97" s="1">
        <v>0</v>
      </c>
      <c r="G97" s="1">
        <v>0</v>
      </c>
      <c r="H97" s="1">
        <v>0</v>
      </c>
      <c r="I97" s="1">
        <v>0</v>
      </c>
    </row>
    <row r="98" spans="2:9" x14ac:dyDescent="0.2">
      <c r="B98" s="1">
        <v>0</v>
      </c>
      <c r="D98" s="1">
        <v>0</v>
      </c>
      <c r="F98" s="1">
        <v>0</v>
      </c>
      <c r="G98" s="1">
        <v>0</v>
      </c>
      <c r="H98" s="1">
        <v>0</v>
      </c>
      <c r="I98" s="1">
        <v>0</v>
      </c>
    </row>
    <row r="99" spans="2:9" x14ac:dyDescent="0.2">
      <c r="B99" s="1">
        <v>0</v>
      </c>
      <c r="D99" s="1">
        <v>0</v>
      </c>
      <c r="F99" s="1">
        <v>0</v>
      </c>
      <c r="G99" s="1">
        <v>0</v>
      </c>
      <c r="H99" s="1">
        <v>0</v>
      </c>
      <c r="I99" s="1">
        <v>0</v>
      </c>
    </row>
    <row r="100" spans="2:9" x14ac:dyDescent="0.2">
      <c r="B100" s="1">
        <v>0</v>
      </c>
      <c r="D100" s="1">
        <v>0</v>
      </c>
      <c r="F100" s="1">
        <v>0</v>
      </c>
      <c r="G100" s="1">
        <v>0</v>
      </c>
      <c r="H100" s="1">
        <v>0</v>
      </c>
      <c r="I100" s="1">
        <v>0</v>
      </c>
    </row>
    <row r="101" spans="2:9" x14ac:dyDescent="0.2">
      <c r="B101" s="1">
        <v>0</v>
      </c>
      <c r="D101" s="1">
        <v>0</v>
      </c>
      <c r="F101" s="1">
        <v>0</v>
      </c>
      <c r="G101" s="1">
        <v>0</v>
      </c>
      <c r="H101" s="1">
        <v>0</v>
      </c>
      <c r="I101" s="1">
        <v>0</v>
      </c>
    </row>
    <row r="102" spans="2:9" x14ac:dyDescent="0.2">
      <c r="B102" s="1">
        <v>0</v>
      </c>
      <c r="D102" s="1">
        <v>0</v>
      </c>
      <c r="F102" s="1">
        <v>0</v>
      </c>
      <c r="G102" s="1">
        <v>0</v>
      </c>
      <c r="H102" s="1">
        <v>0</v>
      </c>
      <c r="I102" s="1">
        <v>0</v>
      </c>
    </row>
    <row r="103" spans="2:9" x14ac:dyDescent="0.2">
      <c r="B103" s="1">
        <v>0</v>
      </c>
      <c r="D103" s="1">
        <v>0</v>
      </c>
      <c r="F103" s="1">
        <v>0</v>
      </c>
      <c r="G103" s="1">
        <v>0</v>
      </c>
      <c r="H103" s="1">
        <v>0</v>
      </c>
      <c r="I103" s="1">
        <v>0</v>
      </c>
    </row>
    <row r="104" spans="2:9" x14ac:dyDescent="0.2">
      <c r="B104" s="1">
        <v>0</v>
      </c>
      <c r="D104" s="1">
        <v>0</v>
      </c>
      <c r="F104" s="1">
        <v>0</v>
      </c>
      <c r="G104" s="1">
        <v>0</v>
      </c>
      <c r="H104" s="1">
        <v>0</v>
      </c>
      <c r="I104" s="1">
        <v>0</v>
      </c>
    </row>
    <row r="105" spans="2:9" x14ac:dyDescent="0.2">
      <c r="B105" s="1">
        <v>0</v>
      </c>
      <c r="D105" s="1">
        <v>0</v>
      </c>
      <c r="F105" s="1">
        <v>0</v>
      </c>
      <c r="G105" s="1">
        <v>0</v>
      </c>
      <c r="H105" s="1">
        <v>0</v>
      </c>
      <c r="I105" s="1">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A2" sqref="A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1114</v>
      </c>
      <c r="F2" s="101" t="s">
        <v>36</v>
      </c>
      <c r="G2" s="5" t="s">
        <v>1</v>
      </c>
      <c r="H2" s="6" t="s">
        <v>4054</v>
      </c>
      <c r="I2" s="7"/>
    </row>
    <row r="3" spans="2:9" ht="18" x14ac:dyDescent="0.25">
      <c r="D3" s="8" t="s">
        <v>2</v>
      </c>
      <c r="E3" s="354">
        <v>43509</v>
      </c>
      <c r="F3" s="355"/>
      <c r="G3" s="9"/>
      <c r="H3" s="6" t="s">
        <v>4055</v>
      </c>
      <c r="I3" s="7"/>
    </row>
    <row r="4" spans="2:9" ht="15.75" customHeight="1" x14ac:dyDescent="0.2">
      <c r="D4" s="10"/>
      <c r="E4" s="11"/>
      <c r="G4" s="12" t="s">
        <v>39</v>
      </c>
      <c r="H4" s="356" t="s">
        <v>4056</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4057</v>
      </c>
      <c r="E7" s="102" t="s">
        <v>4057</v>
      </c>
      <c r="F7" s="102" t="s">
        <v>4058</v>
      </c>
      <c r="G7" s="102">
        <v>0</v>
      </c>
      <c r="H7" s="102">
        <v>0</v>
      </c>
      <c r="I7" s="19">
        <v>0</v>
      </c>
    </row>
    <row r="8" spans="2:9" ht="16.5" x14ac:dyDescent="0.2">
      <c r="C8" s="20" t="s">
        <v>45</v>
      </c>
      <c r="D8" s="21" t="s">
        <v>4059</v>
      </c>
      <c r="E8" s="21" t="s">
        <v>4059</v>
      </c>
      <c r="F8" s="21" t="s">
        <v>4059</v>
      </c>
      <c r="G8" s="21">
        <v>0</v>
      </c>
      <c r="H8" s="21">
        <v>0</v>
      </c>
      <c r="I8" s="22">
        <v>0</v>
      </c>
    </row>
    <row r="9" spans="2:9" ht="21.95" customHeight="1" x14ac:dyDescent="0.25">
      <c r="C9" s="17" t="s">
        <v>48</v>
      </c>
      <c r="D9" s="18" t="s">
        <v>4045</v>
      </c>
      <c r="E9" s="18" t="s">
        <v>4060</v>
      </c>
      <c r="F9" s="18" t="s">
        <v>4045</v>
      </c>
      <c r="G9" s="18">
        <v>0</v>
      </c>
      <c r="H9" s="18">
        <v>0</v>
      </c>
      <c r="I9" s="19">
        <v>0</v>
      </c>
    </row>
    <row r="10" spans="2:9" ht="21.95" customHeight="1" x14ac:dyDescent="0.25">
      <c r="C10" s="17" t="s">
        <v>3</v>
      </c>
      <c r="D10" s="18" t="s">
        <v>393</v>
      </c>
      <c r="E10" s="18" t="s">
        <v>393</v>
      </c>
      <c r="F10" s="18" t="s">
        <v>393</v>
      </c>
      <c r="G10" s="18">
        <v>0</v>
      </c>
      <c r="H10" s="18">
        <v>0</v>
      </c>
      <c r="I10" s="19">
        <v>0</v>
      </c>
    </row>
    <row r="11" spans="2:9" ht="33" customHeight="1" x14ac:dyDescent="0.25">
      <c r="C11" s="20" t="s">
        <v>51</v>
      </c>
      <c r="D11" s="21" t="s">
        <v>4061</v>
      </c>
      <c r="E11" s="21" t="s">
        <v>4062</v>
      </c>
      <c r="F11" s="21" t="s">
        <v>4063</v>
      </c>
      <c r="G11" s="21">
        <v>0</v>
      </c>
      <c r="H11" s="21">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2006</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300000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2005</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320000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2004</v>
      </c>
      <c r="C31" s="57"/>
      <c r="D31" s="103">
        <v>19000</v>
      </c>
      <c r="E31" s="103">
        <v>20000</v>
      </c>
      <c r="F31" s="103">
        <v>21000</v>
      </c>
      <c r="G31" s="103">
        <v>0</v>
      </c>
      <c r="H31" s="103">
        <v>0</v>
      </c>
      <c r="I31" s="59"/>
    </row>
    <row r="32" spans="1:9" ht="21.95" customHeight="1" x14ac:dyDescent="0.25">
      <c r="A32" s="30"/>
      <c r="B32" s="31">
        <v>0</v>
      </c>
      <c r="C32" s="32" t="s">
        <v>5</v>
      </c>
      <c r="D32" s="33">
        <v>249000</v>
      </c>
      <c r="E32" s="33">
        <v>283000</v>
      </c>
      <c r="F32" s="33">
        <v>265000</v>
      </c>
      <c r="G32" s="33">
        <v>0</v>
      </c>
      <c r="H32" s="33">
        <v>0</v>
      </c>
      <c r="I32" s="34">
        <v>340000</v>
      </c>
    </row>
    <row r="33" spans="1:9" ht="12" customHeight="1" thickBot="1" x14ac:dyDescent="0.3">
      <c r="B33" s="35"/>
      <c r="C33" s="36" t="s">
        <v>6</v>
      </c>
      <c r="D33" s="37">
        <f>IF(D31&gt;0,(D32-D31)/D32,0)</f>
        <v>0.92369477911646591</v>
      </c>
      <c r="E33" s="37">
        <f>IF(E31&gt;0,(E32-E31)/E32,0)</f>
        <v>0.92932862190812726</v>
      </c>
      <c r="F33" s="37">
        <f>IF(F31&gt;0,(F32-F31)/F32,0)</f>
        <v>0.92075471698113209</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2003</v>
      </c>
      <c r="C38" s="57"/>
      <c r="D38" s="103">
        <v>15000</v>
      </c>
      <c r="E38" s="103">
        <v>16000</v>
      </c>
      <c r="F38" s="103">
        <v>17000</v>
      </c>
      <c r="G38" s="103">
        <v>0</v>
      </c>
      <c r="H38" s="103">
        <v>0</v>
      </c>
      <c r="I38" s="59"/>
    </row>
    <row r="39" spans="1:9" ht="21.95" customHeight="1" x14ac:dyDescent="0.25">
      <c r="A39" s="30"/>
      <c r="B39" s="31">
        <v>0</v>
      </c>
      <c r="C39" s="32" t="s">
        <v>5</v>
      </c>
      <c r="D39" s="33">
        <v>245000</v>
      </c>
      <c r="E39" s="33">
        <v>282000</v>
      </c>
      <c r="F39" s="33">
        <v>260000</v>
      </c>
      <c r="G39" s="33">
        <v>0</v>
      </c>
      <c r="H39" s="33">
        <v>0</v>
      </c>
      <c r="I39" s="34">
        <v>360000</v>
      </c>
    </row>
    <row r="40" spans="1:9" ht="12" customHeight="1" thickBot="1" x14ac:dyDescent="0.3">
      <c r="B40" s="35"/>
      <c r="C40" s="36" t="s">
        <v>6</v>
      </c>
      <c r="D40" s="37">
        <f>IF(D38&gt;0,(D39-D38)/D39,0)</f>
        <v>0.93877551020408168</v>
      </c>
      <c r="E40" s="37">
        <f>IF(E38&gt;0,(E39-E38)/E39,0)</f>
        <v>0.94326241134751776</v>
      </c>
      <c r="F40" s="37">
        <f>IF(F38&gt;0,(F39-F38)/F39,0)</f>
        <v>0.93461538461538463</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2002</v>
      </c>
      <c r="C45" s="57"/>
      <c r="D45" s="103">
        <v>12000</v>
      </c>
      <c r="E45" s="103">
        <v>14000</v>
      </c>
      <c r="F45" s="103">
        <v>15000</v>
      </c>
      <c r="G45" s="103">
        <v>0</v>
      </c>
      <c r="H45" s="103">
        <v>0</v>
      </c>
      <c r="I45" s="59"/>
    </row>
    <row r="46" spans="1:9" ht="21.95" customHeight="1" x14ac:dyDescent="0.25">
      <c r="A46" s="30"/>
      <c r="B46" s="31">
        <v>0</v>
      </c>
      <c r="C46" s="32" t="s">
        <v>5</v>
      </c>
      <c r="D46" s="33">
        <v>234000</v>
      </c>
      <c r="E46" s="33">
        <v>266000</v>
      </c>
      <c r="F46" s="33">
        <v>249000</v>
      </c>
      <c r="G46" s="33">
        <v>0</v>
      </c>
      <c r="H46" s="33">
        <v>0</v>
      </c>
      <c r="I46" s="34">
        <v>380000</v>
      </c>
    </row>
    <row r="47" spans="1:9" ht="12" customHeight="1" thickBot="1" x14ac:dyDescent="0.3">
      <c r="B47" s="35"/>
      <c r="C47" s="36" t="s">
        <v>6</v>
      </c>
      <c r="D47" s="37">
        <f>IF(D45&gt;0,(D46-D45)/D46,0)</f>
        <v>0.94871794871794868</v>
      </c>
      <c r="E47" s="37">
        <f>IF(E45&gt;0,(E46-E45)/E46,0)</f>
        <v>0.94736842105263153</v>
      </c>
      <c r="F47" s="37">
        <f>IF(F45&gt;0,(F46-F45)/F46,0)</f>
        <v>0.93975903614457834</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2001</v>
      </c>
      <c r="C52" s="57"/>
      <c r="D52" s="103">
        <v>10000</v>
      </c>
      <c r="E52" s="103">
        <v>11000</v>
      </c>
      <c r="F52" s="103">
        <v>12000</v>
      </c>
      <c r="G52" s="103">
        <v>0</v>
      </c>
      <c r="H52" s="103">
        <v>0</v>
      </c>
      <c r="I52" s="59"/>
    </row>
    <row r="53" spans="1:9" ht="21.95" customHeight="1" x14ac:dyDescent="0.25">
      <c r="A53" s="30"/>
      <c r="B53" s="31">
        <v>0</v>
      </c>
      <c r="C53" s="32" t="s">
        <v>5</v>
      </c>
      <c r="D53" s="33">
        <v>222000</v>
      </c>
      <c r="E53" s="33">
        <v>250000</v>
      </c>
      <c r="F53" s="33">
        <v>237000</v>
      </c>
      <c r="G53" s="33">
        <v>0</v>
      </c>
      <c r="H53" s="33">
        <v>0</v>
      </c>
      <c r="I53" s="34">
        <v>400000</v>
      </c>
    </row>
    <row r="54" spans="1:9" ht="12" customHeight="1" thickBot="1" x14ac:dyDescent="0.3">
      <c r="B54" s="35"/>
      <c r="C54" s="36" t="s">
        <v>6</v>
      </c>
      <c r="D54" s="37">
        <f>IF(D52&gt;0,(D53-D52)/D53,0)</f>
        <v>0.95495495495495497</v>
      </c>
      <c r="E54" s="37">
        <f>IF(E52&gt;0,(E53-E52)/E53,0)</f>
        <v>0.95599999999999996</v>
      </c>
      <c r="F54" s="37">
        <f>IF(F52&gt;0,(F53-F52)/F53,0)</f>
        <v>0.94936708860759489</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2000</v>
      </c>
      <c r="C59" s="57"/>
      <c r="D59" s="103">
        <v>10000</v>
      </c>
      <c r="E59" s="103">
        <v>0</v>
      </c>
      <c r="F59" s="103">
        <v>0</v>
      </c>
      <c r="G59" s="103">
        <v>0</v>
      </c>
      <c r="H59" s="103">
        <v>0</v>
      </c>
      <c r="I59" s="59"/>
    </row>
    <row r="60" spans="1:9" ht="21.95" customHeight="1" x14ac:dyDescent="0.25">
      <c r="A60" s="30"/>
      <c r="B60" s="31">
        <v>0</v>
      </c>
      <c r="C60" s="32" t="s">
        <v>5</v>
      </c>
      <c r="D60" s="33">
        <v>222000</v>
      </c>
      <c r="E60" s="33">
        <v>0</v>
      </c>
      <c r="F60" s="33">
        <v>0</v>
      </c>
      <c r="G60" s="33">
        <v>0</v>
      </c>
      <c r="H60" s="33">
        <v>0</v>
      </c>
      <c r="I60" s="34">
        <v>420000</v>
      </c>
    </row>
    <row r="61" spans="1:9" ht="12" customHeight="1" thickBot="1" x14ac:dyDescent="0.3">
      <c r="B61" s="35"/>
      <c r="C61" s="36" t="s">
        <v>6</v>
      </c>
      <c r="D61" s="37">
        <f>IF(D59&gt;0,(D60-D59)/D60,0)</f>
        <v>0.95495495495495497</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25" customHeight="1" thickTop="1" x14ac:dyDescent="0.25">
      <c r="B66" s="56">
        <v>1999</v>
      </c>
      <c r="C66" s="57"/>
      <c r="D66" s="103">
        <v>10000</v>
      </c>
      <c r="E66" s="103">
        <v>0</v>
      </c>
      <c r="F66" s="103">
        <v>0</v>
      </c>
      <c r="G66" s="103">
        <v>0</v>
      </c>
      <c r="H66" s="103">
        <v>0</v>
      </c>
      <c r="I66" s="59"/>
    </row>
    <row r="67" spans="1:9" ht="21.95" customHeight="1" x14ac:dyDescent="0.25">
      <c r="A67" s="30"/>
      <c r="B67" s="31">
        <v>0</v>
      </c>
      <c r="C67" s="32" t="s">
        <v>5</v>
      </c>
      <c r="D67" s="33">
        <v>210000</v>
      </c>
      <c r="E67" s="33">
        <v>0</v>
      </c>
      <c r="F67" s="33">
        <v>0</v>
      </c>
      <c r="G67" s="33">
        <v>0</v>
      </c>
      <c r="H67" s="33">
        <v>0</v>
      </c>
      <c r="I67" s="34">
        <v>440000</v>
      </c>
    </row>
    <row r="68" spans="1:9" ht="12" customHeight="1" thickBot="1" x14ac:dyDescent="0.3">
      <c r="B68" s="35"/>
      <c r="C68" s="36" t="s">
        <v>6</v>
      </c>
      <c r="D68" s="37">
        <f>IF(D66&gt;0,(D67-D66)/D67,0)</f>
        <v>0.95238095238095233</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1998</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460000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3.25" customHeight="1" x14ac:dyDescent="0.25">
      <c r="B82" s="7"/>
      <c r="C82" s="7"/>
      <c r="D82" s="358" t="s">
        <v>4064</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208" t="s">
        <v>4065</v>
      </c>
      <c r="G86" s="208" t="s">
        <v>357</v>
      </c>
      <c r="H86" s="208">
        <v>0</v>
      </c>
      <c r="I86" s="208">
        <v>0</v>
      </c>
    </row>
    <row r="87" spans="2:11" x14ac:dyDescent="0.2">
      <c r="B87" s="1">
        <v>0</v>
      </c>
      <c r="D87" s="1" t="s">
        <v>1738</v>
      </c>
      <c r="F87" s="1">
        <v>0</v>
      </c>
      <c r="G87" s="194" t="s">
        <v>2329</v>
      </c>
      <c r="H87" s="194">
        <v>0</v>
      </c>
      <c r="I87" s="194">
        <v>0</v>
      </c>
    </row>
    <row r="88" spans="2:11" x14ac:dyDescent="0.2">
      <c r="B88" s="1">
        <v>0</v>
      </c>
      <c r="D88" s="1">
        <v>0</v>
      </c>
      <c r="F88" s="1">
        <v>0</v>
      </c>
      <c r="G88" s="80">
        <v>0</v>
      </c>
      <c r="H88" s="80">
        <v>0</v>
      </c>
      <c r="I88" s="80">
        <v>0</v>
      </c>
    </row>
    <row r="89" spans="2:11" x14ac:dyDescent="0.2">
      <c r="B89" s="1" t="s">
        <v>147</v>
      </c>
      <c r="D89" s="1" t="s">
        <v>4066</v>
      </c>
      <c r="F89" s="1">
        <v>11700</v>
      </c>
      <c r="G89" s="80">
        <v>11700</v>
      </c>
      <c r="H89" s="80">
        <v>0</v>
      </c>
      <c r="I89" s="80">
        <v>0</v>
      </c>
    </row>
    <row r="90" spans="2:11" x14ac:dyDescent="0.2">
      <c r="B90" s="1" t="s">
        <v>4067</v>
      </c>
      <c r="D90" s="1" t="s">
        <v>2153</v>
      </c>
      <c r="F90" s="1">
        <v>15000</v>
      </c>
      <c r="G90" s="80">
        <v>15000</v>
      </c>
      <c r="H90" s="80">
        <v>0</v>
      </c>
      <c r="I90" s="80">
        <v>0</v>
      </c>
    </row>
    <row r="91" spans="2:11" x14ac:dyDescent="0.2">
      <c r="B91" s="1" t="s">
        <v>4068</v>
      </c>
      <c r="D91" s="1" t="s">
        <v>4069</v>
      </c>
      <c r="F91" s="1">
        <v>7500</v>
      </c>
      <c r="G91" s="80">
        <v>0</v>
      </c>
      <c r="H91" s="80">
        <v>0</v>
      </c>
      <c r="I91" s="80">
        <v>0</v>
      </c>
    </row>
    <row r="92" spans="2:11" x14ac:dyDescent="0.2">
      <c r="B92" s="1" t="s">
        <v>4070</v>
      </c>
      <c r="D92" s="1" t="s">
        <v>4071</v>
      </c>
      <c r="F92" s="1">
        <v>3600</v>
      </c>
      <c r="G92" s="80">
        <v>0</v>
      </c>
      <c r="H92" s="80">
        <v>0</v>
      </c>
      <c r="I92" s="80">
        <v>0</v>
      </c>
    </row>
    <row r="93" spans="2:11" x14ac:dyDescent="0.2">
      <c r="B93" s="1" t="s">
        <v>4072</v>
      </c>
      <c r="D93" s="1" t="s">
        <v>4073</v>
      </c>
      <c r="F93" s="1">
        <v>2300</v>
      </c>
      <c r="G93" s="80">
        <v>0</v>
      </c>
      <c r="H93" s="80">
        <v>0</v>
      </c>
      <c r="I93" s="80">
        <v>0</v>
      </c>
    </row>
    <row r="94" spans="2:11" x14ac:dyDescent="0.2">
      <c r="B94" s="1" t="s">
        <v>4074</v>
      </c>
      <c r="D94" s="1" t="s">
        <v>4075</v>
      </c>
      <c r="F94" s="1">
        <v>6900</v>
      </c>
      <c r="G94" s="80">
        <v>0</v>
      </c>
      <c r="H94" s="80">
        <v>0</v>
      </c>
      <c r="I94" s="80">
        <v>0</v>
      </c>
    </row>
    <row r="95" spans="2:11" x14ac:dyDescent="0.2">
      <c r="B95" s="1" t="s">
        <v>111</v>
      </c>
      <c r="D95" s="1" t="s">
        <v>4076</v>
      </c>
      <c r="F95" s="1">
        <v>6900</v>
      </c>
      <c r="G95" s="80">
        <v>0</v>
      </c>
      <c r="H95" s="80">
        <v>0</v>
      </c>
      <c r="I95" s="80">
        <v>0</v>
      </c>
    </row>
    <row r="96" spans="2:11" x14ac:dyDescent="0.2">
      <c r="B96" s="1" t="s">
        <v>4077</v>
      </c>
      <c r="D96" s="1" t="s">
        <v>4078</v>
      </c>
      <c r="F96" s="1">
        <v>1800</v>
      </c>
      <c r="G96" s="80">
        <v>0</v>
      </c>
      <c r="H96" s="80">
        <v>0</v>
      </c>
      <c r="I96" s="80">
        <v>0</v>
      </c>
    </row>
    <row r="97" spans="2:9" x14ac:dyDescent="0.2">
      <c r="B97" s="1" t="s">
        <v>93</v>
      </c>
      <c r="D97" s="1" t="s">
        <v>2227</v>
      </c>
      <c r="F97" s="1">
        <v>36100</v>
      </c>
      <c r="G97" s="80">
        <v>36100</v>
      </c>
      <c r="H97" s="80">
        <v>0</v>
      </c>
      <c r="I97" s="80">
        <v>0</v>
      </c>
    </row>
    <row r="98" spans="2:9" x14ac:dyDescent="0.2">
      <c r="B98" s="1" t="s">
        <v>4079</v>
      </c>
      <c r="D98" s="1" t="s">
        <v>4080</v>
      </c>
      <c r="F98" s="1">
        <v>15500</v>
      </c>
      <c r="G98" s="80">
        <v>15500</v>
      </c>
      <c r="H98" s="80">
        <v>0</v>
      </c>
      <c r="I98" s="80">
        <v>0</v>
      </c>
    </row>
    <row r="99" spans="2:9" x14ac:dyDescent="0.2">
      <c r="B99" s="1" t="s">
        <v>4081</v>
      </c>
      <c r="D99" s="1" t="s">
        <v>4082</v>
      </c>
      <c r="F99" s="1">
        <v>4600</v>
      </c>
      <c r="G99" s="80">
        <v>0</v>
      </c>
      <c r="H99" s="80">
        <v>0</v>
      </c>
      <c r="I99" s="80">
        <v>0</v>
      </c>
    </row>
    <row r="100" spans="2:9" x14ac:dyDescent="0.2">
      <c r="B100" s="1" t="s">
        <v>412</v>
      </c>
      <c r="D100" s="1" t="s">
        <v>375</v>
      </c>
      <c r="F100" s="1">
        <v>51600</v>
      </c>
      <c r="G100" s="80">
        <v>21600</v>
      </c>
      <c r="H100" s="80">
        <v>0</v>
      </c>
      <c r="I100" s="80">
        <v>0</v>
      </c>
    </row>
    <row r="101" spans="2:9" x14ac:dyDescent="0.2">
      <c r="B101" s="1" t="s">
        <v>4083</v>
      </c>
      <c r="D101" s="1" t="s">
        <v>2333</v>
      </c>
      <c r="F101" s="1">
        <v>5800</v>
      </c>
      <c r="G101" s="80">
        <v>0</v>
      </c>
      <c r="H101" s="80">
        <v>0</v>
      </c>
      <c r="I101" s="80">
        <v>0</v>
      </c>
    </row>
    <row r="102" spans="2:9" x14ac:dyDescent="0.2">
      <c r="B102" s="1" t="s">
        <v>4084</v>
      </c>
      <c r="D102" s="1" t="s">
        <v>4085</v>
      </c>
      <c r="F102" s="1">
        <v>11300</v>
      </c>
      <c r="G102" s="80">
        <v>11300</v>
      </c>
      <c r="H102" s="80">
        <v>0</v>
      </c>
      <c r="I102" s="80">
        <v>0</v>
      </c>
    </row>
    <row r="103" spans="2:9" x14ac:dyDescent="0.2">
      <c r="B103" s="1">
        <v>0</v>
      </c>
      <c r="D103" s="1">
        <v>0</v>
      </c>
      <c r="F103" s="1">
        <v>0</v>
      </c>
      <c r="G103" s="1">
        <v>0</v>
      </c>
      <c r="H103" s="1">
        <v>0</v>
      </c>
      <c r="I103" s="1">
        <v>0</v>
      </c>
    </row>
    <row r="104" spans="2:9" x14ac:dyDescent="0.2">
      <c r="B104" s="1">
        <v>0</v>
      </c>
      <c r="D104" s="1">
        <v>0</v>
      </c>
      <c r="F104" s="1">
        <v>0</v>
      </c>
      <c r="G104" s="1">
        <v>0</v>
      </c>
      <c r="H104" s="1">
        <v>0</v>
      </c>
      <c r="I104" s="1">
        <v>0</v>
      </c>
    </row>
    <row r="105" spans="2:9" x14ac:dyDescent="0.2">
      <c r="B105" s="1">
        <v>0</v>
      </c>
      <c r="D105" s="1">
        <v>0</v>
      </c>
      <c r="F105" s="1">
        <v>0</v>
      </c>
      <c r="G105" s="1">
        <v>0</v>
      </c>
      <c r="H105" s="1">
        <v>0</v>
      </c>
      <c r="I105" s="1">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1115</v>
      </c>
      <c r="F2" s="4" t="s">
        <v>36</v>
      </c>
      <c r="G2" s="5" t="s">
        <v>1</v>
      </c>
      <c r="H2" s="6" t="s">
        <v>4086</v>
      </c>
      <c r="I2" s="7"/>
    </row>
    <row r="3" spans="2:9" ht="18" x14ac:dyDescent="0.25">
      <c r="D3" s="8" t="s">
        <v>2</v>
      </c>
      <c r="E3" s="354">
        <v>43509</v>
      </c>
      <c r="F3" s="355"/>
      <c r="G3" s="9"/>
      <c r="H3" s="6" t="s">
        <v>4087</v>
      </c>
      <c r="I3" s="7"/>
    </row>
    <row r="4" spans="2:9" ht="15.75" customHeight="1" x14ac:dyDescent="0.2">
      <c r="D4" s="10"/>
      <c r="E4" s="11"/>
      <c r="G4" s="12" t="s">
        <v>39</v>
      </c>
      <c r="H4" s="356" t="s">
        <v>4088</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4089</v>
      </c>
      <c r="E7" s="102" t="s">
        <v>4089</v>
      </c>
      <c r="F7" s="102" t="s">
        <v>4090</v>
      </c>
      <c r="G7" s="102" t="s">
        <v>4090</v>
      </c>
      <c r="H7" s="102">
        <v>0</v>
      </c>
      <c r="I7" s="19">
        <v>0</v>
      </c>
    </row>
    <row r="8" spans="2:9" ht="36.75" customHeight="1" x14ac:dyDescent="0.2">
      <c r="C8" s="20" t="s">
        <v>45</v>
      </c>
      <c r="D8" s="21" t="s">
        <v>4091</v>
      </c>
      <c r="E8" s="21" t="s">
        <v>4092</v>
      </c>
      <c r="F8" s="21" t="s">
        <v>4091</v>
      </c>
      <c r="G8" s="21" t="s">
        <v>4092</v>
      </c>
      <c r="H8" s="21">
        <v>0</v>
      </c>
      <c r="I8" s="22">
        <v>0</v>
      </c>
    </row>
    <row r="9" spans="2:9" ht="21.95" customHeight="1" x14ac:dyDescent="0.25">
      <c r="C9" s="17" t="s">
        <v>48</v>
      </c>
      <c r="D9" s="18" t="s">
        <v>68</v>
      </c>
      <c r="E9" s="18" t="s">
        <v>68</v>
      </c>
      <c r="F9" s="18" t="s">
        <v>68</v>
      </c>
      <c r="G9" s="18" t="s">
        <v>68</v>
      </c>
      <c r="H9" s="18">
        <v>0</v>
      </c>
      <c r="I9" s="19">
        <v>0</v>
      </c>
    </row>
    <row r="10" spans="2:9" ht="21.95" customHeight="1" x14ac:dyDescent="0.25">
      <c r="C10" s="17" t="s">
        <v>3</v>
      </c>
      <c r="D10" s="18" t="s">
        <v>393</v>
      </c>
      <c r="E10" s="18" t="s">
        <v>393</v>
      </c>
      <c r="F10" s="18" t="s">
        <v>393</v>
      </c>
      <c r="G10" s="18" t="s">
        <v>393</v>
      </c>
      <c r="H10" s="18">
        <v>0</v>
      </c>
      <c r="I10" s="19">
        <v>0</v>
      </c>
    </row>
    <row r="11" spans="2:9" ht="21.95" customHeight="1" x14ac:dyDescent="0.25">
      <c r="C11" s="17" t="s">
        <v>51</v>
      </c>
      <c r="D11" s="18" t="s">
        <v>2238</v>
      </c>
      <c r="E11" s="18" t="s">
        <v>2238</v>
      </c>
      <c r="F11" s="18" t="s">
        <v>2238</v>
      </c>
      <c r="G11" s="18" t="s">
        <v>2238</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160000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103">
        <v>0</v>
      </c>
      <c r="E38" s="103">
        <v>0</v>
      </c>
      <c r="F38" s="103">
        <v>0</v>
      </c>
      <c r="G38" s="103">
        <v>0</v>
      </c>
      <c r="H38" s="103">
        <v>0</v>
      </c>
      <c r="I38" s="59"/>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50000</v>
      </c>
      <c r="E45" s="103">
        <v>55000</v>
      </c>
      <c r="F45" s="103">
        <v>55000</v>
      </c>
      <c r="G45" s="103">
        <v>60000</v>
      </c>
      <c r="H45" s="103">
        <v>0</v>
      </c>
      <c r="I45" s="59"/>
    </row>
    <row r="46" spans="1:9" ht="21.95" customHeight="1" x14ac:dyDescent="0.25">
      <c r="A46" s="30"/>
      <c r="B46" s="31">
        <v>0</v>
      </c>
      <c r="C46" s="32" t="s">
        <v>5</v>
      </c>
      <c r="D46" s="33">
        <v>272000</v>
      </c>
      <c r="E46" s="33">
        <v>297000</v>
      </c>
      <c r="F46" s="33">
        <v>287000</v>
      </c>
      <c r="G46" s="33">
        <v>312000</v>
      </c>
      <c r="H46" s="33">
        <v>0</v>
      </c>
      <c r="I46" s="34">
        <v>240000</v>
      </c>
    </row>
    <row r="47" spans="1:9" ht="12" customHeight="1" thickBot="1" x14ac:dyDescent="0.3">
      <c r="B47" s="35"/>
      <c r="C47" s="36" t="s">
        <v>6</v>
      </c>
      <c r="D47" s="37">
        <f>IF(D45&gt;0,(D46-D45)/D46,0)</f>
        <v>0.81617647058823528</v>
      </c>
      <c r="E47" s="37">
        <f>IF(E45&gt;0,(E46-E45)/E46,0)</f>
        <v>0.81481481481481477</v>
      </c>
      <c r="F47" s="37">
        <f>IF(F45&gt;0,(F46-F45)/F46,0)</f>
        <v>0.80836236933797911</v>
      </c>
      <c r="G47" s="37">
        <f>IF(G45&gt;0,(G46-G45)/G46,0)</f>
        <v>0.80769230769230771</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40000</v>
      </c>
      <c r="E52" s="103">
        <v>45000</v>
      </c>
      <c r="F52" s="103">
        <v>45000</v>
      </c>
      <c r="G52" s="103">
        <v>50000</v>
      </c>
      <c r="H52" s="103">
        <v>0</v>
      </c>
      <c r="I52" s="59"/>
    </row>
    <row r="53" spans="1:9" ht="21.95" customHeight="1" x14ac:dyDescent="0.25">
      <c r="A53" s="30"/>
      <c r="B53" s="31">
        <v>0</v>
      </c>
      <c r="C53" s="32" t="s">
        <v>5</v>
      </c>
      <c r="D53" s="33">
        <v>258000</v>
      </c>
      <c r="E53" s="33">
        <v>285000</v>
      </c>
      <c r="F53" s="33">
        <v>290000</v>
      </c>
      <c r="G53" s="33">
        <v>323000</v>
      </c>
      <c r="H53" s="33">
        <v>0</v>
      </c>
      <c r="I53" s="34">
        <v>260000</v>
      </c>
    </row>
    <row r="54" spans="1:9" ht="12" customHeight="1" thickBot="1" x14ac:dyDescent="0.3">
      <c r="B54" s="35"/>
      <c r="C54" s="36" t="s">
        <v>6</v>
      </c>
      <c r="D54" s="37">
        <f>IF(D52&gt;0,(D53-D52)/D53,0)</f>
        <v>0.84496124031007747</v>
      </c>
      <c r="E54" s="37">
        <f>IF(E52&gt;0,(E53-E52)/E53,0)</f>
        <v>0.84210526315789469</v>
      </c>
      <c r="F54" s="37">
        <f>IF(F52&gt;0,(F53-F52)/F53,0)</f>
        <v>0.84482758620689657</v>
      </c>
      <c r="G54" s="37">
        <f>IF(G52&gt;0,(G53-G52)/G53,0)</f>
        <v>0.84520123839009287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35000</v>
      </c>
      <c r="E59" s="103">
        <v>40000</v>
      </c>
      <c r="F59" s="103">
        <v>40000</v>
      </c>
      <c r="G59" s="103">
        <v>45000</v>
      </c>
      <c r="H59" s="103">
        <v>0</v>
      </c>
      <c r="I59" s="59"/>
    </row>
    <row r="60" spans="1:9" ht="21.95" customHeight="1" x14ac:dyDescent="0.25">
      <c r="A60" s="30"/>
      <c r="B60" s="31">
        <v>0</v>
      </c>
      <c r="C60" s="32" t="s">
        <v>5</v>
      </c>
      <c r="D60" s="33">
        <v>277000</v>
      </c>
      <c r="E60" s="33">
        <v>304000</v>
      </c>
      <c r="F60" s="33">
        <v>290000</v>
      </c>
      <c r="G60" s="33">
        <v>319000</v>
      </c>
      <c r="H60" s="33">
        <v>0</v>
      </c>
      <c r="I60" s="34">
        <v>280000</v>
      </c>
    </row>
    <row r="61" spans="1:9" ht="12" customHeight="1" thickBot="1" x14ac:dyDescent="0.3">
      <c r="B61" s="35"/>
      <c r="C61" s="36" t="s">
        <v>6</v>
      </c>
      <c r="D61" s="37">
        <f>IF(D59&gt;0,(D60-D59)/D60,0)</f>
        <v>0.87364620938628157</v>
      </c>
      <c r="E61" s="37">
        <f>IF(E59&gt;0,(E60-E59)/E60,0)</f>
        <v>0.86842105263157898</v>
      </c>
      <c r="F61" s="37">
        <f>IF(F59&gt;0,(F60-F59)/F60,0)</f>
        <v>0.86206896551724133</v>
      </c>
      <c r="G61" s="37">
        <f>IF(G59&gt;0,(G60-G59)/G60,0)</f>
        <v>0.85893416927899691</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30000</v>
      </c>
      <c r="E66" s="103">
        <v>35000</v>
      </c>
      <c r="F66" s="103">
        <v>35000</v>
      </c>
      <c r="G66" s="103">
        <v>35000</v>
      </c>
      <c r="H66" s="103">
        <v>0</v>
      </c>
      <c r="I66" s="59"/>
    </row>
    <row r="67" spans="1:9" ht="21.95" customHeight="1" x14ac:dyDescent="0.25">
      <c r="A67" s="30"/>
      <c r="B67" s="31">
        <v>0</v>
      </c>
      <c r="C67" s="32" t="s">
        <v>5</v>
      </c>
      <c r="D67" s="33">
        <v>291000</v>
      </c>
      <c r="E67" s="33">
        <v>318000</v>
      </c>
      <c r="F67" s="33">
        <v>306000</v>
      </c>
      <c r="G67" s="33">
        <v>333000</v>
      </c>
      <c r="H67" s="33">
        <v>0</v>
      </c>
      <c r="I67" s="34">
        <v>300000</v>
      </c>
    </row>
    <row r="68" spans="1:9" ht="12" customHeight="1" thickBot="1" x14ac:dyDescent="0.3">
      <c r="B68" s="35"/>
      <c r="C68" s="36" t="s">
        <v>6</v>
      </c>
      <c r="D68" s="37">
        <f>IF(D66&gt;0,(D67-D66)/D67,0)</f>
        <v>0.89690721649484539</v>
      </c>
      <c r="E68" s="37">
        <f>IF(E66&gt;0,(E67-E66)/E67,0)</f>
        <v>0.88993710691823902</v>
      </c>
      <c r="F68" s="37">
        <f>IF(F66&gt;0,(F67-F66)/F67,0)</f>
        <v>0.8856209150326797</v>
      </c>
      <c r="G68" s="37">
        <f>IF(G66&gt;0,(G67-G66)/G67,0)</f>
        <v>0.89489489489489493</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20000</v>
      </c>
      <c r="E73" s="103">
        <v>25000</v>
      </c>
      <c r="F73" s="103">
        <v>25000</v>
      </c>
      <c r="G73" s="103">
        <v>30000</v>
      </c>
      <c r="H73" s="103">
        <v>0</v>
      </c>
      <c r="I73" s="59"/>
    </row>
    <row r="74" spans="1:9" ht="21.95" customHeight="1" x14ac:dyDescent="0.25">
      <c r="A74" s="30"/>
      <c r="B74" s="31">
        <v>0</v>
      </c>
      <c r="C74" s="32" t="s">
        <v>5</v>
      </c>
      <c r="D74" s="33">
        <v>283000</v>
      </c>
      <c r="E74" s="33">
        <v>308000</v>
      </c>
      <c r="F74" s="33">
        <v>298000</v>
      </c>
      <c r="G74" s="33">
        <v>323000</v>
      </c>
      <c r="H74" s="33">
        <v>0</v>
      </c>
      <c r="I74" s="34">
        <v>320000</v>
      </c>
    </row>
    <row r="75" spans="1:9" ht="12" customHeight="1" thickBot="1" x14ac:dyDescent="0.3">
      <c r="B75" s="35"/>
      <c r="C75" s="36" t="s">
        <v>6</v>
      </c>
      <c r="D75" s="37">
        <f>IF(D73&gt;0,(D74-D73)/D74,0)</f>
        <v>0.92932862190812726</v>
      </c>
      <c r="E75" s="37">
        <f>IF(E73&gt;0,(E74-E73)/E74,0)</f>
        <v>0.91883116883116878</v>
      </c>
      <c r="F75" s="37">
        <f>IF(F73&gt;0,(F74-F73)/F74,0)</f>
        <v>0.91610738255033553</v>
      </c>
      <c r="G75" s="37">
        <f>IF(G73&gt;0,(G74-G73)/G74,0)</f>
        <v>0.90712074303405577</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200.25" customHeight="1" x14ac:dyDescent="0.25">
      <c r="B82" s="7"/>
      <c r="C82" s="7"/>
      <c r="D82" s="358" t="s">
        <v>4093</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4094</v>
      </c>
      <c r="H86" s="49" t="s">
        <v>3440</v>
      </c>
      <c r="I86" s="49">
        <v>0</v>
      </c>
    </row>
    <row r="87" spans="2:11" x14ac:dyDescent="0.2">
      <c r="B87" s="1">
        <v>0</v>
      </c>
      <c r="D87" s="110" t="s">
        <v>1738</v>
      </c>
      <c r="E87" s="110"/>
      <c r="F87" s="211">
        <v>0</v>
      </c>
      <c r="G87" s="211">
        <v>0</v>
      </c>
      <c r="H87" s="211">
        <v>0</v>
      </c>
      <c r="I87" s="211">
        <v>0</v>
      </c>
    </row>
    <row r="88" spans="2:11" x14ac:dyDescent="0.2">
      <c r="B88" s="1">
        <v>0</v>
      </c>
      <c r="D88" s="110">
        <v>0</v>
      </c>
      <c r="E88" s="110"/>
      <c r="F88" s="211">
        <v>0</v>
      </c>
      <c r="G88" s="211">
        <v>0</v>
      </c>
      <c r="H88" s="211">
        <v>0</v>
      </c>
      <c r="I88" s="211">
        <v>0</v>
      </c>
    </row>
    <row r="89" spans="2:11" x14ac:dyDescent="0.2">
      <c r="B89" s="1">
        <v>0</v>
      </c>
      <c r="D89" s="110" t="s">
        <v>149</v>
      </c>
      <c r="E89" s="110"/>
      <c r="F89" s="110">
        <v>6400</v>
      </c>
      <c r="G89" s="110">
        <v>0</v>
      </c>
      <c r="H89" s="110">
        <v>0</v>
      </c>
      <c r="I89" s="110">
        <v>0</v>
      </c>
    </row>
    <row r="90" spans="2:11" x14ac:dyDescent="0.2">
      <c r="B90" s="1" t="s">
        <v>147</v>
      </c>
      <c r="D90" s="110" t="s">
        <v>379</v>
      </c>
      <c r="E90" s="110"/>
      <c r="F90" s="110">
        <v>10700</v>
      </c>
      <c r="G90" s="110">
        <v>10700</v>
      </c>
      <c r="H90" s="110">
        <v>10700</v>
      </c>
      <c r="I90" s="110">
        <v>0</v>
      </c>
    </row>
    <row r="91" spans="2:11" x14ac:dyDescent="0.2">
      <c r="B91" s="1" t="s">
        <v>4095</v>
      </c>
      <c r="D91" s="110" t="s">
        <v>4096</v>
      </c>
      <c r="E91" s="110"/>
      <c r="F91" s="110">
        <v>15800</v>
      </c>
      <c r="G91" s="110">
        <v>15800</v>
      </c>
      <c r="H91" s="110">
        <v>15800</v>
      </c>
      <c r="I91" s="110">
        <v>0</v>
      </c>
    </row>
    <row r="92" spans="2:11" x14ac:dyDescent="0.2">
      <c r="B92" s="1" t="s">
        <v>111</v>
      </c>
      <c r="D92" s="110" t="s">
        <v>4097</v>
      </c>
      <c r="E92" s="110"/>
      <c r="F92" s="110">
        <v>6300</v>
      </c>
      <c r="G92" s="110">
        <v>0</v>
      </c>
      <c r="H92" s="110">
        <v>0</v>
      </c>
      <c r="I92" s="110">
        <v>0</v>
      </c>
    </row>
    <row r="93" spans="2:11" x14ac:dyDescent="0.2">
      <c r="B93" s="1" t="s">
        <v>216</v>
      </c>
      <c r="D93" s="110" t="s">
        <v>4098</v>
      </c>
      <c r="E93" s="110"/>
      <c r="F93" s="110">
        <v>12000</v>
      </c>
      <c r="G93" s="110">
        <v>12000</v>
      </c>
      <c r="H93" s="211" t="s">
        <v>292</v>
      </c>
      <c r="I93" s="110">
        <v>0</v>
      </c>
    </row>
    <row r="94" spans="2:11" x14ac:dyDescent="0.2">
      <c r="B94" s="1" t="s">
        <v>4099</v>
      </c>
      <c r="D94" s="110" t="s">
        <v>4100</v>
      </c>
      <c r="E94" s="110"/>
      <c r="F94" s="211">
        <v>7800</v>
      </c>
      <c r="G94" s="211">
        <v>0</v>
      </c>
      <c r="H94" s="211" t="s">
        <v>292</v>
      </c>
      <c r="I94" s="211">
        <v>0</v>
      </c>
    </row>
    <row r="95" spans="2:11" x14ac:dyDescent="0.2">
      <c r="B95" s="1" t="s">
        <v>4101</v>
      </c>
      <c r="D95" s="110" t="s">
        <v>4102</v>
      </c>
      <c r="E95" s="110"/>
      <c r="F95" s="110">
        <v>2400</v>
      </c>
      <c r="G95" s="110">
        <v>0</v>
      </c>
      <c r="H95" s="110">
        <v>0</v>
      </c>
      <c r="I95" s="110">
        <v>0</v>
      </c>
    </row>
    <row r="96" spans="2:11" x14ac:dyDescent="0.2">
      <c r="B96" s="1" t="s">
        <v>4103</v>
      </c>
      <c r="D96" s="110" t="s">
        <v>4073</v>
      </c>
      <c r="E96" s="110"/>
      <c r="F96" s="110">
        <v>2200</v>
      </c>
      <c r="G96" s="110">
        <v>0</v>
      </c>
      <c r="H96" s="110">
        <v>0</v>
      </c>
      <c r="I96" s="110">
        <v>0</v>
      </c>
    </row>
    <row r="97" spans="2:9" x14ac:dyDescent="0.2">
      <c r="B97" s="1" t="s">
        <v>412</v>
      </c>
      <c r="D97" s="110" t="s">
        <v>375</v>
      </c>
      <c r="E97" s="110"/>
      <c r="F97" s="110">
        <v>36900</v>
      </c>
      <c r="G97" s="110">
        <v>36900</v>
      </c>
      <c r="H97" s="110">
        <v>36900</v>
      </c>
      <c r="I97" s="110">
        <v>0</v>
      </c>
    </row>
    <row r="98" spans="2:9" x14ac:dyDescent="0.2">
      <c r="B98" s="1" t="s">
        <v>4104</v>
      </c>
      <c r="D98" s="110" t="s">
        <v>4105</v>
      </c>
      <c r="E98" s="110"/>
      <c r="F98" s="110">
        <v>27700</v>
      </c>
      <c r="G98" s="110">
        <v>27700</v>
      </c>
      <c r="H98" s="110">
        <v>27700</v>
      </c>
      <c r="I98" s="110">
        <v>0</v>
      </c>
    </row>
    <row r="99" spans="2:9" x14ac:dyDescent="0.2">
      <c r="B99" s="1" t="s">
        <v>4084</v>
      </c>
      <c r="D99" s="110" t="s">
        <v>4106</v>
      </c>
      <c r="E99" s="110"/>
      <c r="F99" s="110">
        <v>10100</v>
      </c>
      <c r="G99" s="110">
        <v>10100</v>
      </c>
      <c r="H99" s="110">
        <v>10100</v>
      </c>
      <c r="I99" s="110">
        <v>0</v>
      </c>
    </row>
    <row r="100" spans="2:9" x14ac:dyDescent="0.2">
      <c r="B100" s="1">
        <v>0</v>
      </c>
      <c r="D100" s="110">
        <v>0</v>
      </c>
      <c r="E100" s="110"/>
      <c r="F100" s="110">
        <v>0</v>
      </c>
      <c r="G100" s="110">
        <v>0</v>
      </c>
      <c r="H100" s="110">
        <v>0</v>
      </c>
      <c r="I100" s="110">
        <v>0</v>
      </c>
    </row>
    <row r="101" spans="2:9" x14ac:dyDescent="0.2">
      <c r="B101" s="1">
        <v>0</v>
      </c>
      <c r="D101" s="110">
        <v>0</v>
      </c>
      <c r="E101" s="110"/>
      <c r="F101" s="110">
        <v>0</v>
      </c>
      <c r="G101" s="110">
        <v>0</v>
      </c>
      <c r="H101" s="110">
        <v>0</v>
      </c>
      <c r="I101" s="110">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1116</v>
      </c>
      <c r="F2" s="4" t="s">
        <v>36</v>
      </c>
      <c r="G2" s="5" t="s">
        <v>1</v>
      </c>
      <c r="H2" s="6" t="s">
        <v>4107</v>
      </c>
      <c r="I2" s="7"/>
    </row>
    <row r="3" spans="2:9" ht="18" x14ac:dyDescent="0.25">
      <c r="D3" s="8" t="s">
        <v>2</v>
      </c>
      <c r="E3" s="354">
        <v>43509</v>
      </c>
      <c r="F3" s="355"/>
      <c r="G3" s="9"/>
      <c r="H3" s="6" t="s">
        <v>4087</v>
      </c>
      <c r="I3" s="7"/>
    </row>
    <row r="4" spans="2:9" ht="15.75" customHeight="1" x14ac:dyDescent="0.2">
      <c r="D4" s="10"/>
      <c r="E4" s="11"/>
      <c r="G4" s="12" t="s">
        <v>39</v>
      </c>
      <c r="H4" s="356" t="s">
        <v>4108</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4089</v>
      </c>
      <c r="E7" s="102" t="s">
        <v>4089</v>
      </c>
      <c r="F7" s="102" t="s">
        <v>4090</v>
      </c>
      <c r="G7" s="102" t="s">
        <v>4090</v>
      </c>
      <c r="H7" s="102">
        <v>0</v>
      </c>
      <c r="I7" s="19">
        <v>0</v>
      </c>
    </row>
    <row r="8" spans="2:9" ht="36.75" customHeight="1" x14ac:dyDescent="0.2">
      <c r="C8" s="20" t="s">
        <v>45</v>
      </c>
      <c r="D8" s="21" t="s">
        <v>4109</v>
      </c>
      <c r="E8" s="21" t="s">
        <v>4110</v>
      </c>
      <c r="F8" s="21" t="s">
        <v>4109</v>
      </c>
      <c r="G8" s="21" t="s">
        <v>4110</v>
      </c>
      <c r="H8" s="21">
        <v>0</v>
      </c>
      <c r="I8" s="22">
        <v>0</v>
      </c>
    </row>
    <row r="9" spans="2:9" ht="21.95" customHeight="1" x14ac:dyDescent="0.25">
      <c r="C9" s="17" t="s">
        <v>48</v>
      </c>
      <c r="D9" s="18" t="s">
        <v>68</v>
      </c>
      <c r="E9" s="18" t="s">
        <v>68</v>
      </c>
      <c r="F9" s="18" t="s">
        <v>68</v>
      </c>
      <c r="G9" s="18" t="s">
        <v>68</v>
      </c>
      <c r="H9" s="18">
        <v>0</v>
      </c>
      <c r="I9" s="19">
        <v>0</v>
      </c>
    </row>
    <row r="10" spans="2:9" ht="21.95" customHeight="1" x14ac:dyDescent="0.25">
      <c r="C10" s="17" t="s">
        <v>3</v>
      </c>
      <c r="D10" s="18" t="s">
        <v>69</v>
      </c>
      <c r="E10" s="18" t="s">
        <v>69</v>
      </c>
      <c r="F10" s="18" t="s">
        <v>69</v>
      </c>
      <c r="G10" s="18" t="s">
        <v>69</v>
      </c>
      <c r="H10" s="18">
        <v>0</v>
      </c>
      <c r="I10" s="19">
        <v>0</v>
      </c>
    </row>
    <row r="11" spans="2:9" ht="21.95" customHeight="1" x14ac:dyDescent="0.25">
      <c r="C11" s="17" t="s">
        <v>51</v>
      </c>
      <c r="D11" s="18" t="s">
        <v>4111</v>
      </c>
      <c r="E11" s="18" t="s">
        <v>4111</v>
      </c>
      <c r="F11" s="18" t="s">
        <v>4111</v>
      </c>
      <c r="G11" s="18" t="s">
        <v>4111</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103">
        <v>0</v>
      </c>
      <c r="E38" s="103">
        <v>0</v>
      </c>
      <c r="F38" s="103">
        <v>0</v>
      </c>
      <c r="G38" s="103">
        <v>0</v>
      </c>
      <c r="H38" s="103">
        <v>0</v>
      </c>
      <c r="I38" s="59"/>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55000</v>
      </c>
      <c r="E45" s="103">
        <v>60000</v>
      </c>
      <c r="F45" s="103">
        <v>60000</v>
      </c>
      <c r="G45" s="103">
        <v>65000</v>
      </c>
      <c r="H45" s="103">
        <v>0</v>
      </c>
      <c r="I45" s="59"/>
    </row>
    <row r="46" spans="1:9" ht="21.95" customHeight="1" x14ac:dyDescent="0.25">
      <c r="A46" s="30"/>
      <c r="B46" s="31">
        <v>0</v>
      </c>
      <c r="C46" s="32" t="s">
        <v>5</v>
      </c>
      <c r="D46" s="33">
        <v>297000</v>
      </c>
      <c r="E46" s="33">
        <v>322000</v>
      </c>
      <c r="F46" s="33">
        <v>312000</v>
      </c>
      <c r="G46" s="33">
        <v>337000</v>
      </c>
      <c r="H46" s="33">
        <v>0</v>
      </c>
      <c r="I46" s="34">
        <v>240000</v>
      </c>
    </row>
    <row r="47" spans="1:9" ht="12" customHeight="1" thickBot="1" x14ac:dyDescent="0.3">
      <c r="B47" s="35"/>
      <c r="C47" s="36" t="s">
        <v>6</v>
      </c>
      <c r="D47" s="37">
        <f>IF(D45&gt;0,(D46-D45)/D46,0)</f>
        <v>0.81481481481481477</v>
      </c>
      <c r="E47" s="37">
        <f>IF(E45&gt;0,(E46-E45)/E46,0)</f>
        <v>0.81366459627329191</v>
      </c>
      <c r="F47" s="37">
        <f>IF(F45&gt;0,(F46-F45)/F46,0)</f>
        <v>0.80769230769230771</v>
      </c>
      <c r="G47" s="37">
        <f>IF(G45&gt;0,(G46-G45)/G46,0)</f>
        <v>0.80712166172106825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40000</v>
      </c>
      <c r="E52" s="103">
        <v>45000</v>
      </c>
      <c r="F52" s="103">
        <v>45000</v>
      </c>
      <c r="G52" s="103">
        <v>50000</v>
      </c>
      <c r="H52" s="103">
        <v>0</v>
      </c>
      <c r="I52" s="59"/>
    </row>
    <row r="53" spans="1:9" ht="21.95" customHeight="1" x14ac:dyDescent="0.25">
      <c r="A53" s="30"/>
      <c r="B53" s="31">
        <v>0</v>
      </c>
      <c r="C53" s="32" t="s">
        <v>5</v>
      </c>
      <c r="D53" s="33">
        <v>303000</v>
      </c>
      <c r="E53" s="33">
        <v>330000</v>
      </c>
      <c r="F53" s="33">
        <v>318000</v>
      </c>
      <c r="G53" s="33">
        <v>345000</v>
      </c>
      <c r="H53" s="33">
        <v>0</v>
      </c>
      <c r="I53" s="34">
        <v>260000</v>
      </c>
    </row>
    <row r="54" spans="1:9" ht="12" customHeight="1" thickBot="1" x14ac:dyDescent="0.3">
      <c r="B54" s="35"/>
      <c r="C54" s="36" t="s">
        <v>6</v>
      </c>
      <c r="D54" s="37">
        <f>IF(D52&gt;0,(D53-D52)/D53,0)</f>
        <v>0.86798679867986794</v>
      </c>
      <c r="E54" s="37">
        <f>IF(E52&gt;0,(E53-E52)/E53,0)</f>
        <v>0.86363636363636365</v>
      </c>
      <c r="F54" s="37">
        <f>IF(F52&gt;0,(F53-F52)/F53,0)</f>
        <v>0.85849056603773588</v>
      </c>
      <c r="G54" s="37">
        <f>IF(G52&gt;0,(G53-G52)/G53,0)</f>
        <v>0.85507246376811596</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30000</v>
      </c>
      <c r="E59" s="103">
        <v>35000</v>
      </c>
      <c r="F59" s="103">
        <v>35000</v>
      </c>
      <c r="G59" s="103">
        <v>40000</v>
      </c>
      <c r="H59" s="103">
        <v>0</v>
      </c>
      <c r="I59" s="59"/>
    </row>
    <row r="60" spans="1:9" ht="21.95" customHeight="1" x14ac:dyDescent="0.25">
      <c r="A60" s="30"/>
      <c r="B60" s="31">
        <v>0</v>
      </c>
      <c r="C60" s="32" t="s">
        <v>5</v>
      </c>
      <c r="D60" s="33">
        <v>303000</v>
      </c>
      <c r="E60" s="33">
        <v>324000</v>
      </c>
      <c r="F60" s="33">
        <v>334000</v>
      </c>
      <c r="G60" s="33">
        <v>349000</v>
      </c>
      <c r="H60" s="33">
        <v>0</v>
      </c>
      <c r="I60" s="34">
        <v>280000</v>
      </c>
    </row>
    <row r="61" spans="1:9" ht="12" customHeight="1" thickBot="1" x14ac:dyDescent="0.3">
      <c r="B61" s="35"/>
      <c r="C61" s="36" t="s">
        <v>6</v>
      </c>
      <c r="D61" s="37">
        <f>IF(D59&gt;0,(D60-D59)/D60,0)</f>
        <v>0.90099009900990101</v>
      </c>
      <c r="E61" s="37">
        <f>IF(E59&gt;0,(E60-E59)/E60,0)</f>
        <v>0.89197530864197527</v>
      </c>
      <c r="F61" s="37">
        <f>IF(F59&gt;0,(F60-F59)/F60,0)</f>
        <v>0.89520958083832336</v>
      </c>
      <c r="G61" s="37">
        <f>IF(G59&gt;0,(G60-G59)/G60,0)</f>
        <v>0.88538681948424069</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25000</v>
      </c>
      <c r="E66" s="103">
        <v>30000</v>
      </c>
      <c r="F66" s="103">
        <v>30000</v>
      </c>
      <c r="G66" s="103">
        <v>35000</v>
      </c>
      <c r="H66" s="103">
        <v>0</v>
      </c>
      <c r="I66" s="59"/>
    </row>
    <row r="67" spans="1:9" ht="21.95" customHeight="1" x14ac:dyDescent="0.25">
      <c r="A67" s="30"/>
      <c r="B67" s="31">
        <v>0</v>
      </c>
      <c r="C67" s="32" t="s">
        <v>5</v>
      </c>
      <c r="D67" s="33">
        <v>307000</v>
      </c>
      <c r="E67" s="33">
        <v>322000</v>
      </c>
      <c r="F67" s="33">
        <v>332000</v>
      </c>
      <c r="G67" s="33">
        <v>347000</v>
      </c>
      <c r="H67" s="33">
        <v>0</v>
      </c>
      <c r="I67" s="34">
        <v>300000</v>
      </c>
    </row>
    <row r="68" spans="1:9" ht="12" customHeight="1" thickBot="1" x14ac:dyDescent="0.3">
      <c r="B68" s="35"/>
      <c r="C68" s="36" t="s">
        <v>6</v>
      </c>
      <c r="D68" s="37">
        <f>IF(D66&gt;0,(D67-D66)/D67,0)</f>
        <v>0.91856677524429964</v>
      </c>
      <c r="E68" s="37">
        <f>IF(E66&gt;0,(E67-E66)/E67,0)</f>
        <v>0.90683229813664601</v>
      </c>
      <c r="F68" s="37">
        <f>IF(F66&gt;0,(F67-F66)/F67,0)</f>
        <v>0.90963855421686746</v>
      </c>
      <c r="G68" s="37">
        <f>IF(G66&gt;0,(G67-G66)/G67,0)</f>
        <v>0.89913544668587897</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20000</v>
      </c>
      <c r="E73" s="103">
        <v>25000</v>
      </c>
      <c r="F73" s="103">
        <v>25000</v>
      </c>
      <c r="G73" s="103">
        <v>30000</v>
      </c>
      <c r="H73" s="103">
        <v>0</v>
      </c>
      <c r="I73" s="59"/>
    </row>
    <row r="74" spans="1:9" ht="21.95" customHeight="1" x14ac:dyDescent="0.25">
      <c r="A74" s="30"/>
      <c r="B74" s="31">
        <v>0</v>
      </c>
      <c r="C74" s="32" t="s">
        <v>5</v>
      </c>
      <c r="D74" s="33">
        <v>303000</v>
      </c>
      <c r="E74" s="33">
        <v>318000</v>
      </c>
      <c r="F74" s="33">
        <v>328000</v>
      </c>
      <c r="G74" s="33">
        <v>343000</v>
      </c>
      <c r="H74" s="33">
        <v>0</v>
      </c>
      <c r="I74" s="34">
        <v>320000</v>
      </c>
    </row>
    <row r="75" spans="1:9" ht="12" customHeight="1" thickBot="1" x14ac:dyDescent="0.3">
      <c r="B75" s="35"/>
      <c r="C75" s="36" t="s">
        <v>6</v>
      </c>
      <c r="D75" s="37">
        <f>IF(D73&gt;0,(D74-D73)/D74,0)</f>
        <v>0.93399339933993397</v>
      </c>
      <c r="E75" s="37">
        <f>IF(E73&gt;0,(E74-E73)/E74,0)</f>
        <v>0.92138364779874216</v>
      </c>
      <c r="F75" s="37">
        <f>IF(F73&gt;0,(F74-F73)/F74,0)</f>
        <v>0.92378048780487809</v>
      </c>
      <c r="G75" s="37">
        <f>IF(G73&gt;0,(G74-G73)/G74,0)</f>
        <v>0.91253644314868809</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227.25" customHeight="1" x14ac:dyDescent="0.25">
      <c r="B82" s="7"/>
      <c r="C82" s="7"/>
      <c r="D82" s="358" t="s">
        <v>4112</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4094</v>
      </c>
      <c r="H86" s="49" t="s">
        <v>3440</v>
      </c>
      <c r="I86" s="49">
        <v>0</v>
      </c>
    </row>
    <row r="87" spans="2:11" x14ac:dyDescent="0.2">
      <c r="B87" s="1">
        <v>0</v>
      </c>
      <c r="D87" s="110" t="s">
        <v>1738</v>
      </c>
      <c r="E87" s="110"/>
      <c r="F87" s="211">
        <v>0</v>
      </c>
      <c r="G87" s="211">
        <v>0</v>
      </c>
      <c r="H87" s="211">
        <v>0</v>
      </c>
      <c r="I87" s="211">
        <v>0</v>
      </c>
    </row>
    <row r="88" spans="2:11" x14ac:dyDescent="0.2">
      <c r="B88" s="1">
        <v>0</v>
      </c>
      <c r="D88" s="110">
        <v>0</v>
      </c>
      <c r="E88" s="110"/>
      <c r="F88" s="211">
        <v>0</v>
      </c>
      <c r="G88" s="211">
        <v>0</v>
      </c>
      <c r="H88" s="211">
        <v>0</v>
      </c>
      <c r="I88" s="211">
        <v>0</v>
      </c>
    </row>
    <row r="89" spans="2:11" x14ac:dyDescent="0.2">
      <c r="B89" s="1">
        <v>0</v>
      </c>
      <c r="D89" s="110" t="s">
        <v>149</v>
      </c>
      <c r="E89" s="110"/>
      <c r="F89" s="110">
        <v>6400</v>
      </c>
      <c r="G89" s="110">
        <v>0</v>
      </c>
      <c r="H89" s="110">
        <v>0</v>
      </c>
      <c r="I89" s="110">
        <v>0</v>
      </c>
    </row>
    <row r="90" spans="2:11" x14ac:dyDescent="0.2">
      <c r="B90" s="1" t="s">
        <v>147</v>
      </c>
      <c r="D90" s="110" t="s">
        <v>379</v>
      </c>
      <c r="E90" s="110"/>
      <c r="F90" s="110">
        <v>10700</v>
      </c>
      <c r="G90" s="110">
        <v>10700</v>
      </c>
      <c r="H90" s="110">
        <v>10700</v>
      </c>
      <c r="I90" s="110">
        <v>0</v>
      </c>
    </row>
    <row r="91" spans="2:11" x14ac:dyDescent="0.2">
      <c r="B91" s="1" t="s">
        <v>4095</v>
      </c>
      <c r="D91" s="110" t="s">
        <v>4096</v>
      </c>
      <c r="E91" s="110"/>
      <c r="F91" s="110">
        <v>15800</v>
      </c>
      <c r="G91" s="110">
        <v>15800</v>
      </c>
      <c r="H91" s="110">
        <v>15800</v>
      </c>
      <c r="I91" s="110">
        <v>0</v>
      </c>
    </row>
    <row r="92" spans="2:11" x14ac:dyDescent="0.2">
      <c r="B92" s="1" t="s">
        <v>111</v>
      </c>
      <c r="D92" s="110" t="s">
        <v>4097</v>
      </c>
      <c r="E92" s="110"/>
      <c r="F92" s="110">
        <v>6300</v>
      </c>
      <c r="G92" s="110">
        <v>0</v>
      </c>
      <c r="H92" s="110">
        <v>0</v>
      </c>
      <c r="I92" s="110">
        <v>0</v>
      </c>
    </row>
    <row r="93" spans="2:11" x14ac:dyDescent="0.2">
      <c r="B93" s="1" t="s">
        <v>216</v>
      </c>
      <c r="D93" s="110" t="s">
        <v>4098</v>
      </c>
      <c r="E93" s="110"/>
      <c r="F93" s="110">
        <v>12000</v>
      </c>
      <c r="G93" s="110">
        <v>12000</v>
      </c>
      <c r="H93" s="211" t="s">
        <v>292</v>
      </c>
      <c r="I93" s="110">
        <v>0</v>
      </c>
    </row>
    <row r="94" spans="2:11" x14ac:dyDescent="0.2">
      <c r="B94" s="1" t="s">
        <v>4099</v>
      </c>
      <c r="D94" s="110" t="s">
        <v>4100</v>
      </c>
      <c r="E94" s="110"/>
      <c r="F94" s="211">
        <v>7800</v>
      </c>
      <c r="G94" s="211">
        <v>0</v>
      </c>
      <c r="H94" s="211" t="s">
        <v>292</v>
      </c>
      <c r="I94" s="211">
        <v>0</v>
      </c>
    </row>
    <row r="95" spans="2:11" x14ac:dyDescent="0.2">
      <c r="B95" s="1" t="s">
        <v>4101</v>
      </c>
      <c r="D95" s="110" t="s">
        <v>4102</v>
      </c>
      <c r="E95" s="110"/>
      <c r="F95" s="110">
        <v>2400</v>
      </c>
      <c r="G95" s="110">
        <v>0</v>
      </c>
      <c r="H95" s="110">
        <v>0</v>
      </c>
      <c r="I95" s="110">
        <v>0</v>
      </c>
    </row>
    <row r="96" spans="2:11" x14ac:dyDescent="0.2">
      <c r="B96" s="1" t="s">
        <v>4103</v>
      </c>
      <c r="D96" s="110" t="s">
        <v>4073</v>
      </c>
      <c r="E96" s="110"/>
      <c r="F96" s="110">
        <v>2200</v>
      </c>
      <c r="G96" s="110">
        <v>0</v>
      </c>
      <c r="H96" s="110">
        <v>0</v>
      </c>
      <c r="I96" s="110">
        <v>0</v>
      </c>
    </row>
    <row r="97" spans="2:9" x14ac:dyDescent="0.2">
      <c r="B97" s="1" t="s">
        <v>412</v>
      </c>
      <c r="D97" s="110" t="s">
        <v>375</v>
      </c>
      <c r="E97" s="110"/>
      <c r="F97" s="110">
        <v>36900</v>
      </c>
      <c r="G97" s="110">
        <v>36900</v>
      </c>
      <c r="H97" s="110">
        <v>36900</v>
      </c>
      <c r="I97" s="110">
        <v>0</v>
      </c>
    </row>
    <row r="98" spans="2:9" x14ac:dyDescent="0.2">
      <c r="B98" s="1" t="s">
        <v>4104</v>
      </c>
      <c r="D98" s="110" t="s">
        <v>4105</v>
      </c>
      <c r="E98" s="110"/>
      <c r="F98" s="110">
        <v>27700</v>
      </c>
      <c r="G98" s="110">
        <v>27700</v>
      </c>
      <c r="H98" s="110">
        <v>27745</v>
      </c>
      <c r="I98" s="110">
        <v>0</v>
      </c>
    </row>
    <row r="99" spans="2:9" x14ac:dyDescent="0.2">
      <c r="B99" s="1" t="s">
        <v>4084</v>
      </c>
      <c r="D99" s="110" t="s">
        <v>4106</v>
      </c>
      <c r="E99" s="110"/>
      <c r="F99" s="110">
        <v>10100</v>
      </c>
      <c r="G99" s="110">
        <v>10100</v>
      </c>
      <c r="H99" s="110">
        <v>10100</v>
      </c>
      <c r="I99" s="110">
        <v>0</v>
      </c>
    </row>
    <row r="100" spans="2:9" x14ac:dyDescent="0.2">
      <c r="B100" s="1">
        <v>0</v>
      </c>
      <c r="D100" s="110">
        <v>0</v>
      </c>
      <c r="E100" s="110"/>
      <c r="F100" s="110">
        <v>0</v>
      </c>
      <c r="G100" s="110">
        <v>0</v>
      </c>
      <c r="H100" s="110">
        <v>0</v>
      </c>
      <c r="I100" s="110">
        <v>0</v>
      </c>
    </row>
    <row r="101" spans="2:9" x14ac:dyDescent="0.2">
      <c r="B101" s="1">
        <v>0</v>
      </c>
      <c r="D101" s="110">
        <v>0</v>
      </c>
      <c r="E101" s="110"/>
      <c r="F101" s="110">
        <v>0</v>
      </c>
      <c r="G101" s="110">
        <v>0</v>
      </c>
      <c r="H101" s="110">
        <v>0</v>
      </c>
      <c r="I101" s="110">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A2" sqref="A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1117</v>
      </c>
      <c r="F2" s="4" t="s">
        <v>36</v>
      </c>
      <c r="G2" s="5" t="s">
        <v>1</v>
      </c>
      <c r="H2" s="6" t="s">
        <v>4113</v>
      </c>
      <c r="I2" s="7"/>
    </row>
    <row r="3" spans="2:9" ht="18" x14ac:dyDescent="0.25">
      <c r="D3" s="8" t="s">
        <v>2</v>
      </c>
      <c r="E3" s="354">
        <v>43509</v>
      </c>
      <c r="F3" s="355"/>
      <c r="G3" s="9"/>
      <c r="H3" s="6" t="s">
        <v>4114</v>
      </c>
      <c r="I3" s="7"/>
    </row>
    <row r="4" spans="2:9" ht="15.75" customHeight="1" x14ac:dyDescent="0.2">
      <c r="D4" s="10"/>
      <c r="E4" s="11"/>
      <c r="G4" s="12" t="s">
        <v>39</v>
      </c>
      <c r="H4" s="356" t="s">
        <v>4115</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4089</v>
      </c>
      <c r="E7" s="102" t="s">
        <v>4089</v>
      </c>
      <c r="F7" s="102" t="s">
        <v>4116</v>
      </c>
      <c r="G7" s="102" t="s">
        <v>4116</v>
      </c>
      <c r="H7" s="102" t="s">
        <v>4116</v>
      </c>
      <c r="I7" s="188">
        <v>0</v>
      </c>
    </row>
    <row r="8" spans="2:9" ht="36.75" customHeight="1" x14ac:dyDescent="0.2">
      <c r="C8" s="20" t="s">
        <v>45</v>
      </c>
      <c r="D8" s="21" t="s">
        <v>4117</v>
      </c>
      <c r="E8" s="21" t="s">
        <v>4118</v>
      </c>
      <c r="F8" s="21" t="s">
        <v>4119</v>
      </c>
      <c r="G8" s="21" t="s">
        <v>4118</v>
      </c>
      <c r="H8" s="21" t="s">
        <v>4120</v>
      </c>
      <c r="I8" s="22">
        <v>0</v>
      </c>
    </row>
    <row r="9" spans="2:9" ht="21.95" customHeight="1" x14ac:dyDescent="0.25">
      <c r="C9" s="17" t="s">
        <v>48</v>
      </c>
      <c r="D9" s="18" t="s">
        <v>4114</v>
      </c>
      <c r="E9" s="18" t="s">
        <v>4114</v>
      </c>
      <c r="F9" s="18" t="s">
        <v>4114</v>
      </c>
      <c r="G9" s="18" t="s">
        <v>4114</v>
      </c>
      <c r="H9" s="18" t="s">
        <v>4114</v>
      </c>
      <c r="I9" s="19">
        <v>0</v>
      </c>
    </row>
    <row r="10" spans="2:9" ht="21.95" customHeight="1" x14ac:dyDescent="0.25">
      <c r="C10" s="17" t="s">
        <v>3</v>
      </c>
      <c r="D10" s="18" t="s">
        <v>2533</v>
      </c>
      <c r="E10" s="18" t="s">
        <v>2533</v>
      </c>
      <c r="F10" s="18" t="s">
        <v>2533</v>
      </c>
      <c r="G10" s="18" t="s">
        <v>2533</v>
      </c>
      <c r="H10" s="18" t="s">
        <v>2533</v>
      </c>
      <c r="I10" s="19">
        <v>0</v>
      </c>
    </row>
    <row r="11" spans="2:9" ht="21.95" customHeight="1" x14ac:dyDescent="0.25">
      <c r="C11" s="17" t="s">
        <v>51</v>
      </c>
      <c r="D11" s="18" t="s">
        <v>2238</v>
      </c>
      <c r="E11" s="18" t="s">
        <v>2238</v>
      </c>
      <c r="F11" s="18" t="s">
        <v>2238</v>
      </c>
      <c r="G11" s="18" t="s">
        <v>2238</v>
      </c>
      <c r="H11" s="18" t="s">
        <v>2238</v>
      </c>
      <c r="I11" s="19">
        <v>0</v>
      </c>
    </row>
    <row r="12" spans="2:9" ht="21.95" customHeight="1" x14ac:dyDescent="0.25">
      <c r="C12" s="17" t="s">
        <v>54</v>
      </c>
      <c r="D12" s="18" t="s">
        <v>4121</v>
      </c>
      <c r="E12" s="18" t="s">
        <v>4122</v>
      </c>
      <c r="F12" s="18" t="s">
        <v>4122</v>
      </c>
      <c r="G12" s="18" t="s">
        <v>4122</v>
      </c>
      <c r="H12" s="18" t="s">
        <v>4123</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2017</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2016</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90000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2015</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120000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2014</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140000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2013</v>
      </c>
      <c r="C45" s="57"/>
      <c r="D45" s="103">
        <v>105000</v>
      </c>
      <c r="E45" s="103">
        <v>110000</v>
      </c>
      <c r="F45" s="103">
        <v>115000</v>
      </c>
      <c r="G45" s="103">
        <v>120000</v>
      </c>
      <c r="H45" s="103">
        <v>135000</v>
      </c>
      <c r="I45" s="59"/>
    </row>
    <row r="46" spans="1:9" ht="20.100000000000001" customHeight="1" x14ac:dyDescent="0.25">
      <c r="A46" s="30"/>
      <c r="B46" s="31">
        <v>0</v>
      </c>
      <c r="C46" s="32" t="s">
        <v>5</v>
      </c>
      <c r="D46" s="33">
        <v>244000</v>
      </c>
      <c r="E46" s="33">
        <v>274000</v>
      </c>
      <c r="F46" s="33">
        <v>269000</v>
      </c>
      <c r="G46" s="33">
        <v>291000</v>
      </c>
      <c r="H46" s="33">
        <v>321000</v>
      </c>
      <c r="I46" s="34">
        <v>160000</v>
      </c>
    </row>
    <row r="47" spans="1:9" ht="12" customHeight="1" thickBot="1" x14ac:dyDescent="0.3">
      <c r="B47" s="35"/>
      <c r="C47" s="36" t="s">
        <v>6</v>
      </c>
      <c r="D47" s="37">
        <f>IF(D45&gt;0,(D46-D45)/D46,0)</f>
        <v>0.56967213114754101</v>
      </c>
      <c r="E47" s="37">
        <f>IF(E45&gt;0,(E46-E45)/E46,0)</f>
        <v>0.59854014598540151</v>
      </c>
      <c r="F47" s="37">
        <f>IF(F45&gt;0,(F46-F45)/F46,0)</f>
        <v>0.57249070631970256</v>
      </c>
      <c r="G47" s="37">
        <f>IF(G45&gt;0,(G46-G45)/G46,0)</f>
        <v>0.58762886597938147</v>
      </c>
      <c r="H47" s="37">
        <f>IF(H45&gt;0,(H46-H45)/H46,0)</f>
        <v>0.57943925233644855</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2012</v>
      </c>
      <c r="C52" s="57"/>
      <c r="D52" s="103">
        <v>85000</v>
      </c>
      <c r="E52" s="103">
        <v>90000</v>
      </c>
      <c r="F52" s="103">
        <v>95000</v>
      </c>
      <c r="G52" s="103">
        <v>100000</v>
      </c>
      <c r="H52" s="103">
        <v>110000</v>
      </c>
      <c r="I52" s="59"/>
    </row>
    <row r="53" spans="1:9" ht="20.100000000000001" customHeight="1" x14ac:dyDescent="0.25">
      <c r="A53" s="30"/>
      <c r="B53" s="31">
        <v>0</v>
      </c>
      <c r="C53" s="32" t="s">
        <v>5</v>
      </c>
      <c r="D53" s="33">
        <v>254000</v>
      </c>
      <c r="E53" s="33">
        <v>284000</v>
      </c>
      <c r="F53" s="33">
        <v>279000</v>
      </c>
      <c r="G53" s="33">
        <v>299000</v>
      </c>
      <c r="H53" s="33">
        <v>329000</v>
      </c>
      <c r="I53" s="34">
        <v>180000</v>
      </c>
    </row>
    <row r="54" spans="1:9" ht="12" customHeight="1" thickBot="1" x14ac:dyDescent="0.3">
      <c r="B54" s="35"/>
      <c r="C54" s="36" t="s">
        <v>6</v>
      </c>
      <c r="D54" s="37">
        <f>IF(D52&gt;0,(D53-D52)/D53,0)</f>
        <v>0.66535433070866146</v>
      </c>
      <c r="E54" s="37">
        <f>IF(E52&gt;0,(E53-E52)/E53,0)</f>
        <v>0.68309859154929575</v>
      </c>
      <c r="F54" s="37">
        <f>IF(F52&gt;0,(F53-F52)/F53,0)</f>
        <v>0.65949820788530467</v>
      </c>
      <c r="G54" s="37">
        <f>IF(G52&gt;0,(G53-G52)/G53,0)</f>
        <v>0.66555183946488294</v>
      </c>
      <c r="H54" s="37">
        <f>IF(H52&gt;0,(H53-H52)/H53,0)</f>
        <v>0.66565349544072949</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2011</v>
      </c>
      <c r="C59" s="57"/>
      <c r="D59" s="103">
        <v>70000</v>
      </c>
      <c r="E59" s="103">
        <v>75000</v>
      </c>
      <c r="F59" s="103">
        <v>75000</v>
      </c>
      <c r="G59" s="103">
        <v>90000</v>
      </c>
      <c r="H59" s="103">
        <v>95000</v>
      </c>
      <c r="I59" s="59"/>
    </row>
    <row r="60" spans="1:9" ht="20.100000000000001" customHeight="1" x14ac:dyDescent="0.25">
      <c r="A60" s="30"/>
      <c r="B60" s="31">
        <v>0</v>
      </c>
      <c r="C60" s="32" t="s">
        <v>5</v>
      </c>
      <c r="D60" s="33">
        <v>249000</v>
      </c>
      <c r="E60" s="33">
        <v>279000</v>
      </c>
      <c r="F60" s="33">
        <v>274000</v>
      </c>
      <c r="G60" s="33">
        <v>294000</v>
      </c>
      <c r="H60" s="33">
        <v>324000</v>
      </c>
      <c r="I60" s="34">
        <v>200000</v>
      </c>
    </row>
    <row r="61" spans="1:9" ht="12" customHeight="1" thickBot="1" x14ac:dyDescent="0.3">
      <c r="B61" s="35"/>
      <c r="C61" s="36" t="s">
        <v>6</v>
      </c>
      <c r="D61" s="37">
        <f>IF(D59&gt;0,(D60-D59)/D60,0)</f>
        <v>0.71887550200803207</v>
      </c>
      <c r="E61" s="37">
        <f>IF(E59&gt;0,(E60-E59)/E60,0)</f>
        <v>0.73118279569892475</v>
      </c>
      <c r="F61" s="37">
        <f>IF(F59&gt;0,(F60-F59)/F60,0)</f>
        <v>0.72627737226277367</v>
      </c>
      <c r="G61" s="37">
        <f>IF(G59&gt;0,(G60-G59)/G60,0)</f>
        <v>0.69387755102040816</v>
      </c>
      <c r="H61" s="37">
        <f>IF(H59&gt;0,(H60-H59)/H60,0)</f>
        <v>0.70679012345679015</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2010</v>
      </c>
      <c r="C66" s="57"/>
      <c r="D66" s="103">
        <v>0</v>
      </c>
      <c r="E66" s="103">
        <v>70000</v>
      </c>
      <c r="F66" s="103">
        <v>70000</v>
      </c>
      <c r="G66" s="103">
        <v>75000</v>
      </c>
      <c r="H66" s="103">
        <v>80000</v>
      </c>
      <c r="I66" s="59"/>
    </row>
    <row r="67" spans="1:9" ht="20.100000000000001" customHeight="1" x14ac:dyDescent="0.25">
      <c r="A67" s="30"/>
      <c r="B67" s="31">
        <v>0</v>
      </c>
      <c r="C67" s="32" t="s">
        <v>5</v>
      </c>
      <c r="D67" s="33">
        <v>0</v>
      </c>
      <c r="E67" s="33">
        <v>274000</v>
      </c>
      <c r="F67" s="33">
        <v>269000</v>
      </c>
      <c r="G67" s="33">
        <v>289000</v>
      </c>
      <c r="H67" s="33">
        <v>319000</v>
      </c>
      <c r="I67" s="34">
        <v>220000</v>
      </c>
    </row>
    <row r="68" spans="1:9" ht="12" customHeight="1" thickBot="1" x14ac:dyDescent="0.3">
      <c r="B68" s="35"/>
      <c r="C68" s="36" t="s">
        <v>6</v>
      </c>
      <c r="D68" s="37">
        <f>IF(D66&gt;0,(D67-D66)/D67,0)</f>
        <v>0</v>
      </c>
      <c r="E68" s="37">
        <f>IF(E66&gt;0,(E67-E66)/E67,0)</f>
        <v>0.74452554744525545</v>
      </c>
      <c r="F68" s="37">
        <f>IF(F66&gt;0,(F67-F66)/F67,0)</f>
        <v>0.7397769516728625</v>
      </c>
      <c r="G68" s="37">
        <f>IF(G66&gt;0,(G67-G66)/G67,0)</f>
        <v>0.74048442906574397</v>
      </c>
      <c r="H68" s="37">
        <f>IF(H66&gt;0,(H67-H66)/H67,0)</f>
        <v>0.7492163009404389</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2009</v>
      </c>
      <c r="C73" s="57"/>
      <c r="D73" s="103">
        <v>0</v>
      </c>
      <c r="E73" s="103">
        <v>60000</v>
      </c>
      <c r="F73" s="103">
        <v>60000</v>
      </c>
      <c r="G73" s="103">
        <v>65000</v>
      </c>
      <c r="H73" s="103">
        <v>70000</v>
      </c>
      <c r="I73" s="59"/>
    </row>
    <row r="74" spans="1:9" ht="20.100000000000001" customHeight="1" x14ac:dyDescent="0.25">
      <c r="A74" s="30"/>
      <c r="B74" s="31">
        <v>0</v>
      </c>
      <c r="C74" s="32" t="s">
        <v>5</v>
      </c>
      <c r="D74" s="33">
        <v>0</v>
      </c>
      <c r="E74" s="33">
        <v>287000</v>
      </c>
      <c r="F74" s="33">
        <v>277000</v>
      </c>
      <c r="G74" s="33">
        <v>302000</v>
      </c>
      <c r="H74" s="33">
        <v>337000</v>
      </c>
      <c r="I74" s="34">
        <v>240000</v>
      </c>
    </row>
    <row r="75" spans="1:9" ht="12" customHeight="1" thickBot="1" x14ac:dyDescent="0.3">
      <c r="B75" s="35"/>
      <c r="C75" s="36" t="s">
        <v>6</v>
      </c>
      <c r="D75" s="37">
        <f>IF(D73&gt;0,(D74-D73)/D74,0)</f>
        <v>0</v>
      </c>
      <c r="E75" s="37">
        <f>IF(E73&gt;0,(E74-E73)/E74,0)</f>
        <v>0.7909407665505227</v>
      </c>
      <c r="F75" s="37">
        <f>IF(F73&gt;0,(F74-F73)/F74,0)</f>
        <v>0.78339350180505418</v>
      </c>
      <c r="G75" s="37">
        <f>IF(G73&gt;0,(G74-G73)/G74,0)</f>
        <v>0.78476821192052981</v>
      </c>
      <c r="H75" s="37">
        <f>IF(H73&gt;0,(H74-H73)/H74,0)</f>
        <v>0.79228486646884277</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66.5" customHeight="1" x14ac:dyDescent="0.25">
      <c r="B82" s="7"/>
      <c r="C82" s="7"/>
      <c r="D82" s="356" t="s">
        <v>4124</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4125</v>
      </c>
      <c r="H86" s="49" t="s">
        <v>4094</v>
      </c>
      <c r="I86" s="49" t="s">
        <v>3440</v>
      </c>
    </row>
    <row r="87" spans="2:11" x14ac:dyDescent="0.2">
      <c r="B87" s="1">
        <v>0</v>
      </c>
      <c r="D87" s="110" t="s">
        <v>1738</v>
      </c>
      <c r="E87" s="110"/>
      <c r="F87" s="132">
        <v>0</v>
      </c>
      <c r="G87" s="132">
        <v>0</v>
      </c>
      <c r="H87" s="132">
        <v>0</v>
      </c>
      <c r="I87" s="132">
        <v>0</v>
      </c>
    </row>
    <row r="88" spans="2:11" x14ac:dyDescent="0.2">
      <c r="B88" s="1">
        <v>0</v>
      </c>
      <c r="D88" s="110">
        <v>0</v>
      </c>
      <c r="E88" s="110"/>
      <c r="F88" s="132">
        <v>0</v>
      </c>
      <c r="G88" s="132">
        <v>0</v>
      </c>
      <c r="H88" s="132">
        <v>0</v>
      </c>
      <c r="I88" s="132">
        <v>0</v>
      </c>
    </row>
    <row r="89" spans="2:11" x14ac:dyDescent="0.2">
      <c r="B89" s="1">
        <v>0</v>
      </c>
      <c r="D89" s="110" t="s">
        <v>149</v>
      </c>
      <c r="E89" s="110"/>
      <c r="F89" s="132">
        <v>6500</v>
      </c>
      <c r="G89" s="132">
        <v>0</v>
      </c>
      <c r="H89" s="132">
        <v>0</v>
      </c>
      <c r="I89" s="132">
        <v>0</v>
      </c>
    </row>
    <row r="90" spans="2:11" x14ac:dyDescent="0.2">
      <c r="B90" s="1" t="s">
        <v>4126</v>
      </c>
      <c r="D90" s="110" t="s">
        <v>379</v>
      </c>
      <c r="E90" s="110"/>
      <c r="F90" s="132">
        <v>16000</v>
      </c>
      <c r="G90" s="132">
        <v>16000</v>
      </c>
      <c r="H90" s="132">
        <v>16000</v>
      </c>
      <c r="I90" s="132">
        <v>16000</v>
      </c>
    </row>
    <row r="91" spans="2:11" x14ac:dyDescent="0.2">
      <c r="B91" s="1" t="s">
        <v>4095</v>
      </c>
      <c r="D91" s="110" t="s">
        <v>4096</v>
      </c>
      <c r="E91" s="110"/>
      <c r="F91" s="132">
        <v>16000</v>
      </c>
      <c r="G91" s="132">
        <v>16000</v>
      </c>
      <c r="H91" s="132">
        <v>16000</v>
      </c>
      <c r="I91" s="132">
        <v>16000</v>
      </c>
    </row>
    <row r="92" spans="2:11" x14ac:dyDescent="0.2">
      <c r="B92" s="1" t="s">
        <v>111</v>
      </c>
      <c r="D92" s="110" t="s">
        <v>4097</v>
      </c>
      <c r="E92" s="110"/>
      <c r="F92" s="132">
        <v>6000</v>
      </c>
      <c r="G92" s="132">
        <v>0</v>
      </c>
      <c r="H92" s="132">
        <v>0</v>
      </c>
      <c r="I92" s="132">
        <v>0</v>
      </c>
    </row>
    <row r="93" spans="2:11" x14ac:dyDescent="0.2">
      <c r="B93" s="1" t="s">
        <v>216</v>
      </c>
      <c r="D93" s="110" t="s">
        <v>4098</v>
      </c>
      <c r="E93" s="110"/>
      <c r="F93" s="132">
        <v>12000</v>
      </c>
      <c r="G93" s="132">
        <v>12000</v>
      </c>
      <c r="H93" s="132">
        <v>12000</v>
      </c>
      <c r="I93" s="132" t="s">
        <v>292</v>
      </c>
    </row>
    <row r="94" spans="2:11" x14ac:dyDescent="0.2">
      <c r="B94" s="1" t="s">
        <v>4099</v>
      </c>
      <c r="D94" s="110" t="s">
        <v>4100</v>
      </c>
      <c r="E94" s="110"/>
      <c r="F94" s="132">
        <v>11500</v>
      </c>
      <c r="G94" s="132">
        <v>11500</v>
      </c>
      <c r="H94" s="132">
        <v>11500</v>
      </c>
      <c r="I94" s="132" t="s">
        <v>292</v>
      </c>
    </row>
    <row r="95" spans="2:11" x14ac:dyDescent="0.2">
      <c r="B95" s="1" t="s">
        <v>4101</v>
      </c>
      <c r="D95" s="110" t="s">
        <v>4102</v>
      </c>
      <c r="E95" s="110"/>
      <c r="F95" s="132">
        <v>2400</v>
      </c>
      <c r="G95" s="132">
        <v>0</v>
      </c>
      <c r="H95" s="132">
        <v>0</v>
      </c>
      <c r="I95" s="132">
        <v>0</v>
      </c>
    </row>
    <row r="96" spans="2:11" x14ac:dyDescent="0.2">
      <c r="B96" s="1" t="s">
        <v>4072</v>
      </c>
      <c r="D96" s="110" t="s">
        <v>4073</v>
      </c>
      <c r="E96" s="110"/>
      <c r="F96" s="132">
        <v>2300</v>
      </c>
      <c r="G96" s="132">
        <v>0</v>
      </c>
      <c r="H96" s="132">
        <v>0</v>
      </c>
      <c r="I96" s="132">
        <v>0</v>
      </c>
    </row>
    <row r="97" spans="2:9" x14ac:dyDescent="0.2">
      <c r="B97" s="1" t="s">
        <v>4127</v>
      </c>
      <c r="D97" s="110" t="s">
        <v>282</v>
      </c>
      <c r="E97" s="110"/>
      <c r="F97" s="132">
        <v>16000</v>
      </c>
      <c r="G97" s="132">
        <v>0</v>
      </c>
      <c r="H97" s="132">
        <v>0</v>
      </c>
      <c r="I97" s="132">
        <v>0</v>
      </c>
    </row>
    <row r="98" spans="2:9" x14ac:dyDescent="0.2">
      <c r="B98" s="1" t="s">
        <v>4104</v>
      </c>
      <c r="D98" s="110" t="s">
        <v>4105</v>
      </c>
      <c r="E98" s="110"/>
      <c r="F98" s="132">
        <v>27000</v>
      </c>
      <c r="G98" s="132">
        <v>27000</v>
      </c>
      <c r="H98" s="132">
        <v>27000</v>
      </c>
      <c r="I98" s="132">
        <v>27000</v>
      </c>
    </row>
    <row r="99" spans="2:9" x14ac:dyDescent="0.2">
      <c r="B99" s="1" t="s">
        <v>4128</v>
      </c>
      <c r="D99" s="110" t="s">
        <v>4105</v>
      </c>
      <c r="E99" s="110"/>
      <c r="F99" s="132">
        <v>31000</v>
      </c>
      <c r="G99" s="132">
        <v>31000</v>
      </c>
      <c r="H99" s="132">
        <v>31000</v>
      </c>
      <c r="I99" s="132">
        <v>31000</v>
      </c>
    </row>
    <row r="100" spans="2:9" x14ac:dyDescent="0.2">
      <c r="B100" s="1" t="s">
        <v>398</v>
      </c>
      <c r="D100" s="110" t="s">
        <v>282</v>
      </c>
      <c r="E100" s="110"/>
      <c r="F100" s="132">
        <v>33800</v>
      </c>
      <c r="G100" s="132">
        <v>33800</v>
      </c>
      <c r="H100" s="132">
        <v>33800</v>
      </c>
      <c r="I100" s="132">
        <v>33800</v>
      </c>
    </row>
    <row r="101" spans="2:9" x14ac:dyDescent="0.2">
      <c r="B101" s="1">
        <v>0</v>
      </c>
      <c r="D101" s="110">
        <v>0</v>
      </c>
      <c r="E101" s="110"/>
      <c r="F101" s="132">
        <v>0</v>
      </c>
      <c r="G101" s="132">
        <v>0</v>
      </c>
      <c r="H101" s="132">
        <v>0</v>
      </c>
      <c r="I101" s="132">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G101" sqref="G101"/>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1118</v>
      </c>
      <c r="F2" s="4" t="s">
        <v>36</v>
      </c>
      <c r="G2" s="5" t="s">
        <v>1</v>
      </c>
      <c r="H2" s="6" t="s">
        <v>4129</v>
      </c>
      <c r="I2" s="7"/>
    </row>
    <row r="3" spans="2:9" ht="18" x14ac:dyDescent="0.25">
      <c r="D3" s="8" t="s">
        <v>2</v>
      </c>
      <c r="E3" s="354">
        <v>43509</v>
      </c>
      <c r="F3" s="355"/>
      <c r="G3" s="9"/>
      <c r="H3" s="6" t="s">
        <v>1866</v>
      </c>
      <c r="I3" s="7"/>
    </row>
    <row r="4" spans="2:9" ht="15.75" customHeight="1" x14ac:dyDescent="0.2">
      <c r="D4" s="10"/>
      <c r="E4" s="11"/>
      <c r="G4" s="12" t="s">
        <v>39</v>
      </c>
      <c r="H4" s="356" t="s">
        <v>4130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4116</v>
      </c>
      <c r="E7" s="102" t="s">
        <v>4116</v>
      </c>
      <c r="F7" s="102" t="s">
        <v>4116</v>
      </c>
      <c r="G7" s="102" t="s">
        <v>4116</v>
      </c>
      <c r="H7" s="102">
        <v>0</v>
      </c>
      <c r="I7" s="188">
        <v>0</v>
      </c>
    </row>
    <row r="8" spans="2:9" ht="66" customHeight="1" x14ac:dyDescent="0.2">
      <c r="C8" s="20" t="s">
        <v>45</v>
      </c>
      <c r="D8" s="21" t="s">
        <v>4131</v>
      </c>
      <c r="E8" s="21" t="s">
        <v>4132</v>
      </c>
      <c r="F8" s="21" t="s">
        <v>4133</v>
      </c>
      <c r="G8" s="21" t="s">
        <v>4134</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81</v>
      </c>
      <c r="F10" s="18" t="s">
        <v>81</v>
      </c>
      <c r="G10" s="18" t="s">
        <v>81</v>
      </c>
      <c r="H10" s="18">
        <v>0</v>
      </c>
      <c r="I10" s="19">
        <v>0</v>
      </c>
    </row>
    <row r="11" spans="2:9" ht="21.95" customHeight="1" x14ac:dyDescent="0.25">
      <c r="C11" s="17" t="s">
        <v>51</v>
      </c>
      <c r="D11" s="18" t="s">
        <v>72</v>
      </c>
      <c r="E11" s="18" t="s">
        <v>72</v>
      </c>
      <c r="F11" s="18" t="s">
        <v>677</v>
      </c>
      <c r="G11" s="18" t="s">
        <v>677</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2016</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90000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customHeight="1" thickTop="1" x14ac:dyDescent="0.25">
      <c r="B24" s="56">
        <v>2015</v>
      </c>
      <c r="C24" s="57"/>
      <c r="D24" s="103">
        <v>200000</v>
      </c>
      <c r="E24" s="103">
        <v>215000</v>
      </c>
      <c r="F24" s="103">
        <v>215000</v>
      </c>
      <c r="G24" s="103">
        <v>225000</v>
      </c>
      <c r="H24" s="103">
        <v>0</v>
      </c>
      <c r="I24" s="59"/>
    </row>
    <row r="25" spans="1:9" ht="20.100000000000001" customHeight="1" x14ac:dyDescent="0.25">
      <c r="A25" s="30"/>
      <c r="B25" s="31">
        <v>0</v>
      </c>
      <c r="C25" s="32" t="s">
        <v>5</v>
      </c>
      <c r="D25" s="33">
        <v>532000</v>
      </c>
      <c r="E25" s="33">
        <v>567000</v>
      </c>
      <c r="F25" s="33">
        <v>552000</v>
      </c>
      <c r="G25" s="33">
        <v>587000</v>
      </c>
      <c r="H25" s="33">
        <v>0</v>
      </c>
      <c r="I25" s="34">
        <v>120000</v>
      </c>
    </row>
    <row r="26" spans="1:9" ht="12" customHeight="1" thickBot="1" x14ac:dyDescent="0.3">
      <c r="B26" s="35"/>
      <c r="C26" s="36" t="s">
        <v>6</v>
      </c>
      <c r="D26" s="37">
        <f>IF(D24&gt;0,(D25-D24)/D25,0)</f>
        <v>0.62406015037593987</v>
      </c>
      <c r="E26" s="37">
        <f>IF(E24&gt;0,(E25-E24)/E25,0)</f>
        <v>0.62081128747795411</v>
      </c>
      <c r="F26" s="37">
        <f>IF(F24&gt;0,(F25-F24)/F25,0)</f>
        <v>0.61050724637681164</v>
      </c>
      <c r="G26" s="37">
        <f>IF(G24&gt;0,(G25-G24)/G25,0)</f>
        <v>0.61669505962521298</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customHeight="1" thickTop="1" x14ac:dyDescent="0.25">
      <c r="B31" s="56">
        <v>2014</v>
      </c>
      <c r="C31" s="57"/>
      <c r="D31" s="103">
        <v>185000</v>
      </c>
      <c r="E31" s="103">
        <v>205000</v>
      </c>
      <c r="F31" s="103">
        <v>205000</v>
      </c>
      <c r="G31" s="103">
        <v>210000</v>
      </c>
      <c r="H31" s="103">
        <v>0</v>
      </c>
      <c r="I31" s="59"/>
    </row>
    <row r="32" spans="1:9" ht="20.100000000000001" customHeight="1" x14ac:dyDescent="0.25">
      <c r="A32" s="30"/>
      <c r="B32" s="31">
        <v>0</v>
      </c>
      <c r="C32" s="32" t="s">
        <v>5</v>
      </c>
      <c r="D32" s="33">
        <v>527000</v>
      </c>
      <c r="E32" s="33">
        <v>563000</v>
      </c>
      <c r="F32" s="33">
        <v>548000</v>
      </c>
      <c r="G32" s="33">
        <v>583000</v>
      </c>
      <c r="H32" s="33">
        <v>0</v>
      </c>
      <c r="I32" s="34">
        <v>140000</v>
      </c>
    </row>
    <row r="33" spans="1:9" ht="12" customHeight="1" thickBot="1" x14ac:dyDescent="0.3">
      <c r="B33" s="35"/>
      <c r="C33" s="36" t="s">
        <v>6</v>
      </c>
      <c r="D33" s="37">
        <f>IF(D31&gt;0,(D32-D31)/D32,0)</f>
        <v>0.64895635673624286</v>
      </c>
      <c r="E33" s="37">
        <f>IF(E31&gt;0,(E32-E31)/E32,0)</f>
        <v>0.63587921847246887</v>
      </c>
      <c r="F33" s="37">
        <f>IF(F31&gt;0,(F32-F31)/F32,0)</f>
        <v>0.62591240875912413</v>
      </c>
      <c r="G33" s="37">
        <f>IF(G31&gt;0,(G32-G31)/G32,0)</f>
        <v>0.63979416809605494</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customHeight="1" thickTop="1" x14ac:dyDescent="0.25">
      <c r="B38" s="56">
        <v>2013</v>
      </c>
      <c r="C38" s="57"/>
      <c r="D38" s="103">
        <v>170000</v>
      </c>
      <c r="E38" s="103">
        <v>180000</v>
      </c>
      <c r="F38" s="103">
        <v>180000</v>
      </c>
      <c r="G38" s="103">
        <v>195000</v>
      </c>
      <c r="H38" s="103">
        <v>0</v>
      </c>
      <c r="I38" s="59"/>
    </row>
    <row r="39" spans="1:9" ht="20.100000000000001" customHeight="1" x14ac:dyDescent="0.25">
      <c r="A39" s="30"/>
      <c r="B39" s="262" t="s">
        <v>709</v>
      </c>
      <c r="C39" s="32" t="s">
        <v>5</v>
      </c>
      <c r="D39" s="33">
        <v>525000</v>
      </c>
      <c r="E39" s="33">
        <v>560000</v>
      </c>
      <c r="F39" s="33">
        <v>545000</v>
      </c>
      <c r="G39" s="33">
        <v>580000</v>
      </c>
      <c r="H39" s="33">
        <v>0</v>
      </c>
      <c r="I39" s="34">
        <v>160000</v>
      </c>
    </row>
    <row r="40" spans="1:9" ht="12" customHeight="1" thickBot="1" x14ac:dyDescent="0.3">
      <c r="B40" s="35"/>
      <c r="C40" s="36" t="s">
        <v>6</v>
      </c>
      <c r="D40" s="37">
        <f>IF(D38&gt;0,(D39-D38)/D39,0)</f>
        <v>0.67619047619047623</v>
      </c>
      <c r="E40" s="37">
        <f>IF(E38&gt;0,(E39-E38)/E39,0)</f>
        <v>0.6785714285714286</v>
      </c>
      <c r="F40" s="37">
        <f>IF(F38&gt;0,(F39-F38)/F39,0)</f>
        <v>0.66972477064220182</v>
      </c>
      <c r="G40" s="37">
        <f>IF(G38&gt;0,(G39-G38)/G39,0)</f>
        <v>0.66379310344827591</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16.5" customHeight="1" thickTop="1" thickBot="1" x14ac:dyDescent="0.3">
      <c r="B44" s="60"/>
      <c r="C44" s="61"/>
      <c r="D44" s="365" t="s">
        <v>8</v>
      </c>
      <c r="E44" s="366"/>
      <c r="F44" s="366"/>
      <c r="G44" s="366"/>
      <c r="H44" s="366"/>
      <c r="I44" s="366"/>
    </row>
    <row r="45" spans="1:9" ht="20.100000000000001" customHeight="1" thickTop="1" x14ac:dyDescent="0.25">
      <c r="B45" s="56">
        <v>2013</v>
      </c>
      <c r="C45" s="57"/>
      <c r="D45" s="103">
        <v>155000</v>
      </c>
      <c r="E45" s="103">
        <v>165000</v>
      </c>
      <c r="F45" s="103">
        <v>165000</v>
      </c>
      <c r="G45" s="103">
        <v>170000</v>
      </c>
      <c r="H45" s="103">
        <v>0</v>
      </c>
      <c r="I45" s="59"/>
    </row>
    <row r="46" spans="1:9" ht="20.100000000000001" customHeight="1" x14ac:dyDescent="0.25">
      <c r="A46" s="30"/>
      <c r="B46" s="31">
        <v>0</v>
      </c>
      <c r="C46" s="32" t="s">
        <v>5</v>
      </c>
      <c r="D46" s="33">
        <v>523000</v>
      </c>
      <c r="E46" s="33">
        <v>556000</v>
      </c>
      <c r="F46" s="33">
        <v>541000</v>
      </c>
      <c r="G46" s="33">
        <v>576000</v>
      </c>
      <c r="H46" s="33">
        <v>0</v>
      </c>
      <c r="I46" s="34">
        <v>160000</v>
      </c>
    </row>
    <row r="47" spans="1:9" ht="12" customHeight="1" thickBot="1" x14ac:dyDescent="0.3">
      <c r="B47" s="35"/>
      <c r="C47" s="36" t="s">
        <v>6</v>
      </c>
      <c r="D47" s="37">
        <f>IF(D45&gt;0,(D46-D45)/D46,0)</f>
        <v>0.70363288718929251</v>
      </c>
      <c r="E47" s="37">
        <f>IF(E45&gt;0,(E46-E45)/E46,0)</f>
        <v>0.7032374100719424</v>
      </c>
      <c r="F47" s="37">
        <f>IF(F45&gt;0,(F46-F45)/F46,0)</f>
        <v>0.69500924214417747</v>
      </c>
      <c r="G47" s="37">
        <f>IF(G45&gt;0,(G46-G45)/G46,0)</f>
        <v>0.70486111111111116</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2012</v>
      </c>
      <c r="C52" s="57"/>
      <c r="D52" s="103">
        <v>145000</v>
      </c>
      <c r="E52" s="103">
        <v>160000</v>
      </c>
      <c r="F52" s="103">
        <v>160000</v>
      </c>
      <c r="G52" s="103">
        <v>165000</v>
      </c>
      <c r="H52" s="103">
        <v>0</v>
      </c>
      <c r="I52" s="59"/>
    </row>
    <row r="53" spans="1:9" ht="20.100000000000001" customHeight="1" x14ac:dyDescent="0.25">
      <c r="A53" s="30"/>
      <c r="B53" s="31">
        <v>0</v>
      </c>
      <c r="C53" s="32" t="s">
        <v>5</v>
      </c>
      <c r="D53" s="33">
        <v>515000</v>
      </c>
      <c r="E53" s="33">
        <v>550000</v>
      </c>
      <c r="F53" s="33">
        <v>535000</v>
      </c>
      <c r="G53" s="33">
        <v>570000</v>
      </c>
      <c r="H53" s="33">
        <v>0</v>
      </c>
      <c r="I53" s="34">
        <v>180000</v>
      </c>
    </row>
    <row r="54" spans="1:9" ht="12" customHeight="1" thickBot="1" x14ac:dyDescent="0.3">
      <c r="B54" s="35"/>
      <c r="C54" s="36" t="s">
        <v>6</v>
      </c>
      <c r="D54" s="37">
        <f>IF(D52&gt;0,(D53-D52)/D53,0)</f>
        <v>0.71844660194174759</v>
      </c>
      <c r="E54" s="37">
        <f>IF(E52&gt;0,(E53-E52)/E53,0)</f>
        <v>0.70909090909090911</v>
      </c>
      <c r="F54" s="37">
        <f>IF(F52&gt;0,(F53-F52)/F53,0)</f>
        <v>0.7009345794392523</v>
      </c>
      <c r="G54" s="37">
        <f>IF(G52&gt;0,(G53-G52)/G53,0)</f>
        <v>0.71052631578947367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2011</v>
      </c>
      <c r="C59" s="57"/>
      <c r="D59" s="103">
        <v>130000</v>
      </c>
      <c r="E59" s="103">
        <v>140000</v>
      </c>
      <c r="F59" s="103">
        <v>140000</v>
      </c>
      <c r="G59" s="103">
        <v>145000</v>
      </c>
      <c r="H59" s="103">
        <v>0</v>
      </c>
      <c r="I59" s="59"/>
    </row>
    <row r="60" spans="1:9" ht="20.100000000000001" customHeight="1" x14ac:dyDescent="0.25">
      <c r="A60" s="30"/>
      <c r="B60" s="31">
        <v>0</v>
      </c>
      <c r="C60" s="32" t="s">
        <v>5</v>
      </c>
      <c r="D60" s="33">
        <v>510000</v>
      </c>
      <c r="E60" s="33">
        <v>545000</v>
      </c>
      <c r="F60" s="33">
        <v>530000</v>
      </c>
      <c r="G60" s="33">
        <v>565000</v>
      </c>
      <c r="H60" s="33">
        <v>0</v>
      </c>
      <c r="I60" s="34">
        <v>200000</v>
      </c>
    </row>
    <row r="61" spans="1:9" ht="12" customHeight="1" thickBot="1" x14ac:dyDescent="0.3">
      <c r="B61" s="35"/>
      <c r="C61" s="36" t="s">
        <v>6</v>
      </c>
      <c r="D61" s="37">
        <f>IF(D59&gt;0,(D60-D59)/D60,0)</f>
        <v>0.74509803921568629</v>
      </c>
      <c r="E61" s="37">
        <f>IF(E59&gt;0,(E60-E59)/E60,0)</f>
        <v>0.74311926605504586</v>
      </c>
      <c r="F61" s="37">
        <f>IF(F59&gt;0,(F60-F59)/F60,0)</f>
        <v>0.73584905660377353</v>
      </c>
      <c r="G61" s="37">
        <f>IF(G59&gt;0,(G60-G59)/G60,0)</f>
        <v>0.74336283185840712</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2010</v>
      </c>
      <c r="C66" s="57"/>
      <c r="D66" s="103">
        <v>110000</v>
      </c>
      <c r="E66" s="103">
        <v>120000</v>
      </c>
      <c r="F66" s="103">
        <v>120000</v>
      </c>
      <c r="G66" s="103">
        <v>125000</v>
      </c>
      <c r="H66" s="103">
        <v>0</v>
      </c>
      <c r="I66" s="59"/>
    </row>
    <row r="67" spans="1:9" ht="20.100000000000001" customHeight="1" x14ac:dyDescent="0.25">
      <c r="A67" s="30"/>
      <c r="B67" s="31">
        <v>0</v>
      </c>
      <c r="C67" s="32" t="s">
        <v>5</v>
      </c>
      <c r="D67" s="33">
        <v>510000</v>
      </c>
      <c r="E67" s="33">
        <v>545000</v>
      </c>
      <c r="F67" s="33">
        <v>530000</v>
      </c>
      <c r="G67" s="33">
        <v>565000</v>
      </c>
      <c r="H67" s="33">
        <v>0</v>
      </c>
      <c r="I67" s="34">
        <v>220000</v>
      </c>
    </row>
    <row r="68" spans="1:9" ht="12" customHeight="1" thickBot="1" x14ac:dyDescent="0.3">
      <c r="B68" s="35"/>
      <c r="C68" s="36" t="s">
        <v>6</v>
      </c>
      <c r="D68" s="37">
        <f>IF(D66&gt;0,(D67-D66)/D67,0)</f>
        <v>0.78431372549019607</v>
      </c>
      <c r="E68" s="37">
        <f>IF(E66&gt;0,(E67-E66)/E67,0)</f>
        <v>0.77981651376146788</v>
      </c>
      <c r="F68" s="37">
        <f>IF(F66&gt;0,(F67-F66)/F67,0)</f>
        <v>0.77358490566037741</v>
      </c>
      <c r="G68" s="37">
        <f>IF(G66&gt;0,(G67-G66)/G67,0)</f>
        <v>0.77876106194690264</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2009</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240000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66.5" customHeight="1" x14ac:dyDescent="0.25">
      <c r="B82" s="7"/>
      <c r="C82" s="7"/>
      <c r="D82" s="356" t="s">
        <v>4135</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47" t="s">
        <v>79</v>
      </c>
      <c r="E86" s="48" t="s">
        <v>80</v>
      </c>
      <c r="F86" s="49" t="s">
        <v>11</v>
      </c>
      <c r="G86" s="24" t="s">
        <v>3440</v>
      </c>
      <c r="H86" s="24">
        <v>0</v>
      </c>
      <c r="I86" s="24">
        <v>0</v>
      </c>
    </row>
    <row r="87" spans="2:11" x14ac:dyDescent="0.2">
      <c r="B87" s="1">
        <v>0</v>
      </c>
      <c r="D87" s="110" t="s">
        <v>1738</v>
      </c>
      <c r="E87" s="110"/>
      <c r="F87" s="194" t="s">
        <v>11</v>
      </c>
      <c r="G87" s="194" t="s">
        <v>4136</v>
      </c>
      <c r="H87" s="194">
        <v>0</v>
      </c>
      <c r="I87" s="194">
        <v>0</v>
      </c>
    </row>
    <row r="88" spans="2:11" ht="6.75" customHeight="1" x14ac:dyDescent="0.2">
      <c r="B88" s="1">
        <v>0</v>
      </c>
      <c r="D88" s="110">
        <v>0</v>
      </c>
      <c r="E88" s="110"/>
      <c r="F88" s="132">
        <v>0</v>
      </c>
      <c r="G88" s="132">
        <v>0</v>
      </c>
      <c r="H88" s="132">
        <v>0</v>
      </c>
      <c r="I88" s="132">
        <v>0</v>
      </c>
    </row>
    <row r="89" spans="2:11" ht="12.95" customHeight="1" x14ac:dyDescent="0.2">
      <c r="B89" s="174">
        <v>0</v>
      </c>
      <c r="C89" s="174"/>
      <c r="D89" s="174" t="s">
        <v>149</v>
      </c>
      <c r="E89" s="174"/>
      <c r="F89" s="176">
        <v>7900</v>
      </c>
      <c r="G89" s="176" t="s">
        <v>95</v>
      </c>
      <c r="H89" s="176">
        <v>0</v>
      </c>
      <c r="I89" s="176">
        <v>0</v>
      </c>
    </row>
    <row r="90" spans="2:11" ht="12.95" customHeight="1" x14ac:dyDescent="0.2">
      <c r="B90" s="177">
        <v>0</v>
      </c>
      <c r="C90" s="177"/>
      <c r="D90" s="177" t="s">
        <v>4137</v>
      </c>
      <c r="E90" s="177"/>
      <c r="F90" s="179" t="s">
        <v>292</v>
      </c>
      <c r="G90" s="179" t="s">
        <v>292</v>
      </c>
      <c r="H90" s="179">
        <v>0</v>
      </c>
      <c r="I90" s="179">
        <v>0</v>
      </c>
    </row>
    <row r="91" spans="2:11" ht="12.95" customHeight="1" x14ac:dyDescent="0.2">
      <c r="B91" s="177" t="s">
        <v>4138</v>
      </c>
      <c r="C91" s="177"/>
      <c r="D91" s="177" t="s">
        <v>361</v>
      </c>
      <c r="E91" s="177"/>
      <c r="F91" s="179">
        <v>16000</v>
      </c>
      <c r="G91" s="179">
        <v>16000</v>
      </c>
      <c r="H91" s="179">
        <v>0</v>
      </c>
      <c r="I91" s="179">
        <v>0</v>
      </c>
    </row>
    <row r="92" spans="2:11" ht="12.95" customHeight="1" x14ac:dyDescent="0.2">
      <c r="B92" s="177" t="s">
        <v>4139</v>
      </c>
      <c r="C92" s="177"/>
      <c r="D92" s="177" t="s">
        <v>361</v>
      </c>
      <c r="E92" s="177"/>
      <c r="F92" s="179">
        <v>22000</v>
      </c>
      <c r="G92" s="179">
        <v>22000</v>
      </c>
      <c r="H92" s="179">
        <v>0</v>
      </c>
      <c r="I92" s="179">
        <v>0</v>
      </c>
    </row>
    <row r="93" spans="2:11" ht="12.95" customHeight="1" x14ac:dyDescent="0.2">
      <c r="B93" s="177" t="s">
        <v>4140</v>
      </c>
      <c r="C93" s="177"/>
      <c r="D93" s="177" t="s">
        <v>4141</v>
      </c>
      <c r="E93" s="177"/>
      <c r="F93" s="179">
        <v>20000</v>
      </c>
      <c r="G93" s="179">
        <v>20000</v>
      </c>
      <c r="H93" s="179">
        <v>0</v>
      </c>
      <c r="I93" s="179">
        <v>0</v>
      </c>
    </row>
    <row r="94" spans="2:11" ht="12.95" customHeight="1" x14ac:dyDescent="0.2">
      <c r="B94" s="177" t="s">
        <v>4068</v>
      </c>
      <c r="C94" s="177"/>
      <c r="D94" s="177" t="s">
        <v>4142</v>
      </c>
      <c r="E94" s="177"/>
      <c r="F94" s="179" t="s">
        <v>292</v>
      </c>
      <c r="G94" s="179" t="s">
        <v>292</v>
      </c>
      <c r="H94" s="179">
        <v>0</v>
      </c>
      <c r="I94" s="179">
        <v>0</v>
      </c>
    </row>
    <row r="95" spans="2:11" ht="12.95" customHeight="1" x14ac:dyDescent="0.2">
      <c r="B95" s="177" t="s">
        <v>4143</v>
      </c>
      <c r="C95" s="177"/>
      <c r="D95" s="177" t="s">
        <v>2586</v>
      </c>
      <c r="E95" s="177"/>
      <c r="F95" s="179">
        <v>17000</v>
      </c>
      <c r="G95" s="179">
        <v>17000</v>
      </c>
      <c r="H95" s="179">
        <v>0</v>
      </c>
      <c r="I95" s="179">
        <v>0</v>
      </c>
    </row>
    <row r="96" spans="2:11" ht="12.95" customHeight="1" x14ac:dyDescent="0.2">
      <c r="B96" s="177" t="s">
        <v>4099</v>
      </c>
      <c r="C96" s="177"/>
      <c r="D96" s="177" t="s">
        <v>4144</v>
      </c>
      <c r="E96" s="177"/>
      <c r="F96" s="179">
        <v>38000</v>
      </c>
      <c r="G96" s="179">
        <v>8000</v>
      </c>
      <c r="H96" s="179">
        <v>0</v>
      </c>
      <c r="I96" s="179">
        <v>0</v>
      </c>
    </row>
    <row r="97" spans="2:9" ht="12.95" customHeight="1" x14ac:dyDescent="0.2">
      <c r="B97" s="177" t="s">
        <v>4145</v>
      </c>
      <c r="C97" s="177"/>
      <c r="D97" s="177" t="s">
        <v>4146</v>
      </c>
      <c r="E97" s="177"/>
      <c r="F97" s="179">
        <v>30000</v>
      </c>
      <c r="G97" s="179" t="s">
        <v>95</v>
      </c>
      <c r="H97" s="179">
        <v>0</v>
      </c>
      <c r="I97" s="179">
        <v>0</v>
      </c>
    </row>
    <row r="98" spans="2:9" ht="12.95" customHeight="1" x14ac:dyDescent="0.2">
      <c r="B98" s="177" t="s">
        <v>147</v>
      </c>
      <c r="C98" s="177"/>
      <c r="D98" s="177" t="s">
        <v>4147</v>
      </c>
      <c r="E98" s="177"/>
      <c r="F98" s="179">
        <v>7000</v>
      </c>
      <c r="G98" s="179" t="s">
        <v>95</v>
      </c>
      <c r="H98" s="179">
        <v>0</v>
      </c>
      <c r="I98" s="179">
        <v>0</v>
      </c>
    </row>
    <row r="99" spans="2:9" ht="12.95" customHeight="1" x14ac:dyDescent="0.2">
      <c r="B99" s="177" t="s">
        <v>4148</v>
      </c>
      <c r="C99" s="177"/>
      <c r="D99" s="177" t="s">
        <v>4149</v>
      </c>
      <c r="E99" s="177"/>
      <c r="F99" s="179">
        <v>8000</v>
      </c>
      <c r="G99" s="179">
        <v>0</v>
      </c>
      <c r="H99" s="179">
        <v>0</v>
      </c>
      <c r="I99" s="179">
        <v>0</v>
      </c>
    </row>
    <row r="100" spans="2:9" ht="12.95" customHeight="1" x14ac:dyDescent="0.2">
      <c r="B100" s="177" t="s">
        <v>4150</v>
      </c>
      <c r="C100" s="177"/>
      <c r="D100" s="177" t="s">
        <v>4151</v>
      </c>
      <c r="E100" s="177"/>
      <c r="F100" s="179">
        <v>10000</v>
      </c>
      <c r="G100" s="179" t="s">
        <v>95</v>
      </c>
      <c r="H100" s="179">
        <v>0</v>
      </c>
      <c r="I100" s="179">
        <v>0</v>
      </c>
    </row>
    <row r="101" spans="2:9" ht="12.95" customHeight="1" x14ac:dyDescent="0.2">
      <c r="B101" s="177" t="s">
        <v>4152</v>
      </c>
      <c r="C101" s="177"/>
      <c r="D101" s="177" t="s">
        <v>375</v>
      </c>
      <c r="E101" s="177"/>
      <c r="F101" s="179">
        <v>30000</v>
      </c>
      <c r="G101" s="179" t="s">
        <v>95</v>
      </c>
      <c r="H101" s="179">
        <v>0</v>
      </c>
      <c r="I101" s="179">
        <v>0</v>
      </c>
    </row>
    <row r="102" spans="2:9" ht="12.95" customHeight="1" x14ac:dyDescent="0.2">
      <c r="B102" s="177" t="s">
        <v>4153</v>
      </c>
      <c r="C102" s="177"/>
      <c r="D102" s="177" t="s">
        <v>375</v>
      </c>
      <c r="E102" s="177"/>
      <c r="F102" s="179">
        <v>10000</v>
      </c>
      <c r="G102" s="179">
        <v>10000</v>
      </c>
      <c r="H102" s="179">
        <v>0</v>
      </c>
      <c r="I102" s="179">
        <v>0</v>
      </c>
    </row>
    <row r="103" spans="2:9" ht="12.95" customHeight="1" x14ac:dyDescent="0.2">
      <c r="B103" s="177" t="s">
        <v>4154</v>
      </c>
      <c r="C103" s="177"/>
      <c r="D103" s="177" t="s">
        <v>375</v>
      </c>
      <c r="E103" s="177"/>
      <c r="F103" s="179">
        <v>47000</v>
      </c>
      <c r="G103" s="179">
        <v>47000</v>
      </c>
      <c r="H103" s="179">
        <v>0</v>
      </c>
      <c r="I103" s="179">
        <v>0</v>
      </c>
    </row>
    <row r="104" spans="2:9" ht="12.95" customHeight="1" x14ac:dyDescent="0.2">
      <c r="B104" s="177" t="s">
        <v>4150</v>
      </c>
      <c r="C104" s="177"/>
      <c r="D104" s="177" t="s">
        <v>4151</v>
      </c>
      <c r="E104" s="177"/>
      <c r="F104" s="179">
        <v>10000</v>
      </c>
      <c r="G104" s="179">
        <v>0</v>
      </c>
      <c r="H104" s="179">
        <v>0</v>
      </c>
      <c r="I104" s="179">
        <v>0</v>
      </c>
    </row>
    <row r="105" spans="2:9" ht="12.95" customHeight="1" x14ac:dyDescent="0.2">
      <c r="B105" s="183" t="s">
        <v>216</v>
      </c>
      <c r="C105" s="183"/>
      <c r="D105" s="183" t="s">
        <v>4155</v>
      </c>
      <c r="E105" s="183"/>
      <c r="F105" s="184">
        <v>6000</v>
      </c>
      <c r="G105" s="184">
        <v>0</v>
      </c>
      <c r="H105" s="184">
        <v>0</v>
      </c>
      <c r="I105" s="184">
        <v>0</v>
      </c>
    </row>
    <row r="106" spans="2:9" ht="12.95" customHeight="1"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7">
    <mergeCell ref="B84:I84"/>
    <mergeCell ref="E3:F3"/>
    <mergeCell ref="H4:I4"/>
    <mergeCell ref="D15:D16"/>
    <mergeCell ref="E15:E16"/>
    <mergeCell ref="D44:I44"/>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1119</v>
      </c>
      <c r="F2" s="4" t="s">
        <v>36</v>
      </c>
      <c r="G2" s="5" t="s">
        <v>1</v>
      </c>
      <c r="H2" s="6" t="s">
        <v>4156</v>
      </c>
      <c r="I2" s="7"/>
    </row>
    <row r="3" spans="2:9" ht="18" x14ac:dyDescent="0.25">
      <c r="D3" s="8" t="s">
        <v>2</v>
      </c>
      <c r="E3" s="354">
        <v>43509</v>
      </c>
      <c r="F3" s="355"/>
      <c r="G3" s="9"/>
      <c r="H3" s="6" t="s">
        <v>4157</v>
      </c>
      <c r="I3" s="7"/>
    </row>
    <row r="4" spans="2:9" ht="15.75" customHeight="1" x14ac:dyDescent="0.2">
      <c r="D4" s="10"/>
      <c r="E4" s="11"/>
      <c r="G4" s="12" t="s">
        <v>39</v>
      </c>
      <c r="H4" s="356" t="s">
        <v>4158</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4159</v>
      </c>
      <c r="E7" s="102" t="s">
        <v>4159</v>
      </c>
      <c r="F7" s="102" t="s">
        <v>4089</v>
      </c>
      <c r="G7" s="102" t="s">
        <v>4089</v>
      </c>
      <c r="H7" s="102" t="s">
        <v>4089</v>
      </c>
      <c r="I7" s="19">
        <v>0</v>
      </c>
    </row>
    <row r="8" spans="2:9" ht="36.75" customHeight="1" x14ac:dyDescent="0.2">
      <c r="C8" s="20" t="s">
        <v>45</v>
      </c>
      <c r="D8" s="21" t="s">
        <v>4160</v>
      </c>
      <c r="E8" s="21" t="s">
        <v>4161</v>
      </c>
      <c r="F8" s="21" t="s">
        <v>4162</v>
      </c>
      <c r="G8" s="21" t="s">
        <v>4163</v>
      </c>
      <c r="H8" s="21" t="s">
        <v>4164</v>
      </c>
      <c r="I8" s="22">
        <v>0</v>
      </c>
    </row>
    <row r="9" spans="2:9" ht="21.95" customHeight="1" x14ac:dyDescent="0.25">
      <c r="C9" s="17" t="s">
        <v>48</v>
      </c>
      <c r="D9" s="18" t="s">
        <v>4165</v>
      </c>
      <c r="E9" s="18" t="s">
        <v>4165</v>
      </c>
      <c r="F9" s="18" t="s">
        <v>4165</v>
      </c>
      <c r="G9" s="18" t="s">
        <v>4166</v>
      </c>
      <c r="H9" s="18" t="s">
        <v>4167</v>
      </c>
      <c r="I9" s="19">
        <v>0</v>
      </c>
    </row>
    <row r="10" spans="2:9" ht="21.95" customHeight="1" x14ac:dyDescent="0.25">
      <c r="C10" s="17" t="s">
        <v>3</v>
      </c>
      <c r="D10" s="18" t="s">
        <v>4168</v>
      </c>
      <c r="E10" s="18" t="s">
        <v>4168</v>
      </c>
      <c r="F10" s="18" t="s">
        <v>873</v>
      </c>
      <c r="G10" s="18" t="s">
        <v>873</v>
      </c>
      <c r="H10" s="18" t="s">
        <v>873</v>
      </c>
      <c r="I10" s="19">
        <v>0</v>
      </c>
    </row>
    <row r="11" spans="2:9" ht="21.95" customHeight="1" x14ac:dyDescent="0.25">
      <c r="C11" s="17" t="s">
        <v>51</v>
      </c>
      <c r="D11" s="18" t="s">
        <v>4169</v>
      </c>
      <c r="E11" s="18" t="s">
        <v>4169</v>
      </c>
      <c r="F11" s="18" t="s">
        <v>394</v>
      </c>
      <c r="G11" s="18" t="s">
        <v>394</v>
      </c>
      <c r="H11" s="18" t="s">
        <v>394</v>
      </c>
      <c r="I11" s="19">
        <v>0</v>
      </c>
    </row>
    <row r="12" spans="2:9" ht="21.95" customHeight="1" x14ac:dyDescent="0.25">
      <c r="C12" s="17" t="s">
        <v>54</v>
      </c>
      <c r="D12" s="18" t="s">
        <v>4170</v>
      </c>
      <c r="E12" s="18" t="s">
        <v>4170</v>
      </c>
      <c r="F12" s="18" t="s">
        <v>4171</v>
      </c>
      <c r="G12" s="18" t="s">
        <v>4171</v>
      </c>
      <c r="H12" s="18" t="s">
        <v>4172</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customHeight="1" thickTop="1" x14ac:dyDescent="0.25">
      <c r="B17" s="56">
        <v>2008</v>
      </c>
      <c r="C17" s="57"/>
      <c r="D17" s="103">
        <v>0</v>
      </c>
      <c r="E17" s="103">
        <v>0</v>
      </c>
      <c r="F17" s="103">
        <v>90000</v>
      </c>
      <c r="G17" s="103">
        <v>90000</v>
      </c>
      <c r="H17" s="103">
        <v>95000</v>
      </c>
      <c r="I17" s="59"/>
    </row>
    <row r="18" spans="1:9" ht="21.95" customHeight="1" x14ac:dyDescent="0.25">
      <c r="A18" s="30"/>
      <c r="B18" s="31">
        <v>0</v>
      </c>
      <c r="C18" s="32" t="s">
        <v>5</v>
      </c>
      <c r="D18" s="33">
        <v>226000</v>
      </c>
      <c r="E18" s="33">
        <v>251000</v>
      </c>
      <c r="F18" s="33">
        <v>299000</v>
      </c>
      <c r="G18" s="33">
        <v>322000</v>
      </c>
      <c r="H18" s="33">
        <v>327000</v>
      </c>
      <c r="I18" s="34">
        <v>185000</v>
      </c>
    </row>
    <row r="19" spans="1:9" ht="12" customHeight="1" thickBot="1" x14ac:dyDescent="0.3">
      <c r="B19" s="35"/>
      <c r="C19" s="36" t="s">
        <v>6</v>
      </c>
      <c r="D19" s="37">
        <f>IF(D17&gt;0,(D18-D17)/D18,0)</f>
        <v>0</v>
      </c>
      <c r="E19" s="37">
        <f>IF(E17&gt;0,(E18-E17)/E18,0)</f>
        <v>0</v>
      </c>
      <c r="F19" s="37">
        <f>IF(F17&gt;0,(F18-F17)/F18,0)</f>
        <v>0.69899665551839463</v>
      </c>
      <c r="G19" s="37">
        <f>IF(G17&gt;0,(G18-G17)/G18,0)</f>
        <v>0.72049689440993792</v>
      </c>
      <c r="H19" s="37">
        <f>IF(H17&gt;0,(H18-H17)/H18,0)</f>
        <v>0.70948012232415902</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50000</v>
      </c>
      <c r="E24" s="103">
        <v>55000</v>
      </c>
      <c r="F24" s="103">
        <v>75000</v>
      </c>
      <c r="G24" s="103">
        <v>80000</v>
      </c>
      <c r="H24" s="103">
        <v>85000</v>
      </c>
      <c r="I24" s="59"/>
    </row>
    <row r="25" spans="1:9" ht="21.95" customHeight="1" x14ac:dyDescent="0.25">
      <c r="A25" s="30"/>
      <c r="B25" s="31">
        <v>0</v>
      </c>
      <c r="C25" s="32" t="s">
        <v>5</v>
      </c>
      <c r="D25" s="33">
        <v>224000</v>
      </c>
      <c r="E25" s="33">
        <v>249000</v>
      </c>
      <c r="F25" s="33">
        <v>292000</v>
      </c>
      <c r="G25" s="33">
        <v>307000</v>
      </c>
      <c r="H25" s="33">
        <v>327000</v>
      </c>
      <c r="I25" s="34">
        <v>200000</v>
      </c>
    </row>
    <row r="26" spans="1:9" ht="12" customHeight="1" thickBot="1" x14ac:dyDescent="0.3">
      <c r="B26" s="35"/>
      <c r="C26" s="36" t="s">
        <v>6</v>
      </c>
      <c r="D26" s="37">
        <f>IF(D24&gt;0,(D25-D24)/D25,0)</f>
        <v>0.7767857142857143</v>
      </c>
      <c r="E26" s="37">
        <f>IF(E24&gt;0,(E25-E24)/E25,0)</f>
        <v>0.77911646586345384</v>
      </c>
      <c r="F26" s="37">
        <f>IF(F24&gt;0,(F25-F24)/F25,0)</f>
        <v>0.74315068493150682</v>
      </c>
      <c r="G26" s="37">
        <f>IF(G24&gt;0,(G25-G24)/G25,0)</f>
        <v>0.73941368078175895</v>
      </c>
      <c r="H26" s="37">
        <f>IF(H24&gt;0,(H25-H24)/H25,0)</f>
        <v>0.74006116207951067</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45000</v>
      </c>
      <c r="E31" s="103">
        <v>50000</v>
      </c>
      <c r="F31" s="103">
        <v>70000</v>
      </c>
      <c r="G31" s="103">
        <v>70000</v>
      </c>
      <c r="H31" s="103">
        <v>0</v>
      </c>
      <c r="I31" s="59"/>
    </row>
    <row r="32" spans="1:9" ht="21.95" customHeight="1" x14ac:dyDescent="0.25">
      <c r="A32" s="30"/>
      <c r="B32" s="31">
        <v>0</v>
      </c>
      <c r="C32" s="32" t="s">
        <v>5</v>
      </c>
      <c r="D32" s="33">
        <v>224000</v>
      </c>
      <c r="E32" s="33">
        <v>249000</v>
      </c>
      <c r="F32" s="33">
        <v>289000</v>
      </c>
      <c r="G32" s="33">
        <v>304000</v>
      </c>
      <c r="H32" s="33">
        <v>0</v>
      </c>
      <c r="I32" s="34">
        <v>215000</v>
      </c>
    </row>
    <row r="33" spans="1:9" ht="12" customHeight="1" thickBot="1" x14ac:dyDescent="0.3">
      <c r="B33" s="35"/>
      <c r="C33" s="36" t="s">
        <v>6</v>
      </c>
      <c r="D33" s="37">
        <f>IF(D31&gt;0,(D32-D31)/D32,0)</f>
        <v>0.7991071428571429</v>
      </c>
      <c r="E33" s="37">
        <f>IF(E31&gt;0,(E32-E31)/E32,0)</f>
        <v>0.79919678714859432</v>
      </c>
      <c r="F33" s="37">
        <f>IF(F31&gt;0,(F32-F31)/F32,0)</f>
        <v>0.75778546712802763</v>
      </c>
      <c r="G33" s="37">
        <f>IF(G31&gt;0,(G32-G31)/G32,0)</f>
        <v>0.76973684210526316</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40000</v>
      </c>
      <c r="E38" s="103">
        <v>45000</v>
      </c>
      <c r="F38" s="103">
        <v>65000</v>
      </c>
      <c r="G38" s="103">
        <v>0</v>
      </c>
      <c r="H38" s="103">
        <v>0</v>
      </c>
      <c r="I38" s="59"/>
    </row>
    <row r="39" spans="1:9" ht="21.95" customHeight="1" x14ac:dyDescent="0.25">
      <c r="A39" s="30"/>
      <c r="B39" s="31">
        <v>0</v>
      </c>
      <c r="C39" s="32" t="s">
        <v>5</v>
      </c>
      <c r="D39" s="33">
        <v>224000</v>
      </c>
      <c r="E39" s="33">
        <v>234000</v>
      </c>
      <c r="F39" s="33">
        <v>284000</v>
      </c>
      <c r="G39" s="33">
        <v>0</v>
      </c>
      <c r="H39" s="33">
        <v>0</v>
      </c>
      <c r="I39" s="34">
        <v>230000</v>
      </c>
    </row>
    <row r="40" spans="1:9" ht="12" customHeight="1" thickBot="1" x14ac:dyDescent="0.3">
      <c r="B40" s="35"/>
      <c r="C40" s="36" t="s">
        <v>6</v>
      </c>
      <c r="D40" s="37">
        <f>IF(D38&gt;0,(D39-D38)/D39,0)</f>
        <v>0.8214285714285714</v>
      </c>
      <c r="E40" s="37">
        <f>IF(E38&gt;0,(E39-E38)/E39,0)</f>
        <v>0.80769230769230771</v>
      </c>
      <c r="F40" s="37">
        <f>IF(F38&gt;0,(F39-F38)/F39,0)</f>
        <v>0.77112676056338025</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2004</v>
      </c>
      <c r="C45" s="57"/>
      <c r="D45" s="103">
        <v>0</v>
      </c>
      <c r="E45" s="103">
        <v>0</v>
      </c>
      <c r="F45" s="103">
        <v>0</v>
      </c>
      <c r="G45" s="103">
        <v>0</v>
      </c>
      <c r="H45" s="103">
        <v>0</v>
      </c>
      <c r="I45" s="59"/>
    </row>
    <row r="46" spans="1:9" ht="21.95" hidden="1" customHeight="1" thickBot="1" x14ac:dyDescent="0.3">
      <c r="A46" s="30"/>
      <c r="B46" s="64">
        <v>0</v>
      </c>
      <c r="C46" s="65" t="s">
        <v>5</v>
      </c>
      <c r="D46" s="38">
        <v>0</v>
      </c>
      <c r="E46" s="38">
        <v>0</v>
      </c>
      <c r="F46" s="38">
        <v>0</v>
      </c>
      <c r="G46" s="38">
        <v>0</v>
      </c>
      <c r="H46" s="38">
        <v>0</v>
      </c>
      <c r="I46" s="66">
        <v>245000</v>
      </c>
    </row>
    <row r="47" spans="1:9" ht="20.25" hidden="1" thickTop="1" thickBot="1" x14ac:dyDescent="0.3">
      <c r="B47" s="60"/>
      <c r="C47" s="61"/>
      <c r="D47" s="62"/>
      <c r="E47" s="62"/>
      <c r="F47" s="62"/>
      <c r="G47" s="62"/>
      <c r="H47" s="62"/>
      <c r="I47" s="62"/>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2003</v>
      </c>
      <c r="C52" s="57"/>
      <c r="D52" s="103">
        <v>0</v>
      </c>
      <c r="E52" s="103">
        <v>0</v>
      </c>
      <c r="F52" s="103">
        <v>0</v>
      </c>
      <c r="G52" s="103">
        <v>0</v>
      </c>
      <c r="H52" s="103">
        <v>0</v>
      </c>
      <c r="I52" s="59"/>
    </row>
    <row r="53" spans="1:9" ht="21.95" hidden="1" customHeight="1" thickBot="1" x14ac:dyDescent="0.3">
      <c r="A53" s="30"/>
      <c r="B53" s="64">
        <v>0</v>
      </c>
      <c r="C53" s="65" t="s">
        <v>5</v>
      </c>
      <c r="D53" s="38">
        <v>0</v>
      </c>
      <c r="E53" s="38">
        <v>0</v>
      </c>
      <c r="F53" s="38">
        <v>0</v>
      </c>
      <c r="G53" s="38">
        <v>0</v>
      </c>
      <c r="H53" s="38">
        <v>0</v>
      </c>
      <c r="I53" s="66">
        <v>260000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2002</v>
      </c>
      <c r="C59" s="57"/>
      <c r="D59" s="103">
        <v>0</v>
      </c>
      <c r="E59" s="103">
        <v>0</v>
      </c>
      <c r="F59" s="103">
        <v>0</v>
      </c>
      <c r="G59" s="103">
        <v>0</v>
      </c>
      <c r="H59" s="103">
        <v>0</v>
      </c>
      <c r="I59" s="59"/>
    </row>
    <row r="60" spans="1:9" ht="21.75" hidden="1" customHeight="1" thickBot="1" x14ac:dyDescent="0.3">
      <c r="A60" s="30"/>
      <c r="B60" s="64">
        <v>0</v>
      </c>
      <c r="C60" s="65" t="s">
        <v>5</v>
      </c>
      <c r="D60" s="38">
        <v>0</v>
      </c>
      <c r="E60" s="38">
        <v>0</v>
      </c>
      <c r="F60" s="38">
        <v>0</v>
      </c>
      <c r="G60" s="38">
        <v>0</v>
      </c>
      <c r="H60" s="38">
        <v>0</v>
      </c>
      <c r="I60" s="66">
        <v>275000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2001</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290000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305000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216.75" customHeight="1" x14ac:dyDescent="0.25">
      <c r="B82" s="7"/>
      <c r="C82" s="7"/>
      <c r="D82" s="358" t="s">
        <v>4173</v>
      </c>
      <c r="E82" s="363"/>
      <c r="F82" s="363"/>
      <c r="G82" s="363"/>
      <c r="H82" s="363"/>
      <c r="I82" s="363"/>
      <c r="J82" s="7"/>
      <c r="K82" s="7"/>
    </row>
    <row r="83" spans="2:11" ht="15.75" x14ac:dyDescent="0.25">
      <c r="B83" s="7">
        <v>0</v>
      </c>
      <c r="C83" s="7">
        <v>0</v>
      </c>
    </row>
    <row r="84" spans="2:11" ht="15.75" x14ac:dyDescent="0.25">
      <c r="B84" s="353" t="s">
        <v>2312</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4174</v>
      </c>
      <c r="H86" s="49" t="s">
        <v>4175</v>
      </c>
      <c r="I86" s="49" t="s">
        <v>4176</v>
      </c>
    </row>
    <row r="87" spans="2:11" ht="15.75" x14ac:dyDescent="0.25">
      <c r="B87" s="1">
        <v>0</v>
      </c>
      <c r="D87" s="298" t="s">
        <v>84</v>
      </c>
      <c r="E87" s="110"/>
      <c r="F87" s="132">
        <v>0</v>
      </c>
      <c r="G87" s="132">
        <v>0</v>
      </c>
      <c r="H87" s="132">
        <v>0</v>
      </c>
      <c r="I87" s="132">
        <v>0</v>
      </c>
    </row>
    <row r="88" spans="2:11" x14ac:dyDescent="0.2">
      <c r="B88" s="1">
        <v>0</v>
      </c>
      <c r="D88" s="110">
        <v>0</v>
      </c>
      <c r="E88" s="110"/>
      <c r="F88" s="132">
        <v>0</v>
      </c>
      <c r="G88" s="132">
        <v>0</v>
      </c>
      <c r="H88" s="132">
        <v>0</v>
      </c>
      <c r="I88" s="132">
        <v>0</v>
      </c>
    </row>
    <row r="89" spans="2:11" x14ac:dyDescent="0.2">
      <c r="B89" s="1">
        <v>0</v>
      </c>
      <c r="D89" s="110" t="s">
        <v>149</v>
      </c>
      <c r="E89" s="110"/>
      <c r="F89" s="132">
        <v>2500</v>
      </c>
      <c r="G89" s="132">
        <v>2500</v>
      </c>
      <c r="H89" s="132">
        <v>2500</v>
      </c>
      <c r="I89" s="132">
        <v>2500</v>
      </c>
    </row>
    <row r="90" spans="2:11" x14ac:dyDescent="0.2">
      <c r="B90" s="1">
        <v>0</v>
      </c>
      <c r="D90" s="110" t="s">
        <v>2149</v>
      </c>
      <c r="E90" s="110"/>
      <c r="F90" s="132">
        <v>20000</v>
      </c>
      <c r="G90" s="132">
        <v>20000</v>
      </c>
      <c r="H90" s="132">
        <v>20000</v>
      </c>
      <c r="I90" s="132">
        <v>20000</v>
      </c>
    </row>
    <row r="91" spans="2:11" x14ac:dyDescent="0.2">
      <c r="B91" s="1">
        <v>0</v>
      </c>
      <c r="D91" s="110" t="s">
        <v>4177</v>
      </c>
      <c r="E91" s="110"/>
      <c r="F91" s="132">
        <v>0</v>
      </c>
      <c r="G91" s="132" t="s">
        <v>343</v>
      </c>
      <c r="H91" s="132" t="s">
        <v>292</v>
      </c>
      <c r="I91" s="132" t="s">
        <v>292</v>
      </c>
    </row>
    <row r="92" spans="2:11" x14ac:dyDescent="0.2">
      <c r="B92" s="1">
        <v>0</v>
      </c>
      <c r="D92" s="110" t="s">
        <v>2369</v>
      </c>
      <c r="E92" s="110"/>
      <c r="F92" s="132">
        <v>0</v>
      </c>
      <c r="G92" s="132" t="s">
        <v>292</v>
      </c>
      <c r="H92" s="132" t="s">
        <v>343</v>
      </c>
      <c r="I92" s="132" t="s">
        <v>343</v>
      </c>
    </row>
    <row r="93" spans="2:11" x14ac:dyDescent="0.2">
      <c r="B93" s="1">
        <v>0</v>
      </c>
      <c r="D93" s="110" t="s">
        <v>2156</v>
      </c>
      <c r="E93" s="110"/>
      <c r="F93" s="132">
        <v>0</v>
      </c>
      <c r="G93" s="132" t="s">
        <v>343</v>
      </c>
      <c r="H93" s="132" t="s">
        <v>292</v>
      </c>
      <c r="I93" s="132" t="s">
        <v>292</v>
      </c>
    </row>
    <row r="94" spans="2:11" x14ac:dyDescent="0.2">
      <c r="B94" s="1">
        <v>0</v>
      </c>
      <c r="D94" s="110" t="s">
        <v>140</v>
      </c>
      <c r="E94" s="110"/>
      <c r="F94" s="132">
        <v>0</v>
      </c>
      <c r="G94" s="132" t="s">
        <v>343</v>
      </c>
      <c r="H94" s="132" t="s">
        <v>292</v>
      </c>
      <c r="I94" s="132" t="s">
        <v>292</v>
      </c>
    </row>
    <row r="95" spans="2:11" x14ac:dyDescent="0.2">
      <c r="B95" s="1">
        <v>0</v>
      </c>
      <c r="D95" s="110" t="s">
        <v>4178</v>
      </c>
      <c r="E95" s="110"/>
      <c r="F95" s="132">
        <v>0</v>
      </c>
      <c r="G95" s="132" t="s">
        <v>343</v>
      </c>
      <c r="H95" s="132" t="s">
        <v>292</v>
      </c>
      <c r="I95" s="132" t="s">
        <v>292</v>
      </c>
    </row>
    <row r="96" spans="2:11" x14ac:dyDescent="0.2">
      <c r="B96" s="1">
        <v>0</v>
      </c>
      <c r="D96" s="110" t="s">
        <v>2153</v>
      </c>
      <c r="E96" s="110"/>
      <c r="F96" s="132">
        <v>0</v>
      </c>
      <c r="G96" s="132" t="s">
        <v>343</v>
      </c>
      <c r="H96" s="132" t="s">
        <v>343</v>
      </c>
      <c r="I96" s="132" t="s">
        <v>292</v>
      </c>
    </row>
    <row r="97" spans="2:9" x14ac:dyDescent="0.2">
      <c r="B97" s="1">
        <v>0</v>
      </c>
      <c r="D97" s="110" t="s">
        <v>360</v>
      </c>
      <c r="E97" s="110"/>
      <c r="F97" s="132">
        <v>0</v>
      </c>
      <c r="G97" s="132" t="s">
        <v>343</v>
      </c>
      <c r="H97" s="132" t="s">
        <v>343</v>
      </c>
      <c r="I97" s="132" t="s">
        <v>292</v>
      </c>
    </row>
    <row r="98" spans="2:9" x14ac:dyDescent="0.2">
      <c r="B98" s="1">
        <v>0</v>
      </c>
      <c r="D98" s="110">
        <v>0</v>
      </c>
      <c r="E98" s="110"/>
      <c r="F98" s="132">
        <v>0</v>
      </c>
      <c r="G98" s="132">
        <v>0</v>
      </c>
      <c r="H98" s="132">
        <v>0</v>
      </c>
      <c r="I98" s="132">
        <v>0</v>
      </c>
    </row>
    <row r="99" spans="2:9" x14ac:dyDescent="0.2">
      <c r="B99" s="1">
        <v>0</v>
      </c>
      <c r="D99" s="110">
        <v>0</v>
      </c>
      <c r="E99" s="110"/>
      <c r="F99" s="110">
        <v>0</v>
      </c>
      <c r="G99" s="110">
        <v>0</v>
      </c>
      <c r="H99" s="110">
        <v>0</v>
      </c>
      <c r="I99" s="110">
        <v>0</v>
      </c>
    </row>
    <row r="100" spans="2:9" x14ac:dyDescent="0.2">
      <c r="B100" s="1">
        <v>0</v>
      </c>
      <c r="D100" s="110">
        <v>0</v>
      </c>
      <c r="E100" s="110"/>
      <c r="F100" s="110">
        <v>0</v>
      </c>
      <c r="G100" s="110">
        <v>0</v>
      </c>
      <c r="H100" s="110">
        <v>0</v>
      </c>
      <c r="I100" s="110">
        <v>0</v>
      </c>
    </row>
    <row r="101" spans="2:9" x14ac:dyDescent="0.2">
      <c r="B101" s="1">
        <v>0</v>
      </c>
      <c r="D101" s="110">
        <v>0</v>
      </c>
      <c r="E101" s="110"/>
      <c r="F101" s="110">
        <v>0</v>
      </c>
      <c r="G101" s="110">
        <v>0</v>
      </c>
      <c r="H101" s="110">
        <v>0</v>
      </c>
      <c r="I101" s="110">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1120</v>
      </c>
      <c r="F2" s="4" t="s">
        <v>36</v>
      </c>
      <c r="G2" s="5" t="s">
        <v>1</v>
      </c>
      <c r="H2" s="6" t="s">
        <v>4156</v>
      </c>
      <c r="I2" s="7"/>
    </row>
    <row r="3" spans="2:9" ht="18" x14ac:dyDescent="0.25">
      <c r="D3" s="8" t="s">
        <v>2</v>
      </c>
      <c r="E3" s="354">
        <v>43509</v>
      </c>
      <c r="F3" s="355"/>
      <c r="G3" s="9"/>
      <c r="H3" s="6" t="s">
        <v>4179</v>
      </c>
      <c r="I3" s="7"/>
    </row>
    <row r="4" spans="2:9" ht="15.75" customHeight="1" x14ac:dyDescent="0.2">
      <c r="D4" s="10"/>
      <c r="E4" s="11"/>
      <c r="G4" s="12" t="s">
        <v>39</v>
      </c>
      <c r="H4" s="356" t="s">
        <v>4180</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4089</v>
      </c>
      <c r="E7" s="102" t="s">
        <v>4089</v>
      </c>
      <c r="F7" s="102">
        <v>0</v>
      </c>
      <c r="G7" s="102">
        <v>0</v>
      </c>
      <c r="H7" s="102">
        <v>0</v>
      </c>
      <c r="I7" s="19">
        <v>0</v>
      </c>
    </row>
    <row r="8" spans="2:9" ht="36.75" customHeight="1" x14ac:dyDescent="0.2">
      <c r="C8" s="20" t="s">
        <v>45</v>
      </c>
      <c r="D8" s="21" t="s">
        <v>4181</v>
      </c>
      <c r="E8" s="21" t="s">
        <v>4182</v>
      </c>
      <c r="F8" s="21">
        <v>0</v>
      </c>
      <c r="G8" s="21">
        <v>0</v>
      </c>
      <c r="H8" s="21">
        <v>0</v>
      </c>
      <c r="I8" s="22">
        <v>0</v>
      </c>
    </row>
    <row r="9" spans="2:9" ht="21.95" customHeight="1" x14ac:dyDescent="0.25">
      <c r="C9" s="17" t="s">
        <v>48</v>
      </c>
      <c r="D9" s="18" t="s">
        <v>4183</v>
      </c>
      <c r="E9" s="18" t="s">
        <v>4184</v>
      </c>
      <c r="F9" s="18">
        <v>0</v>
      </c>
      <c r="G9" s="18">
        <v>0</v>
      </c>
      <c r="H9" s="18">
        <v>0</v>
      </c>
      <c r="I9" s="19">
        <v>0</v>
      </c>
    </row>
    <row r="10" spans="2:9" ht="21.95" customHeight="1" x14ac:dyDescent="0.25">
      <c r="C10" s="17" t="s">
        <v>3</v>
      </c>
      <c r="D10" s="18" t="s">
        <v>4185</v>
      </c>
      <c r="E10" s="18" t="s">
        <v>4185</v>
      </c>
      <c r="F10" s="18">
        <v>0</v>
      </c>
      <c r="G10" s="18">
        <v>0</v>
      </c>
      <c r="H10" s="18">
        <v>0</v>
      </c>
      <c r="I10" s="19">
        <v>0</v>
      </c>
    </row>
    <row r="11" spans="2:9" ht="21.95" customHeight="1" x14ac:dyDescent="0.25">
      <c r="C11" s="17" t="s">
        <v>51</v>
      </c>
      <c r="D11" s="18" t="s">
        <v>3010</v>
      </c>
      <c r="E11" s="18" t="s">
        <v>3010</v>
      </c>
      <c r="F11" s="18">
        <v>0</v>
      </c>
      <c r="G11" s="18">
        <v>0</v>
      </c>
      <c r="H11" s="18">
        <v>0</v>
      </c>
      <c r="I11" s="19">
        <v>0</v>
      </c>
    </row>
    <row r="12" spans="2:9" ht="21.95" customHeight="1" x14ac:dyDescent="0.25">
      <c r="C12" s="17" t="s">
        <v>54</v>
      </c>
      <c r="D12" s="18" t="s">
        <v>75</v>
      </c>
      <c r="E12" s="18" t="s">
        <v>75</v>
      </c>
      <c r="F12" s="18">
        <v>0</v>
      </c>
      <c r="G12" s="18">
        <v>0</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customHeight="1" thickTop="1" x14ac:dyDescent="0.25">
      <c r="B17" s="56">
        <v>2008</v>
      </c>
      <c r="C17" s="57"/>
      <c r="D17" s="103">
        <v>0</v>
      </c>
      <c r="E17" s="103">
        <v>75000</v>
      </c>
      <c r="F17" s="103">
        <v>0</v>
      </c>
      <c r="G17" s="103">
        <v>0</v>
      </c>
      <c r="H17" s="103">
        <v>0</v>
      </c>
      <c r="I17" s="59"/>
    </row>
    <row r="18" spans="1:9" ht="21.95" customHeight="1" x14ac:dyDescent="0.25">
      <c r="A18" s="30"/>
      <c r="B18" s="31">
        <v>0</v>
      </c>
      <c r="C18" s="32" t="s">
        <v>5</v>
      </c>
      <c r="D18" s="33">
        <v>359000</v>
      </c>
      <c r="E18" s="33">
        <v>399000</v>
      </c>
      <c r="F18" s="33">
        <v>0</v>
      </c>
      <c r="G18" s="33">
        <v>0</v>
      </c>
      <c r="H18" s="33">
        <v>0</v>
      </c>
      <c r="I18" s="34">
        <v>260000</v>
      </c>
    </row>
    <row r="19" spans="1:9" ht="12" customHeight="1" thickBot="1" x14ac:dyDescent="0.3">
      <c r="B19" s="35"/>
      <c r="C19" s="36" t="s">
        <v>6</v>
      </c>
      <c r="D19" s="37">
        <f>IF(D17&gt;0,(D18-D17)/D18,0)</f>
        <v>0</v>
      </c>
      <c r="E19" s="37">
        <f>IF(E17&gt;0,(E18-E17)/E18,0)</f>
        <v>0.81203007518796988</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60000</v>
      </c>
      <c r="E24" s="103">
        <v>65000</v>
      </c>
      <c r="F24" s="103">
        <v>0</v>
      </c>
      <c r="G24" s="103">
        <v>0</v>
      </c>
      <c r="H24" s="103">
        <v>0</v>
      </c>
      <c r="I24" s="59"/>
    </row>
    <row r="25" spans="1:9" ht="21.95" customHeight="1" x14ac:dyDescent="0.25">
      <c r="A25" s="30"/>
      <c r="B25" s="31">
        <v>0</v>
      </c>
      <c r="C25" s="32" t="s">
        <v>5</v>
      </c>
      <c r="D25" s="33">
        <v>359000</v>
      </c>
      <c r="E25" s="33">
        <v>399000</v>
      </c>
      <c r="F25" s="33">
        <v>0</v>
      </c>
      <c r="G25" s="33">
        <v>0</v>
      </c>
      <c r="H25" s="33">
        <v>0</v>
      </c>
      <c r="I25" s="34">
        <v>280000</v>
      </c>
    </row>
    <row r="26" spans="1:9" ht="12" customHeight="1" thickBot="1" x14ac:dyDescent="0.3">
      <c r="B26" s="35"/>
      <c r="C26" s="36" t="s">
        <v>6</v>
      </c>
      <c r="D26" s="37">
        <f>IF(D24&gt;0,(D25-D24)/D25,0)</f>
        <v>0.83286908077994426</v>
      </c>
      <c r="E26" s="37">
        <f>IF(E24&gt;0,(E25-E24)/E25,0)</f>
        <v>0.83709273182957389</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55000</v>
      </c>
      <c r="E31" s="103">
        <v>0</v>
      </c>
      <c r="F31" s="103">
        <v>0</v>
      </c>
      <c r="G31" s="103">
        <v>0</v>
      </c>
      <c r="H31" s="103">
        <v>0</v>
      </c>
      <c r="I31" s="59"/>
    </row>
    <row r="32" spans="1:9" ht="21.95" customHeight="1" x14ac:dyDescent="0.25">
      <c r="A32" s="30"/>
      <c r="B32" s="31">
        <v>0</v>
      </c>
      <c r="C32" s="32" t="s">
        <v>5</v>
      </c>
      <c r="D32" s="33">
        <v>352000</v>
      </c>
      <c r="E32" s="33">
        <v>0</v>
      </c>
      <c r="F32" s="33">
        <v>0</v>
      </c>
      <c r="G32" s="33">
        <v>0</v>
      </c>
      <c r="H32" s="33">
        <v>0</v>
      </c>
      <c r="I32" s="34">
        <v>300000</v>
      </c>
    </row>
    <row r="33" spans="1:9" ht="12" customHeight="1" thickBot="1" x14ac:dyDescent="0.3">
      <c r="B33" s="35"/>
      <c r="C33" s="36" t="s">
        <v>6</v>
      </c>
      <c r="D33" s="37">
        <f>IF(D31&gt;0,(D32-D31)/D32,0)</f>
        <v>0.84375</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2005</v>
      </c>
      <c r="C38" s="57"/>
      <c r="D38" s="103">
        <v>0</v>
      </c>
      <c r="E38" s="103">
        <v>0</v>
      </c>
      <c r="F38" s="103">
        <v>0</v>
      </c>
      <c r="G38" s="103">
        <v>0</v>
      </c>
      <c r="H38" s="103">
        <v>0</v>
      </c>
      <c r="I38" s="59"/>
    </row>
    <row r="39" spans="1:9" ht="21.95" hidden="1" customHeight="1" thickBot="1" x14ac:dyDescent="0.3">
      <c r="A39" s="30"/>
      <c r="B39" s="64">
        <v>0</v>
      </c>
      <c r="C39" s="65" t="s">
        <v>5</v>
      </c>
      <c r="D39" s="38">
        <v>0</v>
      </c>
      <c r="E39" s="38">
        <v>0</v>
      </c>
      <c r="F39" s="38">
        <v>0</v>
      </c>
      <c r="G39" s="38">
        <v>0</v>
      </c>
      <c r="H39" s="38">
        <v>0</v>
      </c>
      <c r="I39" s="66">
        <v>320000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2004</v>
      </c>
      <c r="C45" s="57"/>
      <c r="D45" s="103">
        <v>0</v>
      </c>
      <c r="E45" s="103">
        <v>0</v>
      </c>
      <c r="F45" s="103">
        <v>0</v>
      </c>
      <c r="G45" s="103">
        <v>0</v>
      </c>
      <c r="H45" s="103">
        <v>0</v>
      </c>
      <c r="I45" s="59"/>
    </row>
    <row r="46" spans="1:9" ht="21.95" hidden="1" customHeight="1" thickBot="1" x14ac:dyDescent="0.3">
      <c r="A46" s="30"/>
      <c r="B46" s="64">
        <v>0</v>
      </c>
      <c r="C46" s="65" t="s">
        <v>5</v>
      </c>
      <c r="D46" s="38">
        <v>0</v>
      </c>
      <c r="E46" s="38">
        <v>0</v>
      </c>
      <c r="F46" s="38">
        <v>0</v>
      </c>
      <c r="G46" s="38">
        <v>0</v>
      </c>
      <c r="H46" s="38">
        <v>0</v>
      </c>
      <c r="I46" s="66">
        <v>340000</v>
      </c>
    </row>
    <row r="47" spans="1:9" ht="20.25" hidden="1" thickTop="1" thickBot="1" x14ac:dyDescent="0.3">
      <c r="B47" s="60"/>
      <c r="C47" s="61"/>
      <c r="D47" s="62"/>
      <c r="E47" s="62"/>
      <c r="F47" s="62"/>
      <c r="G47" s="62"/>
      <c r="H47" s="62"/>
      <c r="I47" s="62"/>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2003</v>
      </c>
      <c r="C52" s="57"/>
      <c r="D52" s="103">
        <v>0</v>
      </c>
      <c r="E52" s="103">
        <v>0</v>
      </c>
      <c r="F52" s="103">
        <v>0</v>
      </c>
      <c r="G52" s="103">
        <v>0</v>
      </c>
      <c r="H52" s="103">
        <v>0</v>
      </c>
      <c r="I52" s="59"/>
    </row>
    <row r="53" spans="1:9" ht="21.95" hidden="1" customHeight="1" thickBot="1" x14ac:dyDescent="0.3">
      <c r="A53" s="30"/>
      <c r="B53" s="64">
        <v>0</v>
      </c>
      <c r="C53" s="65" t="s">
        <v>5</v>
      </c>
      <c r="D53" s="38">
        <v>0</v>
      </c>
      <c r="E53" s="38">
        <v>0</v>
      </c>
      <c r="F53" s="38">
        <v>0</v>
      </c>
      <c r="G53" s="38">
        <v>0</v>
      </c>
      <c r="H53" s="38">
        <v>0</v>
      </c>
      <c r="I53" s="66">
        <v>360000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2002</v>
      </c>
      <c r="C59" s="57"/>
      <c r="D59" s="103">
        <v>0</v>
      </c>
      <c r="E59" s="103">
        <v>0</v>
      </c>
      <c r="F59" s="103">
        <v>0</v>
      </c>
      <c r="G59" s="103">
        <v>0</v>
      </c>
      <c r="H59" s="103">
        <v>0</v>
      </c>
      <c r="I59" s="59"/>
    </row>
    <row r="60" spans="1:9" ht="21.75" hidden="1" customHeight="1" thickBot="1" x14ac:dyDescent="0.3">
      <c r="A60" s="30"/>
      <c r="B60" s="64">
        <v>0</v>
      </c>
      <c r="C60" s="65" t="s">
        <v>5</v>
      </c>
      <c r="D60" s="38">
        <v>0</v>
      </c>
      <c r="E60" s="38">
        <v>0</v>
      </c>
      <c r="F60" s="38">
        <v>0</v>
      </c>
      <c r="G60" s="38">
        <v>0</v>
      </c>
      <c r="H60" s="38">
        <v>0</v>
      </c>
      <c r="I60" s="66">
        <v>380000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2001</v>
      </c>
      <c r="C66" s="57"/>
      <c r="D66" s="103">
        <v>0</v>
      </c>
      <c r="E66" s="103">
        <v>0</v>
      </c>
      <c r="F66" s="103">
        <v>0</v>
      </c>
      <c r="G66" s="103">
        <v>0</v>
      </c>
      <c r="H66" s="103">
        <v>0</v>
      </c>
      <c r="I66" s="59"/>
    </row>
    <row r="67" spans="1:9" ht="21.95" hidden="1" customHeight="1" thickTop="1" thickBot="1" x14ac:dyDescent="0.3">
      <c r="A67" s="30"/>
      <c r="B67" s="64">
        <v>0</v>
      </c>
      <c r="C67" s="65" t="s">
        <v>5</v>
      </c>
      <c r="D67" s="38">
        <v>0</v>
      </c>
      <c r="E67" s="38">
        <v>0</v>
      </c>
      <c r="F67" s="38">
        <v>0</v>
      </c>
      <c r="G67" s="38">
        <v>0</v>
      </c>
      <c r="H67" s="38">
        <v>0</v>
      </c>
      <c r="I67" s="66">
        <v>400000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2000</v>
      </c>
      <c r="C73" s="57"/>
      <c r="D73" s="103">
        <v>0</v>
      </c>
      <c r="E73" s="103">
        <v>0</v>
      </c>
      <c r="F73" s="103">
        <v>0</v>
      </c>
      <c r="G73" s="103">
        <v>0</v>
      </c>
      <c r="H73" s="103">
        <v>0</v>
      </c>
      <c r="I73" s="59"/>
    </row>
    <row r="74" spans="1:9" ht="21.95" hidden="1" customHeight="1" thickTop="1" thickBot="1" x14ac:dyDescent="0.3">
      <c r="A74" s="30"/>
      <c r="B74" s="64">
        <v>0</v>
      </c>
      <c r="C74" s="65" t="s">
        <v>5</v>
      </c>
      <c r="D74" s="38">
        <v>0</v>
      </c>
      <c r="E74" s="38">
        <v>0</v>
      </c>
      <c r="F74" s="38">
        <v>0</v>
      </c>
      <c r="G74" s="38">
        <v>0</v>
      </c>
      <c r="H74" s="38">
        <v>0</v>
      </c>
      <c r="I74" s="66">
        <v>420000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216.75" customHeight="1" x14ac:dyDescent="0.25">
      <c r="B82" s="7"/>
      <c r="C82" s="7"/>
      <c r="D82" s="358" t="s">
        <v>4186</v>
      </c>
      <c r="E82" s="363"/>
      <c r="F82" s="363"/>
      <c r="G82" s="363"/>
      <c r="H82" s="363"/>
      <c r="I82" s="363"/>
      <c r="J82" s="7"/>
      <c r="K82" s="7"/>
    </row>
    <row r="83" spans="2:11" ht="15.75" x14ac:dyDescent="0.25">
      <c r="B83" s="7">
        <v>0</v>
      </c>
      <c r="C83" s="7">
        <v>0</v>
      </c>
    </row>
    <row r="84" spans="2:11" ht="15.75" x14ac:dyDescent="0.25">
      <c r="B84" s="353" t="s">
        <v>2312</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v>0</v>
      </c>
      <c r="H86" s="49">
        <v>0</v>
      </c>
      <c r="I86" s="49">
        <v>0</v>
      </c>
    </row>
    <row r="87" spans="2:11" x14ac:dyDescent="0.2">
      <c r="B87" s="1">
        <v>0</v>
      </c>
      <c r="D87" s="110" t="s">
        <v>149</v>
      </c>
      <c r="E87" s="110"/>
      <c r="F87" s="211">
        <v>2500</v>
      </c>
      <c r="G87" s="211">
        <v>0</v>
      </c>
      <c r="H87" s="211">
        <v>0</v>
      </c>
      <c r="I87" s="211">
        <v>0</v>
      </c>
    </row>
    <row r="88" spans="2:11" x14ac:dyDescent="0.2">
      <c r="B88" s="1">
        <v>0</v>
      </c>
      <c r="D88" s="110">
        <v>0</v>
      </c>
      <c r="E88" s="110"/>
      <c r="F88" s="211">
        <v>0</v>
      </c>
      <c r="G88" s="211">
        <v>0</v>
      </c>
      <c r="H88" s="211">
        <v>0</v>
      </c>
      <c r="I88" s="211">
        <v>0</v>
      </c>
    </row>
    <row r="89" spans="2:11" x14ac:dyDescent="0.2">
      <c r="B89" s="1">
        <v>0</v>
      </c>
      <c r="D89" s="110">
        <v>0</v>
      </c>
      <c r="E89" s="110"/>
      <c r="F89" s="110">
        <v>0</v>
      </c>
      <c r="G89" s="110">
        <v>0</v>
      </c>
      <c r="H89" s="110">
        <v>0</v>
      </c>
      <c r="I89" s="110">
        <v>0</v>
      </c>
    </row>
    <row r="90" spans="2:11" x14ac:dyDescent="0.2">
      <c r="B90" s="1">
        <v>0</v>
      </c>
      <c r="D90" s="110">
        <v>0</v>
      </c>
      <c r="E90" s="110"/>
      <c r="F90" s="110">
        <v>0</v>
      </c>
      <c r="G90" s="110">
        <v>0</v>
      </c>
      <c r="H90" s="110">
        <v>0</v>
      </c>
      <c r="I90" s="110">
        <v>0</v>
      </c>
    </row>
    <row r="91" spans="2:11" x14ac:dyDescent="0.2">
      <c r="B91" s="1">
        <v>0</v>
      </c>
      <c r="D91" s="110">
        <v>0</v>
      </c>
      <c r="E91" s="110"/>
      <c r="F91" s="110">
        <v>0</v>
      </c>
      <c r="G91" s="110">
        <v>0</v>
      </c>
      <c r="H91" s="110">
        <v>0</v>
      </c>
      <c r="I91" s="110">
        <v>0</v>
      </c>
    </row>
    <row r="92" spans="2:11" x14ac:dyDescent="0.2">
      <c r="B92" s="1">
        <v>0</v>
      </c>
      <c r="D92" s="110">
        <v>0</v>
      </c>
      <c r="E92" s="110"/>
      <c r="F92" s="110">
        <v>0</v>
      </c>
      <c r="G92" s="110">
        <v>0</v>
      </c>
      <c r="H92" s="110">
        <v>0</v>
      </c>
      <c r="I92" s="110">
        <v>0</v>
      </c>
    </row>
    <row r="93" spans="2:11" x14ac:dyDescent="0.2">
      <c r="B93" s="1">
        <v>0</v>
      </c>
      <c r="D93" s="110">
        <v>0</v>
      </c>
      <c r="E93" s="110"/>
      <c r="F93" s="110">
        <v>0</v>
      </c>
      <c r="G93" s="110">
        <v>0</v>
      </c>
      <c r="H93" s="110">
        <v>0</v>
      </c>
      <c r="I93" s="110">
        <v>0</v>
      </c>
    </row>
    <row r="94" spans="2:11" x14ac:dyDescent="0.2">
      <c r="B94" s="1">
        <v>0</v>
      </c>
      <c r="D94" s="110">
        <v>0</v>
      </c>
      <c r="E94" s="110"/>
      <c r="F94" s="211">
        <v>0</v>
      </c>
      <c r="G94" s="211">
        <v>0</v>
      </c>
      <c r="H94" s="211">
        <v>0</v>
      </c>
      <c r="I94" s="211">
        <v>0</v>
      </c>
    </row>
    <row r="95" spans="2:11" x14ac:dyDescent="0.2">
      <c r="B95" s="1">
        <v>0</v>
      </c>
      <c r="D95" s="110">
        <v>0</v>
      </c>
      <c r="E95" s="110"/>
      <c r="F95" s="110">
        <v>0</v>
      </c>
      <c r="G95" s="110">
        <v>0</v>
      </c>
      <c r="H95" s="110">
        <v>0</v>
      </c>
      <c r="I95" s="110">
        <v>0</v>
      </c>
    </row>
    <row r="96" spans="2:11" x14ac:dyDescent="0.2">
      <c r="B96" s="1">
        <v>0</v>
      </c>
      <c r="D96" s="110">
        <v>0</v>
      </c>
      <c r="E96" s="110"/>
      <c r="F96" s="110">
        <v>0</v>
      </c>
      <c r="G96" s="110">
        <v>0</v>
      </c>
      <c r="H96" s="110">
        <v>0</v>
      </c>
      <c r="I96" s="110">
        <v>0</v>
      </c>
    </row>
    <row r="97" spans="2:9" x14ac:dyDescent="0.2">
      <c r="B97" s="1">
        <v>0</v>
      </c>
      <c r="D97" s="110">
        <v>0</v>
      </c>
      <c r="E97" s="110"/>
      <c r="F97" s="110">
        <v>0</v>
      </c>
      <c r="G97" s="110">
        <v>0</v>
      </c>
      <c r="H97" s="110">
        <v>0</v>
      </c>
      <c r="I97" s="110">
        <v>0</v>
      </c>
    </row>
    <row r="98" spans="2:9" x14ac:dyDescent="0.2">
      <c r="B98" s="1">
        <v>0</v>
      </c>
      <c r="D98" s="110">
        <v>0</v>
      </c>
      <c r="E98" s="110"/>
      <c r="F98" s="110">
        <v>0</v>
      </c>
      <c r="G98" s="110">
        <v>0</v>
      </c>
      <c r="H98" s="110">
        <v>0</v>
      </c>
      <c r="I98" s="110">
        <v>0</v>
      </c>
    </row>
    <row r="99" spans="2:9" x14ac:dyDescent="0.2">
      <c r="B99" s="1">
        <v>0</v>
      </c>
      <c r="D99" s="110">
        <v>0</v>
      </c>
      <c r="E99" s="110"/>
      <c r="F99" s="110">
        <v>0</v>
      </c>
      <c r="G99" s="110">
        <v>0</v>
      </c>
      <c r="H99" s="110">
        <v>0</v>
      </c>
      <c r="I99" s="110">
        <v>0</v>
      </c>
    </row>
    <row r="100" spans="2:9" x14ac:dyDescent="0.2">
      <c r="B100" s="1">
        <v>0</v>
      </c>
      <c r="D100" s="110">
        <v>0</v>
      </c>
      <c r="E100" s="110"/>
      <c r="F100" s="110">
        <v>0</v>
      </c>
      <c r="G100" s="110">
        <v>0</v>
      </c>
      <c r="H100" s="110">
        <v>0</v>
      </c>
      <c r="I100" s="110">
        <v>0</v>
      </c>
    </row>
    <row r="101" spans="2:9" x14ac:dyDescent="0.2">
      <c r="B101" s="1">
        <v>0</v>
      </c>
      <c r="D101" s="110">
        <v>0</v>
      </c>
      <c r="E101" s="110"/>
      <c r="F101" s="110">
        <v>0</v>
      </c>
      <c r="G101" s="110">
        <v>0</v>
      </c>
      <c r="H101" s="110">
        <v>0</v>
      </c>
      <c r="I101" s="110">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I109"/>
  <sheetViews>
    <sheetView showZeros="0" view="pageBreakPreview" zoomScaleNormal="110" zoomScaleSheetLayoutView="100" workbookViewId="0">
      <pane xSplit="3" ySplit="13" topLeftCell="D14" activePane="bottomRight" state="frozen"/>
      <selection activeCell="C66" sqref="C66"/>
      <selection pane="topRight" activeCell="C66" sqref="C66"/>
      <selection pane="bottomLeft" activeCell="C66" sqref="C66"/>
      <selection pane="bottomRight"/>
    </sheetView>
  </sheetViews>
  <sheetFormatPr defaultRowHeight="15" x14ac:dyDescent="0.2"/>
  <cols>
    <col min="1" max="1" width="2.140625" style="1" customWidth="1"/>
    <col min="2" max="2" width="7.5703125" style="1" customWidth="1"/>
    <col min="3" max="3" width="13.42578125" style="1" customWidth="1"/>
    <col min="4" max="8" width="19" style="1" customWidth="1"/>
    <col min="9" max="9" width="16" style="1" customWidth="1"/>
    <col min="10" max="256" width="9.140625" style="1"/>
    <col min="257" max="257" width="2.140625" style="1" customWidth="1"/>
    <col min="258" max="258" width="7.5703125" style="1" customWidth="1"/>
    <col min="259" max="259" width="13.42578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3.42578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3.42578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3.42578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3.42578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3.42578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3.42578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3.42578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3.42578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3.42578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3.42578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3.42578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3.42578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3.42578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3.42578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3.42578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3.42578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3.42578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3.42578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3.42578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3.42578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3.42578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3.42578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3.42578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3.42578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3.42578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3.42578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3.42578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3.42578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3.42578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3.42578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3.42578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3.42578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3.42578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3.42578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3.42578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3.42578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3.42578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3.42578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3.42578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3.42578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3.42578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3.42578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3.42578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3.42578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3.42578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3.42578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3.42578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3.42578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3.42578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3.42578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3.42578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3.42578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3.42578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3.42578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3.42578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3.42578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3.42578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3.42578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3.42578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3.42578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3.42578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3.4257812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1326</v>
      </c>
      <c r="F2" s="4" t="s">
        <v>36</v>
      </c>
      <c r="G2" s="5" t="s">
        <v>1</v>
      </c>
      <c r="H2" s="6" t="s">
        <v>4156</v>
      </c>
      <c r="I2" s="7"/>
    </row>
    <row r="3" spans="2:9" ht="18" x14ac:dyDescent="0.25">
      <c r="D3" s="8" t="s">
        <v>2</v>
      </c>
      <c r="E3" s="354">
        <v>43509</v>
      </c>
      <c r="F3" s="355"/>
      <c r="G3" s="9"/>
      <c r="H3" s="6" t="s">
        <v>4187</v>
      </c>
      <c r="I3" s="7"/>
    </row>
    <row r="4" spans="2:9" ht="15.75" customHeight="1" x14ac:dyDescent="0.2">
      <c r="D4" s="10"/>
      <c r="E4" s="11"/>
      <c r="G4" s="12" t="s">
        <v>39</v>
      </c>
      <c r="H4" s="356" t="s">
        <v>4188</v>
      </c>
      <c r="I4" s="357"/>
    </row>
    <row r="5" spans="2:9" ht="15.75" customHeight="1" x14ac:dyDescent="0.2">
      <c r="E5" s="11"/>
      <c r="G5" s="12" t="s">
        <v>41</v>
      </c>
      <c r="H5" s="15" t="s">
        <v>4189</v>
      </c>
      <c r="I5" s="16"/>
    </row>
    <row r="6" spans="2:9" ht="9" customHeight="1" x14ac:dyDescent="0.25">
      <c r="H6" s="7"/>
      <c r="I6" s="7"/>
    </row>
    <row r="7" spans="2:9" ht="21.95" customHeight="1" x14ac:dyDescent="0.25">
      <c r="C7" s="17" t="s">
        <v>43</v>
      </c>
      <c r="D7" s="102" t="s">
        <v>4089</v>
      </c>
      <c r="E7" s="102" t="s">
        <v>4089</v>
      </c>
      <c r="F7" s="102" t="s">
        <v>4089</v>
      </c>
      <c r="G7" s="102" t="s">
        <v>4190</v>
      </c>
      <c r="H7" s="102" t="s">
        <v>4191</v>
      </c>
      <c r="I7" s="19">
        <v>0</v>
      </c>
    </row>
    <row r="8" spans="2:9" ht="36.75" customHeight="1" x14ac:dyDescent="0.2">
      <c r="C8" s="20" t="s">
        <v>45</v>
      </c>
      <c r="D8" s="21" t="s">
        <v>4192</v>
      </c>
      <c r="E8" s="21" t="s">
        <v>4193</v>
      </c>
      <c r="F8" s="21" t="s">
        <v>4194</v>
      </c>
      <c r="G8" s="21" t="s">
        <v>4195</v>
      </c>
      <c r="H8" s="21" t="s">
        <v>4196</v>
      </c>
      <c r="I8" s="22">
        <v>0</v>
      </c>
    </row>
    <row r="9" spans="2:9" ht="36.6" customHeight="1" x14ac:dyDescent="0.25">
      <c r="C9" s="20" t="s">
        <v>3781</v>
      </c>
      <c r="D9" s="21" t="s">
        <v>4197</v>
      </c>
      <c r="E9" s="21" t="s">
        <v>4198</v>
      </c>
      <c r="F9" s="21" t="s">
        <v>4198</v>
      </c>
      <c r="G9" s="21" t="s">
        <v>4199</v>
      </c>
      <c r="H9" s="21" t="s">
        <v>4200</v>
      </c>
      <c r="I9" s="19">
        <v>0</v>
      </c>
    </row>
    <row r="10" spans="2:9" ht="21.95" customHeight="1" x14ac:dyDescent="0.25">
      <c r="C10" s="17" t="s">
        <v>3</v>
      </c>
      <c r="D10" s="18" t="s">
        <v>3810</v>
      </c>
      <c r="E10" s="18" t="s">
        <v>3810</v>
      </c>
      <c r="F10" s="18" t="s">
        <v>3810</v>
      </c>
      <c r="G10" s="18" t="s">
        <v>3810</v>
      </c>
      <c r="H10" s="18" t="s">
        <v>4201</v>
      </c>
      <c r="I10" s="19">
        <v>0</v>
      </c>
    </row>
    <row r="11" spans="2:9" ht="21.95" customHeight="1" x14ac:dyDescent="0.25">
      <c r="C11" s="17" t="s">
        <v>51</v>
      </c>
      <c r="D11" s="18" t="s">
        <v>4202</v>
      </c>
      <c r="E11" s="18" t="s">
        <v>2287</v>
      </c>
      <c r="F11" s="18" t="s">
        <v>2287</v>
      </c>
      <c r="G11" s="18" t="s">
        <v>2287</v>
      </c>
      <c r="H11" s="18" t="s">
        <v>4203</v>
      </c>
      <c r="I11" s="19">
        <v>0</v>
      </c>
    </row>
    <row r="12" spans="2:9" ht="36.6" customHeight="1" x14ac:dyDescent="0.25">
      <c r="C12" s="17" t="s">
        <v>54</v>
      </c>
      <c r="D12" s="102" t="s">
        <v>1771</v>
      </c>
      <c r="E12" s="102" t="s">
        <v>1771</v>
      </c>
      <c r="F12" s="102" t="s">
        <v>1771</v>
      </c>
      <c r="G12" s="102" t="s">
        <v>1771</v>
      </c>
      <c r="H12" s="102" t="s">
        <v>55</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9.75" hidden="1" customHeight="1" thickBot="1" x14ac:dyDescent="0.25">
      <c r="B16" s="54"/>
      <c r="C16" s="52"/>
      <c r="D16" s="360"/>
      <c r="E16" s="362"/>
      <c r="F16" s="55"/>
      <c r="G16" s="55"/>
      <c r="H16" s="55"/>
      <c r="I16" s="55"/>
    </row>
    <row r="17" spans="1:9" ht="21.75" customHeight="1" thickTop="1" x14ac:dyDescent="0.25">
      <c r="B17" s="56">
        <v>2008</v>
      </c>
      <c r="C17" s="57"/>
      <c r="D17" s="103">
        <v>0</v>
      </c>
      <c r="E17" s="103">
        <v>0</v>
      </c>
      <c r="F17" s="103">
        <v>0</v>
      </c>
      <c r="G17" s="103">
        <v>45000</v>
      </c>
      <c r="H17" s="103">
        <v>0</v>
      </c>
      <c r="I17" s="59"/>
    </row>
    <row r="18" spans="1:9" ht="17.100000000000001" customHeight="1" x14ac:dyDescent="0.25">
      <c r="A18" s="30"/>
      <c r="B18" s="31">
        <v>0</v>
      </c>
      <c r="C18" s="32" t="s">
        <v>5</v>
      </c>
      <c r="D18" s="33">
        <v>0</v>
      </c>
      <c r="E18" s="33">
        <v>0</v>
      </c>
      <c r="F18" s="33">
        <v>0</v>
      </c>
      <c r="G18" s="33">
        <v>200000</v>
      </c>
      <c r="H18" s="33">
        <v>0</v>
      </c>
      <c r="I18" s="34">
        <v>260000</v>
      </c>
    </row>
    <row r="19" spans="1:9" ht="12" customHeight="1" thickBot="1" x14ac:dyDescent="0.3">
      <c r="B19" s="35"/>
      <c r="C19" s="36" t="s">
        <v>6</v>
      </c>
      <c r="D19" s="37">
        <f>IF(D17&gt;0,(D18-D17)/D18,0)</f>
        <v>0</v>
      </c>
      <c r="E19" s="37">
        <f>IF(E17&gt;0,(E18-E17)/E18,0)</f>
        <v>0</v>
      </c>
      <c r="F19" s="37">
        <f>IF(F17&gt;0,(F18-F17)/F18,0)</f>
        <v>0</v>
      </c>
      <c r="G19" s="37">
        <f>IF(G17&gt;0,(G18-G17)/G18,0)</f>
        <v>0.77500000000000002</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0</v>
      </c>
      <c r="E24" s="103">
        <v>0</v>
      </c>
      <c r="F24" s="103">
        <v>0</v>
      </c>
      <c r="G24" s="103">
        <v>40000</v>
      </c>
      <c r="H24" s="103">
        <v>0</v>
      </c>
      <c r="I24" s="59"/>
    </row>
    <row r="25" spans="1:9" ht="17.100000000000001" customHeight="1" x14ac:dyDescent="0.25">
      <c r="A25" s="30"/>
      <c r="B25" s="31">
        <v>0</v>
      </c>
      <c r="C25" s="32" t="s">
        <v>5</v>
      </c>
      <c r="D25" s="33">
        <v>0</v>
      </c>
      <c r="E25" s="33">
        <v>0</v>
      </c>
      <c r="F25" s="33">
        <v>0</v>
      </c>
      <c r="G25" s="33">
        <v>200000</v>
      </c>
      <c r="H25" s="33">
        <v>0</v>
      </c>
      <c r="I25" s="34">
        <v>280000</v>
      </c>
    </row>
    <row r="26" spans="1:9" ht="12" customHeight="1" thickBot="1" x14ac:dyDescent="0.3">
      <c r="B26" s="35"/>
      <c r="C26" s="36" t="s">
        <v>6</v>
      </c>
      <c r="D26" s="37">
        <f>IF(D24&gt;0,(D25-D24)/D25,0)</f>
        <v>0</v>
      </c>
      <c r="E26" s="37">
        <f>IF(E24&gt;0,(E25-E24)/E25,0)</f>
        <v>0</v>
      </c>
      <c r="F26" s="37">
        <f>IF(F24&gt;0,(F25-F24)/F25,0)</f>
        <v>0</v>
      </c>
      <c r="G26" s="37">
        <f>IF(G24&gt;0,(G25-G24)/G25,0)</f>
        <v>0.8</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0</v>
      </c>
      <c r="E31" s="103">
        <v>0</v>
      </c>
      <c r="F31" s="103">
        <v>0</v>
      </c>
      <c r="G31" s="103">
        <v>35000</v>
      </c>
      <c r="H31" s="103">
        <v>0</v>
      </c>
      <c r="I31" s="59"/>
    </row>
    <row r="32" spans="1:9" ht="17.100000000000001" customHeight="1" x14ac:dyDescent="0.25">
      <c r="A32" s="30"/>
      <c r="B32" s="31">
        <v>0</v>
      </c>
      <c r="C32" s="32" t="s">
        <v>5</v>
      </c>
      <c r="D32" s="33">
        <v>0</v>
      </c>
      <c r="E32" s="33">
        <v>0</v>
      </c>
      <c r="F32" s="33">
        <v>0</v>
      </c>
      <c r="G32" s="33">
        <v>200000</v>
      </c>
      <c r="H32" s="33">
        <v>0</v>
      </c>
      <c r="I32" s="34">
        <v>300000</v>
      </c>
    </row>
    <row r="33" spans="1:9" ht="12" customHeight="1" thickBot="1" x14ac:dyDescent="0.3">
      <c r="B33" s="35"/>
      <c r="C33" s="36" t="s">
        <v>6</v>
      </c>
      <c r="D33" s="37">
        <f>IF(D31&gt;0,(D32-D31)/D32,0)</f>
        <v>0</v>
      </c>
      <c r="E33" s="37">
        <f>IF(E31&gt;0,(E32-E31)/E32,0)</f>
        <v>0</v>
      </c>
      <c r="F33" s="37">
        <f>IF(F31&gt;0,(F32-F31)/F32,0)</f>
        <v>0</v>
      </c>
      <c r="G33" s="37">
        <f>IF(G31&gt;0,(G32-G31)/G32,0)</f>
        <v>0.82499999999999996</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0</v>
      </c>
      <c r="E38" s="103">
        <v>20000</v>
      </c>
      <c r="F38" s="103">
        <v>27000</v>
      </c>
      <c r="G38" s="103">
        <v>30000</v>
      </c>
      <c r="H38" s="103">
        <v>23000</v>
      </c>
      <c r="I38" s="59"/>
    </row>
    <row r="39" spans="1:9" ht="17.100000000000001" customHeight="1" x14ac:dyDescent="0.25">
      <c r="A39" s="30"/>
      <c r="B39" s="31">
        <v>0</v>
      </c>
      <c r="C39" s="32" t="s">
        <v>5</v>
      </c>
      <c r="D39" s="33">
        <v>0</v>
      </c>
      <c r="E39" s="33">
        <v>176000</v>
      </c>
      <c r="F39" s="33">
        <v>190000</v>
      </c>
      <c r="G39" s="33">
        <v>200000</v>
      </c>
      <c r="H39" s="33">
        <v>185000</v>
      </c>
      <c r="I39" s="34">
        <v>320000</v>
      </c>
    </row>
    <row r="40" spans="1:9" ht="12" customHeight="1" thickBot="1" x14ac:dyDescent="0.3">
      <c r="B40" s="35"/>
      <c r="C40" s="36" t="s">
        <v>6</v>
      </c>
      <c r="D40" s="37">
        <f>IF(D38&gt;0,(D39-D38)/D39,0)</f>
        <v>0</v>
      </c>
      <c r="E40" s="37">
        <f>IF(E38&gt;0,(E39-E38)/E39,0)</f>
        <v>0.88636363636363635</v>
      </c>
      <c r="F40" s="37">
        <f>IF(F38&gt;0,(F39-F38)/F39,0)</f>
        <v>0.85789473684210527</v>
      </c>
      <c r="G40" s="37">
        <f>IF(G38&gt;0,(G39-G38)/G39,0)</f>
        <v>0.85</v>
      </c>
      <c r="H40" s="37">
        <f>IF(H38&gt;0,(H39-H38)/H39,0)</f>
        <v>0.87567567567567572</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0</v>
      </c>
      <c r="E45" s="103">
        <v>17000</v>
      </c>
      <c r="F45" s="103">
        <v>20000</v>
      </c>
      <c r="G45" s="103">
        <v>25000</v>
      </c>
      <c r="H45" s="103">
        <v>18000</v>
      </c>
      <c r="I45" s="59"/>
    </row>
    <row r="46" spans="1:9" ht="17.100000000000001" customHeight="1" x14ac:dyDescent="0.25">
      <c r="A46" s="30"/>
      <c r="B46" s="31">
        <v>0</v>
      </c>
      <c r="C46" s="32" t="s">
        <v>5</v>
      </c>
      <c r="D46" s="33">
        <v>0</v>
      </c>
      <c r="E46" s="33">
        <v>176000</v>
      </c>
      <c r="F46" s="33">
        <v>190000</v>
      </c>
      <c r="G46" s="33">
        <v>206000</v>
      </c>
      <c r="H46" s="33">
        <v>185000</v>
      </c>
      <c r="I46" s="34">
        <v>340000</v>
      </c>
    </row>
    <row r="47" spans="1:9" ht="12" customHeight="1" thickBot="1" x14ac:dyDescent="0.3">
      <c r="B47" s="35"/>
      <c r="C47" s="36" t="s">
        <v>6</v>
      </c>
      <c r="D47" s="37">
        <f>IF(D45&gt;0,(D46-D45)/D46,0)</f>
        <v>0</v>
      </c>
      <c r="E47" s="37">
        <f>IF(E45&gt;0,(E46-E45)/E46,0)</f>
        <v>0.90340909090909094</v>
      </c>
      <c r="F47" s="37">
        <f>IF(F45&gt;0,(F46-F45)/F46,0)</f>
        <v>0.89473684210526316</v>
      </c>
      <c r="G47" s="37">
        <f>IF(G45&gt;0,(G46-G45)/G46,0)</f>
        <v>0.87864077669902918</v>
      </c>
      <c r="H47" s="37">
        <f>IF(H45&gt;0,(H46-H45)/H46,0)</f>
        <v>0.9027027027027027</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0</v>
      </c>
      <c r="E52" s="103">
        <v>13000</v>
      </c>
      <c r="F52" s="103">
        <v>0</v>
      </c>
      <c r="G52" s="103">
        <v>20000</v>
      </c>
      <c r="H52" s="103">
        <v>0</v>
      </c>
      <c r="I52" s="59"/>
    </row>
    <row r="53" spans="1:9" ht="17.100000000000001" customHeight="1" x14ac:dyDescent="0.25">
      <c r="A53" s="30"/>
      <c r="B53" s="31">
        <v>0</v>
      </c>
      <c r="C53" s="32" t="s">
        <v>5</v>
      </c>
      <c r="D53" s="33">
        <v>0</v>
      </c>
      <c r="E53" s="33">
        <v>176000</v>
      </c>
      <c r="F53" s="33">
        <v>0</v>
      </c>
      <c r="G53" s="33">
        <v>206000</v>
      </c>
      <c r="H53" s="33">
        <v>0</v>
      </c>
      <c r="I53" s="34">
        <v>360000</v>
      </c>
    </row>
    <row r="54" spans="1:9" ht="12" customHeight="1" thickBot="1" x14ac:dyDescent="0.3">
      <c r="B54" s="35"/>
      <c r="C54" s="36" t="s">
        <v>6</v>
      </c>
      <c r="D54" s="37">
        <f>IF(D52&gt;0,(D53-D52)/D53,0)</f>
        <v>0</v>
      </c>
      <c r="E54" s="37">
        <f>IF(E52&gt;0,(E53-E52)/E53,0)</f>
        <v>0.92613636363636365</v>
      </c>
      <c r="F54" s="37">
        <f>IF(F52&gt;0,(F53-F52)/F53,0)</f>
        <v>0</v>
      </c>
      <c r="G54" s="37">
        <f>IF(G52&gt;0,(G53-G52)/G53,0)</f>
        <v>0.90291262135922334</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2002</v>
      </c>
      <c r="C59" s="57"/>
      <c r="D59" s="103">
        <v>10000</v>
      </c>
      <c r="E59" s="103">
        <v>10000</v>
      </c>
      <c r="F59" s="103">
        <v>0</v>
      </c>
      <c r="G59" s="103">
        <v>0</v>
      </c>
      <c r="H59" s="103">
        <v>0</v>
      </c>
      <c r="I59" s="59"/>
    </row>
    <row r="60" spans="1:9" ht="17.100000000000001" customHeight="1" x14ac:dyDescent="0.25">
      <c r="A60" s="30"/>
      <c r="B60" s="31">
        <v>0</v>
      </c>
      <c r="C60" s="32" t="s">
        <v>5</v>
      </c>
      <c r="D60" s="33">
        <v>165000</v>
      </c>
      <c r="E60" s="33">
        <v>183000</v>
      </c>
      <c r="F60" s="33">
        <v>0</v>
      </c>
      <c r="G60" s="33">
        <v>0</v>
      </c>
      <c r="H60" s="33">
        <v>0</v>
      </c>
      <c r="I60" s="34">
        <v>380000</v>
      </c>
    </row>
    <row r="61" spans="1:9" ht="12" customHeight="1" thickBot="1" x14ac:dyDescent="0.3">
      <c r="B61" s="35"/>
      <c r="C61" s="36" t="s">
        <v>6</v>
      </c>
      <c r="D61" s="37">
        <f>IF(D59&gt;0,(D60-D59)/D60,0)</f>
        <v>0.93939393939393945</v>
      </c>
      <c r="E61" s="37">
        <f>IF(E59&gt;0,(E60-E59)/E60,0)</f>
        <v>0.94535519125683065</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2001</v>
      </c>
      <c r="C66" s="57"/>
      <c r="D66" s="103">
        <v>10000</v>
      </c>
      <c r="E66" s="103">
        <v>10000</v>
      </c>
      <c r="F66" s="103">
        <v>0</v>
      </c>
      <c r="G66" s="103">
        <v>0</v>
      </c>
      <c r="H66" s="103">
        <v>0</v>
      </c>
      <c r="I66" s="59"/>
    </row>
    <row r="67" spans="1:9" ht="17.100000000000001" customHeight="1" x14ac:dyDescent="0.25">
      <c r="A67" s="30"/>
      <c r="B67" s="31">
        <v>0</v>
      </c>
      <c r="C67" s="32" t="s">
        <v>5</v>
      </c>
      <c r="D67" s="33">
        <v>170000</v>
      </c>
      <c r="E67" s="33">
        <v>178000</v>
      </c>
      <c r="F67" s="33">
        <v>0</v>
      </c>
      <c r="G67" s="33">
        <v>0</v>
      </c>
      <c r="H67" s="33">
        <v>0</v>
      </c>
      <c r="I67" s="34">
        <v>400000</v>
      </c>
    </row>
    <row r="68" spans="1:9" ht="12" customHeight="1" thickBot="1" x14ac:dyDescent="0.3">
      <c r="B68" s="35"/>
      <c r="C68" s="36" t="s">
        <v>6</v>
      </c>
      <c r="D68" s="37">
        <f>IF(D66&gt;0,(D67-D66)/D67,0)</f>
        <v>0.94117647058823528</v>
      </c>
      <c r="E68" s="37">
        <f>IF(E66&gt;0,(E67-E66)/E67,0)</f>
        <v>0.9438202247191011</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2000</v>
      </c>
      <c r="C73" s="57"/>
      <c r="D73" s="103">
        <v>10000</v>
      </c>
      <c r="E73" s="103">
        <v>0</v>
      </c>
      <c r="F73" s="103">
        <v>0</v>
      </c>
      <c r="G73" s="103">
        <v>0</v>
      </c>
      <c r="H73" s="103">
        <v>0</v>
      </c>
      <c r="I73" s="59"/>
    </row>
    <row r="74" spans="1:9" ht="17.100000000000001" customHeight="1" x14ac:dyDescent="0.25">
      <c r="A74" s="30"/>
      <c r="B74" s="31">
        <v>0</v>
      </c>
      <c r="C74" s="32" t="s">
        <v>5</v>
      </c>
      <c r="D74" s="33">
        <v>167000</v>
      </c>
      <c r="E74" s="33">
        <v>0</v>
      </c>
      <c r="F74" s="33">
        <v>0</v>
      </c>
      <c r="G74" s="33">
        <v>0</v>
      </c>
      <c r="H74" s="33">
        <v>0</v>
      </c>
      <c r="I74" s="34">
        <v>420000</v>
      </c>
    </row>
    <row r="75" spans="1:9" ht="12" customHeight="1" thickBot="1" x14ac:dyDescent="0.3">
      <c r="B75" s="35"/>
      <c r="C75" s="36" t="s">
        <v>6</v>
      </c>
      <c r="D75" s="37">
        <f>IF(D73&gt;0,(D74-D73)/D74,0)</f>
        <v>0.94011976047904189</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21.95" customHeight="1" thickTop="1" x14ac:dyDescent="0.25">
      <c r="B80" s="56">
        <v>1999</v>
      </c>
      <c r="C80" s="57"/>
      <c r="D80" s="103">
        <v>10000</v>
      </c>
      <c r="E80" s="103">
        <v>0</v>
      </c>
      <c r="F80" s="103">
        <v>0</v>
      </c>
      <c r="G80" s="103">
        <v>0</v>
      </c>
      <c r="H80" s="103">
        <v>0</v>
      </c>
      <c r="I80" s="59"/>
    </row>
    <row r="81" spans="1:9" ht="16.5" customHeight="1" x14ac:dyDescent="0.25">
      <c r="A81" s="30"/>
      <c r="B81" s="31">
        <v>0</v>
      </c>
      <c r="C81" s="32" t="s">
        <v>5</v>
      </c>
      <c r="D81" s="33">
        <v>167000</v>
      </c>
      <c r="E81" s="33">
        <v>0</v>
      </c>
      <c r="F81" s="33">
        <v>0</v>
      </c>
      <c r="G81" s="33">
        <v>0</v>
      </c>
      <c r="H81" s="33">
        <v>0</v>
      </c>
      <c r="I81" s="34">
        <v>440000</v>
      </c>
    </row>
    <row r="82" spans="1:9" ht="12" customHeight="1" thickBot="1" x14ac:dyDescent="0.3">
      <c r="B82" s="35"/>
      <c r="C82" s="36" t="s">
        <v>6</v>
      </c>
      <c r="D82" s="37">
        <f>IF(D80&gt;0,(D81-D80)/D81,0)</f>
        <v>0.94011976047904189</v>
      </c>
      <c r="E82" s="37">
        <f>IF(E80&gt;0,(E81-E80)/E81,0)</f>
        <v>0</v>
      </c>
      <c r="F82" s="37">
        <f>IF(F80&gt;0,(F81-F80)/F81,0)</f>
        <v>0</v>
      </c>
      <c r="G82" s="37">
        <f>IF(G80&gt;0,(G81-G80)/G81,0)</f>
        <v>0</v>
      </c>
      <c r="H82" s="37">
        <f>IF(H80&gt;0,(H81-H80)/H81,0)</f>
        <v>0</v>
      </c>
      <c r="I82" s="38"/>
    </row>
    <row r="83" spans="1:9" ht="386.25" customHeight="1" thickTop="1" x14ac:dyDescent="0.25">
      <c r="B83" s="7">
        <v>0</v>
      </c>
      <c r="C83" s="7">
        <v>0</v>
      </c>
      <c r="D83" s="395" t="s">
        <v>4204</v>
      </c>
      <c r="E83" s="396"/>
      <c r="F83" s="396"/>
      <c r="G83" s="396"/>
      <c r="H83" s="396"/>
      <c r="I83" s="396"/>
    </row>
    <row r="84" spans="1:9" ht="15.75" x14ac:dyDescent="0.25">
      <c r="B84" s="353" t="s">
        <v>58</v>
      </c>
      <c r="C84" s="359"/>
      <c r="D84" s="359"/>
      <c r="E84" s="359"/>
      <c r="F84" s="359"/>
      <c r="G84" s="359"/>
      <c r="H84" s="359"/>
      <c r="I84" s="359"/>
    </row>
    <row r="85" spans="1:9" ht="6" customHeight="1" x14ac:dyDescent="0.2"/>
    <row r="86" spans="1:9" ht="30" customHeight="1" x14ac:dyDescent="0.2">
      <c r="B86" s="1" t="s">
        <v>58</v>
      </c>
      <c r="D86" s="47" t="s">
        <v>58</v>
      </c>
      <c r="E86" s="48" t="s">
        <v>58</v>
      </c>
      <c r="F86" s="49">
        <v>0</v>
      </c>
      <c r="G86" s="49">
        <v>0</v>
      </c>
      <c r="H86" s="49">
        <v>0</v>
      </c>
      <c r="I86" s="49">
        <v>0</v>
      </c>
    </row>
    <row r="87" spans="1:9" ht="13.15" customHeight="1" x14ac:dyDescent="0.2">
      <c r="B87" s="1">
        <v>0</v>
      </c>
      <c r="D87" s="110">
        <v>0</v>
      </c>
      <c r="E87" s="110"/>
      <c r="F87" s="211">
        <v>0</v>
      </c>
      <c r="G87" s="211">
        <v>0</v>
      </c>
      <c r="H87" s="211">
        <v>0</v>
      </c>
      <c r="I87" s="211">
        <v>0</v>
      </c>
    </row>
    <row r="88" spans="1:9" hidden="1" x14ac:dyDescent="0.2">
      <c r="B88" s="1">
        <v>0</v>
      </c>
      <c r="D88" s="110">
        <v>0</v>
      </c>
      <c r="E88" s="110"/>
      <c r="F88" s="211">
        <v>0</v>
      </c>
      <c r="G88" s="211">
        <v>0</v>
      </c>
      <c r="H88" s="211">
        <v>0</v>
      </c>
      <c r="I88" s="211">
        <v>0</v>
      </c>
    </row>
    <row r="89" spans="1:9" hidden="1" x14ac:dyDescent="0.2">
      <c r="B89" s="1">
        <v>0</v>
      </c>
      <c r="D89" s="110">
        <v>0</v>
      </c>
      <c r="E89" s="110"/>
      <c r="F89" s="110">
        <v>0</v>
      </c>
      <c r="G89" s="110">
        <v>0</v>
      </c>
      <c r="H89" s="110">
        <v>0</v>
      </c>
      <c r="I89" s="110">
        <v>0</v>
      </c>
    </row>
    <row r="90" spans="1:9" ht="12.6" hidden="1" customHeight="1" x14ac:dyDescent="0.2">
      <c r="B90" s="1">
        <v>0</v>
      </c>
      <c r="D90" s="110">
        <v>0</v>
      </c>
      <c r="E90" s="110"/>
      <c r="F90" s="110">
        <v>0</v>
      </c>
      <c r="G90" s="110">
        <v>0</v>
      </c>
      <c r="H90" s="110">
        <v>0</v>
      </c>
      <c r="I90" s="110">
        <v>0</v>
      </c>
    </row>
    <row r="91" spans="1:9" hidden="1" x14ac:dyDescent="0.2">
      <c r="B91" s="1">
        <v>0</v>
      </c>
      <c r="D91" s="110">
        <v>0</v>
      </c>
      <c r="E91" s="110"/>
      <c r="F91" s="110">
        <v>0</v>
      </c>
      <c r="G91" s="110">
        <v>0</v>
      </c>
      <c r="H91" s="110">
        <v>0</v>
      </c>
      <c r="I91" s="110">
        <v>0</v>
      </c>
    </row>
    <row r="92" spans="1:9" hidden="1" x14ac:dyDescent="0.2">
      <c r="B92" s="1">
        <v>0</v>
      </c>
      <c r="D92" s="110">
        <v>0</v>
      </c>
      <c r="E92" s="110"/>
      <c r="F92" s="110">
        <v>0</v>
      </c>
      <c r="G92" s="110">
        <v>0</v>
      </c>
      <c r="H92" s="110">
        <v>0</v>
      </c>
      <c r="I92" s="110">
        <v>0</v>
      </c>
    </row>
    <row r="93" spans="1:9" hidden="1" x14ac:dyDescent="0.2">
      <c r="B93" s="1">
        <v>0</v>
      </c>
      <c r="D93" s="110">
        <v>0</v>
      </c>
      <c r="E93" s="110"/>
      <c r="F93" s="110">
        <v>0</v>
      </c>
      <c r="G93" s="110">
        <v>0</v>
      </c>
      <c r="H93" s="110">
        <v>0</v>
      </c>
      <c r="I93" s="110">
        <v>0</v>
      </c>
    </row>
    <row r="94" spans="1:9" hidden="1" x14ac:dyDescent="0.2">
      <c r="B94" s="1">
        <v>0</v>
      </c>
      <c r="D94" s="110">
        <v>0</v>
      </c>
      <c r="E94" s="110"/>
      <c r="F94" s="211">
        <v>0</v>
      </c>
      <c r="G94" s="211">
        <v>0</v>
      </c>
      <c r="H94" s="211">
        <v>0</v>
      </c>
      <c r="I94" s="211">
        <v>0</v>
      </c>
    </row>
    <row r="95" spans="1:9" x14ac:dyDescent="0.2">
      <c r="B95" s="1">
        <v>0</v>
      </c>
      <c r="D95" s="110">
        <v>0</v>
      </c>
      <c r="E95" s="110"/>
      <c r="F95" s="110">
        <v>0</v>
      </c>
      <c r="G95" s="110">
        <v>0</v>
      </c>
      <c r="H95" s="110">
        <v>0</v>
      </c>
      <c r="I95" s="110">
        <v>0</v>
      </c>
    </row>
    <row r="96" spans="1:9" x14ac:dyDescent="0.2">
      <c r="B96" s="1">
        <v>0</v>
      </c>
      <c r="D96" s="110">
        <v>0</v>
      </c>
      <c r="E96" s="110"/>
      <c r="F96" s="110">
        <v>0</v>
      </c>
      <c r="G96" s="110">
        <v>0</v>
      </c>
      <c r="H96" s="110">
        <v>0</v>
      </c>
      <c r="I96" s="110">
        <v>0</v>
      </c>
    </row>
    <row r="97" spans="2:9" x14ac:dyDescent="0.2">
      <c r="B97" s="1">
        <v>0</v>
      </c>
      <c r="D97" s="110">
        <v>0</v>
      </c>
      <c r="E97" s="110"/>
      <c r="F97" s="110">
        <v>0</v>
      </c>
      <c r="G97" s="110">
        <v>0</v>
      </c>
      <c r="H97" s="110">
        <v>0</v>
      </c>
      <c r="I97" s="110">
        <v>0</v>
      </c>
    </row>
    <row r="98" spans="2:9" x14ac:dyDescent="0.2">
      <c r="B98" s="1">
        <v>0</v>
      </c>
      <c r="D98" s="110">
        <v>0</v>
      </c>
      <c r="E98" s="110"/>
      <c r="F98" s="110">
        <v>0</v>
      </c>
      <c r="G98" s="110">
        <v>0</v>
      </c>
      <c r="H98" s="110">
        <v>0</v>
      </c>
      <c r="I98" s="110">
        <v>0</v>
      </c>
    </row>
    <row r="99" spans="2:9" x14ac:dyDescent="0.2">
      <c r="B99" s="1">
        <v>0</v>
      </c>
      <c r="D99" s="110">
        <v>0</v>
      </c>
      <c r="E99" s="110"/>
      <c r="F99" s="110">
        <v>0</v>
      </c>
      <c r="G99" s="110">
        <v>0</v>
      </c>
      <c r="H99" s="110">
        <v>0</v>
      </c>
      <c r="I99" s="110">
        <v>0</v>
      </c>
    </row>
    <row r="100" spans="2:9" x14ac:dyDescent="0.2">
      <c r="B100" s="1">
        <v>0</v>
      </c>
      <c r="D100" s="110">
        <v>0</v>
      </c>
      <c r="E100" s="110"/>
      <c r="F100" s="110">
        <v>0</v>
      </c>
      <c r="G100" s="110">
        <v>0</v>
      </c>
      <c r="H100" s="110">
        <v>0</v>
      </c>
      <c r="I100" s="110">
        <v>0</v>
      </c>
    </row>
    <row r="101" spans="2:9" x14ac:dyDescent="0.2">
      <c r="B101" s="1">
        <v>0</v>
      </c>
      <c r="D101" s="110">
        <v>0</v>
      </c>
      <c r="E101" s="110"/>
      <c r="F101" s="110">
        <v>0</v>
      </c>
      <c r="G101" s="110">
        <v>0</v>
      </c>
      <c r="H101" s="110">
        <v>0</v>
      </c>
      <c r="I101" s="110">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3:I83"/>
  </mergeCells>
  <pageMargins left="0.39370078740157483" right="0.19685039370078741" top="0.19685039370078741" bottom="0.19685039370078741" header="0" footer="0"/>
  <pageSetup paperSize="9" scale="72" orientation="portrait" r:id="rId1"/>
  <headerFooter alignWithMargins="0"/>
  <rowBreaks count="2" manualBreakCount="2">
    <brk id="83" max="8" man="1"/>
    <brk id="137" max="8" man="1"/>
  </rowBreaks>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1327</v>
      </c>
      <c r="F2" s="4" t="s">
        <v>36</v>
      </c>
      <c r="G2" s="5" t="s">
        <v>1</v>
      </c>
      <c r="H2" s="6" t="s">
        <v>4205</v>
      </c>
      <c r="I2" s="7"/>
    </row>
    <row r="3" spans="2:9" ht="18" x14ac:dyDescent="0.25">
      <c r="D3" s="8" t="s">
        <v>2</v>
      </c>
      <c r="E3" s="354">
        <v>43509</v>
      </c>
      <c r="F3" s="355"/>
      <c r="G3" s="9"/>
      <c r="H3" s="6" t="s">
        <v>4166</v>
      </c>
      <c r="I3" s="7"/>
    </row>
    <row r="4" spans="2:9" ht="15.75" customHeight="1" x14ac:dyDescent="0.2">
      <c r="D4" s="10"/>
      <c r="E4" s="11"/>
      <c r="G4" s="12" t="s">
        <v>39</v>
      </c>
      <c r="H4" s="356" t="s">
        <v>4188</v>
      </c>
      <c r="I4" s="357"/>
    </row>
    <row r="5" spans="2:9" ht="15.75" customHeight="1" x14ac:dyDescent="0.2">
      <c r="E5" s="11"/>
      <c r="G5" s="12" t="s">
        <v>41</v>
      </c>
      <c r="H5" s="15" t="s">
        <v>4189</v>
      </c>
      <c r="I5" s="16"/>
    </row>
    <row r="6" spans="2:9" ht="9" customHeight="1" x14ac:dyDescent="0.25">
      <c r="H6" s="7"/>
      <c r="I6" s="7"/>
    </row>
    <row r="7" spans="2:9" ht="21.95" customHeight="1" x14ac:dyDescent="0.25">
      <c r="C7" s="17" t="s">
        <v>43</v>
      </c>
      <c r="D7" s="102" t="s">
        <v>4206</v>
      </c>
      <c r="E7" s="102" t="s">
        <v>4207</v>
      </c>
      <c r="F7" s="102" t="s">
        <v>4208</v>
      </c>
      <c r="G7" s="102">
        <v>0</v>
      </c>
      <c r="H7" s="102">
        <v>0</v>
      </c>
      <c r="I7" s="19">
        <v>0</v>
      </c>
    </row>
    <row r="8" spans="2:9" ht="22.9" customHeight="1" x14ac:dyDescent="0.2">
      <c r="C8" s="20" t="s">
        <v>45</v>
      </c>
      <c r="D8" s="21" t="s">
        <v>4209</v>
      </c>
      <c r="E8" s="21" t="s">
        <v>4209</v>
      </c>
      <c r="F8" s="21" t="s">
        <v>4209</v>
      </c>
      <c r="G8" s="21">
        <v>0</v>
      </c>
      <c r="H8" s="21">
        <v>0</v>
      </c>
      <c r="I8" s="22">
        <v>0</v>
      </c>
    </row>
    <row r="9" spans="2:9" ht="21.95" customHeight="1" x14ac:dyDescent="0.25">
      <c r="C9" s="17" t="s">
        <v>3781</v>
      </c>
      <c r="D9" s="18" t="s">
        <v>4210</v>
      </c>
      <c r="E9" s="18" t="s">
        <v>4210</v>
      </c>
      <c r="F9" s="18" t="s">
        <v>4210</v>
      </c>
      <c r="G9" s="18">
        <v>0</v>
      </c>
      <c r="H9" s="18">
        <v>0</v>
      </c>
      <c r="I9" s="19">
        <v>0</v>
      </c>
    </row>
    <row r="10" spans="2:9" ht="21.95" customHeight="1" x14ac:dyDescent="0.25">
      <c r="C10" s="17" t="s">
        <v>3</v>
      </c>
      <c r="D10" s="18" t="s">
        <v>4211</v>
      </c>
      <c r="E10" s="18" t="s">
        <v>4211</v>
      </c>
      <c r="F10" s="18" t="s">
        <v>4211</v>
      </c>
      <c r="G10" s="18">
        <v>0</v>
      </c>
      <c r="H10" s="18">
        <v>0</v>
      </c>
      <c r="I10" s="19">
        <v>0</v>
      </c>
    </row>
    <row r="11" spans="2:9" ht="21.95" customHeight="1" x14ac:dyDescent="0.25">
      <c r="C11" s="17" t="s">
        <v>51</v>
      </c>
      <c r="D11" s="18" t="s">
        <v>4212</v>
      </c>
      <c r="E11" s="18" t="s">
        <v>4212</v>
      </c>
      <c r="F11" s="18" t="s">
        <v>4212</v>
      </c>
      <c r="G11" s="18">
        <v>0</v>
      </c>
      <c r="H11" s="18">
        <v>0</v>
      </c>
      <c r="I11" s="19">
        <v>0</v>
      </c>
    </row>
    <row r="12" spans="2:9" ht="37.15" customHeight="1" x14ac:dyDescent="0.25">
      <c r="C12" s="20" t="s">
        <v>54</v>
      </c>
      <c r="D12" s="102" t="s">
        <v>1771</v>
      </c>
      <c r="E12" s="102" t="s">
        <v>1771</v>
      </c>
      <c r="F12" s="102" t="s">
        <v>1771</v>
      </c>
      <c r="G12" s="18">
        <v>0</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2011</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2010</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2009</v>
      </c>
      <c r="C31" s="57"/>
      <c r="D31" s="103">
        <v>0</v>
      </c>
      <c r="E31" s="103">
        <v>0</v>
      </c>
      <c r="F31" s="103">
        <v>0</v>
      </c>
      <c r="G31" s="103">
        <v>0</v>
      </c>
      <c r="H31" s="103">
        <v>0</v>
      </c>
      <c r="I31" s="59"/>
    </row>
    <row r="32" spans="1:9" ht="21.95"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2008</v>
      </c>
      <c r="C38" s="57"/>
      <c r="D38" s="103">
        <v>0</v>
      </c>
      <c r="E38" s="103">
        <v>58000</v>
      </c>
      <c r="F38" s="103">
        <v>63000</v>
      </c>
      <c r="G38" s="103">
        <v>0</v>
      </c>
      <c r="H38" s="103">
        <v>0</v>
      </c>
      <c r="I38" s="59"/>
    </row>
    <row r="39" spans="1:9" ht="21.95" customHeight="1" x14ac:dyDescent="0.25">
      <c r="A39" s="30"/>
      <c r="B39" s="31">
        <v>0</v>
      </c>
      <c r="C39" s="32" t="s">
        <v>5</v>
      </c>
      <c r="D39" s="33">
        <v>211000</v>
      </c>
      <c r="E39" s="33">
        <v>224000</v>
      </c>
      <c r="F39" s="33">
        <v>234000</v>
      </c>
      <c r="G39" s="33">
        <v>0</v>
      </c>
      <c r="H39" s="33">
        <v>0</v>
      </c>
      <c r="I39" s="34">
        <v>260000</v>
      </c>
    </row>
    <row r="40" spans="1:9" ht="12" customHeight="1" thickBot="1" x14ac:dyDescent="0.3">
      <c r="B40" s="35"/>
      <c r="C40" s="36" t="s">
        <v>6</v>
      </c>
      <c r="D40" s="37">
        <f>IF(D38&gt;0,(D39-D38)/D39,0)</f>
        <v>0</v>
      </c>
      <c r="E40" s="37">
        <f>IF(E38&gt;0,(E39-E38)/E39,0)</f>
        <v>0.7410714285714286</v>
      </c>
      <c r="F40" s="37">
        <f>IF(F38&gt;0,(F39-F38)/F39,0)</f>
        <v>0.73076923076923073</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2007</v>
      </c>
      <c r="C45" s="57"/>
      <c r="D45" s="103">
        <v>48000</v>
      </c>
      <c r="E45" s="103">
        <v>50000</v>
      </c>
      <c r="F45" s="103">
        <v>55000</v>
      </c>
      <c r="G45" s="103">
        <v>0</v>
      </c>
      <c r="H45" s="103">
        <v>0</v>
      </c>
      <c r="I45" s="59"/>
    </row>
    <row r="46" spans="1:9" ht="21.95" customHeight="1" x14ac:dyDescent="0.25">
      <c r="A46" s="30"/>
      <c r="B46" s="31">
        <v>0</v>
      </c>
      <c r="C46" s="32" t="s">
        <v>5</v>
      </c>
      <c r="D46" s="33">
        <v>211000</v>
      </c>
      <c r="E46" s="33">
        <v>224000</v>
      </c>
      <c r="F46" s="33">
        <v>234000</v>
      </c>
      <c r="G46" s="33">
        <v>0</v>
      </c>
      <c r="H46" s="33">
        <v>0</v>
      </c>
      <c r="I46" s="34">
        <v>280000</v>
      </c>
    </row>
    <row r="47" spans="1:9" ht="12" customHeight="1" thickBot="1" x14ac:dyDescent="0.3">
      <c r="B47" s="35"/>
      <c r="C47" s="36" t="s">
        <v>6</v>
      </c>
      <c r="D47" s="37">
        <f>IF(D45&gt;0,(D46-D45)/D46,0)</f>
        <v>0.77251184834123221</v>
      </c>
      <c r="E47" s="37">
        <f>IF(E45&gt;0,(E46-E45)/E46,0)</f>
        <v>0.7767857142857143</v>
      </c>
      <c r="F47" s="37">
        <f>IF(F45&gt;0,(F46-F45)/F46,0)</f>
        <v>0.7649572649572649</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2006</v>
      </c>
      <c r="C52" s="57"/>
      <c r="D52" s="103">
        <v>43000</v>
      </c>
      <c r="E52" s="103">
        <v>43000</v>
      </c>
      <c r="F52" s="103">
        <v>0</v>
      </c>
      <c r="G52" s="103">
        <v>0</v>
      </c>
      <c r="H52" s="103">
        <v>0</v>
      </c>
      <c r="I52" s="59"/>
    </row>
    <row r="53" spans="1:9" ht="21.95" customHeight="1" x14ac:dyDescent="0.25">
      <c r="A53" s="30"/>
      <c r="B53" s="31">
        <v>0</v>
      </c>
      <c r="C53" s="32" t="s">
        <v>5</v>
      </c>
      <c r="D53" s="33">
        <v>211000</v>
      </c>
      <c r="E53" s="33">
        <v>224000</v>
      </c>
      <c r="F53" s="33">
        <v>0</v>
      </c>
      <c r="G53" s="33">
        <v>0</v>
      </c>
      <c r="H53" s="33">
        <v>0</v>
      </c>
      <c r="I53" s="34">
        <v>300000</v>
      </c>
    </row>
    <row r="54" spans="1:9" ht="12" customHeight="1" thickBot="1" x14ac:dyDescent="0.3">
      <c r="B54" s="35"/>
      <c r="C54" s="36" t="s">
        <v>6</v>
      </c>
      <c r="D54" s="37">
        <f>IF(D52&gt;0,(D53-D52)/D53,0)</f>
        <v>0.79620853080568721</v>
      </c>
      <c r="E54" s="37">
        <f>IF(E52&gt;0,(E53-E52)/E53,0)</f>
        <v>0.8080357142857143</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2005</v>
      </c>
      <c r="C59" s="57"/>
      <c r="D59" s="103">
        <v>0</v>
      </c>
      <c r="E59" s="103">
        <v>0</v>
      </c>
      <c r="F59" s="103">
        <v>0</v>
      </c>
      <c r="G59" s="103">
        <v>0</v>
      </c>
      <c r="H59" s="103">
        <v>0</v>
      </c>
      <c r="I59" s="59"/>
    </row>
    <row r="60" spans="1:9" ht="21.95" hidden="1" customHeight="1" x14ac:dyDescent="0.25">
      <c r="A60" s="30"/>
      <c r="B60" s="31">
        <v>0</v>
      </c>
      <c r="C60" s="32" t="s">
        <v>5</v>
      </c>
      <c r="D60" s="33">
        <v>0</v>
      </c>
      <c r="E60" s="33">
        <v>0</v>
      </c>
      <c r="F60" s="33">
        <v>0</v>
      </c>
      <c r="G60" s="33">
        <v>0</v>
      </c>
      <c r="H60" s="33">
        <v>0</v>
      </c>
      <c r="I60" s="34">
        <v>320000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2004</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340000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2003</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298.89999999999998" customHeight="1" x14ac:dyDescent="0.25">
      <c r="B82" s="7"/>
      <c r="C82" s="7"/>
      <c r="D82" s="358" t="s">
        <v>4213</v>
      </c>
      <c r="E82" s="363"/>
      <c r="F82" s="363"/>
      <c r="G82" s="363"/>
      <c r="H82" s="363"/>
      <c r="I82" s="363"/>
      <c r="J82" s="7"/>
      <c r="K82" s="7"/>
    </row>
    <row r="83" spans="2:11" ht="15.75" x14ac:dyDescent="0.25">
      <c r="B83" s="7">
        <v>0</v>
      </c>
      <c r="C83" s="7">
        <v>0</v>
      </c>
    </row>
    <row r="84" spans="2:11" ht="15.75" x14ac:dyDescent="0.25">
      <c r="B84" s="353" t="s">
        <v>2312</v>
      </c>
      <c r="C84" s="359"/>
      <c r="D84" s="359"/>
      <c r="E84" s="359"/>
      <c r="F84" s="359"/>
      <c r="G84" s="359"/>
      <c r="H84" s="359"/>
      <c r="I84" s="359"/>
    </row>
    <row r="85" spans="2:11" ht="6" customHeight="1" x14ac:dyDescent="0.2"/>
    <row r="86" spans="2:11" ht="30" customHeight="1" x14ac:dyDescent="0.2">
      <c r="B86" s="1" t="s">
        <v>78</v>
      </c>
      <c r="D86" s="47" t="s">
        <v>79</v>
      </c>
      <c r="E86" s="48" t="s">
        <v>80</v>
      </c>
      <c r="F86" s="49">
        <v>0</v>
      </c>
      <c r="G86" s="49">
        <v>0</v>
      </c>
      <c r="H86" s="49">
        <v>0</v>
      </c>
      <c r="I86" s="49">
        <v>0</v>
      </c>
    </row>
    <row r="87" spans="2:11" x14ac:dyDescent="0.2">
      <c r="B87" s="1" t="s">
        <v>4214</v>
      </c>
      <c r="D87" s="110" t="s">
        <v>4215</v>
      </c>
      <c r="E87" s="110"/>
      <c r="F87" s="211">
        <v>0</v>
      </c>
      <c r="G87" s="211">
        <v>0</v>
      </c>
      <c r="H87" s="211">
        <v>0</v>
      </c>
      <c r="I87" s="211">
        <v>0</v>
      </c>
    </row>
    <row r="88" spans="2:11" x14ac:dyDescent="0.2">
      <c r="B88" s="1" t="s">
        <v>4216</v>
      </c>
      <c r="D88" s="110" t="s">
        <v>4217</v>
      </c>
      <c r="E88" s="110"/>
      <c r="F88" s="211">
        <v>0</v>
      </c>
      <c r="G88" s="211">
        <v>0</v>
      </c>
      <c r="H88" s="211">
        <v>0</v>
      </c>
      <c r="I88" s="211">
        <v>0</v>
      </c>
    </row>
    <row r="89" spans="2:11" x14ac:dyDescent="0.2">
      <c r="B89" s="1" t="s">
        <v>4218</v>
      </c>
      <c r="D89" s="110" t="s">
        <v>4219</v>
      </c>
      <c r="E89" s="110"/>
      <c r="F89" s="110">
        <v>0</v>
      </c>
      <c r="G89" s="110">
        <v>0</v>
      </c>
      <c r="H89" s="110">
        <v>0</v>
      </c>
      <c r="I89" s="110">
        <v>0</v>
      </c>
    </row>
    <row r="90" spans="2:11" x14ac:dyDescent="0.2">
      <c r="B90" s="1">
        <v>0</v>
      </c>
      <c r="D90" s="110">
        <v>0</v>
      </c>
      <c r="E90" s="110"/>
      <c r="F90" s="110">
        <v>0</v>
      </c>
      <c r="G90" s="110">
        <v>0</v>
      </c>
      <c r="H90" s="110">
        <v>0</v>
      </c>
      <c r="I90" s="110">
        <v>0</v>
      </c>
    </row>
    <row r="91" spans="2:11" x14ac:dyDescent="0.2">
      <c r="B91" s="1">
        <v>0</v>
      </c>
      <c r="D91" s="110">
        <v>0</v>
      </c>
      <c r="E91" s="110"/>
      <c r="F91" s="110">
        <v>0</v>
      </c>
      <c r="G91" s="110">
        <v>0</v>
      </c>
      <c r="H91" s="110">
        <v>0</v>
      </c>
      <c r="I91" s="110">
        <v>0</v>
      </c>
    </row>
    <row r="92" spans="2:11" x14ac:dyDescent="0.2">
      <c r="B92" s="1">
        <v>0</v>
      </c>
      <c r="D92" s="110">
        <v>0</v>
      </c>
      <c r="E92" s="110"/>
      <c r="F92" s="110">
        <v>0</v>
      </c>
      <c r="G92" s="110">
        <v>0</v>
      </c>
      <c r="H92" s="110">
        <v>0</v>
      </c>
      <c r="I92" s="110">
        <v>0</v>
      </c>
    </row>
    <row r="93" spans="2:11" x14ac:dyDescent="0.2">
      <c r="B93" s="1">
        <v>0</v>
      </c>
      <c r="D93" s="110">
        <v>0</v>
      </c>
      <c r="E93" s="110"/>
      <c r="F93" s="110">
        <v>0</v>
      </c>
      <c r="G93" s="110">
        <v>0</v>
      </c>
      <c r="H93" s="110">
        <v>0</v>
      </c>
      <c r="I93" s="110">
        <v>0</v>
      </c>
    </row>
    <row r="94" spans="2:11" x14ac:dyDescent="0.2">
      <c r="B94" s="1">
        <v>0</v>
      </c>
      <c r="D94" s="110">
        <v>0</v>
      </c>
      <c r="E94" s="110"/>
      <c r="F94" s="211">
        <v>0</v>
      </c>
      <c r="G94" s="211">
        <v>0</v>
      </c>
      <c r="H94" s="211">
        <v>0</v>
      </c>
      <c r="I94" s="211">
        <v>0</v>
      </c>
    </row>
    <row r="95" spans="2:11" x14ac:dyDescent="0.2">
      <c r="B95" s="1">
        <v>0</v>
      </c>
      <c r="D95" s="110">
        <v>0</v>
      </c>
      <c r="E95" s="110"/>
      <c r="F95" s="110">
        <v>0</v>
      </c>
      <c r="G95" s="110">
        <v>0</v>
      </c>
      <c r="H95" s="110">
        <v>0</v>
      </c>
      <c r="I95" s="110">
        <v>0</v>
      </c>
    </row>
    <row r="96" spans="2:11" x14ac:dyDescent="0.2">
      <c r="B96" s="1">
        <v>0</v>
      </c>
      <c r="D96" s="110">
        <v>0</v>
      </c>
      <c r="E96" s="110"/>
      <c r="F96" s="110">
        <v>0</v>
      </c>
      <c r="G96" s="110">
        <v>0</v>
      </c>
      <c r="H96" s="110">
        <v>0</v>
      </c>
      <c r="I96" s="110">
        <v>0</v>
      </c>
    </row>
    <row r="97" spans="2:9" x14ac:dyDescent="0.2">
      <c r="B97" s="1">
        <v>0</v>
      </c>
      <c r="D97" s="110">
        <v>0</v>
      </c>
      <c r="E97" s="110"/>
      <c r="F97" s="110">
        <v>0</v>
      </c>
      <c r="G97" s="110">
        <v>0</v>
      </c>
      <c r="H97" s="110">
        <v>0</v>
      </c>
      <c r="I97" s="110">
        <v>0</v>
      </c>
    </row>
    <row r="98" spans="2:9" x14ac:dyDescent="0.2">
      <c r="B98" s="1">
        <v>0</v>
      </c>
      <c r="D98" s="110">
        <v>0</v>
      </c>
      <c r="E98" s="110"/>
      <c r="F98" s="110">
        <v>0</v>
      </c>
      <c r="G98" s="110">
        <v>0</v>
      </c>
      <c r="H98" s="110">
        <v>0</v>
      </c>
      <c r="I98" s="110">
        <v>0</v>
      </c>
    </row>
    <row r="99" spans="2:9" x14ac:dyDescent="0.2">
      <c r="B99" s="1">
        <v>0</v>
      </c>
      <c r="D99" s="110">
        <v>0</v>
      </c>
      <c r="E99" s="110"/>
      <c r="F99" s="110">
        <v>0</v>
      </c>
      <c r="G99" s="110">
        <v>0</v>
      </c>
      <c r="H99" s="110">
        <v>0</v>
      </c>
      <c r="I99" s="110">
        <v>0</v>
      </c>
    </row>
    <row r="100" spans="2:9" x14ac:dyDescent="0.2">
      <c r="B100" s="1">
        <v>0</v>
      </c>
      <c r="D100" s="110">
        <v>0</v>
      </c>
      <c r="E100" s="110"/>
      <c r="F100" s="110">
        <v>0</v>
      </c>
      <c r="G100" s="110">
        <v>0</v>
      </c>
      <c r="H100" s="110">
        <v>0</v>
      </c>
      <c r="I100" s="110">
        <v>0</v>
      </c>
    </row>
    <row r="101" spans="2:9" x14ac:dyDescent="0.2">
      <c r="B101" s="1">
        <v>0</v>
      </c>
      <c r="D101" s="110">
        <v>0</v>
      </c>
      <c r="E101" s="110"/>
      <c r="F101" s="110">
        <v>0</v>
      </c>
      <c r="G101" s="110">
        <v>0</v>
      </c>
      <c r="H101" s="110">
        <v>0</v>
      </c>
      <c r="I101" s="110">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6" top="0.19685039370078741" bottom="0.19685039370078741" header="0" footer="0"/>
  <pageSetup paperSize="9" scale="73" orientation="portrait" r:id="rId1"/>
  <headerFooter alignWithMargins="0"/>
  <rowBreaks count="1" manualBreakCount="1">
    <brk id="137" max="8" man="1"/>
  </rowBreaks>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1121</v>
      </c>
      <c r="F2" s="4" t="s">
        <v>36</v>
      </c>
      <c r="G2" s="5" t="s">
        <v>1</v>
      </c>
      <c r="H2" s="6" t="s">
        <v>4220</v>
      </c>
      <c r="I2" s="7"/>
    </row>
    <row r="3" spans="2:9" ht="18" x14ac:dyDescent="0.25">
      <c r="D3" s="8" t="s">
        <v>2</v>
      </c>
      <c r="E3" s="354">
        <v>43509</v>
      </c>
      <c r="F3" s="355"/>
      <c r="G3" s="9"/>
      <c r="H3" s="6" t="s">
        <v>4221</v>
      </c>
      <c r="I3" s="7"/>
    </row>
    <row r="4" spans="2:9" ht="15.75" customHeight="1" x14ac:dyDescent="0.2">
      <c r="D4" s="10"/>
      <c r="E4" s="11"/>
      <c r="G4" s="12" t="s">
        <v>39</v>
      </c>
      <c r="H4" s="356" t="s">
        <v>4222</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328</v>
      </c>
      <c r="E7" s="102" t="s">
        <v>328</v>
      </c>
      <c r="F7" s="102" t="s">
        <v>328</v>
      </c>
      <c r="G7" s="102">
        <v>0</v>
      </c>
      <c r="H7" s="102">
        <v>0</v>
      </c>
      <c r="I7" s="19">
        <v>0</v>
      </c>
    </row>
    <row r="8" spans="2:9" ht="33" x14ac:dyDescent="0.2">
      <c r="C8" s="20" t="s">
        <v>45</v>
      </c>
      <c r="D8" s="21" t="s">
        <v>4223</v>
      </c>
      <c r="E8" s="21" t="s">
        <v>4224</v>
      </c>
      <c r="F8" s="21" t="s">
        <v>4225</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83</v>
      </c>
      <c r="E10" s="18" t="s">
        <v>83</v>
      </c>
      <c r="F10" s="18" t="s">
        <v>83</v>
      </c>
      <c r="G10" s="18">
        <v>0</v>
      </c>
      <c r="H10" s="18">
        <v>0</v>
      </c>
      <c r="I10" s="19">
        <v>0</v>
      </c>
    </row>
    <row r="11" spans="2:9" ht="21.95" customHeight="1" x14ac:dyDescent="0.25">
      <c r="C11" s="17" t="s">
        <v>51</v>
      </c>
      <c r="D11" s="18" t="s">
        <v>4226</v>
      </c>
      <c r="E11" s="18" t="s">
        <v>4227</v>
      </c>
      <c r="F11" s="18" t="s">
        <v>4228</v>
      </c>
      <c r="G11" s="18">
        <v>0</v>
      </c>
      <c r="H11" s="18">
        <v>0</v>
      </c>
      <c r="I11" s="19">
        <v>0</v>
      </c>
    </row>
    <row r="12" spans="2:9" ht="21.95" customHeight="1" x14ac:dyDescent="0.25">
      <c r="C12" s="17" t="s">
        <v>54</v>
      </c>
      <c r="D12" s="18" t="s">
        <v>55</v>
      </c>
      <c r="E12" s="18" t="s">
        <v>55</v>
      </c>
      <c r="F12" s="18" t="s">
        <v>55</v>
      </c>
      <c r="G12" s="18">
        <v>0</v>
      </c>
      <c r="H12" s="18">
        <v>0</v>
      </c>
      <c r="I12" s="23"/>
    </row>
    <row r="13" spans="2:9" ht="6" customHeight="1" x14ac:dyDescent="0.2"/>
    <row r="14" spans="2:9" ht="50.25" customHeight="1" x14ac:dyDescent="0.25">
      <c r="I14" s="24" t="s">
        <v>15</v>
      </c>
    </row>
    <row r="15" spans="2:9" ht="0.75" hidden="1"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hidden="1" customHeight="1" x14ac:dyDescent="0.25">
      <c r="B17" s="26">
        <v>2000</v>
      </c>
      <c r="C17" s="27"/>
      <c r="D17" s="28">
        <v>0</v>
      </c>
      <c r="E17" s="28">
        <v>0</v>
      </c>
      <c r="F17" s="28">
        <v>0</v>
      </c>
      <c r="G17" s="28">
        <v>0</v>
      </c>
      <c r="H17" s="28">
        <v>0</v>
      </c>
      <c r="I17" s="29">
        <v>0</v>
      </c>
    </row>
    <row r="18" spans="1:9" ht="21.95" hidden="1" customHeight="1" x14ac:dyDescent="0.25">
      <c r="A18" s="30"/>
      <c r="B18" s="31">
        <v>0</v>
      </c>
      <c r="C18" s="32" t="s">
        <v>5</v>
      </c>
      <c r="D18" s="33">
        <v>0</v>
      </c>
      <c r="E18" s="33">
        <v>0</v>
      </c>
      <c r="F18" s="33">
        <v>0</v>
      </c>
      <c r="G18" s="33">
        <v>0</v>
      </c>
      <c r="H18" s="33">
        <v>0</v>
      </c>
      <c r="I18" s="34"/>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1999</v>
      </c>
      <c r="C24" s="27"/>
      <c r="D24" s="28">
        <v>0</v>
      </c>
      <c r="E24" s="28">
        <v>0</v>
      </c>
      <c r="F24" s="28">
        <v>0</v>
      </c>
      <c r="G24" s="28">
        <v>0</v>
      </c>
      <c r="H24" s="28">
        <v>0</v>
      </c>
      <c r="I24" s="29">
        <v>0</v>
      </c>
    </row>
    <row r="25" spans="1:9" ht="21.95" hidden="1" customHeight="1" x14ac:dyDescent="0.25">
      <c r="A25" s="30"/>
      <c r="B25" s="31">
        <v>0</v>
      </c>
      <c r="C25" s="32" t="s">
        <v>5</v>
      </c>
      <c r="D25" s="33">
        <v>0</v>
      </c>
      <c r="E25" s="33">
        <v>0</v>
      </c>
      <c r="F25" s="33">
        <v>0</v>
      </c>
      <c r="G25" s="33">
        <v>0</v>
      </c>
      <c r="H25" s="33">
        <v>0</v>
      </c>
      <c r="I25" s="34"/>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18.75" hidden="1" customHeight="1" thickTop="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hidden="1" customHeight="1" x14ac:dyDescent="0.25">
      <c r="B31" s="26">
        <v>1998</v>
      </c>
      <c r="C31" s="27"/>
      <c r="D31" s="28">
        <v>0</v>
      </c>
      <c r="E31" s="28">
        <v>0</v>
      </c>
      <c r="F31" s="28">
        <v>0</v>
      </c>
      <c r="G31" s="28">
        <v>0</v>
      </c>
      <c r="H31" s="28">
        <v>0</v>
      </c>
      <c r="I31" s="29">
        <v>0</v>
      </c>
    </row>
    <row r="32" spans="1:9" ht="21.95" hidden="1" customHeight="1" x14ac:dyDescent="0.25">
      <c r="A32" s="30"/>
      <c r="B32" s="31">
        <v>0</v>
      </c>
      <c r="C32" s="32" t="s">
        <v>5</v>
      </c>
      <c r="D32" s="33">
        <v>0</v>
      </c>
      <c r="E32" s="33">
        <v>0</v>
      </c>
      <c r="F32" s="33">
        <v>0</v>
      </c>
      <c r="G32" s="33">
        <v>0</v>
      </c>
      <c r="H32" s="33">
        <v>0</v>
      </c>
      <c r="I32" s="34"/>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75" hidden="1" x14ac:dyDescent="0.25">
      <c r="B37" s="39">
        <v>0</v>
      </c>
      <c r="C37" s="40"/>
      <c r="D37" s="42"/>
      <c r="E37" s="42"/>
      <c r="F37" s="42"/>
      <c r="G37" s="42"/>
      <c r="H37" s="42"/>
      <c r="I37" s="41"/>
    </row>
    <row r="38" spans="1:9" ht="21.95" customHeight="1" x14ac:dyDescent="0.25">
      <c r="B38" s="26">
        <v>1997</v>
      </c>
      <c r="C38" s="27"/>
      <c r="D38" s="28">
        <v>160000</v>
      </c>
      <c r="E38" s="28">
        <v>255000</v>
      </c>
      <c r="F38" s="28">
        <v>265000</v>
      </c>
      <c r="G38" s="28">
        <v>0</v>
      </c>
      <c r="H38" s="28">
        <v>0</v>
      </c>
      <c r="I38" s="29">
        <v>175000</v>
      </c>
    </row>
    <row r="39" spans="1:9" ht="21.95" customHeight="1" x14ac:dyDescent="0.25">
      <c r="A39" s="30"/>
      <c r="B39" s="31">
        <v>0</v>
      </c>
      <c r="C39" s="32" t="s">
        <v>5</v>
      </c>
      <c r="D39" s="33">
        <v>550000</v>
      </c>
      <c r="E39" s="33">
        <v>900000</v>
      </c>
      <c r="F39" s="33">
        <v>1000000</v>
      </c>
      <c r="G39" s="33">
        <v>0</v>
      </c>
      <c r="H39" s="33">
        <v>0</v>
      </c>
      <c r="I39" s="34"/>
    </row>
    <row r="40" spans="1:9" ht="12" customHeight="1" thickBot="1" x14ac:dyDescent="0.3">
      <c r="B40" s="35"/>
      <c r="C40" s="36" t="s">
        <v>6</v>
      </c>
      <c r="D40" s="37">
        <f>IF(D38&gt;0,(D39-D38)/D39,0)</f>
        <v>0.70909090909090911</v>
      </c>
      <c r="E40" s="37">
        <f>IF(E38&gt;0,(E39-E38)/E39,0)</f>
        <v>0.71666666666666667</v>
      </c>
      <c r="F40" s="37">
        <f>IF(F38&gt;0,(F39-F38)/F39,0)</f>
        <v>0.73499999999999999</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1996</v>
      </c>
      <c r="C45" s="27"/>
      <c r="D45" s="28">
        <v>150000</v>
      </c>
      <c r="E45" s="28">
        <v>235000</v>
      </c>
      <c r="F45" s="28">
        <v>245000</v>
      </c>
      <c r="G45" s="28">
        <v>0</v>
      </c>
      <c r="H45" s="28">
        <v>0</v>
      </c>
      <c r="I45" s="29">
        <v>182500</v>
      </c>
    </row>
    <row r="46" spans="1:9" ht="21.95" customHeight="1" x14ac:dyDescent="0.25">
      <c r="A46" s="30"/>
      <c r="B46" s="31">
        <v>0</v>
      </c>
      <c r="C46" s="32" t="s">
        <v>5</v>
      </c>
      <c r="D46" s="33">
        <v>550000</v>
      </c>
      <c r="E46" s="33">
        <v>900000</v>
      </c>
      <c r="F46" s="33">
        <v>1000000</v>
      </c>
      <c r="G46" s="33">
        <v>0</v>
      </c>
      <c r="H46" s="33">
        <v>0</v>
      </c>
      <c r="I46" s="34"/>
    </row>
    <row r="47" spans="1:9" ht="12" customHeight="1" thickBot="1" x14ac:dyDescent="0.3">
      <c r="B47" s="35"/>
      <c r="C47" s="36" t="s">
        <v>6</v>
      </c>
      <c r="D47" s="37">
        <f>IF(D45&gt;0,(D46-D45)/D46,0)</f>
        <v>0.72727272727272729</v>
      </c>
      <c r="E47" s="37">
        <f>IF(E45&gt;0,(E46-E45)/E46,0)</f>
        <v>0.73888888888888893</v>
      </c>
      <c r="F47" s="37">
        <f>IF(F45&gt;0,(F46-F45)/F46,0)</f>
        <v>0.755</v>
      </c>
      <c r="G47" s="37">
        <f>IF(G45&gt;0,(G46-G45)/G46,0)</f>
        <v>0</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1995</v>
      </c>
      <c r="C52" s="27"/>
      <c r="D52" s="28">
        <v>140000</v>
      </c>
      <c r="E52" s="28">
        <v>215000</v>
      </c>
      <c r="F52" s="28">
        <v>225000</v>
      </c>
      <c r="G52" s="28">
        <v>0</v>
      </c>
      <c r="H52" s="28">
        <v>0</v>
      </c>
      <c r="I52" s="29">
        <v>190000</v>
      </c>
    </row>
    <row r="53" spans="1:9" ht="21.95" customHeight="1" x14ac:dyDescent="0.25">
      <c r="A53" s="30"/>
      <c r="B53" s="31">
        <v>0</v>
      </c>
      <c r="C53" s="32" t="s">
        <v>5</v>
      </c>
      <c r="D53" s="33">
        <v>550000</v>
      </c>
      <c r="E53" s="33">
        <v>900000</v>
      </c>
      <c r="F53" s="33">
        <v>1000000</v>
      </c>
      <c r="G53" s="33">
        <v>0</v>
      </c>
      <c r="H53" s="33">
        <v>0</v>
      </c>
      <c r="I53" s="34"/>
    </row>
    <row r="54" spans="1:9" ht="12" customHeight="1" thickBot="1" x14ac:dyDescent="0.3">
      <c r="B54" s="35"/>
      <c r="C54" s="36" t="s">
        <v>6</v>
      </c>
      <c r="D54" s="37">
        <f>IF(D52&gt;0,(D53-D52)/D53,0)</f>
        <v>0.74545454545454548</v>
      </c>
      <c r="E54" s="37">
        <f>IF(E52&gt;0,(E53-E52)/E53,0)</f>
        <v>0.76111111111111107</v>
      </c>
      <c r="F54" s="37">
        <f>IF(F52&gt;0,(F53-F52)/F53,0)</f>
        <v>0.77500000000000002</v>
      </c>
      <c r="G54" s="37">
        <f>IF(G52&gt;0,(G53-G52)/G53,0)</f>
        <v>0</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customHeight="1" thickTop="1" x14ac:dyDescent="0.25">
      <c r="B59" s="26">
        <v>1994</v>
      </c>
      <c r="C59" s="27"/>
      <c r="D59" s="28">
        <v>130000</v>
      </c>
      <c r="E59" s="28">
        <v>200000</v>
      </c>
      <c r="F59" s="28">
        <v>210000</v>
      </c>
      <c r="G59" s="28">
        <v>0</v>
      </c>
      <c r="H59" s="28">
        <v>0</v>
      </c>
      <c r="I59" s="29">
        <v>197500</v>
      </c>
    </row>
    <row r="60" spans="1:9" ht="21.95" customHeight="1" x14ac:dyDescent="0.25">
      <c r="A60" s="30"/>
      <c r="B60" s="31">
        <v>0</v>
      </c>
      <c r="C60" s="32" t="s">
        <v>5</v>
      </c>
      <c r="D60" s="33">
        <v>520000</v>
      </c>
      <c r="E60" s="33">
        <v>800000</v>
      </c>
      <c r="F60" s="33">
        <v>900000</v>
      </c>
      <c r="G60" s="33">
        <v>0</v>
      </c>
      <c r="H60" s="33">
        <v>0</v>
      </c>
      <c r="I60" s="34"/>
    </row>
    <row r="61" spans="1:9" ht="12" customHeight="1" thickBot="1" x14ac:dyDescent="0.3">
      <c r="B61" s="35"/>
      <c r="C61" s="36" t="s">
        <v>6</v>
      </c>
      <c r="D61" s="37">
        <f>IF(D59&gt;0,(D60-D59)/D60,0)</f>
        <v>0.75</v>
      </c>
      <c r="E61" s="37">
        <f>IF(E59&gt;0,(E60-E59)/E60,0)</f>
        <v>0.75</v>
      </c>
      <c r="F61" s="37">
        <f>IF(F59&gt;0,(F60-F59)/F60,0)</f>
        <v>0.76666666666666672</v>
      </c>
      <c r="G61" s="37">
        <f>IF(G59&gt;0,(G60-G59)/G60,0)</f>
        <v>0</v>
      </c>
      <c r="H61" s="37">
        <f>IF(H59&gt;0,(H60-H59)/H60,0)</f>
        <v>0</v>
      </c>
      <c r="I61" s="38"/>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customHeight="1" thickTop="1" x14ac:dyDescent="0.25">
      <c r="B66" s="26">
        <v>1993</v>
      </c>
      <c r="C66" s="27"/>
      <c r="D66" s="28">
        <v>120000</v>
      </c>
      <c r="E66" s="28">
        <v>190000</v>
      </c>
      <c r="F66" s="28">
        <v>200000</v>
      </c>
      <c r="G66" s="28">
        <v>0</v>
      </c>
      <c r="H66" s="28">
        <v>0</v>
      </c>
      <c r="I66" s="29">
        <v>205000</v>
      </c>
    </row>
    <row r="67" spans="1:9" ht="21.95" customHeight="1" x14ac:dyDescent="0.25">
      <c r="A67" s="30"/>
      <c r="B67" s="31">
        <v>0</v>
      </c>
      <c r="C67" s="32" t="s">
        <v>5</v>
      </c>
      <c r="D67" s="33">
        <v>517000</v>
      </c>
      <c r="E67" s="33">
        <v>800000</v>
      </c>
      <c r="F67" s="33">
        <v>900000</v>
      </c>
      <c r="G67" s="33">
        <v>0</v>
      </c>
      <c r="H67" s="33">
        <v>0</v>
      </c>
      <c r="I67" s="34"/>
    </row>
    <row r="68" spans="1:9" ht="12" customHeight="1" thickBot="1" x14ac:dyDescent="0.3">
      <c r="B68" s="35"/>
      <c r="C68" s="36" t="s">
        <v>6</v>
      </c>
      <c r="D68" s="37">
        <f>IF(D66&gt;0,(D67-D66)/D67,0)</f>
        <v>0.76789168278529985</v>
      </c>
      <c r="E68" s="37">
        <f>IF(E66&gt;0,(E67-E66)/E67,0)</f>
        <v>0.76249999999999996</v>
      </c>
      <c r="F68" s="37">
        <f>IF(F66&gt;0,(F67-F66)/F67,0)</f>
        <v>0.77777777777777779</v>
      </c>
      <c r="G68" s="37">
        <f>IF(G66&gt;0,(G67-G66)/G67,0)</f>
        <v>0</v>
      </c>
      <c r="H68" s="37">
        <f>IF(H66&gt;0,(H67-H66)/H67,0)</f>
        <v>0</v>
      </c>
      <c r="I68" s="38"/>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1992</v>
      </c>
      <c r="C73" s="27"/>
      <c r="D73" s="28">
        <v>0</v>
      </c>
      <c r="E73" s="28">
        <v>0</v>
      </c>
      <c r="F73" s="28">
        <v>0</v>
      </c>
      <c r="G73" s="28">
        <v>0</v>
      </c>
      <c r="H73" s="28">
        <v>0</v>
      </c>
      <c r="I73" s="29">
        <v>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1991</v>
      </c>
      <c r="C80" s="27"/>
      <c r="D80" s="28">
        <v>0</v>
      </c>
      <c r="E80" s="28">
        <v>0</v>
      </c>
      <c r="F80" s="28">
        <v>0</v>
      </c>
      <c r="G80" s="28">
        <v>0</v>
      </c>
      <c r="H80" s="28">
        <v>0</v>
      </c>
      <c r="I80" s="29">
        <v>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1990</v>
      </c>
      <c r="C87" s="27"/>
      <c r="D87" s="28">
        <v>0</v>
      </c>
      <c r="E87" s="28">
        <v>0</v>
      </c>
      <c r="F87" s="28">
        <v>0</v>
      </c>
      <c r="G87" s="28">
        <v>0</v>
      </c>
      <c r="H87" s="28">
        <v>0</v>
      </c>
      <c r="I87" s="29">
        <v>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1989</v>
      </c>
      <c r="C94" s="27"/>
      <c r="D94" s="28">
        <v>0</v>
      </c>
      <c r="E94" s="28">
        <v>0</v>
      </c>
      <c r="F94" s="28">
        <v>0</v>
      </c>
      <c r="G94" s="28">
        <v>0</v>
      </c>
      <c r="H94" s="28">
        <v>0</v>
      </c>
      <c r="I94" s="29">
        <v>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1988</v>
      </c>
      <c r="C101" s="27"/>
      <c r="D101" s="28">
        <v>0</v>
      </c>
      <c r="E101" s="28">
        <v>0</v>
      </c>
      <c r="F101" s="28">
        <v>0</v>
      </c>
      <c r="G101" s="28">
        <v>0</v>
      </c>
      <c r="H101" s="28">
        <v>0</v>
      </c>
      <c r="I101" s="29">
        <v>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100.5" customHeight="1" x14ac:dyDescent="0.25">
      <c r="B110" s="7"/>
      <c r="C110" s="7"/>
      <c r="D110" s="358" t="s">
        <v>4229</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K137"/>
  <sheetViews>
    <sheetView showZeros="0" view="pageBreakPreview" zoomScaleNormal="110" zoomScaleSheetLayoutView="100" workbookViewId="0">
      <pane xSplit="3" ySplit="13" topLeftCell="D14" activePane="bottomRight" state="frozen"/>
      <selection activeCell="D7" sqref="D7:H11"/>
      <selection pane="topRight" activeCell="D7" sqref="D7:H11"/>
      <selection pane="bottomLeft" activeCell="D7" sqref="D7:H11"/>
      <selection pane="bottomRight" activeCell="N12" sqref="N1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1122</v>
      </c>
      <c r="F2" s="4" t="s">
        <v>36</v>
      </c>
      <c r="G2" s="5" t="s">
        <v>1</v>
      </c>
      <c r="H2" s="6" t="s">
        <v>4230</v>
      </c>
      <c r="I2" s="7"/>
    </row>
    <row r="3" spans="2:9" ht="18" x14ac:dyDescent="0.25">
      <c r="D3" s="8" t="s">
        <v>2</v>
      </c>
      <c r="E3" s="354">
        <v>43509</v>
      </c>
      <c r="F3" s="355"/>
      <c r="G3" s="9"/>
      <c r="H3" s="6" t="s">
        <v>308</v>
      </c>
      <c r="I3" s="7"/>
    </row>
    <row r="4" spans="2:9" ht="15.75" customHeight="1" x14ac:dyDescent="0.2">
      <c r="D4" s="10"/>
      <c r="E4" s="11"/>
      <c r="G4" s="12" t="s">
        <v>39</v>
      </c>
      <c r="H4" s="356" t="s">
        <v>4231</v>
      </c>
      <c r="I4" s="357"/>
    </row>
    <row r="5" spans="2:9" ht="15.75" customHeight="1" x14ac:dyDescent="0.2">
      <c r="E5" s="11"/>
      <c r="G5" s="12" t="s">
        <v>41</v>
      </c>
      <c r="H5" s="15" t="s">
        <v>42</v>
      </c>
      <c r="I5" s="16"/>
    </row>
    <row r="6" spans="2:9" ht="9" customHeight="1" x14ac:dyDescent="0.25">
      <c r="H6" s="7"/>
      <c r="I6" s="7"/>
    </row>
    <row r="7" spans="2:9" ht="16.5" x14ac:dyDescent="0.25">
      <c r="C7" s="17" t="s">
        <v>43</v>
      </c>
      <c r="D7" s="102" t="s">
        <v>2320</v>
      </c>
      <c r="E7" s="102" t="s">
        <v>2320</v>
      </c>
      <c r="F7" s="102" t="s">
        <v>2320</v>
      </c>
      <c r="G7" s="102" t="s">
        <v>1535</v>
      </c>
      <c r="H7" s="102" t="s">
        <v>1535</v>
      </c>
      <c r="I7" s="19">
        <v>0</v>
      </c>
    </row>
    <row r="8" spans="2:9" ht="16.5" x14ac:dyDescent="0.2">
      <c r="C8" s="20" t="s">
        <v>45</v>
      </c>
      <c r="D8" s="21" t="s">
        <v>2219</v>
      </c>
      <c r="E8" s="21" t="s">
        <v>1674</v>
      </c>
      <c r="F8" s="21" t="s">
        <v>81</v>
      </c>
      <c r="G8" s="21" t="s">
        <v>1674</v>
      </c>
      <c r="H8" s="21" t="s">
        <v>81</v>
      </c>
      <c r="I8" s="22">
        <v>0</v>
      </c>
    </row>
    <row r="9" spans="2:9" ht="16.5" x14ac:dyDescent="0.25">
      <c r="C9" s="17" t="s">
        <v>48</v>
      </c>
      <c r="D9" s="102" t="s">
        <v>308</v>
      </c>
      <c r="E9" s="102" t="s">
        <v>308</v>
      </c>
      <c r="F9" s="102" t="s">
        <v>308</v>
      </c>
      <c r="G9" s="102" t="s">
        <v>308</v>
      </c>
      <c r="H9" s="102" t="s">
        <v>308</v>
      </c>
      <c r="I9" s="19">
        <v>0</v>
      </c>
    </row>
    <row r="10" spans="2:9" ht="16.5" x14ac:dyDescent="0.25">
      <c r="C10" s="17" t="s">
        <v>3</v>
      </c>
      <c r="D10" s="102" t="s">
        <v>3844</v>
      </c>
      <c r="E10" s="102" t="s">
        <v>4232</v>
      </c>
      <c r="F10" s="102" t="s">
        <v>2324</v>
      </c>
      <c r="G10" s="102" t="s">
        <v>4232</v>
      </c>
      <c r="H10" s="102" t="s">
        <v>2324</v>
      </c>
      <c r="I10" s="19">
        <v>0</v>
      </c>
    </row>
    <row r="11" spans="2:9" ht="16.5" x14ac:dyDescent="0.25">
      <c r="C11" s="17" t="s">
        <v>51</v>
      </c>
      <c r="D11" s="102" t="s">
        <v>2121</v>
      </c>
      <c r="E11" s="102" t="s">
        <v>4233</v>
      </c>
      <c r="F11" s="102" t="s">
        <v>4234</v>
      </c>
      <c r="G11" s="102" t="s">
        <v>4233</v>
      </c>
      <c r="H11" s="102" t="s">
        <v>4234</v>
      </c>
      <c r="I11" s="19">
        <v>0</v>
      </c>
    </row>
    <row r="12" spans="2:9" ht="21.95" customHeight="1" x14ac:dyDescent="0.25">
      <c r="C12" s="17" t="s">
        <v>54</v>
      </c>
      <c r="D12" s="18" t="s">
        <v>55</v>
      </c>
      <c r="E12" s="18" t="s">
        <v>55</v>
      </c>
      <c r="F12" s="18" t="s">
        <v>55</v>
      </c>
      <c r="G12" s="18" t="s">
        <v>55</v>
      </c>
      <c r="H12" s="18" t="s">
        <v>55</v>
      </c>
      <c r="I12" s="23" t="s">
        <v>21</v>
      </c>
    </row>
    <row r="13" spans="2:9" ht="6" customHeight="1" x14ac:dyDescent="0.2"/>
    <row r="14" spans="2:9" ht="42" hidden="1" customHeight="1" x14ac:dyDescent="0.2"/>
    <row r="15" spans="2:9" ht="0.75"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2003</v>
      </c>
      <c r="C17" s="27"/>
      <c r="D17" s="28">
        <v>0</v>
      </c>
      <c r="E17" s="28">
        <v>23000</v>
      </c>
      <c r="F17" s="28">
        <v>0</v>
      </c>
      <c r="G17" s="28">
        <v>0</v>
      </c>
      <c r="H17" s="28">
        <v>0</v>
      </c>
      <c r="I17" s="29">
        <v>260000</v>
      </c>
    </row>
    <row r="18" spans="1:9" ht="21.95" customHeight="1" x14ac:dyDescent="0.25">
      <c r="A18" s="30"/>
      <c r="B18" s="31">
        <v>0</v>
      </c>
      <c r="C18" s="32" t="s">
        <v>5</v>
      </c>
      <c r="D18" s="33">
        <v>0</v>
      </c>
      <c r="E18" s="33">
        <v>216000</v>
      </c>
      <c r="F18" s="33">
        <v>246000</v>
      </c>
      <c r="G18" s="33">
        <v>254000</v>
      </c>
      <c r="H18" s="33">
        <v>270000</v>
      </c>
      <c r="I18" s="34"/>
    </row>
    <row r="19" spans="1:9" ht="12" customHeight="1" thickBot="1" x14ac:dyDescent="0.3">
      <c r="B19" s="35"/>
      <c r="C19" s="36" t="s">
        <v>6</v>
      </c>
      <c r="D19" s="37">
        <f>IF(D17&gt;0,(D18-D17)/D18,0)</f>
        <v>0</v>
      </c>
      <c r="E19" s="37">
        <f>IF(E17&gt;0,(E18-E17)/E18,0)</f>
        <v>0.89351851851851849</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2002</v>
      </c>
      <c r="C24" s="27"/>
      <c r="D24" s="28">
        <v>0</v>
      </c>
      <c r="E24" s="28">
        <v>18000</v>
      </c>
      <c r="F24" s="28">
        <v>0</v>
      </c>
      <c r="G24" s="28">
        <v>22000</v>
      </c>
      <c r="H24" s="28">
        <v>0</v>
      </c>
      <c r="I24" s="29">
        <v>275000</v>
      </c>
    </row>
    <row r="25" spans="1:9" ht="21.95" customHeight="1" x14ac:dyDescent="0.25">
      <c r="A25" s="30"/>
      <c r="B25" s="31">
        <v>0</v>
      </c>
      <c r="C25" s="32" t="s">
        <v>5</v>
      </c>
      <c r="D25" s="33">
        <v>0</v>
      </c>
      <c r="E25" s="33">
        <v>216000</v>
      </c>
      <c r="F25" s="33">
        <v>246000</v>
      </c>
      <c r="G25" s="33">
        <v>254000</v>
      </c>
      <c r="H25" s="33">
        <v>270000</v>
      </c>
      <c r="I25" s="34"/>
    </row>
    <row r="26" spans="1:9" ht="12" customHeight="1" thickBot="1" x14ac:dyDescent="0.3">
      <c r="B26" s="35"/>
      <c r="C26" s="36" t="s">
        <v>6</v>
      </c>
      <c r="D26" s="37">
        <f>IF(D24&gt;0,(D25-D24)/D25,0)</f>
        <v>0</v>
      </c>
      <c r="E26" s="37">
        <f>IF(E24&gt;0,(E25-E24)/E25,0)</f>
        <v>0.91666666666666663</v>
      </c>
      <c r="F26" s="37">
        <f>IF(F24&gt;0,(F25-F24)/F25,0)</f>
        <v>0</v>
      </c>
      <c r="G26" s="37">
        <f>IF(G24&gt;0,(G25-G24)/G25,0)</f>
        <v>0.91338582677165359</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2001</v>
      </c>
      <c r="C31" s="27"/>
      <c r="D31" s="28">
        <v>0</v>
      </c>
      <c r="E31" s="28">
        <v>15000</v>
      </c>
      <c r="F31" s="28">
        <v>0</v>
      </c>
      <c r="G31" s="28">
        <v>18000</v>
      </c>
      <c r="H31" s="28">
        <v>0</v>
      </c>
      <c r="I31" s="29">
        <v>290000</v>
      </c>
    </row>
    <row r="32" spans="1:9" ht="21.95" customHeight="1" x14ac:dyDescent="0.25">
      <c r="A32" s="30"/>
      <c r="B32" s="31">
        <v>0</v>
      </c>
      <c r="C32" s="32" t="s">
        <v>5</v>
      </c>
      <c r="D32" s="33">
        <v>212000</v>
      </c>
      <c r="E32" s="33">
        <v>226000</v>
      </c>
      <c r="F32" s="33">
        <v>246000</v>
      </c>
      <c r="G32" s="33">
        <v>246000</v>
      </c>
      <c r="H32" s="33">
        <v>270000</v>
      </c>
      <c r="I32" s="34"/>
    </row>
    <row r="33" spans="1:9" ht="12" customHeight="1" thickBot="1" x14ac:dyDescent="0.3">
      <c r="B33" s="35"/>
      <c r="C33" s="36" t="s">
        <v>6</v>
      </c>
      <c r="D33" s="37">
        <f>IF(D31&gt;0,(D32-D31)/D32,0)</f>
        <v>0</v>
      </c>
      <c r="E33" s="37">
        <f>IF(E31&gt;0,(E32-E31)/E32,0)</f>
        <v>0.9336283185840708</v>
      </c>
      <c r="F33" s="37">
        <f>IF(F31&gt;0,(F32-F31)/F32,0)</f>
        <v>0</v>
      </c>
      <c r="G33" s="37">
        <f>IF(G31&gt;0,(G32-G31)/G32,0)</f>
        <v>0.92682926829268297</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2000</v>
      </c>
      <c r="C38" s="27"/>
      <c r="D38" s="28">
        <v>0</v>
      </c>
      <c r="E38" s="28">
        <v>12000</v>
      </c>
      <c r="F38" s="28">
        <v>0</v>
      </c>
      <c r="G38" s="28">
        <v>15000</v>
      </c>
      <c r="H38" s="28">
        <v>0</v>
      </c>
      <c r="I38" s="29">
        <v>305000</v>
      </c>
    </row>
    <row r="39" spans="1:9" ht="21.95" customHeight="1" x14ac:dyDescent="0.25">
      <c r="A39" s="30"/>
      <c r="B39" s="31">
        <v>0</v>
      </c>
      <c r="C39" s="32" t="s">
        <v>5</v>
      </c>
      <c r="D39" s="33">
        <v>201000</v>
      </c>
      <c r="E39" s="33">
        <v>208000</v>
      </c>
      <c r="F39" s="33">
        <v>236000</v>
      </c>
      <c r="G39" s="33">
        <v>254000</v>
      </c>
      <c r="H39" s="33">
        <v>270000</v>
      </c>
      <c r="I39" s="34"/>
    </row>
    <row r="40" spans="1:9" ht="12" customHeight="1" thickBot="1" x14ac:dyDescent="0.3">
      <c r="B40" s="35"/>
      <c r="C40" s="36" t="s">
        <v>6</v>
      </c>
      <c r="D40" s="37">
        <f>IF(D38&gt;0,(D39-D38)/D39,0)</f>
        <v>0</v>
      </c>
      <c r="E40" s="37">
        <f>IF(E38&gt;0,(E39-E38)/E39,0)</f>
        <v>0.94230769230769229</v>
      </c>
      <c r="F40" s="37">
        <f>IF(F38&gt;0,(F39-F38)/F39,0)</f>
        <v>0</v>
      </c>
      <c r="G40" s="37">
        <f>IF(G38&gt;0,(G39-G38)/G39,0)</f>
        <v>0.94094488188976377</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customHeight="1" thickTop="1" x14ac:dyDescent="0.25">
      <c r="B45" s="26">
        <v>1999</v>
      </c>
      <c r="C45" s="27"/>
      <c r="D45" s="28">
        <v>0</v>
      </c>
      <c r="E45" s="28">
        <v>10000</v>
      </c>
      <c r="F45" s="28">
        <v>0</v>
      </c>
      <c r="G45" s="28">
        <v>11000</v>
      </c>
      <c r="H45" s="28">
        <v>0</v>
      </c>
      <c r="I45" s="29">
        <v>320000</v>
      </c>
    </row>
    <row r="46" spans="1:9" ht="21.95" customHeight="1" x14ac:dyDescent="0.25">
      <c r="A46" s="30"/>
      <c r="B46" s="31">
        <v>0</v>
      </c>
      <c r="C46" s="32" t="s">
        <v>5</v>
      </c>
      <c r="D46" s="33">
        <v>199000</v>
      </c>
      <c r="E46" s="33">
        <v>206000</v>
      </c>
      <c r="F46" s="33">
        <v>234000</v>
      </c>
      <c r="G46" s="33">
        <v>237000</v>
      </c>
      <c r="H46" s="33">
        <v>250000</v>
      </c>
      <c r="I46" s="34"/>
    </row>
    <row r="47" spans="1:9" ht="12" customHeight="1" thickBot="1" x14ac:dyDescent="0.3">
      <c r="B47" s="35"/>
      <c r="C47" s="36" t="s">
        <v>6</v>
      </c>
      <c r="D47" s="37">
        <f>IF(D45&gt;0,(D46-D45)/D46,0)</f>
        <v>0</v>
      </c>
      <c r="E47" s="37">
        <f>IF(E45&gt;0,(E46-E45)/E46,0)</f>
        <v>0.95145631067961167</v>
      </c>
      <c r="F47" s="37">
        <f>IF(F45&gt;0,(F46-F45)/F46,0)</f>
        <v>0</v>
      </c>
      <c r="G47" s="37">
        <f>IF(G45&gt;0,(G46-G45)/G46,0)</f>
        <v>0.95358649789029537</v>
      </c>
      <c r="H47" s="37">
        <f>IF(H45&gt;0,(H46-H45)/H46,0)</f>
        <v>0</v>
      </c>
      <c r="I47" s="38"/>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customHeight="1" thickTop="1" x14ac:dyDescent="0.25">
      <c r="B52" s="26">
        <v>1998</v>
      </c>
      <c r="C52" s="27"/>
      <c r="D52" s="28">
        <v>0</v>
      </c>
      <c r="E52" s="28">
        <v>10000</v>
      </c>
      <c r="F52" s="28">
        <v>0</v>
      </c>
      <c r="G52" s="28">
        <v>10000</v>
      </c>
      <c r="H52" s="28">
        <v>0</v>
      </c>
      <c r="I52" s="29">
        <v>335000</v>
      </c>
    </row>
    <row r="53" spans="1:9" ht="21.95" customHeight="1" x14ac:dyDescent="0.25">
      <c r="A53" s="30"/>
      <c r="B53" s="31">
        <v>0</v>
      </c>
      <c r="C53" s="32" t="s">
        <v>5</v>
      </c>
      <c r="D53" s="33">
        <v>194000</v>
      </c>
      <c r="E53" s="33">
        <v>201000</v>
      </c>
      <c r="F53" s="33">
        <v>229000</v>
      </c>
      <c r="G53" s="33">
        <v>232000</v>
      </c>
      <c r="H53" s="33">
        <v>245000</v>
      </c>
      <c r="I53" s="34"/>
    </row>
    <row r="54" spans="1:9" ht="12" customHeight="1" thickBot="1" x14ac:dyDescent="0.3">
      <c r="B54" s="35"/>
      <c r="C54" s="36" t="s">
        <v>6</v>
      </c>
      <c r="D54" s="37">
        <f>IF(D52&gt;0,(D53-D52)/D53,0)</f>
        <v>0</v>
      </c>
      <c r="E54" s="37">
        <f>IF(E52&gt;0,(E53-E52)/E53,0)</f>
        <v>0.95024875621890548</v>
      </c>
      <c r="F54" s="37">
        <f>IF(F52&gt;0,(F53-F52)/F53,0)</f>
        <v>0</v>
      </c>
      <c r="G54" s="37">
        <f>IF(G52&gt;0,(G53-G52)/G53,0)</f>
        <v>0.9568965517241379</v>
      </c>
      <c r="H54" s="37">
        <f>IF(H52&gt;0,(H53-H52)/H53,0)</f>
        <v>0</v>
      </c>
      <c r="I54" s="38"/>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x14ac:dyDescent="0.25">
      <c r="B59" s="26">
        <v>1997</v>
      </c>
      <c r="C59" s="27"/>
      <c r="D59" s="28">
        <v>0</v>
      </c>
      <c r="E59" s="28">
        <v>0</v>
      </c>
      <c r="F59" s="28">
        <v>0</v>
      </c>
      <c r="G59" s="28">
        <v>0</v>
      </c>
      <c r="H59" s="28">
        <v>0</v>
      </c>
      <c r="I59" s="29">
        <v>350000</v>
      </c>
    </row>
    <row r="60" spans="1:9" ht="21.95" hidden="1" customHeight="1" x14ac:dyDescent="0.25">
      <c r="A60" s="30"/>
      <c r="B60" s="43">
        <v>0</v>
      </c>
      <c r="C60" s="44" t="s">
        <v>5</v>
      </c>
      <c r="D60" s="45">
        <v>0</v>
      </c>
      <c r="E60" s="45">
        <v>0</v>
      </c>
      <c r="F60" s="45">
        <v>0</v>
      </c>
      <c r="G60" s="45">
        <v>0</v>
      </c>
      <c r="H60" s="45">
        <v>0</v>
      </c>
      <c r="I60" s="46"/>
    </row>
    <row r="61" spans="1:9" ht="19.5" hidden="1" thickTop="1" x14ac:dyDescent="0.25">
      <c r="B61" s="39"/>
      <c r="C61" s="40"/>
      <c r="D61" s="41"/>
      <c r="E61" s="41"/>
      <c r="F61" s="41"/>
      <c r="G61" s="41"/>
      <c r="H61" s="41"/>
      <c r="I61" s="41"/>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1996</v>
      </c>
      <c r="C66" s="27"/>
      <c r="D66" s="28">
        <v>0</v>
      </c>
      <c r="E66" s="28">
        <v>0</v>
      </c>
      <c r="F66" s="28">
        <v>0</v>
      </c>
      <c r="G66" s="28">
        <v>0</v>
      </c>
      <c r="H66" s="28">
        <v>0</v>
      </c>
      <c r="I66" s="29">
        <v>365000</v>
      </c>
    </row>
    <row r="67" spans="1:9" ht="21.95" hidden="1" customHeight="1" x14ac:dyDescent="0.25">
      <c r="A67" s="30"/>
      <c r="B67" s="43">
        <v>0</v>
      </c>
      <c r="C67" s="44" t="s">
        <v>5</v>
      </c>
      <c r="D67" s="45">
        <v>0</v>
      </c>
      <c r="E67" s="45">
        <v>0</v>
      </c>
      <c r="F67" s="45">
        <v>0</v>
      </c>
      <c r="G67" s="45">
        <v>0</v>
      </c>
      <c r="H67" s="45">
        <v>0</v>
      </c>
      <c r="I67" s="46"/>
    </row>
    <row r="68" spans="1:9" ht="19.5" hidden="1" thickTop="1" x14ac:dyDescent="0.25">
      <c r="B68" s="39"/>
      <c r="C68" s="40"/>
      <c r="D68" s="41"/>
      <c r="E68" s="41"/>
      <c r="F68" s="41"/>
      <c r="G68" s="41"/>
      <c r="H68" s="41"/>
      <c r="I68" s="41"/>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1995</v>
      </c>
      <c r="C73" s="27"/>
      <c r="D73" s="28">
        <v>0</v>
      </c>
      <c r="E73" s="28">
        <v>0</v>
      </c>
      <c r="F73" s="28">
        <v>0</v>
      </c>
      <c r="G73" s="28">
        <v>0</v>
      </c>
      <c r="H73" s="28">
        <v>0</v>
      </c>
      <c r="I73" s="29">
        <v>380000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1994</v>
      </c>
      <c r="C80" s="27"/>
      <c r="D80" s="28">
        <v>0</v>
      </c>
      <c r="E80" s="28">
        <v>0</v>
      </c>
      <c r="F80" s="28">
        <v>0</v>
      </c>
      <c r="G80" s="28">
        <v>0</v>
      </c>
      <c r="H80" s="28">
        <v>0</v>
      </c>
      <c r="I80" s="29">
        <v>395000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1993</v>
      </c>
      <c r="C87" s="27"/>
      <c r="D87" s="28">
        <v>0</v>
      </c>
      <c r="E87" s="28">
        <v>0</v>
      </c>
      <c r="F87" s="28">
        <v>0</v>
      </c>
      <c r="G87" s="28">
        <v>0</v>
      </c>
      <c r="H87" s="28">
        <v>0</v>
      </c>
      <c r="I87" s="29">
        <v>410000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1992</v>
      </c>
      <c r="C94" s="27"/>
      <c r="D94" s="28">
        <v>0</v>
      </c>
      <c r="E94" s="28">
        <v>0</v>
      </c>
      <c r="F94" s="28">
        <v>0</v>
      </c>
      <c r="G94" s="28">
        <v>0</v>
      </c>
      <c r="H94" s="28">
        <v>0</v>
      </c>
      <c r="I94" s="29">
        <v>425000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1991</v>
      </c>
      <c r="C101" s="27"/>
      <c r="D101" s="28">
        <v>0</v>
      </c>
      <c r="E101" s="28">
        <v>0</v>
      </c>
      <c r="F101" s="28">
        <v>0</v>
      </c>
      <c r="G101" s="28">
        <v>0</v>
      </c>
      <c r="H101" s="28">
        <v>0</v>
      </c>
      <c r="I101" s="29">
        <v>440000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165" customHeight="1" x14ac:dyDescent="0.25">
      <c r="B110" s="7"/>
      <c r="C110" s="7"/>
      <c r="D110" s="358" t="s">
        <v>4235</v>
      </c>
      <c r="E110" s="358"/>
      <c r="F110" s="358"/>
      <c r="G110" s="358"/>
      <c r="H110" s="358"/>
      <c r="I110" s="358"/>
      <c r="J110" s="7"/>
      <c r="K110" s="7"/>
    </row>
    <row r="111" spans="1:11" ht="15.75" x14ac:dyDescent="0.25">
      <c r="B111" s="7">
        <v>0</v>
      </c>
      <c r="C111" s="7">
        <v>0</v>
      </c>
    </row>
    <row r="112" spans="1:11" ht="15.75" x14ac:dyDescent="0.25">
      <c r="B112" s="353" t="s">
        <v>4236</v>
      </c>
      <c r="C112" s="353"/>
      <c r="D112" s="353"/>
      <c r="E112" s="353"/>
      <c r="F112" s="353"/>
      <c r="G112" s="353"/>
      <c r="H112" s="353"/>
      <c r="I112" s="353"/>
    </row>
    <row r="113" spans="2:9" ht="6" customHeight="1" x14ac:dyDescent="0.2"/>
    <row r="114" spans="2:9" ht="30" x14ac:dyDescent="0.2">
      <c r="B114" s="1" t="s">
        <v>78</v>
      </c>
      <c r="D114" s="47" t="s">
        <v>79</v>
      </c>
      <c r="E114" s="48" t="s">
        <v>80</v>
      </c>
      <c r="F114" s="49" t="s">
        <v>11</v>
      </c>
      <c r="G114" s="49" t="s">
        <v>357</v>
      </c>
      <c r="H114" s="49">
        <v>0</v>
      </c>
      <c r="I114" s="49">
        <v>0</v>
      </c>
    </row>
    <row r="115" spans="2:9" x14ac:dyDescent="0.2">
      <c r="B115" s="1">
        <v>0</v>
      </c>
      <c r="D115" s="1" t="s">
        <v>2149</v>
      </c>
      <c r="E115" s="173"/>
      <c r="F115" s="1">
        <v>23800</v>
      </c>
      <c r="G115" s="1">
        <v>23800</v>
      </c>
      <c r="H115" s="1">
        <v>0</v>
      </c>
      <c r="I115" s="1">
        <v>0</v>
      </c>
    </row>
    <row r="116" spans="2:9" x14ac:dyDescent="0.2">
      <c r="B116" s="1">
        <v>0</v>
      </c>
      <c r="D116" s="1" t="s">
        <v>4237</v>
      </c>
      <c r="F116" s="8" t="s">
        <v>4238</v>
      </c>
      <c r="G116" s="8" t="s">
        <v>4238</v>
      </c>
      <c r="H116" s="1" t="s">
        <v>4239</v>
      </c>
      <c r="I116" s="1">
        <v>0</v>
      </c>
    </row>
    <row r="117" spans="2:9" x14ac:dyDescent="0.2">
      <c r="B117" s="1">
        <v>0</v>
      </c>
      <c r="D117" s="1" t="s">
        <v>360</v>
      </c>
      <c r="F117" s="1">
        <v>24900</v>
      </c>
      <c r="G117" s="1">
        <v>24900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1123</v>
      </c>
      <c r="F2" s="81" t="s">
        <v>36</v>
      </c>
      <c r="G2" s="5" t="s">
        <v>1</v>
      </c>
      <c r="H2" s="6" t="s">
        <v>4230</v>
      </c>
      <c r="I2" s="7"/>
    </row>
    <row r="3" spans="2:9" ht="18" x14ac:dyDescent="0.25">
      <c r="D3" s="8" t="s">
        <v>2</v>
      </c>
      <c r="E3" s="354">
        <v>43509</v>
      </c>
      <c r="F3" s="355"/>
      <c r="G3" s="9"/>
      <c r="H3" s="6" t="s">
        <v>4240</v>
      </c>
      <c r="I3" s="7"/>
    </row>
    <row r="4" spans="2:9" ht="15.75" customHeight="1" x14ac:dyDescent="0.2">
      <c r="D4" s="10"/>
      <c r="E4" s="11"/>
      <c r="G4" s="12" t="s">
        <v>39</v>
      </c>
      <c r="H4" s="356">
        <v>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2320</v>
      </c>
      <c r="E7" s="18" t="s">
        <v>249</v>
      </c>
      <c r="F7" s="18">
        <v>0</v>
      </c>
      <c r="G7" s="18">
        <v>0</v>
      </c>
      <c r="H7" s="18">
        <v>0</v>
      </c>
      <c r="I7" s="19">
        <v>0</v>
      </c>
    </row>
    <row r="8" spans="2:9" ht="34.5" customHeight="1" x14ac:dyDescent="0.2">
      <c r="C8" s="20" t="s">
        <v>45</v>
      </c>
      <c r="D8" s="21" t="s">
        <v>4241</v>
      </c>
      <c r="E8" s="21" t="s">
        <v>4241</v>
      </c>
      <c r="F8" s="21">
        <v>0</v>
      </c>
      <c r="G8" s="21">
        <v>0</v>
      </c>
      <c r="H8" s="21">
        <v>0</v>
      </c>
      <c r="I8" s="22">
        <v>0</v>
      </c>
    </row>
    <row r="9" spans="2:9" ht="21.95" customHeight="1" x14ac:dyDescent="0.25">
      <c r="C9" s="17" t="s">
        <v>48</v>
      </c>
      <c r="D9" s="18" t="s">
        <v>4242</v>
      </c>
      <c r="E9" s="18" t="s">
        <v>4242</v>
      </c>
      <c r="F9" s="18">
        <v>0</v>
      </c>
      <c r="G9" s="18">
        <v>0</v>
      </c>
      <c r="H9" s="18">
        <v>0</v>
      </c>
      <c r="I9" s="19">
        <v>0</v>
      </c>
    </row>
    <row r="10" spans="2:9" ht="21.95" customHeight="1" x14ac:dyDescent="0.25">
      <c r="C10" s="17" t="s">
        <v>3</v>
      </c>
      <c r="D10" s="18" t="s">
        <v>4232</v>
      </c>
      <c r="E10" s="18" t="s">
        <v>4232</v>
      </c>
      <c r="F10" s="18">
        <v>0</v>
      </c>
      <c r="G10" s="18">
        <v>0</v>
      </c>
      <c r="H10" s="18">
        <v>0</v>
      </c>
      <c r="I10" s="19">
        <v>0</v>
      </c>
    </row>
    <row r="11" spans="2:9" ht="21.95" customHeight="1" x14ac:dyDescent="0.25">
      <c r="C11" s="17" t="s">
        <v>51</v>
      </c>
      <c r="D11" s="18" t="s">
        <v>3010</v>
      </c>
      <c r="E11" s="18" t="s">
        <v>3010</v>
      </c>
      <c r="F11" s="18">
        <v>0</v>
      </c>
      <c r="G11" s="18">
        <v>0</v>
      </c>
      <c r="H11" s="18">
        <v>0</v>
      </c>
      <c r="I11" s="19">
        <v>0</v>
      </c>
    </row>
    <row r="12" spans="2:9" ht="21.95" customHeight="1" x14ac:dyDescent="0.25">
      <c r="C12" s="17" t="s">
        <v>54</v>
      </c>
      <c r="D12" s="18" t="s">
        <v>55</v>
      </c>
      <c r="E12" s="18" t="s">
        <v>55</v>
      </c>
      <c r="F12" s="18">
        <v>0</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2011</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140000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2010</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155000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2009</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170000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2008</v>
      </c>
      <c r="C38" s="57"/>
      <c r="D38" s="58">
        <v>70000</v>
      </c>
      <c r="E38" s="58">
        <v>75000</v>
      </c>
      <c r="F38" s="58">
        <v>0</v>
      </c>
      <c r="G38" s="58">
        <v>0</v>
      </c>
      <c r="H38" s="58">
        <v>0</v>
      </c>
      <c r="I38" s="59"/>
    </row>
    <row r="39" spans="1:9" ht="21.95" customHeight="1" x14ac:dyDescent="0.25">
      <c r="A39" s="30"/>
      <c r="B39" s="31">
        <v>0</v>
      </c>
      <c r="C39" s="32" t="s">
        <v>5</v>
      </c>
      <c r="D39" s="33">
        <v>341000</v>
      </c>
      <c r="E39" s="33">
        <v>356000</v>
      </c>
      <c r="F39" s="33">
        <v>0</v>
      </c>
      <c r="G39" s="33">
        <v>0</v>
      </c>
      <c r="H39" s="33">
        <v>0</v>
      </c>
      <c r="I39" s="34">
        <v>185000</v>
      </c>
    </row>
    <row r="40" spans="1:9" ht="12" customHeight="1" thickBot="1" x14ac:dyDescent="0.3">
      <c r="B40" s="35"/>
      <c r="C40" s="36" t="s">
        <v>6</v>
      </c>
      <c r="D40" s="37">
        <f>IF(D38&gt;0,(D39-D38)/D39,0)</f>
        <v>0.79472140762463339</v>
      </c>
      <c r="E40" s="37">
        <f>IF(E38&gt;0,(E39-E38)/E39,0)</f>
        <v>0.7893258426966292</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2007</v>
      </c>
      <c r="C45" s="57"/>
      <c r="D45" s="58">
        <v>60000</v>
      </c>
      <c r="E45" s="58">
        <v>65000</v>
      </c>
      <c r="F45" s="58">
        <v>0</v>
      </c>
      <c r="G45" s="58">
        <v>0</v>
      </c>
      <c r="H45" s="58">
        <v>0</v>
      </c>
      <c r="I45" s="59"/>
    </row>
    <row r="46" spans="1:9" ht="22.5" customHeight="1" x14ac:dyDescent="0.25">
      <c r="A46" s="30"/>
      <c r="B46" s="31">
        <v>0</v>
      </c>
      <c r="C46" s="32" t="s">
        <v>5</v>
      </c>
      <c r="D46" s="33">
        <v>340000</v>
      </c>
      <c r="E46" s="33">
        <v>355000</v>
      </c>
      <c r="F46" s="33">
        <v>0</v>
      </c>
      <c r="G46" s="33">
        <v>0</v>
      </c>
      <c r="H46" s="33">
        <v>0</v>
      </c>
      <c r="I46" s="34">
        <v>200000</v>
      </c>
    </row>
    <row r="47" spans="1:9" ht="12" customHeight="1" thickBot="1" x14ac:dyDescent="0.3">
      <c r="B47" s="35"/>
      <c r="C47" s="36" t="s">
        <v>6</v>
      </c>
      <c r="D47" s="37">
        <f>IF(D45&gt;0,(D46-D45)/D46,0)</f>
        <v>0.82352941176470584</v>
      </c>
      <c r="E47" s="37">
        <f>IF(E45&gt;0,(E46-E45)/E46,0)</f>
        <v>0.81690140845070425</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2006</v>
      </c>
      <c r="C52" s="57"/>
      <c r="D52" s="58">
        <v>50000</v>
      </c>
      <c r="E52" s="58">
        <v>55000</v>
      </c>
      <c r="F52" s="58">
        <v>0</v>
      </c>
      <c r="G52" s="58">
        <v>0</v>
      </c>
      <c r="H52" s="58">
        <v>0</v>
      </c>
      <c r="I52" s="59"/>
    </row>
    <row r="53" spans="1:9" ht="21.95" customHeight="1" x14ac:dyDescent="0.25">
      <c r="A53" s="30"/>
      <c r="B53" s="31">
        <v>0</v>
      </c>
      <c r="C53" s="32" t="s">
        <v>5</v>
      </c>
      <c r="D53" s="33">
        <v>335000</v>
      </c>
      <c r="E53" s="33">
        <v>352000</v>
      </c>
      <c r="F53" s="33">
        <v>0</v>
      </c>
      <c r="G53" s="33">
        <v>0</v>
      </c>
      <c r="H53" s="33">
        <v>0</v>
      </c>
      <c r="I53" s="34">
        <v>215000</v>
      </c>
    </row>
    <row r="54" spans="1:9" ht="12" customHeight="1" thickBot="1" x14ac:dyDescent="0.3">
      <c r="B54" s="35"/>
      <c r="C54" s="36" t="s">
        <v>6</v>
      </c>
      <c r="D54" s="37">
        <f>IF(D52&gt;0,(D53-D52)/D53,0)</f>
        <v>0.85074626865671643</v>
      </c>
      <c r="E54" s="37">
        <f>IF(E52&gt;0,(E53-E52)/E53,0)</f>
        <v>0.84375</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2005</v>
      </c>
      <c r="C59" s="57"/>
      <c r="D59" s="58">
        <v>40000</v>
      </c>
      <c r="E59" s="58">
        <v>45000</v>
      </c>
      <c r="F59" s="58">
        <v>0</v>
      </c>
      <c r="G59" s="58">
        <v>0</v>
      </c>
      <c r="H59" s="58">
        <v>0</v>
      </c>
      <c r="I59" s="59"/>
    </row>
    <row r="60" spans="1:9" ht="21.95" customHeight="1" x14ac:dyDescent="0.25">
      <c r="A60" s="30"/>
      <c r="B60" s="31">
        <v>0</v>
      </c>
      <c r="C60" s="32" t="s">
        <v>5</v>
      </c>
      <c r="D60" s="33">
        <v>334000</v>
      </c>
      <c r="E60" s="33">
        <v>349000</v>
      </c>
      <c r="F60" s="33">
        <v>0</v>
      </c>
      <c r="G60" s="33">
        <v>0</v>
      </c>
      <c r="H60" s="33">
        <v>0</v>
      </c>
      <c r="I60" s="34">
        <v>230000</v>
      </c>
    </row>
    <row r="61" spans="1:9" ht="12" customHeight="1" thickBot="1" x14ac:dyDescent="0.3">
      <c r="B61" s="35"/>
      <c r="C61" s="36" t="s">
        <v>6</v>
      </c>
      <c r="D61" s="37">
        <f>IF(D59&gt;0,(D60-D59)/D60,0)</f>
        <v>0.88023952095808389</v>
      </c>
      <c r="E61" s="37">
        <f>IF(E59&gt;0,(E60-E59)/E60,0)</f>
        <v>0.87106017191977081</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2004</v>
      </c>
      <c r="C66" s="57"/>
      <c r="D66" s="58">
        <v>30000</v>
      </c>
      <c r="E66" s="58">
        <v>35000</v>
      </c>
      <c r="F66" s="58">
        <v>0</v>
      </c>
      <c r="G66" s="58">
        <v>0</v>
      </c>
      <c r="H66" s="58">
        <v>0</v>
      </c>
      <c r="I66" s="59"/>
    </row>
    <row r="67" spans="1:9" ht="21.95" customHeight="1" x14ac:dyDescent="0.25">
      <c r="A67" s="30"/>
      <c r="B67" s="31">
        <v>0</v>
      </c>
      <c r="C67" s="32" t="s">
        <v>5</v>
      </c>
      <c r="D67" s="33">
        <v>298000</v>
      </c>
      <c r="E67" s="33">
        <v>314000</v>
      </c>
      <c r="F67" s="33">
        <v>0</v>
      </c>
      <c r="G67" s="33">
        <v>0</v>
      </c>
      <c r="H67" s="33">
        <v>0</v>
      </c>
      <c r="I67" s="34">
        <v>245000</v>
      </c>
    </row>
    <row r="68" spans="1:9" ht="12" customHeight="1" thickBot="1" x14ac:dyDescent="0.3">
      <c r="B68" s="35"/>
      <c r="C68" s="36" t="s">
        <v>6</v>
      </c>
      <c r="D68" s="37">
        <f>IF(D66&gt;0,(D67-D66)/D67,0)</f>
        <v>0.89932885906040272</v>
      </c>
      <c r="E68" s="37">
        <f>IF(E66&gt;0,(E67-E66)/E67,0)</f>
        <v>0.88853503184713378</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2003</v>
      </c>
      <c r="C73" s="57"/>
      <c r="D73" s="58">
        <v>25000</v>
      </c>
      <c r="E73" s="58">
        <v>30000</v>
      </c>
      <c r="F73" s="58">
        <v>0</v>
      </c>
      <c r="G73" s="58">
        <v>0</v>
      </c>
      <c r="H73" s="58">
        <v>0</v>
      </c>
      <c r="I73" s="59"/>
    </row>
    <row r="74" spans="1:9" ht="21.95" customHeight="1" x14ac:dyDescent="0.25">
      <c r="A74" s="30"/>
      <c r="B74" s="31">
        <v>0</v>
      </c>
      <c r="C74" s="32" t="s">
        <v>5</v>
      </c>
      <c r="D74" s="33">
        <v>291000</v>
      </c>
      <c r="E74" s="33">
        <v>301000</v>
      </c>
      <c r="F74" s="33">
        <v>0</v>
      </c>
      <c r="G74" s="33">
        <v>0</v>
      </c>
      <c r="H74" s="33">
        <v>0</v>
      </c>
      <c r="I74" s="34">
        <v>260000</v>
      </c>
    </row>
    <row r="75" spans="1:9" ht="12" customHeight="1" thickBot="1" x14ac:dyDescent="0.3">
      <c r="B75" s="35"/>
      <c r="C75" s="36" t="s">
        <v>6</v>
      </c>
      <c r="D75" s="37">
        <f>IF(D73&gt;0,(D74-D73)/D74,0)</f>
        <v>0.91408934707903777</v>
      </c>
      <c r="E75" s="37">
        <f>IF(E73&gt;0,(E74-E73)/E74,0)</f>
        <v>0.90033222591362128</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17" customHeight="1" x14ac:dyDescent="0.25">
      <c r="B82" s="7"/>
      <c r="C82" s="7"/>
      <c r="D82" s="358" t="s">
        <v>4243</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1.5" x14ac:dyDescent="0.2">
      <c r="B86" s="1" t="s">
        <v>78</v>
      </c>
      <c r="D86" s="47" t="s">
        <v>79</v>
      </c>
      <c r="E86" s="48" t="s">
        <v>80</v>
      </c>
      <c r="F86" s="49" t="s">
        <v>11</v>
      </c>
      <c r="G86" s="67" t="s">
        <v>357</v>
      </c>
      <c r="H86" s="67" t="s">
        <v>408</v>
      </c>
      <c r="I86" s="67">
        <v>0</v>
      </c>
    </row>
    <row r="87" spans="2:11" x14ac:dyDescent="0.2">
      <c r="B87" s="1">
        <v>0</v>
      </c>
      <c r="D87" s="30" t="s">
        <v>84</v>
      </c>
      <c r="F87" s="8">
        <v>0</v>
      </c>
      <c r="G87" s="68"/>
      <c r="H87" s="68"/>
      <c r="I87" s="68"/>
    </row>
    <row r="88" spans="2:11" x14ac:dyDescent="0.2">
      <c r="B88" s="1">
        <v>0</v>
      </c>
      <c r="D88" s="1" t="s">
        <v>149</v>
      </c>
      <c r="F88" s="8">
        <v>5000</v>
      </c>
      <c r="G88" s="69">
        <v>0</v>
      </c>
      <c r="H88" s="69">
        <v>0</v>
      </c>
      <c r="I88" s="69">
        <v>0</v>
      </c>
    </row>
    <row r="89" spans="2:11" x14ac:dyDescent="0.2">
      <c r="B89" s="70">
        <v>0</v>
      </c>
      <c r="C89" s="70"/>
      <c r="D89" s="70" t="s">
        <v>2149</v>
      </c>
      <c r="E89" s="70"/>
      <c r="F89" s="71">
        <v>15000</v>
      </c>
      <c r="G89" s="72">
        <v>15000</v>
      </c>
      <c r="H89" s="72">
        <v>0</v>
      </c>
      <c r="I89" s="72">
        <v>0</v>
      </c>
    </row>
    <row r="90" spans="2:11" x14ac:dyDescent="0.2">
      <c r="B90" s="73">
        <v>0</v>
      </c>
      <c r="C90" s="73"/>
      <c r="D90" s="73" t="s">
        <v>4244</v>
      </c>
      <c r="E90" s="73"/>
      <c r="F90" s="74">
        <v>52000</v>
      </c>
      <c r="G90" s="75">
        <v>52000</v>
      </c>
      <c r="H90" s="75">
        <v>0</v>
      </c>
      <c r="I90" s="75">
        <v>0</v>
      </c>
    </row>
    <row r="91" spans="2:11" x14ac:dyDescent="0.2">
      <c r="B91" s="73">
        <v>0</v>
      </c>
      <c r="C91" s="73"/>
      <c r="D91" s="73" t="s">
        <v>4245</v>
      </c>
      <c r="E91" s="73"/>
      <c r="F91" s="74">
        <v>58000</v>
      </c>
      <c r="G91" s="75">
        <v>58000</v>
      </c>
      <c r="H91" s="75">
        <v>0</v>
      </c>
      <c r="I91" s="75">
        <v>0</v>
      </c>
    </row>
    <row r="92" spans="2:11" x14ac:dyDescent="0.2">
      <c r="B92" s="73">
        <v>0</v>
      </c>
      <c r="C92" s="73"/>
      <c r="D92" s="73" t="s">
        <v>4246</v>
      </c>
      <c r="E92" s="73"/>
      <c r="F92" s="74" t="s">
        <v>334</v>
      </c>
      <c r="G92" s="75" t="s">
        <v>334</v>
      </c>
      <c r="H92" s="75">
        <v>0</v>
      </c>
      <c r="I92" s="75">
        <v>0</v>
      </c>
    </row>
    <row r="93" spans="2:11" x14ac:dyDescent="0.2">
      <c r="B93" s="73">
        <v>0</v>
      </c>
      <c r="C93" s="73"/>
      <c r="D93" s="73">
        <v>0</v>
      </c>
      <c r="E93" s="73"/>
      <c r="F93" s="74">
        <v>0</v>
      </c>
      <c r="G93" s="75">
        <v>0</v>
      </c>
      <c r="H93" s="75">
        <v>0</v>
      </c>
      <c r="I93" s="75">
        <v>0</v>
      </c>
    </row>
    <row r="94" spans="2:11" x14ac:dyDescent="0.2">
      <c r="B94" s="73">
        <v>0</v>
      </c>
      <c r="C94" s="73"/>
      <c r="D94" s="73">
        <v>0</v>
      </c>
      <c r="E94" s="73"/>
      <c r="F94" s="74">
        <v>0</v>
      </c>
      <c r="G94" s="75">
        <v>0</v>
      </c>
      <c r="H94" s="75">
        <v>0</v>
      </c>
      <c r="I94" s="75">
        <v>0</v>
      </c>
    </row>
    <row r="95" spans="2:11" x14ac:dyDescent="0.2">
      <c r="B95" s="73">
        <v>0</v>
      </c>
      <c r="C95" s="73"/>
      <c r="D95" s="73">
        <v>0</v>
      </c>
      <c r="E95" s="73"/>
      <c r="F95" s="74">
        <v>0</v>
      </c>
      <c r="G95" s="75">
        <v>0</v>
      </c>
      <c r="H95" s="75">
        <v>0</v>
      </c>
      <c r="I95" s="75">
        <v>0</v>
      </c>
    </row>
    <row r="96" spans="2:11" x14ac:dyDescent="0.2">
      <c r="B96" s="73">
        <v>0</v>
      </c>
      <c r="C96" s="73"/>
      <c r="D96" s="73">
        <v>0</v>
      </c>
      <c r="E96" s="73"/>
      <c r="F96" s="74">
        <v>0</v>
      </c>
      <c r="G96" s="75">
        <v>0</v>
      </c>
      <c r="H96" s="75">
        <v>0</v>
      </c>
      <c r="I96" s="75">
        <v>0</v>
      </c>
    </row>
    <row r="97" spans="2:9" x14ac:dyDescent="0.2">
      <c r="B97" s="73">
        <v>0</v>
      </c>
      <c r="C97" s="73"/>
      <c r="D97" s="73">
        <v>0</v>
      </c>
      <c r="E97" s="73"/>
      <c r="F97" s="74">
        <v>0</v>
      </c>
      <c r="G97" s="75">
        <v>0</v>
      </c>
      <c r="H97" s="75">
        <v>0</v>
      </c>
      <c r="I97" s="75">
        <v>0</v>
      </c>
    </row>
    <row r="98" spans="2:9" x14ac:dyDescent="0.2">
      <c r="B98" s="73">
        <v>0</v>
      </c>
      <c r="C98" s="73"/>
      <c r="D98" s="73">
        <v>0</v>
      </c>
      <c r="E98" s="73"/>
      <c r="F98" s="74">
        <v>0</v>
      </c>
      <c r="G98" s="75">
        <v>0</v>
      </c>
      <c r="H98" s="75">
        <v>0</v>
      </c>
      <c r="I98" s="75">
        <v>0</v>
      </c>
    </row>
    <row r="99" spans="2:9" x14ac:dyDescent="0.2">
      <c r="B99" s="73">
        <v>0</v>
      </c>
      <c r="C99" s="73"/>
      <c r="D99" s="73">
        <v>0</v>
      </c>
      <c r="E99" s="73"/>
      <c r="F99" s="74">
        <v>0</v>
      </c>
      <c r="G99" s="75">
        <v>0</v>
      </c>
      <c r="H99" s="75">
        <v>0</v>
      </c>
      <c r="I99" s="75">
        <v>0</v>
      </c>
    </row>
    <row r="100" spans="2:9" x14ac:dyDescent="0.2">
      <c r="B100" s="73">
        <v>0</v>
      </c>
      <c r="C100" s="73"/>
      <c r="D100" s="73">
        <v>0</v>
      </c>
      <c r="E100" s="73"/>
      <c r="F100" s="74">
        <v>0</v>
      </c>
      <c r="G100" s="75">
        <v>0</v>
      </c>
      <c r="H100" s="75">
        <v>0</v>
      </c>
      <c r="I100" s="75">
        <v>0</v>
      </c>
    </row>
    <row r="101" spans="2:9" x14ac:dyDescent="0.2">
      <c r="B101" s="73">
        <v>0</v>
      </c>
      <c r="C101" s="73"/>
      <c r="D101" s="73">
        <v>0</v>
      </c>
      <c r="E101" s="73"/>
      <c r="F101" s="74">
        <v>0</v>
      </c>
      <c r="G101" s="75">
        <v>0</v>
      </c>
      <c r="H101" s="75">
        <v>0</v>
      </c>
      <c r="I101" s="75">
        <v>0</v>
      </c>
    </row>
    <row r="102" spans="2:9" x14ac:dyDescent="0.2">
      <c r="B102" s="73">
        <v>0</v>
      </c>
      <c r="C102" s="73"/>
      <c r="D102" s="73">
        <v>0</v>
      </c>
      <c r="E102" s="73"/>
      <c r="F102" s="74">
        <v>0</v>
      </c>
      <c r="G102" s="75">
        <v>0</v>
      </c>
      <c r="H102" s="75">
        <v>0</v>
      </c>
      <c r="I102" s="75">
        <v>0</v>
      </c>
    </row>
    <row r="103" spans="2:9"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activeCell="H3" sqref="H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1124</v>
      </c>
      <c r="F2" s="81" t="s">
        <v>36</v>
      </c>
      <c r="G2" s="5" t="s">
        <v>1</v>
      </c>
      <c r="H2" s="6" t="s">
        <v>4230</v>
      </c>
      <c r="I2" s="7"/>
    </row>
    <row r="3" spans="2:9" ht="18" x14ac:dyDescent="0.25">
      <c r="D3" s="8" t="s">
        <v>2</v>
      </c>
      <c r="E3" s="354">
        <v>43509</v>
      </c>
      <c r="F3" s="355"/>
      <c r="G3" s="9"/>
      <c r="H3" s="6" t="s">
        <v>4114</v>
      </c>
      <c r="I3" s="7"/>
    </row>
    <row r="4" spans="2:9" ht="15.75" customHeight="1" x14ac:dyDescent="0.2">
      <c r="D4" s="10"/>
      <c r="E4" s="11"/>
      <c r="G4" s="12" t="s">
        <v>39</v>
      </c>
      <c r="H4" s="356">
        <v>0</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2522</v>
      </c>
      <c r="E7" s="18" t="s">
        <v>249</v>
      </c>
      <c r="F7" s="18">
        <v>0</v>
      </c>
      <c r="G7" s="18">
        <v>0</v>
      </c>
      <c r="H7" s="18">
        <v>0</v>
      </c>
      <c r="I7" s="19">
        <v>0</v>
      </c>
    </row>
    <row r="8" spans="2:9" ht="34.5" customHeight="1" x14ac:dyDescent="0.2">
      <c r="C8" s="20" t="s">
        <v>45</v>
      </c>
      <c r="D8" s="21" t="s">
        <v>4247</v>
      </c>
      <c r="E8" s="21" t="s">
        <v>4247</v>
      </c>
      <c r="F8" s="21">
        <v>0</v>
      </c>
      <c r="G8" s="21">
        <v>0</v>
      </c>
      <c r="H8" s="21">
        <v>0</v>
      </c>
      <c r="I8" s="22">
        <v>0</v>
      </c>
    </row>
    <row r="9" spans="2:9" ht="21.95" customHeight="1" x14ac:dyDescent="0.25">
      <c r="C9" s="17" t="s">
        <v>48</v>
      </c>
      <c r="D9" s="18" t="s">
        <v>4114</v>
      </c>
      <c r="E9" s="18" t="s">
        <v>4114</v>
      </c>
      <c r="F9" s="18">
        <v>0</v>
      </c>
      <c r="G9" s="18">
        <v>0</v>
      </c>
      <c r="H9" s="18">
        <v>0</v>
      </c>
      <c r="I9" s="19">
        <v>0</v>
      </c>
    </row>
    <row r="10" spans="2:9" ht="21.95" customHeight="1" x14ac:dyDescent="0.25">
      <c r="C10" s="17" t="s">
        <v>3</v>
      </c>
      <c r="D10" s="18" t="s">
        <v>4232</v>
      </c>
      <c r="E10" s="18" t="s">
        <v>4232</v>
      </c>
      <c r="F10" s="18">
        <v>0</v>
      </c>
      <c r="G10" s="18">
        <v>0</v>
      </c>
      <c r="H10" s="18">
        <v>0</v>
      </c>
      <c r="I10" s="19">
        <v>0</v>
      </c>
    </row>
    <row r="11" spans="2:9" ht="21.95" customHeight="1" x14ac:dyDescent="0.25">
      <c r="C11" s="17" t="s">
        <v>51</v>
      </c>
      <c r="D11" s="18" t="s">
        <v>4248</v>
      </c>
      <c r="E11" s="18" t="s">
        <v>4248</v>
      </c>
      <c r="F11" s="18">
        <v>0</v>
      </c>
      <c r="G11" s="18">
        <v>0</v>
      </c>
      <c r="H11" s="18">
        <v>0</v>
      </c>
      <c r="I11" s="19">
        <v>0</v>
      </c>
    </row>
    <row r="12" spans="2:9" ht="21.95" customHeight="1" thickBot="1" x14ac:dyDescent="0.3">
      <c r="C12" s="17" t="s">
        <v>54</v>
      </c>
      <c r="D12" s="18" t="s">
        <v>55</v>
      </c>
      <c r="E12" s="18" t="s">
        <v>55</v>
      </c>
      <c r="F12" s="18">
        <v>0</v>
      </c>
      <c r="G12" s="18">
        <v>0</v>
      </c>
      <c r="H12" s="18">
        <v>0</v>
      </c>
      <c r="I12" s="23" t="s">
        <v>21</v>
      </c>
    </row>
    <row r="13" spans="2:9" ht="6" hidden="1" customHeight="1" x14ac:dyDescent="0.2"/>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2017</v>
      </c>
      <c r="C17" s="57"/>
      <c r="D17" s="58">
        <v>0</v>
      </c>
      <c r="E17" s="58">
        <v>0</v>
      </c>
      <c r="F17" s="58">
        <v>0</v>
      </c>
      <c r="G17" s="58">
        <v>0</v>
      </c>
      <c r="H17" s="58">
        <v>0</v>
      </c>
      <c r="I17" s="59"/>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2016</v>
      </c>
      <c r="C24" s="57"/>
      <c r="D24" s="58">
        <v>0</v>
      </c>
      <c r="E24" s="58">
        <v>0</v>
      </c>
      <c r="F24" s="58">
        <v>0</v>
      </c>
      <c r="G24" s="58">
        <v>0</v>
      </c>
      <c r="H24" s="58">
        <v>0</v>
      </c>
      <c r="I24" s="59"/>
    </row>
    <row r="25" spans="1:9" ht="21.95"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2015</v>
      </c>
      <c r="C31" s="57"/>
      <c r="D31" s="58">
        <v>0</v>
      </c>
      <c r="E31" s="58">
        <v>0</v>
      </c>
      <c r="F31" s="58">
        <v>0</v>
      </c>
      <c r="G31" s="58">
        <v>0</v>
      </c>
      <c r="H31" s="58">
        <v>0</v>
      </c>
      <c r="I31" s="59"/>
    </row>
    <row r="32" spans="1:9" ht="21.95" hidden="1" customHeight="1" x14ac:dyDescent="0.25">
      <c r="A32" s="30"/>
      <c r="B32" s="31">
        <v>0</v>
      </c>
      <c r="C32" s="32" t="s">
        <v>5</v>
      </c>
      <c r="D32" s="33">
        <v>0</v>
      </c>
      <c r="E32" s="33">
        <v>0</v>
      </c>
      <c r="F32" s="33">
        <v>0</v>
      </c>
      <c r="G32" s="33">
        <v>0</v>
      </c>
      <c r="H32" s="33">
        <v>0</v>
      </c>
      <c r="I32" s="34">
        <v>80000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2014</v>
      </c>
      <c r="C38" s="57"/>
      <c r="D38" s="58">
        <v>0</v>
      </c>
      <c r="E38" s="58">
        <v>165000</v>
      </c>
      <c r="F38" s="58">
        <v>0</v>
      </c>
      <c r="G38" s="58">
        <v>0</v>
      </c>
      <c r="H38" s="58">
        <v>0</v>
      </c>
      <c r="I38" s="59"/>
    </row>
    <row r="39" spans="1:9" ht="21.95" customHeight="1" x14ac:dyDescent="0.25">
      <c r="A39" s="30"/>
      <c r="B39" s="31">
        <v>0</v>
      </c>
      <c r="C39" s="32" t="s">
        <v>5</v>
      </c>
      <c r="D39" s="33">
        <v>0</v>
      </c>
      <c r="E39" s="33">
        <v>355000</v>
      </c>
      <c r="F39" s="33">
        <v>0</v>
      </c>
      <c r="G39" s="33">
        <v>0</v>
      </c>
      <c r="H39" s="33">
        <v>0</v>
      </c>
      <c r="I39" s="34">
        <v>95000</v>
      </c>
    </row>
    <row r="40" spans="1:9" ht="12" customHeight="1" thickBot="1" x14ac:dyDescent="0.3">
      <c r="B40" s="35"/>
      <c r="C40" s="36" t="s">
        <v>6</v>
      </c>
      <c r="D40" s="37">
        <f>IF(D38&gt;0,(D39-D38)/D39,0)</f>
        <v>0</v>
      </c>
      <c r="E40" s="37">
        <f>IF(E38&gt;0,(E39-E38)/E39,0)</f>
        <v>0.53521126760563376</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2013</v>
      </c>
      <c r="C45" s="57"/>
      <c r="D45" s="58">
        <v>0</v>
      </c>
      <c r="E45" s="58">
        <v>155000</v>
      </c>
      <c r="F45" s="58">
        <v>0</v>
      </c>
      <c r="G45" s="58">
        <v>0</v>
      </c>
      <c r="H45" s="58">
        <v>0</v>
      </c>
      <c r="I45" s="59"/>
    </row>
    <row r="46" spans="1:9" ht="22.5" customHeight="1" x14ac:dyDescent="0.25">
      <c r="A46" s="30"/>
      <c r="B46" s="31">
        <v>0</v>
      </c>
      <c r="C46" s="32" t="s">
        <v>5</v>
      </c>
      <c r="D46" s="33">
        <v>0</v>
      </c>
      <c r="E46" s="33">
        <v>355000</v>
      </c>
      <c r="F46" s="33">
        <v>0</v>
      </c>
      <c r="G46" s="33">
        <v>0</v>
      </c>
      <c r="H46" s="33">
        <v>0</v>
      </c>
      <c r="I46" s="34">
        <v>110000</v>
      </c>
    </row>
    <row r="47" spans="1:9" ht="12" customHeight="1" thickBot="1" x14ac:dyDescent="0.3">
      <c r="B47" s="35"/>
      <c r="C47" s="36" t="s">
        <v>6</v>
      </c>
      <c r="D47" s="37">
        <f>IF(D45&gt;0,(D46-D45)/D46,0)</f>
        <v>0</v>
      </c>
      <c r="E47" s="37">
        <f>IF(E45&gt;0,(E46-E45)/E46,0)</f>
        <v>0.56338028169014087</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2012</v>
      </c>
      <c r="C52" s="57"/>
      <c r="D52" s="58">
        <v>135000</v>
      </c>
      <c r="E52" s="58">
        <v>145000</v>
      </c>
      <c r="F52" s="58">
        <v>0</v>
      </c>
      <c r="G52" s="58">
        <v>0</v>
      </c>
      <c r="H52" s="58">
        <v>0</v>
      </c>
      <c r="I52" s="59"/>
    </row>
    <row r="53" spans="1:9" ht="21.95" customHeight="1" x14ac:dyDescent="0.25">
      <c r="A53" s="30"/>
      <c r="B53" s="31">
        <v>0</v>
      </c>
      <c r="C53" s="32" t="s">
        <v>5</v>
      </c>
      <c r="D53" s="33">
        <v>317000</v>
      </c>
      <c r="E53" s="33">
        <v>355000</v>
      </c>
      <c r="F53" s="33">
        <v>0</v>
      </c>
      <c r="G53" s="33">
        <v>0</v>
      </c>
      <c r="H53" s="33">
        <v>0</v>
      </c>
      <c r="I53" s="34">
        <v>125000</v>
      </c>
    </row>
    <row r="54" spans="1:9" ht="12" customHeight="1" thickBot="1" x14ac:dyDescent="0.3">
      <c r="B54" s="35"/>
      <c r="C54" s="36" t="s">
        <v>6</v>
      </c>
      <c r="D54" s="37">
        <f>IF(D52&gt;0,(D53-D52)/D53,0)</f>
        <v>0.57413249211356465</v>
      </c>
      <c r="E54" s="37">
        <f>IF(E52&gt;0,(E53-E52)/E53,0)</f>
        <v>0.59154929577464788</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2011</v>
      </c>
      <c r="C59" s="57"/>
      <c r="D59" s="58">
        <v>120000</v>
      </c>
      <c r="E59" s="58">
        <v>125000</v>
      </c>
      <c r="F59" s="58">
        <v>0</v>
      </c>
      <c r="G59" s="58">
        <v>0</v>
      </c>
      <c r="H59" s="58">
        <v>0</v>
      </c>
      <c r="I59" s="59"/>
    </row>
    <row r="60" spans="1:9" ht="21.95" customHeight="1" x14ac:dyDescent="0.25">
      <c r="A60" s="30"/>
      <c r="B60" s="31">
        <v>0</v>
      </c>
      <c r="C60" s="32" t="s">
        <v>5</v>
      </c>
      <c r="D60" s="33">
        <v>345000</v>
      </c>
      <c r="E60" s="33">
        <v>368000</v>
      </c>
      <c r="F60" s="33">
        <v>0</v>
      </c>
      <c r="G60" s="33">
        <v>0</v>
      </c>
      <c r="H60" s="33">
        <v>0</v>
      </c>
      <c r="I60" s="34">
        <v>140000</v>
      </c>
    </row>
    <row r="61" spans="1:9" ht="12" customHeight="1" thickBot="1" x14ac:dyDescent="0.3">
      <c r="B61" s="35"/>
      <c r="C61" s="36" t="s">
        <v>6</v>
      </c>
      <c r="D61" s="37">
        <f>IF(D59&gt;0,(D60-D59)/D60,0)</f>
        <v>0.65217391304347827</v>
      </c>
      <c r="E61" s="37">
        <f>IF(E59&gt;0,(E60-E59)/E60,0)</f>
        <v>0.66032608695652173</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2010</v>
      </c>
      <c r="C66" s="57"/>
      <c r="D66" s="58">
        <v>110000</v>
      </c>
      <c r="E66" s="58">
        <v>115000</v>
      </c>
      <c r="F66" s="58">
        <v>0</v>
      </c>
      <c r="G66" s="58">
        <v>0</v>
      </c>
      <c r="H66" s="58">
        <v>0</v>
      </c>
      <c r="I66" s="59"/>
    </row>
    <row r="67" spans="1:9" ht="21.95" customHeight="1" x14ac:dyDescent="0.25">
      <c r="A67" s="30"/>
      <c r="B67" s="31">
        <v>0</v>
      </c>
      <c r="C67" s="32" t="s">
        <v>5</v>
      </c>
      <c r="D67" s="33">
        <v>345000</v>
      </c>
      <c r="E67" s="33">
        <v>367000</v>
      </c>
      <c r="F67" s="33">
        <v>0</v>
      </c>
      <c r="G67" s="33">
        <v>0</v>
      </c>
      <c r="H67" s="33">
        <v>0</v>
      </c>
      <c r="I67" s="34">
        <v>155000</v>
      </c>
    </row>
    <row r="68" spans="1:9" ht="12" customHeight="1" thickBot="1" x14ac:dyDescent="0.3">
      <c r="B68" s="35"/>
      <c r="C68" s="36" t="s">
        <v>6</v>
      </c>
      <c r="D68" s="37">
        <f>IF(D66&gt;0,(D67-D66)/D67,0)</f>
        <v>0.6811594202898551</v>
      </c>
      <c r="E68" s="37">
        <f>IF(E66&gt;0,(E67-E66)/E67,0)</f>
        <v>0.68664850136239786</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2009</v>
      </c>
      <c r="C73" s="57"/>
      <c r="D73" s="58">
        <v>95000</v>
      </c>
      <c r="E73" s="58">
        <v>105000</v>
      </c>
      <c r="F73" s="58">
        <v>0</v>
      </c>
      <c r="G73" s="58">
        <v>0</v>
      </c>
      <c r="H73" s="58">
        <v>0</v>
      </c>
      <c r="I73" s="59"/>
    </row>
    <row r="74" spans="1:9" ht="21.95" customHeight="1" x14ac:dyDescent="0.25">
      <c r="A74" s="30"/>
      <c r="B74" s="31">
        <v>0</v>
      </c>
      <c r="C74" s="32" t="s">
        <v>5</v>
      </c>
      <c r="D74" s="33">
        <v>345000</v>
      </c>
      <c r="E74" s="33">
        <v>367000</v>
      </c>
      <c r="F74" s="33">
        <v>0</v>
      </c>
      <c r="G74" s="33">
        <v>0</v>
      </c>
      <c r="H74" s="33">
        <v>0</v>
      </c>
      <c r="I74" s="34">
        <v>170000</v>
      </c>
    </row>
    <row r="75" spans="1:9" ht="12" customHeight="1" thickBot="1" x14ac:dyDescent="0.3">
      <c r="B75" s="35"/>
      <c r="C75" s="36" t="s">
        <v>6</v>
      </c>
      <c r="D75" s="37">
        <f>IF(D73&gt;0,(D74-D73)/D74,0)</f>
        <v>0.72463768115942029</v>
      </c>
      <c r="E75" s="37">
        <f>IF(E73&gt;0,(E74-E73)/E74,0)</f>
        <v>0.71389645776566757</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35.75" customHeight="1" x14ac:dyDescent="0.25">
      <c r="B82" s="7"/>
      <c r="C82" s="7"/>
      <c r="D82" s="358" t="s">
        <v>4249</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1.5" x14ac:dyDescent="0.2">
      <c r="B86" s="1" t="s">
        <v>78</v>
      </c>
      <c r="D86" s="47" t="s">
        <v>79</v>
      </c>
      <c r="E86" s="48" t="s">
        <v>80</v>
      </c>
      <c r="F86" s="49" t="s">
        <v>11</v>
      </c>
      <c r="G86" s="67" t="s">
        <v>357</v>
      </c>
      <c r="H86" s="67" t="s">
        <v>408</v>
      </c>
      <c r="I86" s="67">
        <v>0</v>
      </c>
    </row>
    <row r="87" spans="2:11" x14ac:dyDescent="0.2">
      <c r="B87" s="1">
        <v>0</v>
      </c>
      <c r="D87" s="30" t="s">
        <v>84</v>
      </c>
      <c r="F87" s="8">
        <v>0</v>
      </c>
      <c r="G87" s="68"/>
      <c r="H87" s="68"/>
      <c r="I87" s="68"/>
    </row>
    <row r="88" spans="2:11" x14ac:dyDescent="0.2">
      <c r="B88" s="1">
        <v>0</v>
      </c>
      <c r="D88" s="1" t="s">
        <v>149</v>
      </c>
      <c r="F88" s="8">
        <v>5000</v>
      </c>
      <c r="G88" s="69">
        <v>0</v>
      </c>
      <c r="H88" s="69">
        <v>0</v>
      </c>
      <c r="I88" s="69">
        <v>0</v>
      </c>
    </row>
    <row r="89" spans="2:11" x14ac:dyDescent="0.2">
      <c r="B89" s="70">
        <v>0</v>
      </c>
      <c r="C89" s="70"/>
      <c r="D89" s="70" t="s">
        <v>2149</v>
      </c>
      <c r="E89" s="70"/>
      <c r="F89" s="71">
        <v>15000</v>
      </c>
      <c r="G89" s="72">
        <v>15000</v>
      </c>
      <c r="H89" s="72">
        <v>0</v>
      </c>
      <c r="I89" s="72">
        <v>0</v>
      </c>
    </row>
    <row r="90" spans="2:11" x14ac:dyDescent="0.2">
      <c r="B90" s="73">
        <v>0</v>
      </c>
      <c r="C90" s="73"/>
      <c r="D90" s="73" t="s">
        <v>4244</v>
      </c>
      <c r="E90" s="73"/>
      <c r="F90" s="74">
        <v>52000</v>
      </c>
      <c r="G90" s="75">
        <v>52000</v>
      </c>
      <c r="H90" s="75">
        <v>0</v>
      </c>
      <c r="I90" s="75">
        <v>0</v>
      </c>
    </row>
    <row r="91" spans="2:11" x14ac:dyDescent="0.2">
      <c r="B91" s="73">
        <v>0</v>
      </c>
      <c r="C91" s="73"/>
      <c r="D91" s="73" t="s">
        <v>4245</v>
      </c>
      <c r="E91" s="73"/>
      <c r="F91" s="74">
        <v>58000</v>
      </c>
      <c r="G91" s="75">
        <v>58000</v>
      </c>
      <c r="H91" s="75">
        <v>0</v>
      </c>
      <c r="I91" s="75">
        <v>0</v>
      </c>
    </row>
    <row r="92" spans="2:11" x14ac:dyDescent="0.2">
      <c r="B92" s="73">
        <v>0</v>
      </c>
      <c r="C92" s="73"/>
      <c r="D92" s="73" t="s">
        <v>4246</v>
      </c>
      <c r="E92" s="73"/>
      <c r="F92" s="74" t="s">
        <v>334</v>
      </c>
      <c r="G92" s="75" t="s">
        <v>334</v>
      </c>
      <c r="H92" s="75">
        <v>0</v>
      </c>
      <c r="I92" s="75">
        <v>0</v>
      </c>
    </row>
    <row r="93" spans="2:11" x14ac:dyDescent="0.2">
      <c r="B93" s="73">
        <v>0</v>
      </c>
      <c r="C93" s="73"/>
      <c r="D93" s="73">
        <v>0</v>
      </c>
      <c r="E93" s="73"/>
      <c r="F93" s="74">
        <v>0</v>
      </c>
      <c r="G93" s="75">
        <v>0</v>
      </c>
      <c r="H93" s="75">
        <v>0</v>
      </c>
      <c r="I93" s="75">
        <v>0</v>
      </c>
    </row>
    <row r="94" spans="2:11" x14ac:dyDescent="0.2">
      <c r="B94" s="73">
        <v>0</v>
      </c>
      <c r="C94" s="73"/>
      <c r="D94" s="73">
        <v>0</v>
      </c>
      <c r="E94" s="73"/>
      <c r="F94" s="74">
        <v>0</v>
      </c>
      <c r="G94" s="75">
        <v>0</v>
      </c>
      <c r="H94" s="75">
        <v>0</v>
      </c>
      <c r="I94" s="75">
        <v>0</v>
      </c>
    </row>
    <row r="95" spans="2:11" x14ac:dyDescent="0.2">
      <c r="B95" s="73">
        <v>0</v>
      </c>
      <c r="C95" s="73"/>
      <c r="D95" s="73">
        <v>0</v>
      </c>
      <c r="E95" s="73"/>
      <c r="F95" s="74">
        <v>0</v>
      </c>
      <c r="G95" s="75">
        <v>0</v>
      </c>
      <c r="H95" s="75">
        <v>0</v>
      </c>
      <c r="I95" s="75">
        <v>0</v>
      </c>
    </row>
    <row r="96" spans="2:11" x14ac:dyDescent="0.2">
      <c r="B96" s="73">
        <v>0</v>
      </c>
      <c r="C96" s="73"/>
      <c r="D96" s="73">
        <v>0</v>
      </c>
      <c r="E96" s="73"/>
      <c r="F96" s="74">
        <v>0</v>
      </c>
      <c r="G96" s="75">
        <v>0</v>
      </c>
      <c r="H96" s="75">
        <v>0</v>
      </c>
      <c r="I96" s="75">
        <v>0</v>
      </c>
    </row>
    <row r="97" spans="2:9" x14ac:dyDescent="0.2">
      <c r="B97" s="73">
        <v>0</v>
      </c>
      <c r="C97" s="73"/>
      <c r="D97" s="73">
        <v>0</v>
      </c>
      <c r="E97" s="73"/>
      <c r="F97" s="74">
        <v>0</v>
      </c>
      <c r="G97" s="75">
        <v>0</v>
      </c>
      <c r="H97" s="75">
        <v>0</v>
      </c>
      <c r="I97" s="75">
        <v>0</v>
      </c>
    </row>
    <row r="98" spans="2:9" x14ac:dyDescent="0.2">
      <c r="B98" s="73">
        <v>0</v>
      </c>
      <c r="C98" s="73"/>
      <c r="D98" s="73">
        <v>0</v>
      </c>
      <c r="E98" s="73"/>
      <c r="F98" s="74">
        <v>0</v>
      </c>
      <c r="G98" s="75">
        <v>0</v>
      </c>
      <c r="H98" s="75">
        <v>0</v>
      </c>
      <c r="I98" s="75">
        <v>0</v>
      </c>
    </row>
    <row r="99" spans="2:9" x14ac:dyDescent="0.2">
      <c r="B99" s="73">
        <v>0</v>
      </c>
      <c r="C99" s="73"/>
      <c r="D99" s="73">
        <v>0</v>
      </c>
      <c r="E99" s="73"/>
      <c r="F99" s="74">
        <v>0</v>
      </c>
      <c r="G99" s="75">
        <v>0</v>
      </c>
      <c r="H99" s="75">
        <v>0</v>
      </c>
      <c r="I99" s="75">
        <v>0</v>
      </c>
    </row>
    <row r="100" spans="2:9" x14ac:dyDescent="0.2">
      <c r="B100" s="73">
        <v>0</v>
      </c>
      <c r="C100" s="73"/>
      <c r="D100" s="73">
        <v>0</v>
      </c>
      <c r="E100" s="73"/>
      <c r="F100" s="74">
        <v>0</v>
      </c>
      <c r="G100" s="75">
        <v>0</v>
      </c>
      <c r="H100" s="75">
        <v>0</v>
      </c>
      <c r="I100" s="75">
        <v>0</v>
      </c>
    </row>
    <row r="101" spans="2:9" x14ac:dyDescent="0.2">
      <c r="B101" s="73">
        <v>0</v>
      </c>
      <c r="C101" s="73"/>
      <c r="D101" s="73">
        <v>0</v>
      </c>
      <c r="E101" s="73"/>
      <c r="F101" s="74">
        <v>0</v>
      </c>
      <c r="G101" s="75">
        <v>0</v>
      </c>
      <c r="H101" s="75">
        <v>0</v>
      </c>
      <c r="I101" s="75">
        <v>0</v>
      </c>
    </row>
    <row r="102" spans="2:9" x14ac:dyDescent="0.2">
      <c r="B102" s="73">
        <v>0</v>
      </c>
      <c r="C102" s="73"/>
      <c r="D102" s="73">
        <v>0</v>
      </c>
      <c r="E102" s="73"/>
      <c r="F102" s="74">
        <v>0</v>
      </c>
      <c r="G102" s="75">
        <v>0</v>
      </c>
      <c r="H102" s="75">
        <v>0</v>
      </c>
      <c r="I102" s="75">
        <v>0</v>
      </c>
    </row>
    <row r="103" spans="2:9" x14ac:dyDescent="0.2">
      <c r="B103" s="73">
        <v>0</v>
      </c>
      <c r="C103" s="73"/>
      <c r="D103" s="73">
        <v>0</v>
      </c>
      <c r="E103" s="73"/>
      <c r="F103" s="74">
        <v>0</v>
      </c>
      <c r="G103" s="75">
        <v>0</v>
      </c>
      <c r="H103" s="75">
        <v>0</v>
      </c>
      <c r="I103" s="75">
        <v>0</v>
      </c>
    </row>
    <row r="104" spans="2:9" x14ac:dyDescent="0.2">
      <c r="B104" s="73">
        <v>0</v>
      </c>
      <c r="C104" s="73"/>
      <c r="D104" s="73">
        <v>0</v>
      </c>
      <c r="E104" s="73"/>
      <c r="F104" s="74">
        <v>0</v>
      </c>
      <c r="G104" s="75">
        <v>0</v>
      </c>
      <c r="H104" s="75">
        <v>0</v>
      </c>
      <c r="I104" s="75">
        <v>0</v>
      </c>
    </row>
    <row r="105" spans="2:9" x14ac:dyDescent="0.2">
      <c r="B105" s="73">
        <v>0</v>
      </c>
      <c r="C105" s="73"/>
      <c r="D105" s="73">
        <v>0</v>
      </c>
      <c r="E105" s="73"/>
      <c r="F105" s="74">
        <v>0</v>
      </c>
      <c r="G105" s="75">
        <v>0</v>
      </c>
      <c r="H105" s="75">
        <v>0</v>
      </c>
      <c r="I105" s="75">
        <v>0</v>
      </c>
    </row>
    <row r="106" spans="2:9" x14ac:dyDescent="0.2">
      <c r="B106" s="73">
        <v>0</v>
      </c>
      <c r="C106" s="73"/>
      <c r="D106" s="73">
        <v>0</v>
      </c>
      <c r="E106" s="73"/>
      <c r="F106" s="74">
        <v>0</v>
      </c>
      <c r="G106" s="75">
        <v>0</v>
      </c>
      <c r="H106" s="75">
        <v>0</v>
      </c>
      <c r="I106" s="75">
        <v>0</v>
      </c>
    </row>
    <row r="107" spans="2:9" x14ac:dyDescent="0.2">
      <c r="B107" s="73">
        <v>0</v>
      </c>
      <c r="C107" s="73"/>
      <c r="D107" s="73">
        <v>0</v>
      </c>
      <c r="E107" s="73"/>
      <c r="F107" s="74">
        <v>0</v>
      </c>
      <c r="G107" s="75">
        <v>0</v>
      </c>
      <c r="H107" s="75">
        <v>0</v>
      </c>
      <c r="I107" s="75">
        <v>0</v>
      </c>
    </row>
    <row r="108" spans="2:9" x14ac:dyDescent="0.2">
      <c r="B108" s="73">
        <v>0</v>
      </c>
      <c r="C108" s="73"/>
      <c r="D108" s="73">
        <v>0</v>
      </c>
      <c r="E108" s="73"/>
      <c r="F108" s="74">
        <v>0</v>
      </c>
      <c r="G108" s="75">
        <v>0</v>
      </c>
      <c r="H108" s="75">
        <v>0</v>
      </c>
      <c r="I108" s="75">
        <v>0</v>
      </c>
    </row>
    <row r="109" spans="2:9" x14ac:dyDescent="0.2">
      <c r="B109" s="73">
        <v>0</v>
      </c>
      <c r="C109" s="73"/>
      <c r="D109" s="73">
        <v>0</v>
      </c>
      <c r="E109" s="73"/>
      <c r="F109" s="74">
        <v>0</v>
      </c>
      <c r="G109" s="75">
        <v>0</v>
      </c>
      <c r="H109" s="75">
        <v>0</v>
      </c>
      <c r="I109" s="75">
        <v>0</v>
      </c>
    </row>
    <row r="110" spans="2:9" x14ac:dyDescent="0.2">
      <c r="B110" s="78"/>
      <c r="C110" s="78"/>
      <c r="D110" s="78"/>
      <c r="E110" s="78"/>
      <c r="F110" s="78"/>
      <c r="G110" s="79"/>
      <c r="H110" s="79"/>
      <c r="I110" s="79"/>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K191"/>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1328</v>
      </c>
      <c r="F2" s="4" t="s">
        <v>36</v>
      </c>
      <c r="G2" s="5" t="s">
        <v>1</v>
      </c>
      <c r="H2" s="6" t="s">
        <v>4250</v>
      </c>
      <c r="I2" s="7"/>
    </row>
    <row r="3" spans="2:9" ht="18" x14ac:dyDescent="0.25">
      <c r="D3" s="8" t="s">
        <v>2</v>
      </c>
      <c r="E3" s="354">
        <v>43509</v>
      </c>
      <c r="F3" s="355"/>
      <c r="G3" s="9"/>
      <c r="H3" s="6" t="s">
        <v>4251</v>
      </c>
      <c r="I3" s="7"/>
    </row>
    <row r="4" spans="2:9" ht="15.75" customHeight="1" x14ac:dyDescent="0.2">
      <c r="D4" s="10"/>
      <c r="E4" s="11"/>
      <c r="G4" s="12" t="s">
        <v>39</v>
      </c>
      <c r="H4" s="356" t="s">
        <v>57</v>
      </c>
      <c r="I4" s="357"/>
    </row>
    <row r="5" spans="2:9" ht="15.75" customHeight="1" x14ac:dyDescent="0.2">
      <c r="E5" s="11"/>
      <c r="G5" s="12" t="s">
        <v>41</v>
      </c>
      <c r="H5" s="158" t="s">
        <v>4252</v>
      </c>
      <c r="I5" s="16"/>
    </row>
    <row r="6" spans="2:9" ht="9" customHeight="1" x14ac:dyDescent="0.25">
      <c r="H6" s="7"/>
      <c r="I6" s="7"/>
    </row>
    <row r="7" spans="2:9" ht="30.75" customHeight="1" x14ac:dyDescent="0.25">
      <c r="C7" s="17" t="s">
        <v>43</v>
      </c>
      <c r="D7" s="102" t="s">
        <v>4253</v>
      </c>
      <c r="E7" s="102" t="s">
        <v>4253</v>
      </c>
      <c r="F7" s="102" t="s">
        <v>4254</v>
      </c>
      <c r="G7" s="102" t="s">
        <v>4255</v>
      </c>
      <c r="H7" s="102" t="s">
        <v>4256</v>
      </c>
      <c r="I7" s="19"/>
    </row>
    <row r="8" spans="2:9" ht="16.5" hidden="1" x14ac:dyDescent="0.2">
      <c r="C8" s="20" t="s">
        <v>45</v>
      </c>
      <c r="D8" s="21">
        <v>0</v>
      </c>
      <c r="E8" s="21">
        <v>0</v>
      </c>
      <c r="F8" s="21">
        <v>0</v>
      </c>
      <c r="G8" s="21">
        <v>0</v>
      </c>
      <c r="H8" s="21">
        <v>0</v>
      </c>
      <c r="I8" s="22"/>
    </row>
    <row r="9" spans="2:9" ht="48" customHeight="1" x14ac:dyDescent="0.25">
      <c r="C9" s="159" t="s">
        <v>27</v>
      </c>
      <c r="D9" s="21" t="s">
        <v>4257</v>
      </c>
      <c r="E9" s="21" t="s">
        <v>4258</v>
      </c>
      <c r="F9" s="21" t="s">
        <v>4259</v>
      </c>
      <c r="G9" s="21" t="s">
        <v>4260</v>
      </c>
      <c r="H9" s="102" t="s">
        <v>22</v>
      </c>
      <c r="I9" s="19"/>
    </row>
    <row r="10" spans="2:9" ht="36" customHeight="1" x14ac:dyDescent="0.25">
      <c r="C10" s="20" t="s">
        <v>3</v>
      </c>
      <c r="D10" s="21" t="s">
        <v>4261</v>
      </c>
      <c r="E10" s="21" t="s">
        <v>4261</v>
      </c>
      <c r="F10" s="21" t="s">
        <v>4261</v>
      </c>
      <c r="G10" s="21" t="s">
        <v>4261</v>
      </c>
      <c r="H10" s="102" t="s">
        <v>4262</v>
      </c>
      <c r="I10" s="397" t="s">
        <v>31</v>
      </c>
    </row>
    <row r="11" spans="2:9" ht="48" customHeight="1" x14ac:dyDescent="0.25">
      <c r="C11" s="20" t="s">
        <v>51</v>
      </c>
      <c r="D11" s="21" t="s">
        <v>4263</v>
      </c>
      <c r="E11" s="21" t="s">
        <v>4264</v>
      </c>
      <c r="F11" s="21" t="s">
        <v>4263</v>
      </c>
      <c r="G11" s="21" t="s">
        <v>4264</v>
      </c>
      <c r="H11" s="102">
        <v>0</v>
      </c>
      <c r="I11" s="398"/>
    </row>
    <row r="12" spans="2:9" ht="21.95" customHeight="1" x14ac:dyDescent="0.25">
      <c r="C12" s="17" t="s">
        <v>54</v>
      </c>
      <c r="D12" s="18" t="s">
        <v>75</v>
      </c>
      <c r="E12" s="18" t="s">
        <v>4265</v>
      </c>
      <c r="F12" s="18" t="s">
        <v>75</v>
      </c>
      <c r="G12" s="18" t="s">
        <v>4265</v>
      </c>
      <c r="H12" s="18" t="s">
        <v>75</v>
      </c>
      <c r="I12" s="398"/>
    </row>
    <row r="13" spans="2:9" ht="6" customHeight="1" thickBot="1" x14ac:dyDescent="0.25"/>
    <row r="14" spans="2:9" ht="44.25" hidden="1" customHeight="1" thickBot="1" x14ac:dyDescent="0.25">
      <c r="I14" s="49"/>
    </row>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2007</v>
      </c>
      <c r="C17" s="57"/>
      <c r="D17" s="103">
        <v>42000</v>
      </c>
      <c r="E17" s="103">
        <v>45000</v>
      </c>
      <c r="F17" s="103">
        <v>0</v>
      </c>
      <c r="G17" s="103">
        <v>55000</v>
      </c>
      <c r="H17" s="103">
        <v>0</v>
      </c>
      <c r="I17" s="103">
        <v>0</v>
      </c>
    </row>
    <row r="18" spans="1:9" ht="15.95" customHeight="1" x14ac:dyDescent="0.25">
      <c r="A18" s="30"/>
      <c r="B18" s="31">
        <v>0</v>
      </c>
      <c r="C18" s="32" t="s">
        <v>5</v>
      </c>
      <c r="D18" s="33">
        <v>188000</v>
      </c>
      <c r="E18" s="33">
        <v>194000</v>
      </c>
      <c r="F18" s="33">
        <v>195000</v>
      </c>
      <c r="G18" s="33">
        <v>202000</v>
      </c>
      <c r="H18" s="33">
        <v>0</v>
      </c>
      <c r="I18" s="34">
        <v>220000</v>
      </c>
    </row>
    <row r="19" spans="1:9" ht="12" customHeight="1" thickBot="1" x14ac:dyDescent="0.3">
      <c r="B19" s="35"/>
      <c r="C19" s="36" t="s">
        <v>6</v>
      </c>
      <c r="D19" s="37">
        <f>IF(D17&gt;0,(D18-D17)/D18,0)</f>
        <v>0.77659574468085102</v>
      </c>
      <c r="E19" s="37">
        <f>IF(E17&gt;0,(E18-E17)/E18,0)</f>
        <v>0.76804123711340211</v>
      </c>
      <c r="F19" s="37">
        <f>IF(F17&gt;0,(F18-F17)/F18,0)</f>
        <v>0</v>
      </c>
      <c r="G19" s="37">
        <f>IF(G17&gt;0,(G18-G17)/G18,0)</f>
        <v>0.7277227722772277</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2006</v>
      </c>
      <c r="C24" s="57"/>
      <c r="D24" s="103">
        <v>32000</v>
      </c>
      <c r="E24" s="103">
        <v>32000</v>
      </c>
      <c r="F24" s="103">
        <v>0</v>
      </c>
      <c r="G24" s="103">
        <v>47000</v>
      </c>
      <c r="H24" s="103">
        <v>0</v>
      </c>
      <c r="I24" s="103">
        <v>0</v>
      </c>
    </row>
    <row r="25" spans="1:9" ht="15.95" customHeight="1" x14ac:dyDescent="0.25">
      <c r="A25" s="30"/>
      <c r="B25" s="31">
        <v>0</v>
      </c>
      <c r="C25" s="32" t="s">
        <v>5</v>
      </c>
      <c r="D25" s="33">
        <v>184000</v>
      </c>
      <c r="E25" s="33">
        <v>197000</v>
      </c>
      <c r="F25" s="33">
        <v>193000</v>
      </c>
      <c r="G25" s="33">
        <v>206000</v>
      </c>
      <c r="H25" s="33">
        <v>0</v>
      </c>
      <c r="I25" s="34">
        <v>240000</v>
      </c>
    </row>
    <row r="26" spans="1:9" ht="12" customHeight="1" thickBot="1" x14ac:dyDescent="0.3">
      <c r="B26" s="35"/>
      <c r="C26" s="36" t="s">
        <v>6</v>
      </c>
      <c r="D26" s="37">
        <f>IF(D24&gt;0,(D25-D24)/D25,0)</f>
        <v>0.82608695652173914</v>
      </c>
      <c r="E26" s="37">
        <f>IF(E24&gt;0,(E25-E24)/E25,0)</f>
        <v>0.8375634517766497</v>
      </c>
      <c r="F26" s="37">
        <f>IF(F24&gt;0,(F25-F24)/F25,0)</f>
        <v>0</v>
      </c>
      <c r="G26" s="37">
        <f>IF(G24&gt;0,(G25-G24)/G25,0)</f>
        <v>0.77184466019417475</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2005</v>
      </c>
      <c r="C31" s="57"/>
      <c r="D31" s="103">
        <v>22000</v>
      </c>
      <c r="E31" s="103">
        <v>22000</v>
      </c>
      <c r="F31" s="103">
        <v>0</v>
      </c>
      <c r="G31" s="103">
        <v>35000</v>
      </c>
      <c r="H31" s="103">
        <v>0</v>
      </c>
      <c r="I31" s="103">
        <v>0</v>
      </c>
    </row>
    <row r="32" spans="1:9" ht="15.95" customHeight="1" x14ac:dyDescent="0.25">
      <c r="A32" s="30"/>
      <c r="B32" s="31">
        <v>0</v>
      </c>
      <c r="C32" s="32" t="s">
        <v>5</v>
      </c>
      <c r="D32" s="33">
        <v>184000</v>
      </c>
      <c r="E32" s="33">
        <v>197000</v>
      </c>
      <c r="F32" s="33">
        <v>193000</v>
      </c>
      <c r="G32" s="33">
        <v>201000</v>
      </c>
      <c r="H32" s="33">
        <v>0</v>
      </c>
      <c r="I32" s="34">
        <v>260000</v>
      </c>
    </row>
    <row r="33" spans="1:9" ht="12" customHeight="1" thickBot="1" x14ac:dyDescent="0.3">
      <c r="B33" s="35"/>
      <c r="C33" s="36" t="s">
        <v>6</v>
      </c>
      <c r="D33" s="37">
        <f>IF(D31&gt;0,(D32-D31)/D32,0)</f>
        <v>0.88043478260869568</v>
      </c>
      <c r="E33" s="37">
        <f>IF(E31&gt;0,(E32-E31)/E32,0)</f>
        <v>0.8883248730964467</v>
      </c>
      <c r="F33" s="37">
        <f>IF(F31&gt;0,(F32-F31)/F32,0)</f>
        <v>0</v>
      </c>
      <c r="G33" s="37">
        <f>IF(G31&gt;0,(G32-G31)/G32,0)</f>
        <v>0.82587064676616917</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2004</v>
      </c>
      <c r="C38" s="57"/>
      <c r="D38" s="103">
        <v>20000</v>
      </c>
      <c r="E38" s="103">
        <v>20000</v>
      </c>
      <c r="F38" s="103">
        <v>0</v>
      </c>
      <c r="G38" s="103">
        <v>25000</v>
      </c>
      <c r="H38" s="103">
        <v>0</v>
      </c>
      <c r="I38" s="103">
        <v>0</v>
      </c>
    </row>
    <row r="39" spans="1:9" ht="15.95" customHeight="1" x14ac:dyDescent="0.25">
      <c r="A39" s="30"/>
      <c r="B39" s="31">
        <v>0</v>
      </c>
      <c r="C39" s="32" t="s">
        <v>5</v>
      </c>
      <c r="D39" s="33">
        <v>184000</v>
      </c>
      <c r="E39" s="33">
        <v>197000</v>
      </c>
      <c r="F39" s="33">
        <v>198000</v>
      </c>
      <c r="G39" s="33">
        <v>201000</v>
      </c>
      <c r="H39" s="33">
        <v>0</v>
      </c>
      <c r="I39" s="34">
        <v>280000</v>
      </c>
    </row>
    <row r="40" spans="1:9" ht="12" customHeight="1" thickBot="1" x14ac:dyDescent="0.3">
      <c r="B40" s="35"/>
      <c r="C40" s="36" t="s">
        <v>6</v>
      </c>
      <c r="D40" s="37">
        <f>IF(D38&gt;0,(D39-D38)/D39,0)</f>
        <v>0.89130434782608692</v>
      </c>
      <c r="E40" s="37">
        <f>IF(E38&gt;0,(E39-E38)/E39,0)</f>
        <v>0.89847715736040612</v>
      </c>
      <c r="F40" s="37">
        <f>IF(F38&gt;0,(F39-F38)/F39,0)</f>
        <v>0</v>
      </c>
      <c r="G40" s="37">
        <f>IF(G38&gt;0,(G39-G38)/G39,0)</f>
        <v>0.87562189054726369</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2003</v>
      </c>
      <c r="C45" s="57"/>
      <c r="D45" s="103">
        <v>20000</v>
      </c>
      <c r="E45" s="103">
        <v>20000</v>
      </c>
      <c r="F45" s="103">
        <v>0</v>
      </c>
      <c r="G45" s="103">
        <v>20000</v>
      </c>
      <c r="H45" s="103">
        <v>0</v>
      </c>
      <c r="I45" s="103">
        <v>0</v>
      </c>
    </row>
    <row r="46" spans="1:9" ht="15.95" customHeight="1" x14ac:dyDescent="0.25">
      <c r="A46" s="30"/>
      <c r="B46" s="31">
        <v>0</v>
      </c>
      <c r="C46" s="32" t="s">
        <v>5</v>
      </c>
      <c r="D46" s="33">
        <v>184000</v>
      </c>
      <c r="E46" s="33">
        <v>197000</v>
      </c>
      <c r="F46" s="33">
        <v>193000</v>
      </c>
      <c r="G46" s="33">
        <v>201000</v>
      </c>
      <c r="H46" s="33">
        <v>191000</v>
      </c>
      <c r="I46" s="34">
        <v>300000</v>
      </c>
    </row>
    <row r="47" spans="1:9" ht="12" customHeight="1" thickBot="1" x14ac:dyDescent="0.3">
      <c r="B47" s="35"/>
      <c r="C47" s="36" t="s">
        <v>6</v>
      </c>
      <c r="D47" s="37">
        <f>IF(D45&gt;0,(D46-D45)/D46,0)</f>
        <v>0.89130434782608692</v>
      </c>
      <c r="E47" s="37">
        <f>IF(E45&gt;0,(E46-E45)/E46,0)</f>
        <v>0.89847715736040612</v>
      </c>
      <c r="F47" s="37">
        <f>IF(F45&gt;0,(F46-F45)/F46,0)</f>
        <v>0</v>
      </c>
      <c r="G47" s="37">
        <f>IF(G45&gt;0,(G46-G45)/G46,0)</f>
        <v>0.90049751243781095</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2002</v>
      </c>
      <c r="C52" s="57"/>
      <c r="D52" s="103">
        <v>15000</v>
      </c>
      <c r="E52" s="103">
        <v>15000</v>
      </c>
      <c r="F52" s="103">
        <v>0</v>
      </c>
      <c r="G52" s="103">
        <v>20000</v>
      </c>
      <c r="H52" s="103">
        <v>0</v>
      </c>
      <c r="I52" s="103">
        <v>0</v>
      </c>
    </row>
    <row r="53" spans="1:9" ht="15.95" customHeight="1" x14ac:dyDescent="0.25">
      <c r="A53" s="30"/>
      <c r="B53" s="31">
        <v>0</v>
      </c>
      <c r="C53" s="32" t="s">
        <v>5</v>
      </c>
      <c r="D53" s="33">
        <v>184000</v>
      </c>
      <c r="E53" s="33">
        <v>197000</v>
      </c>
      <c r="F53" s="33">
        <v>193000</v>
      </c>
      <c r="G53" s="33">
        <v>206000</v>
      </c>
      <c r="H53" s="33">
        <v>190000</v>
      </c>
      <c r="I53" s="34">
        <v>320000</v>
      </c>
    </row>
    <row r="54" spans="1:9" ht="12" customHeight="1" thickBot="1" x14ac:dyDescent="0.3">
      <c r="B54" s="35"/>
      <c r="C54" s="36" t="s">
        <v>6</v>
      </c>
      <c r="D54" s="37">
        <f>IF(D52&gt;0,(D53-D52)/D53,0)</f>
        <v>0.91847826086956519</v>
      </c>
      <c r="E54" s="37">
        <f>IF(E52&gt;0,(E53-E52)/E53,0)</f>
        <v>0.92385786802030456</v>
      </c>
      <c r="F54" s="37">
        <f>IF(F52&gt;0,(F53-F52)/F53,0)</f>
        <v>0</v>
      </c>
      <c r="G54" s="37">
        <f>IF(G52&gt;0,(G53-G52)/G53,0)</f>
        <v>0.90291262135922334</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2001</v>
      </c>
      <c r="C59" s="57"/>
      <c r="D59" s="103">
        <v>15000</v>
      </c>
      <c r="E59" s="103">
        <v>15000</v>
      </c>
      <c r="F59" s="103">
        <v>0</v>
      </c>
      <c r="G59" s="103">
        <v>15000</v>
      </c>
      <c r="H59" s="103">
        <v>0</v>
      </c>
      <c r="I59" s="103">
        <v>0</v>
      </c>
    </row>
    <row r="60" spans="1:9" ht="15.95" customHeight="1" x14ac:dyDescent="0.25">
      <c r="A60" s="30"/>
      <c r="B60" s="31">
        <v>0</v>
      </c>
      <c r="C60" s="32" t="s">
        <v>5</v>
      </c>
      <c r="D60" s="33">
        <v>178000</v>
      </c>
      <c r="E60" s="33">
        <v>196000</v>
      </c>
      <c r="F60" s="33">
        <v>187000</v>
      </c>
      <c r="G60" s="33">
        <v>205000</v>
      </c>
      <c r="H60" s="33">
        <v>169000</v>
      </c>
      <c r="I60" s="34">
        <v>340000</v>
      </c>
    </row>
    <row r="61" spans="1:9" ht="12" customHeight="1" thickBot="1" x14ac:dyDescent="0.3">
      <c r="B61" s="35"/>
      <c r="C61" s="36" t="s">
        <v>6</v>
      </c>
      <c r="D61" s="37">
        <f>IF(D59&gt;0,(D60-D59)/D60,0)</f>
        <v>0.9157303370786517</v>
      </c>
      <c r="E61" s="37">
        <f>IF(E59&gt;0,(E60-E59)/E60,0)</f>
        <v>0.92346938775510201</v>
      </c>
      <c r="F61" s="37">
        <f>IF(F59&gt;0,(F60-F59)/F60,0)</f>
        <v>0</v>
      </c>
      <c r="G61" s="37">
        <f>IF(G59&gt;0,(G60-G59)/G60,0)</f>
        <v>0.92682926829268297</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2000</v>
      </c>
      <c r="C66" s="57"/>
      <c r="D66" s="103">
        <v>10000</v>
      </c>
      <c r="E66" s="103">
        <v>0</v>
      </c>
      <c r="F66" s="103">
        <v>0</v>
      </c>
      <c r="G66" s="103">
        <v>0</v>
      </c>
      <c r="H66" s="103">
        <v>0</v>
      </c>
      <c r="I66" s="103">
        <v>0</v>
      </c>
    </row>
    <row r="67" spans="1:9" ht="15.95" customHeight="1" x14ac:dyDescent="0.25">
      <c r="A67" s="30"/>
      <c r="B67" s="31">
        <v>0</v>
      </c>
      <c r="C67" s="32" t="s">
        <v>5</v>
      </c>
      <c r="D67" s="33">
        <v>178000</v>
      </c>
      <c r="E67" s="33">
        <v>0</v>
      </c>
      <c r="F67" s="33">
        <v>0</v>
      </c>
      <c r="G67" s="33">
        <v>0</v>
      </c>
      <c r="H67" s="33">
        <v>156000</v>
      </c>
      <c r="I67" s="34">
        <v>360000</v>
      </c>
    </row>
    <row r="68" spans="1:9" ht="12" customHeight="1" thickBot="1" x14ac:dyDescent="0.3">
      <c r="B68" s="35"/>
      <c r="C68" s="36" t="s">
        <v>6</v>
      </c>
      <c r="D68" s="37">
        <f>IF(D66&gt;0,(D67-D66)/D67,0)</f>
        <v>0.9438202247191011</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1999</v>
      </c>
      <c r="C73" s="57"/>
      <c r="D73" s="103">
        <v>10000</v>
      </c>
      <c r="E73" s="103">
        <v>0</v>
      </c>
      <c r="F73" s="103">
        <v>0</v>
      </c>
      <c r="G73" s="103">
        <v>0</v>
      </c>
      <c r="H73" s="103">
        <v>0</v>
      </c>
      <c r="I73" s="103">
        <v>0</v>
      </c>
    </row>
    <row r="74" spans="1:9" ht="15.95" customHeight="1" x14ac:dyDescent="0.25">
      <c r="A74" s="30"/>
      <c r="B74" s="31">
        <v>0</v>
      </c>
      <c r="C74" s="32" t="s">
        <v>5</v>
      </c>
      <c r="D74" s="33">
        <v>164000</v>
      </c>
      <c r="E74" s="33">
        <v>0</v>
      </c>
      <c r="F74" s="33">
        <v>0</v>
      </c>
      <c r="G74" s="33">
        <v>0</v>
      </c>
      <c r="H74" s="33">
        <v>157000</v>
      </c>
      <c r="I74" s="34">
        <v>380000</v>
      </c>
    </row>
    <row r="75" spans="1:9" ht="12" customHeight="1" thickBot="1" x14ac:dyDescent="0.3">
      <c r="B75" s="35"/>
      <c r="C75" s="36" t="s">
        <v>6</v>
      </c>
      <c r="D75" s="37">
        <f>IF(D73&gt;0,(D74-D73)/D74,0)</f>
        <v>0.93902439024390238</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1998</v>
      </c>
      <c r="C80" s="57"/>
      <c r="D80" s="103">
        <v>10000</v>
      </c>
      <c r="E80" s="103">
        <v>0</v>
      </c>
      <c r="F80" s="103">
        <v>0</v>
      </c>
      <c r="G80" s="103">
        <v>0</v>
      </c>
      <c r="H80" s="103">
        <v>0</v>
      </c>
      <c r="I80" s="103">
        <v>0</v>
      </c>
    </row>
    <row r="81" spans="1:9" ht="15.95" customHeight="1" x14ac:dyDescent="0.25">
      <c r="A81" s="30"/>
      <c r="B81" s="31">
        <v>0</v>
      </c>
      <c r="C81" s="32" t="s">
        <v>5</v>
      </c>
      <c r="D81" s="33">
        <v>164000</v>
      </c>
      <c r="E81" s="33">
        <v>0</v>
      </c>
      <c r="F81" s="33">
        <v>0</v>
      </c>
      <c r="G81" s="33">
        <v>0</v>
      </c>
      <c r="H81" s="33">
        <v>158000</v>
      </c>
      <c r="I81" s="34">
        <v>400000</v>
      </c>
    </row>
    <row r="82" spans="1:9" ht="12" customHeight="1" thickBot="1" x14ac:dyDescent="0.3">
      <c r="B82" s="35"/>
      <c r="C82" s="36" t="s">
        <v>6</v>
      </c>
      <c r="D82" s="37">
        <f>IF(D80&gt;0,(D81-D80)/D81,0)</f>
        <v>0.93902439024390238</v>
      </c>
      <c r="E82" s="37">
        <f>IF(E80&gt;0,(E81-E80)/E81,0)</f>
        <v>0</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thickTop="1" x14ac:dyDescent="0.25">
      <c r="B87" s="56">
        <v>1997</v>
      </c>
      <c r="C87" s="57"/>
      <c r="D87" s="103">
        <v>10000</v>
      </c>
      <c r="E87" s="103">
        <v>0</v>
      </c>
      <c r="F87" s="103">
        <v>0</v>
      </c>
      <c r="G87" s="103">
        <v>0</v>
      </c>
      <c r="H87" s="103">
        <v>0</v>
      </c>
      <c r="I87" s="103">
        <v>0</v>
      </c>
    </row>
    <row r="88" spans="1:9" ht="15.95" customHeight="1" x14ac:dyDescent="0.25">
      <c r="A88" s="30"/>
      <c r="B88" s="31">
        <v>0</v>
      </c>
      <c r="C88" s="32" t="s">
        <v>5</v>
      </c>
      <c r="D88" s="33">
        <v>172000</v>
      </c>
      <c r="E88" s="33">
        <v>0</v>
      </c>
      <c r="F88" s="33">
        <v>0</v>
      </c>
      <c r="G88" s="33">
        <v>0</v>
      </c>
      <c r="H88" s="33">
        <v>158000</v>
      </c>
      <c r="I88" s="34">
        <v>420000</v>
      </c>
    </row>
    <row r="89" spans="1:9" ht="12" customHeight="1" thickBot="1" x14ac:dyDescent="0.3">
      <c r="B89" s="35"/>
      <c r="C89" s="36" t="s">
        <v>6</v>
      </c>
      <c r="D89" s="37">
        <f>IF(D87&gt;0,(D88-D87)/D88,0)</f>
        <v>0.94186046511627908</v>
      </c>
      <c r="E89" s="37">
        <f>IF(E87&gt;0,(E88-E87)/E88,0)</f>
        <v>0</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thickTop="1" x14ac:dyDescent="0.25">
      <c r="B94" s="56">
        <v>1996</v>
      </c>
      <c r="C94" s="57"/>
      <c r="D94" s="103">
        <v>10000</v>
      </c>
      <c r="E94" s="323">
        <v>0</v>
      </c>
      <c r="F94" s="103">
        <v>0</v>
      </c>
      <c r="G94" s="103">
        <v>0</v>
      </c>
      <c r="H94" s="103">
        <v>0</v>
      </c>
      <c r="I94" s="103">
        <v>0</v>
      </c>
    </row>
    <row r="95" spans="1:9" ht="15.95" customHeight="1" x14ac:dyDescent="0.25">
      <c r="A95" s="30"/>
      <c r="B95" s="31">
        <v>0</v>
      </c>
      <c r="C95" s="32" t="s">
        <v>5</v>
      </c>
      <c r="D95" s="33">
        <v>170000</v>
      </c>
      <c r="E95" s="33">
        <v>0</v>
      </c>
      <c r="F95" s="33">
        <v>0</v>
      </c>
      <c r="G95" s="33">
        <v>0</v>
      </c>
      <c r="H95" s="33">
        <v>158000</v>
      </c>
      <c r="I95" s="34">
        <v>440000</v>
      </c>
    </row>
    <row r="96" spans="1:9" ht="12" customHeight="1" thickBot="1" x14ac:dyDescent="0.3">
      <c r="B96" s="35"/>
      <c r="C96" s="36" t="s">
        <v>6</v>
      </c>
      <c r="D96" s="37">
        <f>IF(D94&gt;0,(D95-D94)/D95,0)</f>
        <v>0.94117647058823528</v>
      </c>
      <c r="E96" s="37">
        <f>IF(E94&gt;0,(E95-E94)/E95,0)</f>
        <v>0</v>
      </c>
      <c r="F96" s="37">
        <f>IF(F94&gt;0,(F95-F94)/F95,0)</f>
        <v>0</v>
      </c>
      <c r="G96" s="37">
        <f>IF(G94&gt;0,(G95-G94)/G95,0)</f>
        <v>0</v>
      </c>
      <c r="H96" s="37">
        <f>IF(H94&gt;0,(H95-H94)/H95,0)</f>
        <v>0</v>
      </c>
      <c r="I96" s="38"/>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thickTop="1" x14ac:dyDescent="0.25">
      <c r="B101" s="56">
        <v>1995</v>
      </c>
      <c r="C101" s="57"/>
      <c r="D101" s="103">
        <v>10000</v>
      </c>
      <c r="E101" s="323">
        <v>0</v>
      </c>
      <c r="F101" s="103">
        <v>0</v>
      </c>
      <c r="G101" s="103">
        <v>0</v>
      </c>
      <c r="H101" s="103">
        <v>0</v>
      </c>
      <c r="I101" s="103">
        <v>0</v>
      </c>
    </row>
    <row r="102" spans="1:9" ht="15.95" customHeight="1" x14ac:dyDescent="0.25">
      <c r="A102" s="30"/>
      <c r="B102" s="31">
        <v>0</v>
      </c>
      <c r="C102" s="32" t="s">
        <v>5</v>
      </c>
      <c r="D102" s="33">
        <v>156000</v>
      </c>
      <c r="E102" s="33">
        <v>0</v>
      </c>
      <c r="F102" s="33">
        <v>0</v>
      </c>
      <c r="G102" s="33">
        <v>0</v>
      </c>
      <c r="H102" s="33">
        <v>152000</v>
      </c>
      <c r="I102" s="34">
        <v>460000</v>
      </c>
    </row>
    <row r="103" spans="1:9" ht="12" customHeight="1" thickBot="1" x14ac:dyDescent="0.3">
      <c r="B103" s="35"/>
      <c r="C103" s="36" t="s">
        <v>6</v>
      </c>
      <c r="D103" s="37">
        <f>IF(D101&gt;0,(D102-D101)/D102,0)</f>
        <v>0.9358974358974359</v>
      </c>
      <c r="E103" s="37">
        <f>IF(E101&gt;0,(E102-E101)/E102,0)</f>
        <v>0</v>
      </c>
      <c r="F103" s="37">
        <f>IF(F101&gt;0,(F102-F101)/F102,0)</f>
        <v>0</v>
      </c>
      <c r="G103" s="37">
        <f>IF(G101&gt;0,(G102-G101)/G102,0)</f>
        <v>0</v>
      </c>
      <c r="H103" s="37">
        <f>IF(H101&gt;0,(H102-H101)/H102,0)</f>
        <v>0</v>
      </c>
      <c r="I103" s="38"/>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thickTop="1" x14ac:dyDescent="0.25">
      <c r="B108" s="56">
        <v>1994</v>
      </c>
      <c r="C108" s="57"/>
      <c r="D108" s="103">
        <v>10000</v>
      </c>
      <c r="E108" s="103">
        <v>0</v>
      </c>
      <c r="F108" s="103">
        <v>0</v>
      </c>
      <c r="G108" s="103">
        <v>0</v>
      </c>
      <c r="H108" s="103">
        <v>0</v>
      </c>
      <c r="I108" s="103">
        <v>0</v>
      </c>
    </row>
    <row r="109" spans="1:9" ht="15.95" customHeight="1" x14ac:dyDescent="0.25">
      <c r="A109" s="30"/>
      <c r="B109" s="31">
        <v>0</v>
      </c>
      <c r="C109" s="32" t="s">
        <v>5</v>
      </c>
      <c r="D109" s="33">
        <v>149000</v>
      </c>
      <c r="E109" s="33">
        <v>0</v>
      </c>
      <c r="F109" s="33">
        <v>0</v>
      </c>
      <c r="G109" s="33">
        <v>0</v>
      </c>
      <c r="H109" s="33">
        <v>128000</v>
      </c>
      <c r="I109" s="34">
        <v>480000</v>
      </c>
    </row>
    <row r="110" spans="1:9" ht="12" customHeight="1" thickBot="1" x14ac:dyDescent="0.3">
      <c r="B110" s="35"/>
      <c r="C110" s="36" t="s">
        <v>6</v>
      </c>
      <c r="D110" s="37">
        <f>IF(D108&gt;0,(D109-D108)/D109,0)</f>
        <v>0.93288590604026844</v>
      </c>
      <c r="E110" s="37">
        <f>IF(E108&gt;0,(E109-E108)/E109,0)</f>
        <v>0</v>
      </c>
      <c r="F110" s="37">
        <f>IF(F108&gt;0,(F109-F108)/F109,0)</f>
        <v>0</v>
      </c>
      <c r="G110" s="37">
        <f>IF(G108&gt;0,(G109-G108)/G109,0)</f>
        <v>0</v>
      </c>
      <c r="H110" s="37">
        <f>IF(H108&gt;0,(H109-H108)/H109,0)</f>
        <v>0</v>
      </c>
      <c r="I110" s="38"/>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1993</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125000</v>
      </c>
      <c r="I116" s="38">
        <v>500000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1992</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123000</v>
      </c>
      <c r="I123" s="38">
        <v>520000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1991</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120000</v>
      </c>
      <c r="I130" s="38">
        <v>540000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1990</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120000</v>
      </c>
      <c r="I137" s="38">
        <v>560000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1989</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580000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1988</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600000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242">
        <v>0</v>
      </c>
      <c r="C157" s="243"/>
      <c r="D157" s="244"/>
      <c r="E157" s="244"/>
      <c r="F157" s="244"/>
      <c r="G157" s="244"/>
      <c r="H157" s="244"/>
      <c r="I157" s="245">
        <v>0</v>
      </c>
    </row>
    <row r="158" spans="1:9" ht="16.5" hidden="1" thickTop="1" x14ac:dyDescent="0.25">
      <c r="B158" s="246"/>
      <c r="C158" s="247"/>
      <c r="D158" s="248"/>
      <c r="E158" s="249"/>
      <c r="F158" s="248"/>
      <c r="G158" s="248"/>
      <c r="H158" s="248"/>
      <c r="I158" s="248"/>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7.25" hidden="1" thickTop="1" thickBot="1" x14ac:dyDescent="0.3">
      <c r="B162" s="250">
        <v>0</v>
      </c>
      <c r="C162" s="251"/>
      <c r="D162" s="252"/>
      <c r="E162" s="253"/>
      <c r="F162" s="252"/>
      <c r="G162" s="252"/>
      <c r="H162" s="252"/>
      <c r="I162" s="254"/>
    </row>
    <row r="163" spans="2:11" ht="11.25" customHeight="1" thickTop="1" x14ac:dyDescent="0.25">
      <c r="B163" s="7"/>
      <c r="C163" s="7"/>
      <c r="D163" s="160"/>
      <c r="E163" s="160"/>
      <c r="F163" s="160"/>
      <c r="G163" s="160"/>
      <c r="H163" s="160"/>
      <c r="I163" s="2"/>
    </row>
    <row r="164" spans="2:11" ht="144.75" customHeight="1" x14ac:dyDescent="0.25">
      <c r="B164" s="7"/>
      <c r="C164" s="7"/>
      <c r="D164" s="358" t="s">
        <v>4266</v>
      </c>
      <c r="E164" s="363"/>
      <c r="F164" s="363"/>
      <c r="G164" s="363"/>
      <c r="H164" s="363"/>
      <c r="I164" s="363"/>
      <c r="J164" s="7"/>
      <c r="K164" s="7"/>
    </row>
    <row r="165" spans="2:11" ht="4.5" hidden="1" customHeight="1" x14ac:dyDescent="0.25">
      <c r="B165" s="7">
        <v>0</v>
      </c>
      <c r="C165" s="7">
        <v>0</v>
      </c>
    </row>
    <row r="166" spans="2:11" ht="5.25" hidden="1" customHeight="1" x14ac:dyDescent="0.25">
      <c r="B166" s="353" t="s">
        <v>57</v>
      </c>
      <c r="C166" s="359"/>
      <c r="D166" s="359"/>
      <c r="E166" s="359"/>
      <c r="F166" s="359"/>
      <c r="G166" s="359"/>
      <c r="H166" s="359"/>
      <c r="I166" s="359"/>
    </row>
    <row r="167" spans="2:11" ht="6" hidden="1" customHeight="1" x14ac:dyDescent="0.2"/>
    <row r="168" spans="2:11" ht="15.75" x14ac:dyDescent="0.25">
      <c r="B168" s="1" t="s">
        <v>58</v>
      </c>
      <c r="D168" s="47" t="s">
        <v>58</v>
      </c>
      <c r="E168" s="48" t="s">
        <v>58</v>
      </c>
      <c r="F168" s="24">
        <v>0</v>
      </c>
      <c r="G168" s="49">
        <v>0</v>
      </c>
      <c r="H168" s="49">
        <v>0</v>
      </c>
      <c r="I168" s="49">
        <v>0</v>
      </c>
    </row>
    <row r="169" spans="2:11" ht="8.25" customHeight="1" x14ac:dyDescent="0.2">
      <c r="B169" s="1">
        <v>0</v>
      </c>
      <c r="D169" s="1">
        <v>0</v>
      </c>
      <c r="F169" s="1">
        <v>0</v>
      </c>
      <c r="G169" s="1">
        <v>0</v>
      </c>
      <c r="H169" s="1">
        <v>0</v>
      </c>
      <c r="I169" s="1">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sheetData>
  <mergeCells count="7">
    <mergeCell ref="B166:I166"/>
    <mergeCell ref="E3:F3"/>
    <mergeCell ref="H4:I4"/>
    <mergeCell ref="I10:I12"/>
    <mergeCell ref="D15:D16"/>
    <mergeCell ref="E15:E16"/>
    <mergeCell ref="D164:I164"/>
  </mergeCells>
  <pageMargins left="0.39370078740157483" right="0.19685039370078741" top="0.19685039370078741" bottom="0.19685039370078741" header="0" footer="0"/>
  <pageSetup paperSize="9" scale="75" orientation="portrait" r:id="rId1"/>
  <headerFooter alignWithMargins="0"/>
  <rowBreaks count="1" manualBreakCount="1">
    <brk id="219" max="8" man="1"/>
  </rowBreaks>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K191"/>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E3" sqref="E3:F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1329</v>
      </c>
      <c r="F2" s="4" t="s">
        <v>36</v>
      </c>
      <c r="G2" s="5" t="s">
        <v>1</v>
      </c>
      <c r="H2" s="6" t="s">
        <v>4267</v>
      </c>
      <c r="I2" s="7"/>
    </row>
    <row r="3" spans="2:9" ht="18" x14ac:dyDescent="0.25">
      <c r="D3" s="8" t="s">
        <v>2</v>
      </c>
      <c r="E3" s="354">
        <v>43509</v>
      </c>
      <c r="F3" s="355"/>
      <c r="G3" s="9"/>
      <c r="H3" s="6" t="s">
        <v>1712</v>
      </c>
      <c r="I3" s="7"/>
    </row>
    <row r="4" spans="2:9" ht="15.75" customHeight="1" x14ac:dyDescent="0.2">
      <c r="D4" s="10"/>
      <c r="E4" s="11"/>
      <c r="G4" s="12" t="s">
        <v>39</v>
      </c>
      <c r="H4" s="356" t="s">
        <v>4268</v>
      </c>
      <c r="I4" s="357"/>
    </row>
    <row r="5" spans="2:9" ht="15.75" customHeight="1" x14ac:dyDescent="0.2">
      <c r="E5" s="11"/>
      <c r="G5" s="12" t="s">
        <v>41</v>
      </c>
      <c r="H5" s="158" t="s">
        <v>4252</v>
      </c>
      <c r="I5" s="16"/>
    </row>
    <row r="6" spans="2:9" ht="9" customHeight="1" x14ac:dyDescent="0.25">
      <c r="H6" s="7"/>
      <c r="I6" s="7"/>
    </row>
    <row r="7" spans="2:9" ht="47.25" customHeight="1" x14ac:dyDescent="0.25">
      <c r="C7" s="17" t="s">
        <v>43</v>
      </c>
      <c r="D7" s="102" t="s">
        <v>4269</v>
      </c>
      <c r="E7" s="102" t="s">
        <v>4270</v>
      </c>
      <c r="F7" s="102" t="s">
        <v>4271</v>
      </c>
      <c r="G7" s="102" t="s">
        <v>4272</v>
      </c>
      <c r="H7" s="102">
        <v>0</v>
      </c>
      <c r="I7" s="19"/>
    </row>
    <row r="8" spans="2:9" ht="16.5" x14ac:dyDescent="0.2">
      <c r="C8" s="20" t="s">
        <v>45</v>
      </c>
      <c r="D8" s="21">
        <v>0</v>
      </c>
      <c r="E8" s="21">
        <v>0</v>
      </c>
      <c r="F8" s="21">
        <v>0</v>
      </c>
      <c r="G8" s="21">
        <v>0</v>
      </c>
      <c r="H8" s="21">
        <v>0</v>
      </c>
      <c r="I8" s="22"/>
    </row>
    <row r="9" spans="2:9" ht="50.25" customHeight="1" x14ac:dyDescent="0.25">
      <c r="C9" s="159" t="s">
        <v>27</v>
      </c>
      <c r="D9" s="21" t="s">
        <v>4273</v>
      </c>
      <c r="E9" s="21" t="s">
        <v>4274</v>
      </c>
      <c r="F9" s="21" t="s">
        <v>4275</v>
      </c>
      <c r="G9" s="21" t="s">
        <v>4276</v>
      </c>
      <c r="H9" s="102">
        <v>0</v>
      </c>
      <c r="I9" s="19"/>
    </row>
    <row r="10" spans="2:9" ht="16.5" x14ac:dyDescent="0.25">
      <c r="C10" s="17" t="s">
        <v>3</v>
      </c>
      <c r="D10" s="102" t="s">
        <v>4277</v>
      </c>
      <c r="E10" s="102" t="s">
        <v>4277</v>
      </c>
      <c r="F10" s="102" t="s">
        <v>4277</v>
      </c>
      <c r="G10" s="102" t="s">
        <v>4277</v>
      </c>
      <c r="H10" s="102">
        <v>0</v>
      </c>
      <c r="I10" s="397" t="s">
        <v>31</v>
      </c>
    </row>
    <row r="11" spans="2:9" ht="16.5" x14ac:dyDescent="0.25">
      <c r="C11" s="17" t="s">
        <v>51</v>
      </c>
      <c r="D11" s="102" t="s">
        <v>4278</v>
      </c>
      <c r="E11" s="102" t="s">
        <v>4279</v>
      </c>
      <c r="F11" s="102" t="s">
        <v>4278</v>
      </c>
      <c r="G11" s="102" t="s">
        <v>4279</v>
      </c>
      <c r="H11" s="102">
        <v>0</v>
      </c>
      <c r="I11" s="398"/>
    </row>
    <row r="12" spans="2:9" ht="21.95" customHeight="1" x14ac:dyDescent="0.25">
      <c r="C12" s="17" t="s">
        <v>54</v>
      </c>
      <c r="D12" s="18" t="s">
        <v>75</v>
      </c>
      <c r="E12" s="18" t="s">
        <v>75</v>
      </c>
      <c r="F12" s="18" t="s">
        <v>75</v>
      </c>
      <c r="G12" s="18" t="s">
        <v>75</v>
      </c>
      <c r="H12" s="18">
        <v>0</v>
      </c>
      <c r="I12" s="398"/>
    </row>
    <row r="13" spans="2:9" ht="6" customHeight="1" thickBot="1" x14ac:dyDescent="0.25"/>
    <row r="14" spans="2:9" ht="44.25" hidden="1" customHeight="1" thickBot="1" x14ac:dyDescent="0.25">
      <c r="I14" s="49"/>
    </row>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2013</v>
      </c>
      <c r="C17" s="57"/>
      <c r="D17" s="103">
        <v>0</v>
      </c>
      <c r="E17" s="103">
        <v>0</v>
      </c>
      <c r="F17" s="103">
        <v>0</v>
      </c>
      <c r="G17" s="103">
        <v>0</v>
      </c>
      <c r="H17" s="103">
        <v>0</v>
      </c>
      <c r="I17" s="103">
        <v>0</v>
      </c>
    </row>
    <row r="18" spans="1:9" ht="15.95" customHeight="1" x14ac:dyDescent="0.25">
      <c r="A18" s="30"/>
      <c r="B18" s="31">
        <v>0</v>
      </c>
      <c r="C18" s="32" t="s">
        <v>5</v>
      </c>
      <c r="D18" s="33">
        <v>0</v>
      </c>
      <c r="E18" s="33">
        <v>0</v>
      </c>
      <c r="F18" s="33">
        <v>0</v>
      </c>
      <c r="G18" s="33">
        <v>0</v>
      </c>
      <c r="H18" s="33">
        <v>0</v>
      </c>
      <c r="I18" s="34">
        <v>80000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2012</v>
      </c>
      <c r="C24" s="57"/>
      <c r="D24" s="103">
        <v>0</v>
      </c>
      <c r="E24" s="103">
        <v>0</v>
      </c>
      <c r="F24" s="103">
        <v>0</v>
      </c>
      <c r="G24" s="103">
        <v>0</v>
      </c>
      <c r="H24" s="103">
        <v>0</v>
      </c>
      <c r="I24" s="103">
        <v>0</v>
      </c>
    </row>
    <row r="25" spans="1:9" ht="15.95" customHeight="1" x14ac:dyDescent="0.25">
      <c r="A25" s="30"/>
      <c r="B25" s="31">
        <v>0</v>
      </c>
      <c r="C25" s="32" t="s">
        <v>5</v>
      </c>
      <c r="D25" s="33">
        <v>0</v>
      </c>
      <c r="E25" s="33">
        <v>0</v>
      </c>
      <c r="F25" s="33">
        <v>0</v>
      </c>
      <c r="G25" s="33">
        <v>0</v>
      </c>
      <c r="H25" s="33">
        <v>0</v>
      </c>
      <c r="I25" s="34">
        <v>100000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2011</v>
      </c>
      <c r="C31" s="57"/>
      <c r="D31" s="103">
        <v>0</v>
      </c>
      <c r="E31" s="103">
        <v>0</v>
      </c>
      <c r="F31" s="103">
        <v>0</v>
      </c>
      <c r="G31" s="103">
        <v>0</v>
      </c>
      <c r="H31" s="103">
        <v>0</v>
      </c>
      <c r="I31" s="103">
        <v>0</v>
      </c>
    </row>
    <row r="32" spans="1:9" ht="15.95" customHeight="1" x14ac:dyDescent="0.25">
      <c r="A32" s="30"/>
      <c r="B32" s="31">
        <v>0</v>
      </c>
      <c r="C32" s="32" t="s">
        <v>5</v>
      </c>
      <c r="D32" s="33">
        <v>0</v>
      </c>
      <c r="E32" s="33">
        <v>0</v>
      </c>
      <c r="F32" s="33">
        <v>0</v>
      </c>
      <c r="G32" s="33">
        <v>0</v>
      </c>
      <c r="H32" s="33">
        <v>0</v>
      </c>
      <c r="I32" s="34">
        <v>120000</v>
      </c>
    </row>
    <row r="33" spans="1:9" ht="12"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103">
        <v>0</v>
      </c>
      <c r="E38" s="103">
        <v>0</v>
      </c>
      <c r="F38" s="103">
        <v>0</v>
      </c>
      <c r="G38" s="103">
        <v>0</v>
      </c>
      <c r="H38" s="103">
        <v>0</v>
      </c>
      <c r="I38" s="103">
        <v>0</v>
      </c>
    </row>
    <row r="39" spans="1:9" ht="15.95" customHeight="1" x14ac:dyDescent="0.25">
      <c r="A39" s="30"/>
      <c r="B39" s="31">
        <v>0</v>
      </c>
      <c r="C39" s="32" t="s">
        <v>5</v>
      </c>
      <c r="D39" s="33">
        <v>0</v>
      </c>
      <c r="E39" s="33">
        <v>0</v>
      </c>
      <c r="F39" s="33">
        <v>0</v>
      </c>
      <c r="G39" s="33">
        <v>0</v>
      </c>
      <c r="H39" s="33">
        <v>0</v>
      </c>
      <c r="I39" s="34">
        <v>140000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0</v>
      </c>
      <c r="E45" s="103">
        <v>0</v>
      </c>
      <c r="F45" s="103">
        <v>0</v>
      </c>
      <c r="G45" s="103">
        <v>0</v>
      </c>
      <c r="H45" s="103">
        <v>0</v>
      </c>
      <c r="I45" s="103">
        <v>0</v>
      </c>
    </row>
    <row r="46" spans="1:9" ht="15.95" customHeight="1" x14ac:dyDescent="0.25">
      <c r="A46" s="30"/>
      <c r="B46" s="31">
        <v>0</v>
      </c>
      <c r="C46" s="32" t="s">
        <v>5</v>
      </c>
      <c r="D46" s="33">
        <v>0</v>
      </c>
      <c r="E46" s="33">
        <v>0</v>
      </c>
      <c r="F46" s="33">
        <v>0</v>
      </c>
      <c r="G46" s="33">
        <v>0</v>
      </c>
      <c r="H46" s="33">
        <v>0</v>
      </c>
      <c r="I46" s="34">
        <v>160000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0</v>
      </c>
      <c r="E52" s="103">
        <v>0</v>
      </c>
      <c r="F52" s="103">
        <v>0</v>
      </c>
      <c r="G52" s="103">
        <v>0</v>
      </c>
      <c r="H52" s="103">
        <v>0</v>
      </c>
      <c r="I52" s="103">
        <v>0</v>
      </c>
    </row>
    <row r="53" spans="1:9" ht="15.95" customHeight="1" x14ac:dyDescent="0.25">
      <c r="A53" s="30"/>
      <c r="B53" s="31">
        <v>0</v>
      </c>
      <c r="C53" s="32" t="s">
        <v>5</v>
      </c>
      <c r="D53" s="33">
        <v>0</v>
      </c>
      <c r="E53" s="33">
        <v>0</v>
      </c>
      <c r="F53" s="33">
        <v>0</v>
      </c>
      <c r="G53" s="33">
        <v>0</v>
      </c>
      <c r="H53" s="33">
        <v>0</v>
      </c>
      <c r="I53" s="34">
        <v>180000</v>
      </c>
    </row>
    <row r="54" spans="1:9" ht="12"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0</v>
      </c>
      <c r="E59" s="103">
        <v>0</v>
      </c>
      <c r="F59" s="103">
        <v>0</v>
      </c>
      <c r="G59" s="103">
        <v>0</v>
      </c>
      <c r="H59" s="103">
        <v>0</v>
      </c>
      <c r="I59" s="103">
        <v>0</v>
      </c>
    </row>
    <row r="60" spans="1:9" ht="15.95" customHeight="1" x14ac:dyDescent="0.25">
      <c r="A60" s="30"/>
      <c r="B60" s="31">
        <v>0</v>
      </c>
      <c r="C60" s="32" t="s">
        <v>5</v>
      </c>
      <c r="D60" s="33">
        <v>0</v>
      </c>
      <c r="E60" s="33">
        <v>0</v>
      </c>
      <c r="F60" s="33">
        <v>0</v>
      </c>
      <c r="G60" s="33">
        <v>0</v>
      </c>
      <c r="H60" s="33">
        <v>0</v>
      </c>
      <c r="I60" s="34">
        <v>200000</v>
      </c>
    </row>
    <row r="61" spans="1:9" ht="12"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2006</v>
      </c>
      <c r="C66" s="57"/>
      <c r="D66" s="103">
        <v>0</v>
      </c>
      <c r="E66" s="103">
        <v>0</v>
      </c>
      <c r="F66" s="103">
        <v>0</v>
      </c>
      <c r="G66" s="103">
        <v>0</v>
      </c>
      <c r="H66" s="103">
        <v>0</v>
      </c>
      <c r="I66" s="103">
        <v>0</v>
      </c>
    </row>
    <row r="67" spans="1:9" ht="15.95" hidden="1" customHeight="1" x14ac:dyDescent="0.25">
      <c r="A67" s="30"/>
      <c r="B67" s="31">
        <v>0</v>
      </c>
      <c r="C67" s="32" t="s">
        <v>5</v>
      </c>
      <c r="D67" s="33">
        <v>0</v>
      </c>
      <c r="E67" s="33">
        <v>0</v>
      </c>
      <c r="F67" s="33">
        <v>0</v>
      </c>
      <c r="G67" s="33">
        <v>0</v>
      </c>
      <c r="H67" s="33">
        <v>0</v>
      </c>
      <c r="I67" s="34">
        <v>220000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2005</v>
      </c>
      <c r="C73" s="57"/>
      <c r="D73" s="103">
        <v>0</v>
      </c>
      <c r="E73" s="103">
        <v>0</v>
      </c>
      <c r="F73" s="103">
        <v>0</v>
      </c>
      <c r="G73" s="103">
        <v>0</v>
      </c>
      <c r="H73" s="103">
        <v>0</v>
      </c>
      <c r="I73" s="103">
        <v>0</v>
      </c>
    </row>
    <row r="74" spans="1:9" ht="15.95" hidden="1" customHeight="1" x14ac:dyDescent="0.25">
      <c r="A74" s="30"/>
      <c r="B74" s="31">
        <v>0</v>
      </c>
      <c r="C74" s="32" t="s">
        <v>5</v>
      </c>
      <c r="D74" s="33">
        <v>0</v>
      </c>
      <c r="E74" s="33">
        <v>0</v>
      </c>
      <c r="F74" s="33">
        <v>0</v>
      </c>
      <c r="G74" s="33">
        <v>0</v>
      </c>
      <c r="H74" s="33">
        <v>0</v>
      </c>
      <c r="I74" s="34">
        <v>240000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2004</v>
      </c>
      <c r="C80" s="57"/>
      <c r="D80" s="103">
        <v>0</v>
      </c>
      <c r="E80" s="103">
        <v>0</v>
      </c>
      <c r="F80" s="103">
        <v>0</v>
      </c>
      <c r="G80" s="103">
        <v>0</v>
      </c>
      <c r="H80" s="103">
        <v>0</v>
      </c>
      <c r="I80" s="103">
        <v>0</v>
      </c>
    </row>
    <row r="81" spans="1:9" ht="15.95" hidden="1" customHeight="1" x14ac:dyDescent="0.25">
      <c r="A81" s="30"/>
      <c r="B81" s="31">
        <v>0</v>
      </c>
      <c r="C81" s="32" t="s">
        <v>5</v>
      </c>
      <c r="D81" s="33">
        <v>0</v>
      </c>
      <c r="E81" s="33">
        <v>0</v>
      </c>
      <c r="F81" s="33">
        <v>0</v>
      </c>
      <c r="G81" s="33">
        <v>0</v>
      </c>
      <c r="H81" s="33">
        <v>0</v>
      </c>
      <c r="I81" s="34">
        <v>260000</v>
      </c>
    </row>
    <row r="82" spans="1:9" ht="12" hidden="1"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15.95" hidden="1" customHeight="1" x14ac:dyDescent="0.25">
      <c r="A88" s="30"/>
      <c r="B88" s="31">
        <v>0</v>
      </c>
      <c r="C88" s="32" t="s">
        <v>5</v>
      </c>
      <c r="D88" s="33">
        <v>0</v>
      </c>
      <c r="E88" s="33">
        <v>0</v>
      </c>
      <c r="F88" s="33">
        <v>0</v>
      </c>
      <c r="G88" s="33">
        <v>0</v>
      </c>
      <c r="H88" s="33">
        <v>0</v>
      </c>
      <c r="I88" s="34">
        <v>280000</v>
      </c>
    </row>
    <row r="89" spans="1:9" ht="12" hidden="1" customHeight="1" thickBot="1" x14ac:dyDescent="0.3">
      <c r="B89" s="35"/>
      <c r="C89" s="36" t="s">
        <v>6</v>
      </c>
      <c r="D89" s="37">
        <f>IF(D87&gt;0,(D88-D87)/D88,0)</f>
        <v>0</v>
      </c>
      <c r="E89" s="37">
        <f>IF(E87&gt;0,(E88-E87)/E88,0)</f>
        <v>0</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323">
        <v>0</v>
      </c>
      <c r="F94" s="103">
        <v>0</v>
      </c>
      <c r="G94" s="103">
        <v>0</v>
      </c>
      <c r="H94" s="103">
        <v>0</v>
      </c>
      <c r="I94" s="103">
        <v>0</v>
      </c>
    </row>
    <row r="95" spans="1:9" ht="15.95" hidden="1" customHeight="1" x14ac:dyDescent="0.25">
      <c r="A95" s="30"/>
      <c r="B95" s="31">
        <v>0</v>
      </c>
      <c r="C95" s="32" t="s">
        <v>5</v>
      </c>
      <c r="D95" s="33">
        <v>0</v>
      </c>
      <c r="E95" s="33">
        <v>0</v>
      </c>
      <c r="F95" s="33">
        <v>0</v>
      </c>
      <c r="G95" s="33">
        <v>0</v>
      </c>
      <c r="H95" s="33">
        <v>0</v>
      </c>
      <c r="I95" s="34">
        <v>300000</v>
      </c>
    </row>
    <row r="96" spans="1:9" ht="12" hidden="1" customHeight="1" thickBot="1" x14ac:dyDescent="0.3">
      <c r="B96" s="35"/>
      <c r="C96" s="36" t="s">
        <v>6</v>
      </c>
      <c r="D96" s="37">
        <f>IF(D94&gt;0,(D95-D94)/D95,0)</f>
        <v>0</v>
      </c>
      <c r="E96" s="37">
        <f>IF(E94&gt;0,(E95-E94)/E95,0)</f>
        <v>0</v>
      </c>
      <c r="F96" s="37">
        <f>IF(F94&gt;0,(F95-F94)/F95,0)</f>
        <v>0</v>
      </c>
      <c r="G96" s="37">
        <f>IF(G94&gt;0,(G95-G94)/G95,0)</f>
        <v>0</v>
      </c>
      <c r="H96" s="37">
        <f>IF(H94&gt;0,(H95-H94)/H95,0)</f>
        <v>0</v>
      </c>
      <c r="I96" s="38"/>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323">
        <v>0</v>
      </c>
      <c r="F101" s="103">
        <v>0</v>
      </c>
      <c r="G101" s="103">
        <v>0</v>
      </c>
      <c r="H101" s="103">
        <v>0</v>
      </c>
      <c r="I101" s="103">
        <v>0</v>
      </c>
    </row>
    <row r="102" spans="1:9" ht="15.95" hidden="1" customHeight="1" x14ac:dyDescent="0.25">
      <c r="A102" s="30"/>
      <c r="B102" s="31">
        <v>0</v>
      </c>
      <c r="C102" s="32" t="s">
        <v>5</v>
      </c>
      <c r="D102" s="33">
        <v>0</v>
      </c>
      <c r="E102" s="33">
        <v>0</v>
      </c>
      <c r="F102" s="33">
        <v>0</v>
      </c>
      <c r="G102" s="33">
        <v>0</v>
      </c>
      <c r="H102" s="33">
        <v>0</v>
      </c>
      <c r="I102" s="34">
        <v>320000</v>
      </c>
    </row>
    <row r="103" spans="1:9" ht="12" hidden="1" customHeight="1" thickBot="1" x14ac:dyDescent="0.3">
      <c r="B103" s="35"/>
      <c r="C103" s="36" t="s">
        <v>6</v>
      </c>
      <c r="D103" s="37">
        <f>IF(D101&gt;0,(D102-D101)/D102,0)</f>
        <v>0</v>
      </c>
      <c r="E103" s="37">
        <f>IF(E101&gt;0,(E102-E101)/E102,0)</f>
        <v>0</v>
      </c>
      <c r="F103" s="37">
        <f>IF(F101&gt;0,(F102-F101)/F102,0)</f>
        <v>0</v>
      </c>
      <c r="G103" s="37">
        <f>IF(G101&gt;0,(G102-G101)/G102,0)</f>
        <v>0</v>
      </c>
      <c r="H103" s="37">
        <f>IF(H101&gt;0,(H102-H101)/H102,0)</f>
        <v>0</v>
      </c>
      <c r="I103" s="38"/>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15.75" hidden="1" customHeight="1" x14ac:dyDescent="0.25">
      <c r="A109" s="30"/>
      <c r="B109" s="31">
        <v>0</v>
      </c>
      <c r="C109" s="32" t="s">
        <v>5</v>
      </c>
      <c r="D109" s="33">
        <v>0</v>
      </c>
      <c r="E109" s="33">
        <v>0</v>
      </c>
      <c r="F109" s="33">
        <v>0</v>
      </c>
      <c r="G109" s="33">
        <v>0</v>
      </c>
      <c r="H109" s="33">
        <v>0</v>
      </c>
      <c r="I109" s="34">
        <v>340000</v>
      </c>
    </row>
    <row r="110" spans="1:9" ht="12" hidden="1" customHeight="1" thickBot="1" x14ac:dyDescent="0.3">
      <c r="B110" s="35"/>
      <c r="C110" s="36" t="s">
        <v>6</v>
      </c>
      <c r="D110" s="37">
        <f>IF(D108&gt;0,(D109-D108)/D109,0)</f>
        <v>0</v>
      </c>
      <c r="E110" s="37">
        <f>IF(E108&gt;0,(E109-E108)/E109,0)</f>
        <v>0</v>
      </c>
      <c r="F110" s="37">
        <f>IF(F108&gt;0,(F109-F108)/F109,0)</f>
        <v>0</v>
      </c>
      <c r="G110" s="37">
        <f>IF(G108&gt;0,(G109-G108)/G109,0)</f>
        <v>0</v>
      </c>
      <c r="H110" s="37">
        <f>IF(H108&gt;0,(H109-H108)/H109,0)</f>
        <v>0</v>
      </c>
      <c r="I110" s="38"/>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360000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380000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400000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420000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440000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460000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242">
        <v>0</v>
      </c>
      <c r="C157" s="243"/>
      <c r="D157" s="244"/>
      <c r="E157" s="244"/>
      <c r="F157" s="244"/>
      <c r="G157" s="244"/>
      <c r="H157" s="244"/>
      <c r="I157" s="245">
        <v>0</v>
      </c>
    </row>
    <row r="158" spans="1:9" ht="16.5" hidden="1" thickTop="1" x14ac:dyDescent="0.25">
      <c r="B158" s="246"/>
      <c r="C158" s="247"/>
      <c r="D158" s="248"/>
      <c r="E158" s="249"/>
      <c r="F158" s="248"/>
      <c r="G158" s="248"/>
      <c r="H158" s="248"/>
      <c r="I158" s="248"/>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7.25" hidden="1" thickTop="1" thickBot="1" x14ac:dyDescent="0.3">
      <c r="B162" s="250">
        <v>0</v>
      </c>
      <c r="C162" s="251"/>
      <c r="D162" s="252"/>
      <c r="E162" s="253"/>
      <c r="F162" s="252"/>
      <c r="G162" s="252"/>
      <c r="H162" s="252"/>
      <c r="I162" s="254"/>
    </row>
    <row r="163" spans="2:11" ht="11.25" customHeight="1" thickTop="1" x14ac:dyDescent="0.25">
      <c r="B163" s="7"/>
      <c r="C163" s="7"/>
      <c r="D163" s="160"/>
      <c r="E163" s="160"/>
      <c r="F163" s="160"/>
      <c r="G163" s="160"/>
      <c r="H163" s="160"/>
      <c r="I163" s="2"/>
    </row>
    <row r="164" spans="2:11" ht="120" customHeight="1" x14ac:dyDescent="0.25">
      <c r="B164" s="7"/>
      <c r="C164" s="7"/>
      <c r="D164" s="358" t="s">
        <v>4280</v>
      </c>
      <c r="E164" s="363"/>
      <c r="F164" s="363"/>
      <c r="G164" s="363"/>
      <c r="H164" s="363"/>
      <c r="I164" s="363"/>
      <c r="J164" s="7"/>
      <c r="K164" s="7"/>
    </row>
    <row r="165" spans="2:11" ht="4.5" hidden="1" customHeight="1" x14ac:dyDescent="0.25">
      <c r="B165" s="7">
        <v>0</v>
      </c>
      <c r="C165" s="7">
        <v>0</v>
      </c>
    </row>
    <row r="166" spans="2:11" ht="5.25" hidden="1" customHeight="1" x14ac:dyDescent="0.25">
      <c r="B166" s="353" t="s">
        <v>57</v>
      </c>
      <c r="C166" s="359"/>
      <c r="D166" s="359"/>
      <c r="E166" s="359"/>
      <c r="F166" s="359"/>
      <c r="G166" s="359"/>
      <c r="H166" s="359"/>
      <c r="I166" s="359"/>
    </row>
    <row r="167" spans="2:11" ht="6" hidden="1" customHeight="1" x14ac:dyDescent="0.2"/>
    <row r="168" spans="2:11" ht="15.75" x14ac:dyDescent="0.25">
      <c r="B168" s="1" t="s">
        <v>58</v>
      </c>
      <c r="D168" s="47" t="s">
        <v>58</v>
      </c>
      <c r="E168" s="48" t="s">
        <v>58</v>
      </c>
      <c r="F168" s="24">
        <v>0</v>
      </c>
      <c r="G168" s="49">
        <v>0</v>
      </c>
      <c r="H168" s="49">
        <v>0</v>
      </c>
      <c r="I168" s="49">
        <v>0</v>
      </c>
    </row>
    <row r="169" spans="2:11" ht="8.25" customHeight="1" x14ac:dyDescent="0.2">
      <c r="B169" s="1">
        <v>0</v>
      </c>
      <c r="D169" s="1">
        <v>0</v>
      </c>
      <c r="F169" s="1">
        <v>0</v>
      </c>
      <c r="G169" s="1">
        <v>0</v>
      </c>
      <c r="H169" s="1">
        <v>0</v>
      </c>
      <c r="I169" s="1">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sheetData>
  <mergeCells count="7">
    <mergeCell ref="B166:I166"/>
    <mergeCell ref="E3:F3"/>
    <mergeCell ref="H4:I4"/>
    <mergeCell ref="I10:I12"/>
    <mergeCell ref="D15:D16"/>
    <mergeCell ref="E15:E16"/>
    <mergeCell ref="D164:I164"/>
  </mergeCells>
  <pageMargins left="0.39370078740157483" right="0.19685039370078741" top="0.19685039370078741" bottom="0.19685039370078741" header="0" footer="0"/>
  <pageSetup paperSize="9" scale="75" orientation="portrait" r:id="rId1"/>
  <headerFooter alignWithMargins="0"/>
  <rowBreaks count="1" manualBreakCount="1">
    <brk id="219" max="8" man="1"/>
  </rowBreaks>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2.42578125" style="1" customWidth="1"/>
    <col min="4" max="8" width="19" style="1" customWidth="1"/>
    <col min="9" max="9" width="16" style="1" customWidth="1"/>
    <col min="10" max="256" width="9.140625" style="1"/>
    <col min="257" max="257" width="2.140625" style="1" customWidth="1"/>
    <col min="258" max="258" width="7.5703125" style="1" customWidth="1"/>
    <col min="259" max="259" width="12.42578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42578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42578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42578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42578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42578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42578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42578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42578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42578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42578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42578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42578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42578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42578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42578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42578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42578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42578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42578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42578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42578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42578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42578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42578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42578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42578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42578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42578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42578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42578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42578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42578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42578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42578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42578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42578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42578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42578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42578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42578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42578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42578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42578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42578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42578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42578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42578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42578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42578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42578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42578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42578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42578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42578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42578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42578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42578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42578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42578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42578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42578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42578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4">
        <v>1330</v>
      </c>
      <c r="F2" s="101" t="s">
        <v>36</v>
      </c>
      <c r="G2" s="5" t="s">
        <v>1</v>
      </c>
      <c r="H2" s="6" t="s">
        <v>4281</v>
      </c>
      <c r="I2" s="7"/>
    </row>
    <row r="3" spans="2:9" ht="18" x14ac:dyDescent="0.25">
      <c r="D3" s="8" t="s">
        <v>2</v>
      </c>
      <c r="E3" s="354">
        <v>43509</v>
      </c>
      <c r="F3" s="355"/>
      <c r="G3" s="9"/>
      <c r="H3" s="6" t="s">
        <v>4282</v>
      </c>
      <c r="I3" s="7"/>
    </row>
    <row r="4" spans="2:9" ht="15.75" customHeight="1" x14ac:dyDescent="0.2">
      <c r="D4" s="10"/>
      <c r="E4" s="11"/>
      <c r="G4" s="12" t="s">
        <v>39</v>
      </c>
      <c r="H4" s="356">
        <v>0</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2109</v>
      </c>
      <c r="E7" s="102" t="s">
        <v>2109</v>
      </c>
      <c r="F7" s="102">
        <v>0</v>
      </c>
      <c r="G7" s="102">
        <v>0</v>
      </c>
      <c r="H7" s="102">
        <v>0</v>
      </c>
      <c r="I7" s="19">
        <v>0</v>
      </c>
    </row>
    <row r="8" spans="2:9" ht="16.5" x14ac:dyDescent="0.2">
      <c r="C8" s="20" t="s">
        <v>45</v>
      </c>
      <c r="D8" s="21" t="s">
        <v>4283</v>
      </c>
      <c r="E8" s="21" t="s">
        <v>4284</v>
      </c>
      <c r="F8" s="21">
        <v>0</v>
      </c>
      <c r="G8" s="21">
        <v>0</v>
      </c>
      <c r="H8" s="21">
        <v>0</v>
      </c>
      <c r="I8" s="22">
        <v>0</v>
      </c>
    </row>
    <row r="9" spans="2:9" ht="21.95" customHeight="1" x14ac:dyDescent="0.25">
      <c r="C9" s="17" t="s">
        <v>4285</v>
      </c>
      <c r="D9" s="18" t="s">
        <v>4286</v>
      </c>
      <c r="E9" s="18" t="s">
        <v>4287</v>
      </c>
      <c r="F9" s="18">
        <v>0</v>
      </c>
      <c r="G9" s="18">
        <v>0</v>
      </c>
      <c r="H9" s="18">
        <v>0</v>
      </c>
      <c r="I9" s="19">
        <v>0</v>
      </c>
    </row>
    <row r="10" spans="2:9" ht="21.95" customHeight="1" x14ac:dyDescent="0.25">
      <c r="C10" s="17" t="s">
        <v>3</v>
      </c>
      <c r="D10" s="18" t="s">
        <v>81</v>
      </c>
      <c r="E10" s="18" t="s">
        <v>2477</v>
      </c>
      <c r="F10" s="18">
        <v>0</v>
      </c>
      <c r="G10" s="18">
        <v>0</v>
      </c>
      <c r="H10" s="18">
        <v>0</v>
      </c>
      <c r="I10" s="19">
        <v>0</v>
      </c>
    </row>
    <row r="11" spans="2:9" ht="21.95" customHeight="1" x14ac:dyDescent="0.25">
      <c r="C11" s="17" t="s">
        <v>51</v>
      </c>
      <c r="D11" s="18" t="s">
        <v>4288</v>
      </c>
      <c r="E11" s="18" t="s">
        <v>2220</v>
      </c>
      <c r="F11" s="18">
        <v>0</v>
      </c>
      <c r="G11" s="18">
        <v>0</v>
      </c>
      <c r="H11" s="18">
        <v>0</v>
      </c>
      <c r="I11" s="19">
        <v>0</v>
      </c>
    </row>
    <row r="12" spans="2:9" ht="43.5" customHeight="1" x14ac:dyDescent="0.25">
      <c r="C12" s="159" t="s">
        <v>54</v>
      </c>
      <c r="D12" s="21" t="s">
        <v>55</v>
      </c>
      <c r="E12" s="21" t="s">
        <v>75</v>
      </c>
      <c r="F12" s="21">
        <v>0</v>
      </c>
      <c r="G12" s="21">
        <v>0</v>
      </c>
      <c r="H12" s="21">
        <v>0</v>
      </c>
      <c r="I12" s="294" t="s">
        <v>4289</v>
      </c>
    </row>
    <row r="13" spans="2:9" ht="6" customHeight="1" x14ac:dyDescent="0.2"/>
    <row r="14" spans="2:9" ht="6"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103">
        <v>0</v>
      </c>
    </row>
    <row r="18" spans="1:9" ht="21.95" hidden="1" customHeight="1" thickBot="1" x14ac:dyDescent="0.3">
      <c r="A18" s="30"/>
      <c r="B18" s="64">
        <v>0</v>
      </c>
      <c r="C18" s="65" t="s">
        <v>5</v>
      </c>
      <c r="D18" s="38">
        <v>0</v>
      </c>
      <c r="E18" s="38">
        <v>0</v>
      </c>
      <c r="F18" s="38">
        <v>0</v>
      </c>
      <c r="G18" s="38">
        <v>0</v>
      </c>
      <c r="H18" s="38">
        <v>0</v>
      </c>
      <c r="I18" s="38">
        <v>200000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75" hidden="1" customHeight="1" thickTop="1" x14ac:dyDescent="0.25">
      <c r="B24" s="56">
        <v>2009</v>
      </c>
      <c r="C24" s="57"/>
      <c r="D24" s="103">
        <v>0</v>
      </c>
      <c r="E24" s="103">
        <v>0</v>
      </c>
      <c r="F24" s="103">
        <v>0</v>
      </c>
      <c r="G24" s="103">
        <v>0</v>
      </c>
      <c r="H24" s="103">
        <v>0</v>
      </c>
      <c r="I24" s="103">
        <v>0</v>
      </c>
    </row>
    <row r="25" spans="1:9" ht="21.95" hidden="1" customHeight="1" thickBot="1" x14ac:dyDescent="0.3">
      <c r="A25" s="30"/>
      <c r="B25" s="64">
        <v>0</v>
      </c>
      <c r="C25" s="65" t="s">
        <v>5</v>
      </c>
      <c r="D25" s="38">
        <v>0</v>
      </c>
      <c r="E25" s="38">
        <v>0</v>
      </c>
      <c r="F25" s="38">
        <v>0</v>
      </c>
      <c r="G25" s="38">
        <v>0</v>
      </c>
      <c r="H25" s="38">
        <v>0</v>
      </c>
      <c r="I25" s="38">
        <v>200000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2008</v>
      </c>
      <c r="C31" s="57"/>
      <c r="D31" s="103">
        <v>0</v>
      </c>
      <c r="E31" s="103">
        <v>0</v>
      </c>
      <c r="F31" s="103">
        <v>0</v>
      </c>
      <c r="G31" s="103">
        <v>0</v>
      </c>
      <c r="H31" s="103">
        <v>0</v>
      </c>
      <c r="I31" s="103">
        <v>0</v>
      </c>
    </row>
    <row r="32" spans="1:9" ht="21.95" hidden="1" customHeight="1" thickBot="1" x14ac:dyDescent="0.3">
      <c r="A32" s="30"/>
      <c r="B32" s="64">
        <v>0</v>
      </c>
      <c r="C32" s="65" t="s">
        <v>5</v>
      </c>
      <c r="D32" s="38">
        <v>0</v>
      </c>
      <c r="E32" s="38">
        <v>0</v>
      </c>
      <c r="F32" s="38">
        <v>0</v>
      </c>
      <c r="G32" s="38">
        <v>0</v>
      </c>
      <c r="H32" s="38">
        <v>0</v>
      </c>
      <c r="I32" s="38">
        <v>200000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2007</v>
      </c>
      <c r="C38" s="57"/>
      <c r="D38" s="103">
        <v>0</v>
      </c>
      <c r="E38" s="103">
        <v>0</v>
      </c>
      <c r="F38" s="103">
        <v>0</v>
      </c>
      <c r="G38" s="103">
        <v>0</v>
      </c>
      <c r="H38" s="103">
        <v>0</v>
      </c>
      <c r="I38" s="103">
        <v>0</v>
      </c>
    </row>
    <row r="39" spans="1:9" ht="21.95" hidden="1" customHeight="1" thickBot="1" x14ac:dyDescent="0.3">
      <c r="A39" s="30"/>
      <c r="B39" s="64">
        <v>0</v>
      </c>
      <c r="C39" s="65" t="s">
        <v>5</v>
      </c>
      <c r="D39" s="38">
        <v>0</v>
      </c>
      <c r="E39" s="38">
        <v>0</v>
      </c>
      <c r="F39" s="38">
        <v>0</v>
      </c>
      <c r="G39" s="38">
        <v>0</v>
      </c>
      <c r="H39" s="38">
        <v>0</v>
      </c>
      <c r="I39" s="38">
        <v>200000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hidden="1" customHeight="1" thickTop="1" x14ac:dyDescent="0.25">
      <c r="B45" s="56">
        <v>2006</v>
      </c>
      <c r="C45" s="57"/>
      <c r="D45" s="103">
        <v>0</v>
      </c>
      <c r="E45" s="103">
        <v>0</v>
      </c>
      <c r="F45" s="103">
        <v>0</v>
      </c>
      <c r="G45" s="103">
        <v>0</v>
      </c>
      <c r="H45" s="103">
        <v>0</v>
      </c>
      <c r="I45" s="103">
        <v>0</v>
      </c>
    </row>
    <row r="46" spans="1:9" ht="21.95" hidden="1" customHeight="1" x14ac:dyDescent="0.25">
      <c r="A46" s="30"/>
      <c r="B46" s="31">
        <v>0</v>
      </c>
      <c r="C46" s="32" t="s">
        <v>5</v>
      </c>
      <c r="D46" s="33">
        <v>0</v>
      </c>
      <c r="E46" s="33">
        <v>0</v>
      </c>
      <c r="F46" s="33">
        <v>0</v>
      </c>
      <c r="G46" s="33">
        <v>0</v>
      </c>
      <c r="H46" s="33">
        <v>0</v>
      </c>
      <c r="I46" s="34">
        <v>200000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2005</v>
      </c>
      <c r="C52" s="57"/>
      <c r="D52" s="103">
        <v>0</v>
      </c>
      <c r="E52" s="103">
        <v>0</v>
      </c>
      <c r="F52" s="103">
        <v>0</v>
      </c>
      <c r="G52" s="103">
        <v>0</v>
      </c>
      <c r="H52" s="103">
        <v>0</v>
      </c>
      <c r="I52" s="103">
        <v>0</v>
      </c>
    </row>
    <row r="53" spans="1:9" ht="21.95" hidden="1" customHeight="1" x14ac:dyDescent="0.25">
      <c r="A53" s="30"/>
      <c r="B53" s="31">
        <v>0</v>
      </c>
      <c r="C53" s="32" t="s">
        <v>5</v>
      </c>
      <c r="D53" s="33">
        <v>0</v>
      </c>
      <c r="E53" s="33">
        <v>0</v>
      </c>
      <c r="F53" s="33">
        <v>0</v>
      </c>
      <c r="G53" s="33">
        <v>0</v>
      </c>
      <c r="H53" s="33">
        <v>0</v>
      </c>
      <c r="I53" s="34">
        <v>200000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2004</v>
      </c>
      <c r="C59" s="57"/>
      <c r="D59" s="103">
        <v>0</v>
      </c>
      <c r="E59" s="103">
        <v>0</v>
      </c>
      <c r="F59" s="103">
        <v>0</v>
      </c>
      <c r="G59" s="103">
        <v>0</v>
      </c>
      <c r="H59" s="103">
        <v>0</v>
      </c>
      <c r="I59" s="103">
        <v>0</v>
      </c>
    </row>
    <row r="60" spans="1:9" ht="21.95" hidden="1" customHeight="1" x14ac:dyDescent="0.25">
      <c r="A60" s="30"/>
      <c r="B60" s="31">
        <v>0</v>
      </c>
      <c r="C60" s="32" t="s">
        <v>5</v>
      </c>
      <c r="D60" s="33">
        <v>0</v>
      </c>
      <c r="E60" s="33">
        <v>0</v>
      </c>
      <c r="F60" s="33">
        <v>0</v>
      </c>
      <c r="G60" s="33">
        <v>0</v>
      </c>
      <c r="H60" s="33">
        <v>0</v>
      </c>
      <c r="I60" s="34">
        <v>200000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2003</v>
      </c>
      <c r="C66" s="57"/>
      <c r="D66" s="103">
        <v>0</v>
      </c>
      <c r="E66" s="103">
        <v>0</v>
      </c>
      <c r="F66" s="103">
        <v>0</v>
      </c>
      <c r="G66" s="103">
        <v>0</v>
      </c>
      <c r="H66" s="103">
        <v>0</v>
      </c>
      <c r="I66" s="103">
        <v>0</v>
      </c>
    </row>
    <row r="67" spans="1:9" ht="21.95" hidden="1" customHeight="1" x14ac:dyDescent="0.25">
      <c r="A67" s="30"/>
      <c r="B67" s="31">
        <v>0</v>
      </c>
      <c r="C67" s="32" t="s">
        <v>5</v>
      </c>
      <c r="D67" s="33">
        <v>0</v>
      </c>
      <c r="E67" s="33">
        <v>0</v>
      </c>
      <c r="F67" s="33">
        <v>0</v>
      </c>
      <c r="G67" s="33">
        <v>0</v>
      </c>
      <c r="H67" s="33">
        <v>0</v>
      </c>
      <c r="I67" s="34">
        <v>200000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2002</v>
      </c>
      <c r="C73" s="57"/>
      <c r="D73" s="103">
        <v>0</v>
      </c>
      <c r="E73" s="103">
        <v>0</v>
      </c>
      <c r="F73" s="103">
        <v>0</v>
      </c>
      <c r="G73" s="103">
        <v>0</v>
      </c>
      <c r="H73" s="103">
        <v>0</v>
      </c>
      <c r="I73" s="103">
        <v>0</v>
      </c>
    </row>
    <row r="74" spans="1:9" ht="21.95" hidden="1" customHeight="1" x14ac:dyDescent="0.25">
      <c r="A74" s="30"/>
      <c r="B74" s="31">
        <v>0</v>
      </c>
      <c r="C74" s="32" t="s">
        <v>5</v>
      </c>
      <c r="D74" s="33">
        <v>0</v>
      </c>
      <c r="E74" s="33">
        <v>0</v>
      </c>
      <c r="F74" s="33">
        <v>0</v>
      </c>
      <c r="G74" s="33">
        <v>0</v>
      </c>
      <c r="H74" s="33">
        <v>0</v>
      </c>
      <c r="I74" s="34">
        <v>200000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2001</v>
      </c>
      <c r="C80" s="57"/>
      <c r="D80" s="255">
        <v>14000</v>
      </c>
      <c r="E80" s="255">
        <v>15000</v>
      </c>
      <c r="F80" s="255">
        <v>0</v>
      </c>
      <c r="G80" s="255">
        <v>0</v>
      </c>
      <c r="H80" s="255">
        <v>0</v>
      </c>
      <c r="I80" s="103">
        <v>0</v>
      </c>
    </row>
    <row r="81" spans="1:9" ht="21.95" customHeight="1" x14ac:dyDescent="0.25">
      <c r="A81" s="30"/>
      <c r="B81" s="31">
        <v>0</v>
      </c>
      <c r="C81" s="32" t="s">
        <v>5</v>
      </c>
      <c r="D81" s="33">
        <v>160000</v>
      </c>
      <c r="E81" s="33">
        <v>172000</v>
      </c>
      <c r="F81" s="33">
        <v>0</v>
      </c>
      <c r="G81" s="33">
        <v>0</v>
      </c>
      <c r="H81" s="33">
        <v>0</v>
      </c>
      <c r="I81" s="34">
        <v>200000</v>
      </c>
    </row>
    <row r="82" spans="1:9" ht="12" customHeight="1" thickBot="1" x14ac:dyDescent="0.3">
      <c r="B82" s="35"/>
      <c r="C82" s="36" t="s">
        <v>6</v>
      </c>
      <c r="D82" s="37">
        <f>IF(D80&gt;0,(D81-D80)/D81,0)</f>
        <v>0.91249999999999998</v>
      </c>
      <c r="E82" s="37">
        <f>IF(E80&gt;0,(E81-E80)/E81,0)</f>
        <v>0.91279069767441856</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thickTop="1" x14ac:dyDescent="0.25">
      <c r="B87" s="56">
        <v>2000</v>
      </c>
      <c r="C87" s="57"/>
      <c r="D87" s="255">
        <v>12000</v>
      </c>
      <c r="E87" s="255">
        <v>14000</v>
      </c>
      <c r="F87" s="255">
        <v>0</v>
      </c>
      <c r="G87" s="255">
        <v>0</v>
      </c>
      <c r="H87" s="255">
        <v>0</v>
      </c>
      <c r="I87" s="103">
        <v>0</v>
      </c>
    </row>
    <row r="88" spans="1:9" ht="21.95" customHeight="1" x14ac:dyDescent="0.25">
      <c r="A88" s="30"/>
      <c r="B88" s="31">
        <v>0</v>
      </c>
      <c r="C88" s="32" t="s">
        <v>5</v>
      </c>
      <c r="D88" s="33">
        <v>160000</v>
      </c>
      <c r="E88" s="33">
        <v>172000</v>
      </c>
      <c r="F88" s="33">
        <v>0</v>
      </c>
      <c r="G88" s="33">
        <v>0</v>
      </c>
      <c r="H88" s="33">
        <v>0</v>
      </c>
      <c r="I88" s="34">
        <v>200000</v>
      </c>
    </row>
    <row r="89" spans="1:9" ht="12" customHeight="1" thickBot="1" x14ac:dyDescent="0.3">
      <c r="B89" s="35"/>
      <c r="C89" s="36" t="s">
        <v>6</v>
      </c>
      <c r="D89" s="37">
        <f>IF(D87&gt;0,(D88-D87)/D88,0)</f>
        <v>0.92500000000000004</v>
      </c>
      <c r="E89" s="37">
        <f>IF(E87&gt;0,(E88-E87)/E88,0)</f>
        <v>0.91860465116279066</v>
      </c>
      <c r="F89" s="37">
        <f>IF(F87&gt;0,(F88-F87)/F88,0)</f>
        <v>0</v>
      </c>
      <c r="G89" s="37">
        <f>IF(G87&gt;0,(G88-G87)/G88,0)</f>
        <v>0</v>
      </c>
      <c r="H89" s="37">
        <f>IF(H87&gt;0,(H88-H87)/H88,0)</f>
        <v>0</v>
      </c>
      <c r="I89" s="38"/>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thickTop="1" x14ac:dyDescent="0.25">
      <c r="B94" s="56">
        <v>1999</v>
      </c>
      <c r="C94" s="57"/>
      <c r="D94" s="255">
        <v>10000</v>
      </c>
      <c r="E94" s="255">
        <v>12000</v>
      </c>
      <c r="F94" s="255">
        <v>0</v>
      </c>
      <c r="G94" s="255">
        <v>0</v>
      </c>
      <c r="H94" s="255">
        <v>0</v>
      </c>
      <c r="I94" s="103">
        <v>0</v>
      </c>
    </row>
    <row r="95" spans="1:9" ht="21.95" customHeight="1" x14ac:dyDescent="0.25">
      <c r="A95" s="30"/>
      <c r="B95" s="31">
        <v>0</v>
      </c>
      <c r="C95" s="32" t="s">
        <v>5</v>
      </c>
      <c r="D95" s="33">
        <v>160000</v>
      </c>
      <c r="E95" s="33">
        <v>172000</v>
      </c>
      <c r="F95" s="33">
        <v>0</v>
      </c>
      <c r="G95" s="33">
        <v>0</v>
      </c>
      <c r="H95" s="33">
        <v>0</v>
      </c>
      <c r="I95" s="34">
        <v>200000</v>
      </c>
    </row>
    <row r="96" spans="1:9" ht="12" customHeight="1" thickBot="1" x14ac:dyDescent="0.3">
      <c r="B96" s="35"/>
      <c r="C96" s="36" t="s">
        <v>6</v>
      </c>
      <c r="D96" s="37">
        <f>IF(D94&gt;0,(D95-D94)/D95,0)</f>
        <v>0.9375</v>
      </c>
      <c r="E96" s="37">
        <f>IF(E94&gt;0,(E95-E94)/E95,0)</f>
        <v>0.93023255813953487</v>
      </c>
      <c r="F96" s="37">
        <f>IF(F94&gt;0,(F95-F94)/F95,0)</f>
        <v>0</v>
      </c>
      <c r="G96" s="37">
        <f>IF(G94&gt;0,(G95-G94)/G95,0)</f>
        <v>0</v>
      </c>
      <c r="H96" s="37">
        <f>IF(H94&gt;0,(H95-H94)/H95,0)</f>
        <v>0</v>
      </c>
      <c r="I96" s="38"/>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thickTop="1" x14ac:dyDescent="0.25">
      <c r="B101" s="56">
        <v>1998</v>
      </c>
      <c r="C101" s="57"/>
      <c r="D101" s="255">
        <v>10000</v>
      </c>
      <c r="E101" s="255">
        <v>11000</v>
      </c>
      <c r="F101" s="255">
        <v>0</v>
      </c>
      <c r="G101" s="255">
        <v>0</v>
      </c>
      <c r="H101" s="255">
        <v>0</v>
      </c>
      <c r="I101" s="103">
        <v>0</v>
      </c>
    </row>
    <row r="102" spans="1:9" ht="21.95" customHeight="1" x14ac:dyDescent="0.25">
      <c r="A102" s="30"/>
      <c r="B102" s="31">
        <v>0</v>
      </c>
      <c r="C102" s="32" t="s">
        <v>5</v>
      </c>
      <c r="D102" s="33">
        <v>155000</v>
      </c>
      <c r="E102" s="33">
        <v>168000</v>
      </c>
      <c r="F102" s="33">
        <v>0</v>
      </c>
      <c r="G102" s="33">
        <v>0</v>
      </c>
      <c r="H102" s="33">
        <v>0</v>
      </c>
      <c r="I102" s="34">
        <v>200000</v>
      </c>
    </row>
    <row r="103" spans="1:9" ht="12" customHeight="1" thickBot="1" x14ac:dyDescent="0.3">
      <c r="B103" s="35"/>
      <c r="C103" s="36" t="s">
        <v>6</v>
      </c>
      <c r="D103" s="37">
        <f>IF(D101&gt;0,(D102-D101)/D102,0)</f>
        <v>0.93548387096774188</v>
      </c>
      <c r="E103" s="37">
        <f>IF(E101&gt;0,(E102-E101)/E102,0)</f>
        <v>0.93452380952380953</v>
      </c>
      <c r="F103" s="37">
        <f>IF(F101&gt;0,(F102-F101)/F102,0)</f>
        <v>0</v>
      </c>
      <c r="G103" s="37">
        <f>IF(G101&gt;0,(G102-G101)/G102,0)</f>
        <v>0</v>
      </c>
      <c r="H103" s="37">
        <f>IF(H101&gt;0,(H102-H101)/H102,0)</f>
        <v>0</v>
      </c>
      <c r="I103" s="38"/>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thickTop="1" x14ac:dyDescent="0.25">
      <c r="B108" s="56">
        <v>1997</v>
      </c>
      <c r="C108" s="57"/>
      <c r="D108" s="255">
        <v>10000</v>
      </c>
      <c r="E108" s="255">
        <v>11000</v>
      </c>
      <c r="F108" s="255">
        <v>0</v>
      </c>
      <c r="G108" s="255">
        <v>0</v>
      </c>
      <c r="H108" s="255">
        <v>0</v>
      </c>
      <c r="I108" s="103">
        <v>0</v>
      </c>
    </row>
    <row r="109" spans="1:9" ht="21.95" customHeight="1" x14ac:dyDescent="0.25">
      <c r="A109" s="30"/>
      <c r="B109" s="31">
        <v>0</v>
      </c>
      <c r="C109" s="32" t="s">
        <v>5</v>
      </c>
      <c r="D109" s="33">
        <v>155000</v>
      </c>
      <c r="E109" s="33">
        <v>160000</v>
      </c>
      <c r="F109" s="33">
        <v>0</v>
      </c>
      <c r="G109" s="33">
        <v>0</v>
      </c>
      <c r="H109" s="33">
        <v>0</v>
      </c>
      <c r="I109" s="34">
        <v>200000</v>
      </c>
    </row>
    <row r="110" spans="1:9" ht="12" customHeight="1" thickBot="1" x14ac:dyDescent="0.3">
      <c r="B110" s="35"/>
      <c r="C110" s="36" t="s">
        <v>6</v>
      </c>
      <c r="D110" s="37">
        <f>IF(D108&gt;0,(D109-D108)/D109,0)</f>
        <v>0.93548387096774188</v>
      </c>
      <c r="E110" s="37">
        <f>IF(E108&gt;0,(E109-E108)/E109,0)</f>
        <v>0.93125000000000002</v>
      </c>
      <c r="F110" s="37">
        <f>IF(F108&gt;0,(F109-F108)/F109,0)</f>
        <v>0</v>
      </c>
      <c r="G110" s="37">
        <f>IF(G108&gt;0,(G109-G108)/G109,0)</f>
        <v>0</v>
      </c>
      <c r="H110" s="37">
        <f>IF(H108&gt;0,(H109-H108)/H109,0)</f>
        <v>0</v>
      </c>
      <c r="I110" s="38"/>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thickTop="1" x14ac:dyDescent="0.25">
      <c r="B115" s="56">
        <v>1996</v>
      </c>
      <c r="C115" s="57"/>
      <c r="D115" s="255">
        <v>10000</v>
      </c>
      <c r="E115" s="255">
        <v>10000</v>
      </c>
      <c r="F115" s="255">
        <v>0</v>
      </c>
      <c r="G115" s="255">
        <v>0</v>
      </c>
      <c r="H115" s="255">
        <v>0</v>
      </c>
      <c r="I115" s="103">
        <v>0</v>
      </c>
    </row>
    <row r="116" spans="1:9" ht="21.95" customHeight="1" x14ac:dyDescent="0.25">
      <c r="A116" s="30"/>
      <c r="B116" s="31">
        <v>0</v>
      </c>
      <c r="C116" s="32" t="s">
        <v>5</v>
      </c>
      <c r="D116" s="33">
        <v>155000</v>
      </c>
      <c r="E116" s="33">
        <v>160000</v>
      </c>
      <c r="F116" s="33">
        <v>0</v>
      </c>
      <c r="G116" s="33">
        <v>0</v>
      </c>
      <c r="H116" s="33">
        <v>0</v>
      </c>
      <c r="I116" s="34">
        <v>200000</v>
      </c>
    </row>
    <row r="117" spans="1:9" ht="12" customHeight="1" thickBot="1" x14ac:dyDescent="0.3">
      <c r="B117" s="35"/>
      <c r="C117" s="36" t="s">
        <v>6</v>
      </c>
      <c r="D117" s="37">
        <f>IF(D115&gt;0,(D116-D115)/D116,0)</f>
        <v>0.93548387096774188</v>
      </c>
      <c r="E117" s="37">
        <f>IF(E115&gt;0,(E116-E115)/E116,0)</f>
        <v>0.9375</v>
      </c>
      <c r="F117" s="37">
        <f>IF(F115&gt;0,(F116-F115)/F116,0)</f>
        <v>0</v>
      </c>
      <c r="G117" s="37">
        <f>IF(G115&gt;0,(G116-G115)/G116,0)</f>
        <v>0</v>
      </c>
      <c r="H117" s="37">
        <f>IF(H115&gt;0,(H116-H115)/H116,0)</f>
        <v>0</v>
      </c>
      <c r="I117" s="38"/>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1995</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200000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1994</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200000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1993</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220000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1992</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240000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1991</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260000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1990</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280000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271.5" customHeight="1" x14ac:dyDescent="0.25">
      <c r="B165" s="7"/>
      <c r="C165" s="7"/>
      <c r="D165" s="358" t="s">
        <v>4290</v>
      </c>
      <c r="E165" s="363"/>
      <c r="F165" s="363"/>
      <c r="G165" s="363"/>
      <c r="H165" s="363"/>
      <c r="I165" s="363"/>
      <c r="J165" s="7"/>
      <c r="K165" s="7"/>
    </row>
    <row r="166" spans="2:11" ht="15.75" x14ac:dyDescent="0.25">
      <c r="B166" s="7">
        <v>0</v>
      </c>
      <c r="C166" s="7">
        <v>0</v>
      </c>
    </row>
    <row r="167" spans="2:11" ht="15.75" x14ac:dyDescent="0.25">
      <c r="B167" s="353" t="s">
        <v>58</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78" max="8" man="1"/>
    <brk id="220" max="8" man="1"/>
  </rowBreaks>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1331</v>
      </c>
      <c r="F2" s="4" t="s">
        <v>36</v>
      </c>
      <c r="G2" s="5" t="s">
        <v>1</v>
      </c>
      <c r="H2" s="6" t="s">
        <v>4291</v>
      </c>
      <c r="I2" s="7"/>
    </row>
    <row r="3" spans="2:9" ht="18" x14ac:dyDescent="0.25">
      <c r="D3" s="8" t="s">
        <v>2</v>
      </c>
      <c r="E3" s="354">
        <v>43509</v>
      </c>
      <c r="F3" s="355"/>
      <c r="G3" s="9"/>
      <c r="H3" s="6" t="s">
        <v>2521</v>
      </c>
      <c r="I3" s="7"/>
    </row>
    <row r="4" spans="2:9" ht="15.75" customHeight="1" x14ac:dyDescent="0.2">
      <c r="D4" s="10"/>
      <c r="E4" s="11"/>
      <c r="G4" s="12" t="s">
        <v>39</v>
      </c>
      <c r="H4" s="356" t="s">
        <v>4292</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2109</v>
      </c>
      <c r="E7" s="102" t="s">
        <v>2109</v>
      </c>
      <c r="F7" s="102" t="s">
        <v>2109</v>
      </c>
      <c r="G7" s="102" t="s">
        <v>2109</v>
      </c>
      <c r="H7" s="102" t="s">
        <v>2109</v>
      </c>
      <c r="I7" s="19">
        <v>0</v>
      </c>
    </row>
    <row r="8" spans="2:9" ht="36.6" customHeight="1" x14ac:dyDescent="0.2">
      <c r="C8" s="20" t="s">
        <v>45</v>
      </c>
      <c r="D8" s="21" t="s">
        <v>4293</v>
      </c>
      <c r="E8" s="21" t="s">
        <v>4294</v>
      </c>
      <c r="F8" s="21" t="s">
        <v>4295</v>
      </c>
      <c r="G8" s="21" t="s">
        <v>4296</v>
      </c>
      <c r="H8" s="21" t="s">
        <v>4297</v>
      </c>
      <c r="I8" s="22">
        <v>0</v>
      </c>
    </row>
    <row r="9" spans="2:9" ht="50.45" customHeight="1" x14ac:dyDescent="0.25">
      <c r="C9" s="20" t="s">
        <v>3781</v>
      </c>
      <c r="D9" s="21" t="s">
        <v>4298</v>
      </c>
      <c r="E9" s="21" t="s">
        <v>4299</v>
      </c>
      <c r="F9" s="21" t="s">
        <v>4300</v>
      </c>
      <c r="G9" s="21" t="s">
        <v>4301</v>
      </c>
      <c r="H9" s="21" t="s">
        <v>4302</v>
      </c>
      <c r="I9" s="19">
        <v>0</v>
      </c>
    </row>
    <row r="10" spans="2:9" ht="21.95" customHeight="1" x14ac:dyDescent="0.25">
      <c r="C10" s="17" t="s">
        <v>3</v>
      </c>
      <c r="D10" s="18" t="s">
        <v>1674</v>
      </c>
      <c r="E10" s="18" t="s">
        <v>81</v>
      </c>
      <c r="F10" s="18" t="s">
        <v>81</v>
      </c>
      <c r="G10" s="18" t="s">
        <v>2477</v>
      </c>
      <c r="H10" s="18" t="s">
        <v>2477</v>
      </c>
      <c r="I10" s="19">
        <v>0</v>
      </c>
    </row>
    <row r="11" spans="2:9" ht="21.95" customHeight="1" x14ac:dyDescent="0.25">
      <c r="C11" s="17" t="s">
        <v>51</v>
      </c>
      <c r="D11" s="18" t="s">
        <v>4303</v>
      </c>
      <c r="E11" s="18" t="s">
        <v>2220</v>
      </c>
      <c r="F11" s="18" t="s">
        <v>1699</v>
      </c>
      <c r="G11" s="18" t="s">
        <v>3011</v>
      </c>
      <c r="H11" s="18" t="s">
        <v>443</v>
      </c>
      <c r="I11" s="19">
        <v>0</v>
      </c>
    </row>
    <row r="12" spans="2:9" ht="36" customHeight="1" x14ac:dyDescent="0.25">
      <c r="C12" s="17" t="s">
        <v>54</v>
      </c>
      <c r="D12" s="21" t="s">
        <v>2463</v>
      </c>
      <c r="E12" s="21" t="s">
        <v>1771</v>
      </c>
      <c r="F12" s="21" t="s">
        <v>1771</v>
      </c>
      <c r="G12" s="21" t="s">
        <v>1771</v>
      </c>
      <c r="H12" s="21" t="s">
        <v>1771</v>
      </c>
      <c r="I12" s="23" t="s">
        <v>21</v>
      </c>
    </row>
    <row r="13" spans="2:9" ht="6"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2009</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240000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15.6" hidden="1" customHeight="1" thickTop="1" thickBot="1" x14ac:dyDescent="0.3">
      <c r="B28" s="60"/>
      <c r="C28" s="61"/>
      <c r="D28" s="62"/>
      <c r="E28" s="62"/>
      <c r="F28" s="62"/>
      <c r="G28" s="62"/>
      <c r="H28" s="62"/>
      <c r="I28" s="62"/>
    </row>
    <row r="29" spans="1:9" ht="33.6" hidden="1" customHeight="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2008</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260000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2007</v>
      </c>
      <c r="C38" s="57"/>
      <c r="D38" s="103">
        <v>0</v>
      </c>
      <c r="E38" s="103">
        <v>0</v>
      </c>
      <c r="F38" s="103">
        <v>0</v>
      </c>
      <c r="G38" s="103">
        <v>30000</v>
      </c>
      <c r="H38" s="103">
        <v>34000</v>
      </c>
      <c r="I38" s="103">
        <v>0</v>
      </c>
    </row>
    <row r="39" spans="1:9" ht="21.95" customHeight="1" x14ac:dyDescent="0.25">
      <c r="A39" s="30"/>
      <c r="B39" s="31">
        <v>0</v>
      </c>
      <c r="C39" s="32" t="s">
        <v>5</v>
      </c>
      <c r="D39" s="33">
        <v>0</v>
      </c>
      <c r="E39" s="33">
        <v>0</v>
      </c>
      <c r="F39" s="33">
        <v>0</v>
      </c>
      <c r="G39" s="33">
        <v>240000</v>
      </c>
      <c r="H39" s="33">
        <v>262000</v>
      </c>
      <c r="I39" s="34">
        <v>280000</v>
      </c>
    </row>
    <row r="40" spans="1:9" ht="12" customHeight="1" thickBot="1" x14ac:dyDescent="0.3">
      <c r="B40" s="35"/>
      <c r="C40" s="36" t="s">
        <v>6</v>
      </c>
      <c r="D40" s="37">
        <f>IF(D38&gt;0,(D39-D38)/D39,0)</f>
        <v>0</v>
      </c>
      <c r="E40" s="37">
        <f>IF(E38&gt;0,(E39-E38)/E39,0)</f>
        <v>0</v>
      </c>
      <c r="F40" s="37">
        <f>IF(F38&gt;0,(F39-F38)/F39,0)</f>
        <v>0</v>
      </c>
      <c r="G40" s="37">
        <f>IF(G38&gt;0,(G39-G38)/G39,0)</f>
        <v>0.875</v>
      </c>
      <c r="H40" s="37">
        <f>IF(H38&gt;0,(H39-H38)/H39,0)</f>
        <v>0.87022900763358779</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23000</v>
      </c>
      <c r="E45" s="103">
        <v>0</v>
      </c>
      <c r="F45" s="103">
        <v>25000</v>
      </c>
      <c r="G45" s="103">
        <v>27000</v>
      </c>
      <c r="H45" s="103">
        <v>31000</v>
      </c>
      <c r="I45" s="103">
        <v>0</v>
      </c>
    </row>
    <row r="46" spans="1:9" ht="21.95" customHeight="1" x14ac:dyDescent="0.25">
      <c r="A46" s="30"/>
      <c r="B46" s="31">
        <v>0</v>
      </c>
      <c r="C46" s="32" t="s">
        <v>5</v>
      </c>
      <c r="D46" s="33">
        <v>169000</v>
      </c>
      <c r="E46" s="33">
        <v>0</v>
      </c>
      <c r="F46" s="33">
        <v>199000</v>
      </c>
      <c r="G46" s="33">
        <v>225000</v>
      </c>
      <c r="H46" s="33">
        <v>223000</v>
      </c>
      <c r="I46" s="34">
        <v>300000</v>
      </c>
    </row>
    <row r="47" spans="1:9" ht="12" customHeight="1" thickBot="1" x14ac:dyDescent="0.3">
      <c r="B47" s="35"/>
      <c r="C47" s="36" t="s">
        <v>6</v>
      </c>
      <c r="D47" s="37">
        <f>IF(D45&gt;0,(D46-D45)/D46,0)</f>
        <v>0.86390532544378695</v>
      </c>
      <c r="E47" s="37">
        <f>IF(E45&gt;0,(E46-E45)/E46,0)</f>
        <v>0</v>
      </c>
      <c r="F47" s="37">
        <f>IF(F45&gt;0,(F46-F45)/F46,0)</f>
        <v>0.87437185929648242</v>
      </c>
      <c r="G47" s="37">
        <f>IF(G45&gt;0,(G46-G45)/G46,0)</f>
        <v>0.88</v>
      </c>
      <c r="H47" s="37">
        <f>IF(H45&gt;0,(H46-H45)/H46,0)</f>
        <v>0.86098654708520184</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2005</v>
      </c>
      <c r="C52" s="57"/>
      <c r="D52" s="103">
        <v>20000</v>
      </c>
      <c r="E52" s="103">
        <v>0</v>
      </c>
      <c r="F52" s="103">
        <v>22000</v>
      </c>
      <c r="G52" s="103">
        <v>24000</v>
      </c>
      <c r="H52" s="103">
        <v>28000</v>
      </c>
      <c r="I52" s="103">
        <v>0</v>
      </c>
    </row>
    <row r="53" spans="1:9" ht="21.95" customHeight="1" x14ac:dyDescent="0.25">
      <c r="A53" s="30"/>
      <c r="B53" s="31">
        <v>0</v>
      </c>
      <c r="C53" s="32" t="s">
        <v>5</v>
      </c>
      <c r="D53" s="33">
        <v>169000</v>
      </c>
      <c r="E53" s="33">
        <v>0</v>
      </c>
      <c r="F53" s="33">
        <v>182000</v>
      </c>
      <c r="G53" s="33">
        <v>225000</v>
      </c>
      <c r="H53" s="33">
        <v>223000</v>
      </c>
      <c r="I53" s="34">
        <v>320000</v>
      </c>
    </row>
    <row r="54" spans="1:9" ht="12" customHeight="1" thickBot="1" x14ac:dyDescent="0.3">
      <c r="B54" s="35"/>
      <c r="C54" s="36" t="s">
        <v>6</v>
      </c>
      <c r="D54" s="37">
        <f>IF(D52&gt;0,(D53-D52)/D53,0)</f>
        <v>0.88165680473372776</v>
      </c>
      <c r="E54" s="37">
        <f>IF(E52&gt;0,(E53-E52)/E53,0)</f>
        <v>0</v>
      </c>
      <c r="F54" s="37">
        <f>IF(F52&gt;0,(F53-F52)/F53,0)</f>
        <v>0.87912087912087911</v>
      </c>
      <c r="G54" s="37">
        <f>IF(G52&gt;0,(G53-G52)/G53,0)</f>
        <v>0.89333333333333331</v>
      </c>
      <c r="H54" s="37">
        <f>IF(H52&gt;0,(H53-H52)/H53,0)</f>
        <v>0.87443946188340804</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2004</v>
      </c>
      <c r="C59" s="324" t="s">
        <v>32</v>
      </c>
      <c r="D59" s="103">
        <v>17000</v>
      </c>
      <c r="E59" s="103">
        <v>0</v>
      </c>
      <c r="F59" s="103">
        <v>19000</v>
      </c>
      <c r="G59" s="103">
        <v>22000</v>
      </c>
      <c r="H59" s="103">
        <v>25000</v>
      </c>
      <c r="I59" s="103">
        <v>0</v>
      </c>
    </row>
    <row r="60" spans="1:9" ht="21.95" customHeight="1" x14ac:dyDescent="0.25">
      <c r="A60" s="30"/>
      <c r="B60" s="31">
        <v>0</v>
      </c>
      <c r="C60" s="32" t="s">
        <v>5</v>
      </c>
      <c r="D60" s="33">
        <v>169000</v>
      </c>
      <c r="E60" s="33">
        <v>0</v>
      </c>
      <c r="F60" s="33">
        <v>182000</v>
      </c>
      <c r="G60" s="33">
        <v>201000</v>
      </c>
      <c r="H60" s="33">
        <v>223000</v>
      </c>
      <c r="I60" s="34">
        <v>340000</v>
      </c>
    </row>
    <row r="61" spans="1:9" ht="12" customHeight="1" thickBot="1" x14ac:dyDescent="0.3">
      <c r="B61" s="35"/>
      <c r="C61" s="36" t="s">
        <v>6</v>
      </c>
      <c r="D61" s="37">
        <f>IF(D59&gt;0,(D60-D59)/D60,0)</f>
        <v>0.89940828402366868</v>
      </c>
      <c r="E61" s="37">
        <f>IF(E59&gt;0,(E60-E59)/E60,0)</f>
        <v>0</v>
      </c>
      <c r="F61" s="37">
        <f>IF(F59&gt;0,(F60-F59)/F60,0)</f>
        <v>0.89560439560439564</v>
      </c>
      <c r="G61" s="37">
        <f>IF(G59&gt;0,(G60-G59)/G60,0)</f>
        <v>0.89054726368159209</v>
      </c>
      <c r="H61" s="37">
        <f>IF(H59&gt;0,(H60-H59)/H60,0)</f>
        <v>0.88789237668161436</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thickTop="1" thickBot="1" x14ac:dyDescent="0.3">
      <c r="B65" s="60">
        <v>0</v>
      </c>
      <c r="C65" s="61"/>
      <c r="D65" s="399" t="s">
        <v>33</v>
      </c>
      <c r="E65" s="366"/>
      <c r="F65" s="366"/>
      <c r="G65" s="366"/>
      <c r="H65" s="366"/>
      <c r="I65" s="62"/>
    </row>
    <row r="66" spans="1:9" ht="21.95" customHeight="1" thickTop="1" x14ac:dyDescent="0.25">
      <c r="B66" s="56">
        <v>2004</v>
      </c>
      <c r="C66" s="324" t="s">
        <v>34</v>
      </c>
      <c r="D66" s="103">
        <v>14000</v>
      </c>
      <c r="E66" s="103">
        <v>16000</v>
      </c>
      <c r="F66" s="103">
        <v>0</v>
      </c>
      <c r="G66" s="103">
        <v>0</v>
      </c>
      <c r="H66" s="103">
        <v>0</v>
      </c>
      <c r="I66" s="103">
        <v>0</v>
      </c>
    </row>
    <row r="67" spans="1:9" ht="21.95" customHeight="1" x14ac:dyDescent="0.25">
      <c r="A67" s="30"/>
      <c r="B67" s="31">
        <v>0</v>
      </c>
      <c r="C67" s="32" t="s">
        <v>5</v>
      </c>
      <c r="D67" s="33">
        <v>150000</v>
      </c>
      <c r="E67" s="33">
        <v>160000</v>
      </c>
      <c r="F67" s="33">
        <v>0</v>
      </c>
      <c r="G67" s="33">
        <v>0</v>
      </c>
      <c r="H67" s="33">
        <v>0</v>
      </c>
      <c r="I67" s="34">
        <v>340000</v>
      </c>
    </row>
    <row r="68" spans="1:9" ht="12" customHeight="1" thickBot="1" x14ac:dyDescent="0.3">
      <c r="B68" s="35"/>
      <c r="C68" s="36" t="s">
        <v>6</v>
      </c>
      <c r="D68" s="37">
        <f>IF(D66&gt;0,(D67-D66)/D67,0)</f>
        <v>0.90666666666666662</v>
      </c>
      <c r="E68" s="37">
        <f>IF(E66&gt;0,(E67-E66)/E67,0)</f>
        <v>0.9</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2003</v>
      </c>
      <c r="C73" s="57"/>
      <c r="D73" s="103">
        <v>12000</v>
      </c>
      <c r="E73" s="103">
        <v>14000</v>
      </c>
      <c r="F73" s="103">
        <v>0</v>
      </c>
      <c r="G73" s="103">
        <v>0</v>
      </c>
      <c r="H73" s="103">
        <v>0</v>
      </c>
      <c r="I73" s="103">
        <v>0</v>
      </c>
    </row>
    <row r="74" spans="1:9" ht="21.95" customHeight="1" x14ac:dyDescent="0.25">
      <c r="A74" s="30"/>
      <c r="B74" s="31">
        <v>0</v>
      </c>
      <c r="C74" s="32" t="s">
        <v>5</v>
      </c>
      <c r="D74" s="33">
        <v>150000</v>
      </c>
      <c r="E74" s="33">
        <v>160000</v>
      </c>
      <c r="F74" s="33">
        <v>0</v>
      </c>
      <c r="G74" s="33">
        <v>0</v>
      </c>
      <c r="H74" s="33">
        <v>0</v>
      </c>
      <c r="I74" s="34">
        <v>360000</v>
      </c>
    </row>
    <row r="75" spans="1:9" ht="12" customHeight="1" thickBot="1" x14ac:dyDescent="0.3">
      <c r="B75" s="35"/>
      <c r="C75" s="36" t="s">
        <v>6</v>
      </c>
      <c r="D75" s="37">
        <f>IF(D73&gt;0,(D74-D73)/D74,0)</f>
        <v>0.92</v>
      </c>
      <c r="E75" s="37">
        <f>IF(E73&gt;0,(E74-E73)/E74,0)</f>
        <v>0.91249999999999998</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2002</v>
      </c>
      <c r="C80" s="57"/>
      <c r="D80" s="103">
        <v>10000</v>
      </c>
      <c r="E80" s="103">
        <v>12000</v>
      </c>
      <c r="F80" s="103">
        <v>0</v>
      </c>
      <c r="G80" s="103">
        <v>0</v>
      </c>
      <c r="H80" s="103">
        <v>0</v>
      </c>
      <c r="I80" s="103">
        <v>0</v>
      </c>
    </row>
    <row r="81" spans="1:9" ht="21.95" customHeight="1" x14ac:dyDescent="0.25">
      <c r="A81" s="30"/>
      <c r="B81" s="31">
        <v>0</v>
      </c>
      <c r="C81" s="32" t="s">
        <v>5</v>
      </c>
      <c r="D81" s="33">
        <v>150000</v>
      </c>
      <c r="E81" s="33">
        <v>160000</v>
      </c>
      <c r="F81" s="33">
        <v>0</v>
      </c>
      <c r="G81" s="33">
        <v>0</v>
      </c>
      <c r="H81" s="33">
        <v>0</v>
      </c>
      <c r="I81" s="34">
        <v>380000</v>
      </c>
    </row>
    <row r="82" spans="1:9" ht="12" customHeight="1" thickBot="1" x14ac:dyDescent="0.3">
      <c r="B82" s="35"/>
      <c r="C82" s="36" t="s">
        <v>6</v>
      </c>
      <c r="D82" s="37">
        <f>IF(D80&gt;0,(D81-D80)/D81,0)</f>
        <v>0.93333333333333335</v>
      </c>
      <c r="E82" s="37">
        <f>IF(E80&gt;0,(E81-E80)/E81,0)</f>
        <v>0.92500000000000004</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2001</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400000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2000</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420000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1999</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440000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1998</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460000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1997</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480000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1996</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500000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1995</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520000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1994</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540000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1993</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560000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1992</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580000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1991</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600000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91.9" customHeight="1" x14ac:dyDescent="0.25">
      <c r="B165" s="7"/>
      <c r="C165" s="7"/>
      <c r="D165" s="358" t="s">
        <v>4304</v>
      </c>
      <c r="E165" s="363"/>
      <c r="F165" s="363"/>
      <c r="G165" s="363"/>
      <c r="H165" s="363"/>
      <c r="I165" s="363"/>
      <c r="J165" s="7"/>
      <c r="K165" s="7"/>
    </row>
    <row r="166" spans="2:11" ht="15.75" x14ac:dyDescent="0.25">
      <c r="B166" s="7">
        <v>0</v>
      </c>
      <c r="C166" s="7">
        <v>0</v>
      </c>
    </row>
    <row r="167" spans="2:11" ht="15.75" x14ac:dyDescent="0.25">
      <c r="B167" s="353" t="s">
        <v>4305</v>
      </c>
      <c r="C167" s="359"/>
      <c r="D167" s="359"/>
      <c r="E167" s="359"/>
      <c r="F167" s="359"/>
      <c r="G167" s="359"/>
      <c r="H167" s="359"/>
      <c r="I167" s="359"/>
    </row>
    <row r="168" spans="2:11" ht="6" customHeight="1" x14ac:dyDescent="0.2"/>
    <row r="169" spans="2:11" ht="30" customHeight="1" x14ac:dyDescent="0.2">
      <c r="B169" s="1">
        <v>0</v>
      </c>
      <c r="D169" s="47">
        <v>0</v>
      </c>
      <c r="E169" s="48">
        <v>0</v>
      </c>
      <c r="F169" s="49" t="s">
        <v>669</v>
      </c>
      <c r="G169" s="49" t="s">
        <v>4306</v>
      </c>
      <c r="H169" s="49">
        <v>0</v>
      </c>
      <c r="I169" s="49">
        <v>0</v>
      </c>
    </row>
    <row r="170" spans="2:11" x14ac:dyDescent="0.2">
      <c r="B170" s="1">
        <v>0</v>
      </c>
      <c r="D170" s="1" t="s">
        <v>4307</v>
      </c>
      <c r="F170" s="10" t="s">
        <v>4308</v>
      </c>
      <c r="G170" s="10" t="s">
        <v>4309</v>
      </c>
      <c r="H170" s="1">
        <v>0</v>
      </c>
      <c r="I170" s="1">
        <v>0</v>
      </c>
    </row>
    <row r="171" spans="2:11" x14ac:dyDescent="0.2">
      <c r="B171" s="1">
        <v>0</v>
      </c>
      <c r="D171" s="1" t="s">
        <v>685</v>
      </c>
      <c r="F171" s="10" t="s">
        <v>4310</v>
      </c>
      <c r="G171" s="10" t="s">
        <v>4309</v>
      </c>
      <c r="H171" s="1">
        <v>0</v>
      </c>
      <c r="I171" s="1">
        <v>0</v>
      </c>
    </row>
    <row r="172" spans="2:11" x14ac:dyDescent="0.2">
      <c r="B172" s="1">
        <v>0</v>
      </c>
      <c r="D172" s="1" t="s">
        <v>4311</v>
      </c>
      <c r="F172" s="10" t="s">
        <v>4310</v>
      </c>
      <c r="G172" s="10" t="s">
        <v>4310</v>
      </c>
      <c r="H172" s="1">
        <v>0</v>
      </c>
      <c r="I172" s="1">
        <v>0</v>
      </c>
    </row>
    <row r="173" spans="2:11" x14ac:dyDescent="0.2">
      <c r="B173" s="1">
        <v>0</v>
      </c>
      <c r="D173" s="1" t="s">
        <v>4312</v>
      </c>
      <c r="F173" s="10" t="s">
        <v>4313</v>
      </c>
      <c r="G173" s="10" t="s">
        <v>4313</v>
      </c>
      <c r="H173" s="1">
        <v>0</v>
      </c>
      <c r="I173" s="1">
        <v>0</v>
      </c>
    </row>
    <row r="174" spans="2:11" x14ac:dyDescent="0.2">
      <c r="B174" s="1">
        <v>0</v>
      </c>
      <c r="D174" s="1" t="s">
        <v>4314</v>
      </c>
      <c r="F174" s="10">
        <v>4</v>
      </c>
      <c r="G174" s="10">
        <v>6</v>
      </c>
      <c r="H174" s="1">
        <v>0</v>
      </c>
      <c r="I174" s="1">
        <v>0</v>
      </c>
    </row>
    <row r="175" spans="2:11" x14ac:dyDescent="0.2">
      <c r="B175" s="1">
        <v>0</v>
      </c>
      <c r="D175" s="1" t="s">
        <v>4315</v>
      </c>
      <c r="F175" s="10" t="s">
        <v>4308</v>
      </c>
      <c r="G175" s="10" t="s">
        <v>4309</v>
      </c>
      <c r="H175" s="1">
        <v>0</v>
      </c>
      <c r="I175" s="1">
        <v>0</v>
      </c>
    </row>
    <row r="176" spans="2:11" x14ac:dyDescent="0.2">
      <c r="B176" s="1">
        <v>0</v>
      </c>
      <c r="D176" s="1" t="s">
        <v>4316</v>
      </c>
      <c r="F176" s="10">
        <v>1</v>
      </c>
      <c r="G176" s="10">
        <v>1</v>
      </c>
      <c r="H176" s="1">
        <v>0</v>
      </c>
      <c r="I176" s="1">
        <v>0</v>
      </c>
    </row>
    <row r="177" spans="2:9" x14ac:dyDescent="0.2">
      <c r="B177" s="1">
        <v>0</v>
      </c>
      <c r="D177" s="1" t="s">
        <v>4317</v>
      </c>
      <c r="F177" s="10">
        <v>5</v>
      </c>
      <c r="G177" s="10">
        <v>5</v>
      </c>
      <c r="H177" s="1">
        <v>0</v>
      </c>
      <c r="I177" s="1">
        <v>0</v>
      </c>
    </row>
    <row r="178" spans="2:9" ht="12.6" customHeight="1" x14ac:dyDescent="0.2">
      <c r="B178" s="1">
        <v>0</v>
      </c>
      <c r="D178" s="1" t="s">
        <v>4318</v>
      </c>
      <c r="F178" s="10">
        <v>4</v>
      </c>
      <c r="G178" s="10">
        <v>4</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7">
    <mergeCell ref="B167:I167"/>
    <mergeCell ref="E3:F3"/>
    <mergeCell ref="H4:I4"/>
    <mergeCell ref="D15:D16"/>
    <mergeCell ref="E15:E16"/>
    <mergeCell ref="D65:H65"/>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4">
        <v>1332</v>
      </c>
      <c r="F2" s="101" t="s">
        <v>36</v>
      </c>
      <c r="G2" s="5" t="s">
        <v>1</v>
      </c>
      <c r="H2" s="6" t="s">
        <v>4319</v>
      </c>
      <c r="I2" s="7"/>
    </row>
    <row r="3" spans="2:9" ht="18" x14ac:dyDescent="0.25">
      <c r="D3" s="8" t="s">
        <v>2</v>
      </c>
      <c r="E3" s="354">
        <v>43509</v>
      </c>
      <c r="F3" s="355"/>
      <c r="G3" s="9"/>
      <c r="H3" s="6" t="s">
        <v>3764</v>
      </c>
      <c r="I3" s="7"/>
    </row>
    <row r="4" spans="2:9" ht="15.75" customHeight="1" x14ac:dyDescent="0.2">
      <c r="D4" s="10"/>
      <c r="E4" s="11"/>
      <c r="G4" s="12" t="s">
        <v>39</v>
      </c>
      <c r="H4" s="356" t="s">
        <v>4320</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2109</v>
      </c>
      <c r="E7" s="102" t="s">
        <v>2109</v>
      </c>
      <c r="F7" s="102">
        <v>0</v>
      </c>
      <c r="G7" s="102">
        <v>0</v>
      </c>
      <c r="H7" s="102">
        <v>0</v>
      </c>
      <c r="I7" s="19">
        <v>0</v>
      </c>
    </row>
    <row r="8" spans="2:9" ht="36.75" customHeight="1" x14ac:dyDescent="0.2">
      <c r="C8" s="20" t="s">
        <v>45</v>
      </c>
      <c r="D8" s="21" t="s">
        <v>4321</v>
      </c>
      <c r="E8" s="21" t="s">
        <v>4322</v>
      </c>
      <c r="F8" s="21">
        <v>0</v>
      </c>
      <c r="G8" s="21">
        <v>0</v>
      </c>
      <c r="H8" s="21">
        <v>0</v>
      </c>
      <c r="I8" s="22">
        <v>0</v>
      </c>
    </row>
    <row r="9" spans="2:9" ht="36" customHeight="1" x14ac:dyDescent="0.25">
      <c r="C9" s="159" t="s">
        <v>4323</v>
      </c>
      <c r="D9" s="21" t="s">
        <v>4324</v>
      </c>
      <c r="E9" s="21" t="s">
        <v>4325</v>
      </c>
      <c r="F9" s="21">
        <v>0</v>
      </c>
      <c r="G9" s="21">
        <v>0</v>
      </c>
      <c r="H9" s="21">
        <v>0</v>
      </c>
      <c r="I9" s="19">
        <v>0</v>
      </c>
    </row>
    <row r="10" spans="2:9" ht="21.95" customHeight="1" x14ac:dyDescent="0.25">
      <c r="C10" s="17" t="s">
        <v>3</v>
      </c>
      <c r="D10" s="18" t="s">
        <v>81</v>
      </c>
      <c r="E10" s="18" t="s">
        <v>81</v>
      </c>
      <c r="F10" s="18">
        <v>0</v>
      </c>
      <c r="G10" s="18">
        <v>0</v>
      </c>
      <c r="H10" s="18">
        <v>0</v>
      </c>
      <c r="I10" s="19">
        <v>0</v>
      </c>
    </row>
    <row r="11" spans="2:9" ht="21.95" customHeight="1" x14ac:dyDescent="0.25">
      <c r="C11" s="17" t="s">
        <v>51</v>
      </c>
      <c r="D11" s="18" t="s">
        <v>4326</v>
      </c>
      <c r="E11" s="18" t="s">
        <v>4327</v>
      </c>
      <c r="F11" s="18">
        <v>0</v>
      </c>
      <c r="G11" s="18">
        <v>0</v>
      </c>
      <c r="H11" s="18">
        <v>0</v>
      </c>
      <c r="I11" s="19">
        <v>0</v>
      </c>
    </row>
    <row r="12" spans="2:9" ht="35.25" customHeight="1" x14ac:dyDescent="0.25">
      <c r="C12" s="17" t="s">
        <v>54</v>
      </c>
      <c r="D12" s="102" t="s">
        <v>75</v>
      </c>
      <c r="E12" s="102" t="s">
        <v>55</v>
      </c>
      <c r="F12" s="102">
        <v>0</v>
      </c>
      <c r="G12" s="102">
        <v>0</v>
      </c>
      <c r="H12" s="102">
        <v>0</v>
      </c>
      <c r="I12" s="23" t="s">
        <v>21</v>
      </c>
    </row>
    <row r="13" spans="2:9" ht="16.149999999999999"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2009</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240000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2008</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260000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2007</v>
      </c>
      <c r="C38" s="57"/>
      <c r="D38" s="103">
        <v>0</v>
      </c>
      <c r="E38" s="103">
        <v>0</v>
      </c>
      <c r="F38" s="103">
        <v>0</v>
      </c>
      <c r="G38" s="103">
        <v>0</v>
      </c>
      <c r="H38" s="103">
        <v>0</v>
      </c>
      <c r="I38" s="103">
        <v>0</v>
      </c>
    </row>
    <row r="39" spans="1:9" ht="21.95" hidden="1" customHeight="1" x14ac:dyDescent="0.25">
      <c r="A39" s="30"/>
      <c r="B39" s="31">
        <v>0</v>
      </c>
      <c r="C39" s="32" t="s">
        <v>5</v>
      </c>
      <c r="D39" s="33">
        <v>0</v>
      </c>
      <c r="E39" s="33">
        <v>0</v>
      </c>
      <c r="F39" s="33">
        <v>0</v>
      </c>
      <c r="G39" s="33">
        <v>0</v>
      </c>
      <c r="H39" s="33">
        <v>0</v>
      </c>
      <c r="I39" s="34">
        <v>280000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22000</v>
      </c>
      <c r="E45" s="103">
        <v>22000</v>
      </c>
      <c r="F45" s="103">
        <v>0</v>
      </c>
      <c r="G45" s="103">
        <v>0</v>
      </c>
      <c r="H45" s="103">
        <v>0</v>
      </c>
      <c r="I45" s="103">
        <v>0</v>
      </c>
    </row>
    <row r="46" spans="1:9" ht="21.95" customHeight="1" x14ac:dyDescent="0.25">
      <c r="A46" s="30"/>
      <c r="B46" s="31">
        <v>0</v>
      </c>
      <c r="C46" s="32" t="s">
        <v>5</v>
      </c>
      <c r="D46" s="33">
        <v>207000</v>
      </c>
      <c r="E46" s="33">
        <v>175000</v>
      </c>
      <c r="F46" s="33">
        <v>0</v>
      </c>
      <c r="G46" s="33">
        <v>0</v>
      </c>
      <c r="H46" s="33">
        <v>0</v>
      </c>
      <c r="I46" s="34">
        <v>300000</v>
      </c>
    </row>
    <row r="47" spans="1:9" ht="12" customHeight="1" thickBot="1" x14ac:dyDescent="0.3">
      <c r="B47" s="35"/>
      <c r="C47" s="36" t="s">
        <v>6</v>
      </c>
      <c r="D47" s="37">
        <f>IF(D45&gt;0,(D46-D45)/D46,0)</f>
        <v>0.893719806763285</v>
      </c>
      <c r="E47" s="37">
        <f>IF(E45&gt;0,(E46-E45)/E46,0)</f>
        <v>0.87428571428571433</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2005</v>
      </c>
      <c r="C52" s="57"/>
      <c r="D52" s="103">
        <v>20000</v>
      </c>
      <c r="E52" s="103">
        <v>20000</v>
      </c>
      <c r="F52" s="103">
        <v>0</v>
      </c>
      <c r="G52" s="103">
        <v>0</v>
      </c>
      <c r="H52" s="103">
        <v>0</v>
      </c>
      <c r="I52" s="103">
        <v>0</v>
      </c>
    </row>
    <row r="53" spans="1:9" ht="21.95" customHeight="1" x14ac:dyDescent="0.25">
      <c r="A53" s="30"/>
      <c r="B53" s="31">
        <v>0</v>
      </c>
      <c r="C53" s="32" t="s">
        <v>5</v>
      </c>
      <c r="D53" s="33">
        <v>207000</v>
      </c>
      <c r="E53" s="33">
        <v>175000</v>
      </c>
      <c r="F53" s="33">
        <v>0</v>
      </c>
      <c r="G53" s="33">
        <v>0</v>
      </c>
      <c r="H53" s="33">
        <v>0</v>
      </c>
      <c r="I53" s="34">
        <v>320000</v>
      </c>
    </row>
    <row r="54" spans="1:9" ht="12" customHeight="1" thickBot="1" x14ac:dyDescent="0.3">
      <c r="B54" s="35"/>
      <c r="C54" s="36" t="s">
        <v>6</v>
      </c>
      <c r="D54" s="37">
        <f>IF(D52&gt;0,(D53-D52)/D53,0)</f>
        <v>0.90338164251207731</v>
      </c>
      <c r="E54" s="37">
        <f>IF(E52&gt;0,(E53-E52)/E53,0)</f>
        <v>0.88571428571428568</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2004</v>
      </c>
      <c r="C59" s="57"/>
      <c r="D59" s="103">
        <v>14000</v>
      </c>
      <c r="E59" s="103">
        <v>14000</v>
      </c>
      <c r="F59" s="103">
        <v>0</v>
      </c>
      <c r="G59" s="103">
        <v>0</v>
      </c>
      <c r="H59" s="103">
        <v>0</v>
      </c>
      <c r="I59" s="103">
        <v>0</v>
      </c>
    </row>
    <row r="60" spans="1:9" ht="21.95" customHeight="1" x14ac:dyDescent="0.25">
      <c r="A60" s="30"/>
      <c r="B60" s="31">
        <v>0</v>
      </c>
      <c r="C60" s="32" t="s">
        <v>5</v>
      </c>
      <c r="D60" s="33">
        <v>207000</v>
      </c>
      <c r="E60" s="33">
        <v>175000</v>
      </c>
      <c r="F60" s="33">
        <v>0</v>
      </c>
      <c r="G60" s="33">
        <v>0</v>
      </c>
      <c r="H60" s="33">
        <v>0</v>
      </c>
      <c r="I60" s="34">
        <v>340000</v>
      </c>
    </row>
    <row r="61" spans="1:9" ht="12" customHeight="1" thickBot="1" x14ac:dyDescent="0.3">
      <c r="B61" s="35"/>
      <c r="C61" s="36" t="s">
        <v>6</v>
      </c>
      <c r="D61" s="37">
        <f>IF(D59&gt;0,(D60-D59)/D60,0)</f>
        <v>0.93236714975845414</v>
      </c>
      <c r="E61" s="37">
        <f>IF(E59&gt;0,(E60-E59)/E60,0)</f>
        <v>0.92</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2003</v>
      </c>
      <c r="C66" s="57"/>
      <c r="D66" s="103">
        <v>12000</v>
      </c>
      <c r="E66" s="103">
        <v>11000</v>
      </c>
      <c r="F66" s="103">
        <v>0</v>
      </c>
      <c r="G66" s="103">
        <v>0</v>
      </c>
      <c r="H66" s="103">
        <v>0</v>
      </c>
      <c r="I66" s="103">
        <v>0</v>
      </c>
    </row>
    <row r="67" spans="1:9" ht="21.95" customHeight="1" x14ac:dyDescent="0.25">
      <c r="A67" s="30"/>
      <c r="B67" s="31">
        <v>0</v>
      </c>
      <c r="C67" s="32" t="s">
        <v>5</v>
      </c>
      <c r="D67" s="33">
        <v>195000</v>
      </c>
      <c r="E67" s="33">
        <v>175000</v>
      </c>
      <c r="F67" s="33">
        <v>0</v>
      </c>
      <c r="G67" s="33">
        <v>0</v>
      </c>
      <c r="H67" s="33">
        <v>0</v>
      </c>
      <c r="I67" s="34">
        <v>360000</v>
      </c>
    </row>
    <row r="68" spans="1:9" ht="12" customHeight="1" thickBot="1" x14ac:dyDescent="0.3">
      <c r="B68" s="35"/>
      <c r="C68" s="36" t="s">
        <v>6</v>
      </c>
      <c r="D68" s="37">
        <f>IF(D66&gt;0,(D67-D66)/D67,0)</f>
        <v>0.93846153846153846</v>
      </c>
      <c r="E68" s="37">
        <f>IF(E66&gt;0,(E67-E66)/E67,0)</f>
        <v>0.93714285714285717</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2002</v>
      </c>
      <c r="C73" s="57"/>
      <c r="D73" s="103">
        <v>10000</v>
      </c>
      <c r="E73" s="103">
        <v>10000</v>
      </c>
      <c r="F73" s="103">
        <v>0</v>
      </c>
      <c r="G73" s="103">
        <v>0</v>
      </c>
      <c r="H73" s="103">
        <v>0</v>
      </c>
      <c r="I73" s="103">
        <v>0</v>
      </c>
    </row>
    <row r="74" spans="1:9" ht="21.95" customHeight="1" x14ac:dyDescent="0.25">
      <c r="A74" s="30"/>
      <c r="B74" s="31">
        <v>0</v>
      </c>
      <c r="C74" s="32" t="s">
        <v>5</v>
      </c>
      <c r="D74" s="33">
        <v>195000</v>
      </c>
      <c r="E74" s="33">
        <v>175000</v>
      </c>
      <c r="F74" s="33">
        <v>0</v>
      </c>
      <c r="G74" s="33">
        <v>0</v>
      </c>
      <c r="H74" s="33">
        <v>0</v>
      </c>
      <c r="I74" s="34">
        <v>380000</v>
      </c>
    </row>
    <row r="75" spans="1:9" ht="12" customHeight="1" thickBot="1" x14ac:dyDescent="0.3">
      <c r="B75" s="35"/>
      <c r="C75" s="36" t="s">
        <v>6</v>
      </c>
      <c r="D75" s="37">
        <f>IF(D73&gt;0,(D74-D73)/D74,0)</f>
        <v>0.94871794871794868</v>
      </c>
      <c r="E75" s="37">
        <f>IF(E73&gt;0,(E74-E73)/E74,0)</f>
        <v>0.94285714285714284</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2001</v>
      </c>
      <c r="C80" s="57"/>
      <c r="D80" s="103">
        <v>10000</v>
      </c>
      <c r="E80" s="103">
        <v>10000</v>
      </c>
      <c r="F80" s="103">
        <v>0</v>
      </c>
      <c r="G80" s="103">
        <v>0</v>
      </c>
      <c r="H80" s="103">
        <v>0</v>
      </c>
      <c r="I80" s="103">
        <v>0</v>
      </c>
    </row>
    <row r="81" spans="1:9" ht="21.95" customHeight="1" x14ac:dyDescent="0.25">
      <c r="A81" s="30"/>
      <c r="B81" s="31">
        <v>0</v>
      </c>
      <c r="C81" s="32" t="s">
        <v>5</v>
      </c>
      <c r="D81" s="33">
        <v>187000</v>
      </c>
      <c r="E81" s="33">
        <v>167000</v>
      </c>
      <c r="F81" s="33">
        <v>0</v>
      </c>
      <c r="G81" s="33">
        <v>0</v>
      </c>
      <c r="H81" s="33">
        <v>0</v>
      </c>
      <c r="I81" s="34">
        <v>400000</v>
      </c>
    </row>
    <row r="82" spans="1:9" ht="12" customHeight="1" thickBot="1" x14ac:dyDescent="0.3">
      <c r="B82" s="35"/>
      <c r="C82" s="36" t="s">
        <v>6</v>
      </c>
      <c r="D82" s="37">
        <f>IF(D80&gt;0,(D81-D80)/D81,0)</f>
        <v>0.946524064171123</v>
      </c>
      <c r="E82" s="37">
        <f>IF(E80&gt;0,(E81-E80)/E81,0)</f>
        <v>0.94011976047904189</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2000</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420000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1999</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440000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1998</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460000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1997</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480000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1996</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500000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1995</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520000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1994</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540000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1993</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560000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1992</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580000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1991</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600000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1990</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620000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2" customHeight="1" thickTop="1" x14ac:dyDescent="0.25">
      <c r="B164" s="7"/>
      <c r="C164" s="7"/>
      <c r="D164" s="160"/>
      <c r="E164" s="160"/>
      <c r="F164" s="160"/>
      <c r="G164" s="160"/>
      <c r="H164" s="160"/>
      <c r="I164" s="2"/>
    </row>
    <row r="165" spans="2:11" ht="267.75" customHeight="1" x14ac:dyDescent="0.25">
      <c r="B165" s="7"/>
      <c r="C165" s="7"/>
      <c r="D165" s="358" t="s">
        <v>4328</v>
      </c>
      <c r="E165" s="363"/>
      <c r="F165" s="363"/>
      <c r="G165" s="363"/>
      <c r="H165" s="363"/>
      <c r="I165" s="363"/>
      <c r="J165" s="7"/>
      <c r="K165" s="7"/>
    </row>
    <row r="166" spans="2:11" ht="15.75" x14ac:dyDescent="0.25">
      <c r="B166" s="7">
        <v>0</v>
      </c>
      <c r="C166" s="7">
        <v>0</v>
      </c>
    </row>
    <row r="167" spans="2:11" ht="15.75" x14ac:dyDescent="0.25">
      <c r="B167" s="353" t="s">
        <v>58</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78" max="8" man="1"/>
    <brk id="220" max="8" man="1"/>
  </rowBreaks>
  <drawing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1333</v>
      </c>
      <c r="F2" s="4" t="s">
        <v>36</v>
      </c>
      <c r="G2" s="5" t="s">
        <v>1</v>
      </c>
      <c r="H2" s="6" t="s">
        <v>4329</v>
      </c>
      <c r="I2" s="7"/>
    </row>
    <row r="3" spans="2:9" ht="18" x14ac:dyDescent="0.25">
      <c r="D3" s="8" t="s">
        <v>2</v>
      </c>
      <c r="E3" s="354">
        <v>43509</v>
      </c>
      <c r="F3" s="355"/>
      <c r="G3" s="9"/>
      <c r="H3" s="6" t="s">
        <v>4330</v>
      </c>
      <c r="I3" s="7"/>
    </row>
    <row r="4" spans="2:9" ht="15.75" customHeight="1" x14ac:dyDescent="0.2">
      <c r="D4" s="10"/>
      <c r="E4" s="11"/>
      <c r="G4" s="12" t="s">
        <v>39</v>
      </c>
      <c r="H4" s="356" t="s">
        <v>4292</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2457</v>
      </c>
      <c r="E7" s="102" t="s">
        <v>2457</v>
      </c>
      <c r="F7" s="102" t="s">
        <v>2457</v>
      </c>
      <c r="G7" s="102">
        <v>0</v>
      </c>
      <c r="H7" s="102">
        <v>0</v>
      </c>
      <c r="I7" s="19">
        <v>0</v>
      </c>
    </row>
    <row r="8" spans="2:9" ht="16.5" x14ac:dyDescent="0.2">
      <c r="C8" s="20" t="s">
        <v>45</v>
      </c>
      <c r="D8" s="21" t="s">
        <v>4331</v>
      </c>
      <c r="E8" s="21" t="s">
        <v>4332</v>
      </c>
      <c r="F8" s="21" t="s">
        <v>4333</v>
      </c>
      <c r="G8" s="21">
        <v>0</v>
      </c>
      <c r="H8" s="21">
        <v>0</v>
      </c>
      <c r="I8" s="22">
        <v>0</v>
      </c>
    </row>
    <row r="9" spans="2:9" ht="40.5" customHeight="1" x14ac:dyDescent="0.25">
      <c r="C9" s="20" t="s">
        <v>3781</v>
      </c>
      <c r="D9" s="21" t="s">
        <v>4334</v>
      </c>
      <c r="E9" s="21" t="s">
        <v>4335</v>
      </c>
      <c r="F9" s="21" t="s">
        <v>4336</v>
      </c>
      <c r="G9" s="135">
        <v>0</v>
      </c>
      <c r="H9" s="21">
        <v>0</v>
      </c>
      <c r="I9" s="19">
        <v>0</v>
      </c>
    </row>
    <row r="10" spans="2:9" ht="21.95" customHeight="1" x14ac:dyDescent="0.25">
      <c r="C10" s="17" t="s">
        <v>3</v>
      </c>
      <c r="D10" s="18" t="s">
        <v>1674</v>
      </c>
      <c r="E10" s="18" t="s">
        <v>81</v>
      </c>
      <c r="F10" s="18" t="s">
        <v>81</v>
      </c>
      <c r="G10" s="18">
        <v>0</v>
      </c>
      <c r="H10" s="18">
        <v>0</v>
      </c>
      <c r="I10" s="19">
        <v>0</v>
      </c>
    </row>
    <row r="11" spans="2:9" ht="21.95" customHeight="1" x14ac:dyDescent="0.25">
      <c r="C11" s="17" t="s">
        <v>51</v>
      </c>
      <c r="D11" s="18" t="s">
        <v>4337</v>
      </c>
      <c r="E11" s="18" t="s">
        <v>4327</v>
      </c>
      <c r="F11" s="18" t="s">
        <v>1678</v>
      </c>
      <c r="G11" s="18">
        <v>0</v>
      </c>
      <c r="H11" s="18">
        <v>0</v>
      </c>
      <c r="I11" s="19">
        <v>0</v>
      </c>
    </row>
    <row r="12" spans="2:9" ht="33" customHeight="1" x14ac:dyDescent="0.25">
      <c r="C12" s="20" t="s">
        <v>54</v>
      </c>
      <c r="D12" s="21" t="s">
        <v>2463</v>
      </c>
      <c r="E12" s="21" t="s">
        <v>2463</v>
      </c>
      <c r="F12" s="21" t="s">
        <v>1771</v>
      </c>
      <c r="G12" s="102">
        <v>0</v>
      </c>
      <c r="H12" s="102">
        <v>0</v>
      </c>
      <c r="I12" s="23" t="s">
        <v>21</v>
      </c>
    </row>
    <row r="13" spans="2:9" ht="6"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2009</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240000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2008</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260000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2007</v>
      </c>
      <c r="C38" s="57"/>
      <c r="D38" s="103">
        <v>0</v>
      </c>
      <c r="E38" s="103">
        <v>0</v>
      </c>
      <c r="F38" s="103">
        <v>0</v>
      </c>
      <c r="G38" s="103">
        <v>0</v>
      </c>
      <c r="H38" s="103">
        <v>0</v>
      </c>
      <c r="I38" s="103">
        <v>0</v>
      </c>
    </row>
    <row r="39" spans="1:9" ht="21.95" hidden="1" customHeight="1" x14ac:dyDescent="0.25">
      <c r="A39" s="30"/>
      <c r="B39" s="31">
        <v>0</v>
      </c>
      <c r="C39" s="32" t="s">
        <v>5</v>
      </c>
      <c r="D39" s="33">
        <v>0</v>
      </c>
      <c r="E39" s="33">
        <v>0</v>
      </c>
      <c r="F39" s="33">
        <v>0</v>
      </c>
      <c r="G39" s="33">
        <v>0</v>
      </c>
      <c r="H39" s="33">
        <v>0</v>
      </c>
      <c r="I39" s="34">
        <v>280000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0</v>
      </c>
      <c r="E45" s="103">
        <v>41000</v>
      </c>
      <c r="F45" s="103">
        <v>47000</v>
      </c>
      <c r="G45" s="103">
        <v>0</v>
      </c>
      <c r="H45" s="103">
        <v>0</v>
      </c>
      <c r="I45" s="103">
        <v>0</v>
      </c>
    </row>
    <row r="46" spans="1:9" ht="21.95" customHeight="1" x14ac:dyDescent="0.25">
      <c r="A46" s="30"/>
      <c r="B46" s="31">
        <v>0</v>
      </c>
      <c r="C46" s="32" t="s">
        <v>5</v>
      </c>
      <c r="D46" s="33">
        <v>0</v>
      </c>
      <c r="E46" s="33">
        <v>198000</v>
      </c>
      <c r="F46" s="33">
        <v>240000</v>
      </c>
      <c r="G46" s="33">
        <v>0</v>
      </c>
      <c r="H46" s="33">
        <v>0</v>
      </c>
      <c r="I46" s="34">
        <v>300000</v>
      </c>
    </row>
    <row r="47" spans="1:9" ht="12" customHeight="1" thickBot="1" x14ac:dyDescent="0.3">
      <c r="B47" s="35"/>
      <c r="C47" s="36" t="s">
        <v>6</v>
      </c>
      <c r="D47" s="37">
        <f>IF(D45&gt;0,(D46-D45)/D46,0)</f>
        <v>0</v>
      </c>
      <c r="E47" s="37">
        <f>IF(E45&gt;0,(E46-E45)/E46,0)</f>
        <v>0.79292929292929293</v>
      </c>
      <c r="F47" s="37">
        <f>IF(F45&gt;0,(F46-F45)/F46,0)</f>
        <v>0.8041666666666667</v>
      </c>
      <c r="G47" s="37">
        <f>IF(G45&gt;0,(G46-G45)/G46,0)</f>
        <v>0</v>
      </c>
      <c r="H47" s="37">
        <f>IF(H45&gt;0,(H46-H45)/H46,0)</f>
        <v>0</v>
      </c>
      <c r="I47" s="38"/>
    </row>
    <row r="48" spans="1:9" ht="20.25" hidden="1" customHeight="1" thickTop="1" thickBot="1" x14ac:dyDescent="0.3">
      <c r="B48" s="60"/>
      <c r="C48" s="61"/>
      <c r="D48" s="62"/>
      <c r="E48" s="62"/>
      <c r="F48" s="62"/>
      <c r="G48" s="62"/>
      <c r="H48" s="62"/>
      <c r="I48" s="62"/>
    </row>
    <row r="49" spans="1:9" ht="20.25" hidden="1" customHeight="1" thickTop="1" thickBot="1" x14ac:dyDescent="0.3">
      <c r="B49" s="60"/>
      <c r="C49" s="61"/>
      <c r="D49" s="62"/>
      <c r="E49" s="62"/>
      <c r="F49" s="62"/>
      <c r="G49" s="62"/>
      <c r="H49" s="62"/>
      <c r="I49" s="62"/>
    </row>
    <row r="50" spans="1:9" ht="20.25" hidden="1" customHeight="1" thickTop="1" thickBot="1" x14ac:dyDescent="0.3">
      <c r="B50" s="60"/>
      <c r="C50" s="61"/>
      <c r="D50" s="62"/>
      <c r="E50" s="62"/>
      <c r="F50" s="62"/>
      <c r="G50" s="62"/>
      <c r="H50" s="62"/>
      <c r="I50" s="62"/>
    </row>
    <row r="51" spans="1:9" ht="20.25" hidden="1" customHeight="1" thickTop="1" thickBot="1" x14ac:dyDescent="0.3">
      <c r="B51" s="60">
        <v>0</v>
      </c>
      <c r="C51" s="61"/>
      <c r="D51" s="63"/>
      <c r="E51" s="63"/>
      <c r="F51" s="63"/>
      <c r="G51" s="63"/>
      <c r="H51" s="63"/>
      <c r="I51" s="62"/>
    </row>
    <row r="52" spans="1:9" ht="21.95" customHeight="1" thickTop="1" x14ac:dyDescent="0.25">
      <c r="B52" s="56">
        <v>2005</v>
      </c>
      <c r="C52" s="57"/>
      <c r="D52" s="103">
        <v>28000</v>
      </c>
      <c r="E52" s="103">
        <v>33000</v>
      </c>
      <c r="F52" s="103">
        <v>39000</v>
      </c>
      <c r="G52" s="103">
        <v>0</v>
      </c>
      <c r="H52" s="103">
        <v>0</v>
      </c>
      <c r="I52" s="103">
        <v>0</v>
      </c>
    </row>
    <row r="53" spans="1:9" ht="21.95" customHeight="1" x14ac:dyDescent="0.25">
      <c r="A53" s="30"/>
      <c r="B53" s="31">
        <v>0</v>
      </c>
      <c r="C53" s="32" t="s">
        <v>5</v>
      </c>
      <c r="D53" s="33">
        <v>175000</v>
      </c>
      <c r="E53" s="33">
        <v>198000</v>
      </c>
      <c r="F53" s="33">
        <v>240000</v>
      </c>
      <c r="G53" s="33">
        <v>0</v>
      </c>
      <c r="H53" s="33">
        <v>0</v>
      </c>
      <c r="I53" s="34">
        <v>320000</v>
      </c>
    </row>
    <row r="54" spans="1:9" ht="12" customHeight="1" thickBot="1" x14ac:dyDescent="0.3">
      <c r="B54" s="35"/>
      <c r="C54" s="36" t="s">
        <v>6</v>
      </c>
      <c r="D54" s="37">
        <f>IF(D52&gt;0,(D53-D52)/D53,0)</f>
        <v>0.84</v>
      </c>
      <c r="E54" s="37">
        <f>IF(E52&gt;0,(E53-E52)/E53,0)</f>
        <v>0.83333333333333337</v>
      </c>
      <c r="F54" s="37">
        <f>IF(F52&gt;0,(F53-F52)/F53,0)</f>
        <v>0.83750000000000002</v>
      </c>
      <c r="G54" s="37">
        <f>IF(G52&gt;0,(G53-G52)/G53,0)</f>
        <v>0</v>
      </c>
      <c r="H54" s="37">
        <f>IF(H52&gt;0,(H53-H52)/H53,0)</f>
        <v>0</v>
      </c>
      <c r="I54" s="38"/>
    </row>
    <row r="55" spans="1:9" ht="20.25" hidden="1" customHeight="1" thickTop="1" thickBot="1" x14ac:dyDescent="0.3">
      <c r="B55" s="60"/>
      <c r="C55" s="61"/>
      <c r="D55" s="62"/>
      <c r="E55" s="62"/>
      <c r="F55" s="62"/>
      <c r="G55" s="62"/>
      <c r="H55" s="62"/>
      <c r="I55" s="62"/>
    </row>
    <row r="56" spans="1:9" ht="20.25" hidden="1" customHeight="1" thickTop="1" thickBot="1" x14ac:dyDescent="0.3">
      <c r="B56" s="60"/>
      <c r="C56" s="61"/>
      <c r="D56" s="62"/>
      <c r="E56" s="62"/>
      <c r="F56" s="62"/>
      <c r="G56" s="62"/>
      <c r="H56" s="62"/>
      <c r="I56" s="62"/>
    </row>
    <row r="57" spans="1:9" ht="20.25" hidden="1" customHeight="1" thickTop="1" thickBot="1" x14ac:dyDescent="0.3">
      <c r="B57" s="60"/>
      <c r="C57" s="61"/>
      <c r="D57" s="62"/>
      <c r="E57" s="62"/>
      <c r="F57" s="62"/>
      <c r="G57" s="62"/>
      <c r="H57" s="62"/>
      <c r="I57" s="62"/>
    </row>
    <row r="58" spans="1:9" ht="20.25" hidden="1" customHeight="1" thickTop="1" thickBot="1" x14ac:dyDescent="0.3">
      <c r="B58" s="60">
        <v>0</v>
      </c>
      <c r="C58" s="61"/>
      <c r="D58" s="63"/>
      <c r="E58" s="63"/>
      <c r="F58" s="63"/>
      <c r="G58" s="63"/>
      <c r="H58" s="63"/>
      <c r="I58" s="62"/>
    </row>
    <row r="59" spans="1:9" ht="21.95" customHeight="1" thickTop="1" x14ac:dyDescent="0.25">
      <c r="B59" s="56">
        <v>2004</v>
      </c>
      <c r="C59" s="57"/>
      <c r="D59" s="103">
        <v>23000</v>
      </c>
      <c r="E59" s="103">
        <v>25000</v>
      </c>
      <c r="F59" s="103">
        <v>33000</v>
      </c>
      <c r="G59" s="103">
        <v>0</v>
      </c>
      <c r="H59" s="103">
        <v>0</v>
      </c>
      <c r="I59" s="103">
        <v>0</v>
      </c>
    </row>
    <row r="60" spans="1:9" ht="21.95" customHeight="1" x14ac:dyDescent="0.25">
      <c r="A60" s="30"/>
      <c r="B60" s="31">
        <v>0</v>
      </c>
      <c r="C60" s="32" t="s">
        <v>5</v>
      </c>
      <c r="D60" s="33">
        <v>175000</v>
      </c>
      <c r="E60" s="33">
        <v>198000</v>
      </c>
      <c r="F60" s="33">
        <v>240000</v>
      </c>
      <c r="G60" s="33">
        <v>0</v>
      </c>
      <c r="H60" s="33">
        <v>0</v>
      </c>
      <c r="I60" s="34">
        <v>340000</v>
      </c>
    </row>
    <row r="61" spans="1:9" ht="12" customHeight="1" thickBot="1" x14ac:dyDescent="0.3">
      <c r="B61" s="35"/>
      <c r="C61" s="36" t="s">
        <v>6</v>
      </c>
      <c r="D61" s="37">
        <f>IF(D59&gt;0,(D60-D59)/D60,0)</f>
        <v>0.86857142857142855</v>
      </c>
      <c r="E61" s="37">
        <f>IF(E59&gt;0,(E60-E59)/E60,0)</f>
        <v>0.8737373737373737</v>
      </c>
      <c r="F61" s="37">
        <f>IF(F59&gt;0,(F60-F59)/F60,0)</f>
        <v>0.86250000000000004</v>
      </c>
      <c r="G61" s="37">
        <f>IF(G59&gt;0,(G60-G59)/G60,0)</f>
        <v>0</v>
      </c>
      <c r="H61" s="37">
        <f>IF(H59&gt;0,(H60-H59)/H60,0)</f>
        <v>0</v>
      </c>
      <c r="I61" s="38"/>
    </row>
    <row r="62" spans="1:9" ht="20.25" hidden="1" customHeight="1" thickTop="1" thickBot="1" x14ac:dyDescent="0.3">
      <c r="B62" s="60"/>
      <c r="C62" s="61"/>
      <c r="D62" s="62"/>
      <c r="E62" s="62"/>
      <c r="F62" s="62"/>
      <c r="G62" s="62"/>
      <c r="H62" s="62"/>
      <c r="I62" s="62"/>
    </row>
    <row r="63" spans="1:9" ht="20.25" hidden="1" customHeight="1" thickTop="1" thickBot="1" x14ac:dyDescent="0.3">
      <c r="B63" s="60"/>
      <c r="C63" s="61"/>
      <c r="D63" s="62"/>
      <c r="E63" s="62"/>
      <c r="F63" s="62"/>
      <c r="G63" s="62"/>
      <c r="H63" s="62"/>
      <c r="I63" s="62"/>
    </row>
    <row r="64" spans="1:9" ht="20.25" hidden="1" customHeight="1" thickTop="1" thickBot="1" x14ac:dyDescent="0.3">
      <c r="B64" s="60"/>
      <c r="C64" s="61"/>
      <c r="D64" s="62"/>
      <c r="E64" s="62"/>
      <c r="F64" s="62"/>
      <c r="G64" s="62"/>
      <c r="H64" s="62"/>
      <c r="I64" s="62"/>
    </row>
    <row r="65" spans="1:9" ht="20.25" hidden="1" customHeight="1" thickTop="1" thickBot="1" x14ac:dyDescent="0.3">
      <c r="B65" s="60">
        <v>0</v>
      </c>
      <c r="C65" s="61"/>
      <c r="D65" s="63"/>
      <c r="E65" s="63"/>
      <c r="F65" s="63"/>
      <c r="G65" s="63"/>
      <c r="H65" s="63"/>
      <c r="I65" s="62"/>
    </row>
    <row r="66" spans="1:9" ht="21.95" customHeight="1" thickTop="1" x14ac:dyDescent="0.25">
      <c r="B66" s="56">
        <v>2003</v>
      </c>
      <c r="C66" s="57"/>
      <c r="D66" s="103">
        <v>18000</v>
      </c>
      <c r="E66" s="103">
        <v>19000</v>
      </c>
      <c r="F66" s="103">
        <v>27000</v>
      </c>
      <c r="G66" s="103">
        <v>0</v>
      </c>
      <c r="H66" s="103">
        <v>0</v>
      </c>
      <c r="I66" s="103">
        <v>0</v>
      </c>
    </row>
    <row r="67" spans="1:9" ht="21.95" customHeight="1" x14ac:dyDescent="0.25">
      <c r="A67" s="30"/>
      <c r="B67" s="31">
        <v>0</v>
      </c>
      <c r="C67" s="32" t="s">
        <v>5</v>
      </c>
      <c r="D67" s="33">
        <v>175000</v>
      </c>
      <c r="E67" s="33">
        <v>198000</v>
      </c>
      <c r="F67" s="33">
        <v>220000</v>
      </c>
      <c r="G67" s="33">
        <v>0</v>
      </c>
      <c r="H67" s="33">
        <v>0</v>
      </c>
      <c r="I67" s="34">
        <v>360000</v>
      </c>
    </row>
    <row r="68" spans="1:9" ht="12" customHeight="1" thickBot="1" x14ac:dyDescent="0.3">
      <c r="B68" s="35"/>
      <c r="C68" s="36" t="s">
        <v>6</v>
      </c>
      <c r="D68" s="37">
        <f>IF(D66&gt;0,(D67-D66)/D67,0)</f>
        <v>0.89714285714285713</v>
      </c>
      <c r="E68" s="37">
        <f>IF(E66&gt;0,(E67-E66)/E67,0)</f>
        <v>0.90404040404040409</v>
      </c>
      <c r="F68" s="37">
        <f>IF(F66&gt;0,(F67-F66)/F67,0)</f>
        <v>0.87727272727272732</v>
      </c>
      <c r="G68" s="37">
        <f>IF(G66&gt;0,(G67-G66)/G67,0)</f>
        <v>0</v>
      </c>
      <c r="H68" s="37">
        <f>IF(H66&gt;0,(H67-H66)/H67,0)</f>
        <v>0</v>
      </c>
      <c r="I68" s="38"/>
    </row>
    <row r="69" spans="1:9" ht="20.25" hidden="1" customHeight="1" thickTop="1" thickBot="1" x14ac:dyDescent="0.3">
      <c r="B69" s="60"/>
      <c r="C69" s="61"/>
      <c r="D69" s="62"/>
      <c r="E69" s="62"/>
      <c r="F69" s="62"/>
      <c r="G69" s="62"/>
      <c r="H69" s="62"/>
      <c r="I69" s="62"/>
    </row>
    <row r="70" spans="1:9" ht="20.25" hidden="1" customHeight="1" thickTop="1" thickBot="1" x14ac:dyDescent="0.3">
      <c r="B70" s="60"/>
      <c r="C70" s="61"/>
      <c r="D70" s="62"/>
      <c r="E70" s="62"/>
      <c r="F70" s="62"/>
      <c r="G70" s="62"/>
      <c r="H70" s="62"/>
      <c r="I70" s="62"/>
    </row>
    <row r="71" spans="1:9" ht="20.25" hidden="1" customHeight="1" thickTop="1" thickBot="1" x14ac:dyDescent="0.3">
      <c r="B71" s="60"/>
      <c r="C71" s="61"/>
      <c r="D71" s="62"/>
      <c r="E71" s="62"/>
      <c r="F71" s="62"/>
      <c r="G71" s="62"/>
      <c r="H71" s="62"/>
      <c r="I71" s="62"/>
    </row>
    <row r="72" spans="1:9" ht="20.25" hidden="1" customHeight="1" thickTop="1" thickBot="1" x14ac:dyDescent="0.3">
      <c r="B72" s="60">
        <v>0</v>
      </c>
      <c r="C72" s="61"/>
      <c r="D72" s="63"/>
      <c r="E72" s="63"/>
      <c r="F72" s="63"/>
      <c r="G72" s="63"/>
      <c r="H72" s="63"/>
      <c r="I72" s="62"/>
    </row>
    <row r="73" spans="1:9" ht="21.95" customHeight="1" thickTop="1" x14ac:dyDescent="0.25">
      <c r="B73" s="56">
        <v>2002</v>
      </c>
      <c r="C73" s="57"/>
      <c r="D73" s="103">
        <v>0</v>
      </c>
      <c r="E73" s="103">
        <v>16000</v>
      </c>
      <c r="F73" s="103">
        <v>18000</v>
      </c>
      <c r="G73" s="103">
        <v>0</v>
      </c>
      <c r="H73" s="103">
        <v>0</v>
      </c>
      <c r="I73" s="103">
        <v>0</v>
      </c>
    </row>
    <row r="74" spans="1:9" ht="21.95" customHeight="1" x14ac:dyDescent="0.25">
      <c r="A74" s="30"/>
      <c r="B74" s="31">
        <v>0</v>
      </c>
      <c r="C74" s="32" t="s">
        <v>5</v>
      </c>
      <c r="D74" s="33">
        <v>0</v>
      </c>
      <c r="E74" s="33">
        <v>198000</v>
      </c>
      <c r="F74" s="33">
        <v>220000</v>
      </c>
      <c r="G74" s="33">
        <v>0</v>
      </c>
      <c r="H74" s="33">
        <v>0</v>
      </c>
      <c r="I74" s="34">
        <v>380000</v>
      </c>
    </row>
    <row r="75" spans="1:9" ht="12" customHeight="1" thickBot="1" x14ac:dyDescent="0.3">
      <c r="B75" s="35"/>
      <c r="C75" s="36" t="s">
        <v>6</v>
      </c>
      <c r="D75" s="37">
        <f>IF(D73&gt;0,(D74-D73)/D74,0)</f>
        <v>0</v>
      </c>
      <c r="E75" s="37">
        <f>IF(E73&gt;0,(E74-E73)/E74,0)</f>
        <v>0.91919191919191923</v>
      </c>
      <c r="F75" s="37">
        <f>IF(F73&gt;0,(F74-F73)/F74,0)</f>
        <v>0.91818181818181821</v>
      </c>
      <c r="G75" s="37">
        <f>IF(G73&gt;0,(G74-G73)/G74,0)</f>
        <v>0</v>
      </c>
      <c r="H75" s="37">
        <f>IF(H73&gt;0,(H74-H73)/H74,0)</f>
        <v>0</v>
      </c>
      <c r="I75" s="38"/>
    </row>
    <row r="76" spans="1:9" ht="20.25" hidden="1" customHeight="1" thickTop="1" thickBot="1" x14ac:dyDescent="0.3">
      <c r="B76" s="60"/>
      <c r="C76" s="61"/>
      <c r="D76" s="62"/>
      <c r="E76" s="62"/>
      <c r="F76" s="62"/>
      <c r="G76" s="62"/>
      <c r="H76" s="62"/>
      <c r="I76" s="62"/>
    </row>
    <row r="77" spans="1:9" ht="20.25" hidden="1" customHeight="1" thickTop="1" thickBot="1" x14ac:dyDescent="0.3">
      <c r="B77" s="60"/>
      <c r="C77" s="61"/>
      <c r="D77" s="62"/>
      <c r="E77" s="62"/>
      <c r="F77" s="62"/>
      <c r="G77" s="62"/>
      <c r="H77" s="62"/>
      <c r="I77" s="62"/>
    </row>
    <row r="78" spans="1:9" ht="20.25" hidden="1" customHeight="1" thickTop="1" thickBot="1" x14ac:dyDescent="0.3">
      <c r="B78" s="60"/>
      <c r="C78" s="61"/>
      <c r="D78" s="62"/>
      <c r="E78" s="62"/>
      <c r="F78" s="62"/>
      <c r="G78" s="62"/>
      <c r="H78" s="62"/>
      <c r="I78" s="62"/>
    </row>
    <row r="79" spans="1:9" ht="20.25" hidden="1" customHeight="1" thickTop="1" thickBot="1" x14ac:dyDescent="0.3">
      <c r="B79" s="60">
        <v>0</v>
      </c>
      <c r="C79" s="61"/>
      <c r="D79" s="63"/>
      <c r="E79" s="63"/>
      <c r="F79" s="63"/>
      <c r="G79" s="63"/>
      <c r="H79" s="63"/>
      <c r="I79" s="62"/>
    </row>
    <row r="80" spans="1:9" ht="19.5" thickTop="1" x14ac:dyDescent="0.25">
      <c r="B80" s="56">
        <v>2001</v>
      </c>
      <c r="C80" s="57"/>
      <c r="D80" s="103">
        <v>0</v>
      </c>
      <c r="E80" s="103">
        <v>14000</v>
      </c>
      <c r="F80" s="103">
        <v>16000</v>
      </c>
      <c r="G80" s="103">
        <v>0</v>
      </c>
      <c r="H80" s="103">
        <v>0</v>
      </c>
      <c r="I80" s="103">
        <v>0</v>
      </c>
    </row>
    <row r="81" spans="1:9" ht="21.95" customHeight="1" x14ac:dyDescent="0.25">
      <c r="A81" s="30"/>
      <c r="B81" s="31">
        <v>0</v>
      </c>
      <c r="C81" s="32" t="s">
        <v>5</v>
      </c>
      <c r="D81" s="33">
        <v>0</v>
      </c>
      <c r="E81" s="33">
        <v>198000</v>
      </c>
      <c r="F81" s="33">
        <v>220000</v>
      </c>
      <c r="G81" s="33">
        <v>0</v>
      </c>
      <c r="H81" s="33">
        <v>0</v>
      </c>
      <c r="I81" s="34">
        <v>400000</v>
      </c>
    </row>
    <row r="82" spans="1:9" ht="12" customHeight="1" thickBot="1" x14ac:dyDescent="0.3">
      <c r="B82" s="35"/>
      <c r="C82" s="36" t="s">
        <v>6</v>
      </c>
      <c r="D82" s="37">
        <f>IF(D80&gt;0,(D81-D80)/D81,0)</f>
        <v>0</v>
      </c>
      <c r="E82" s="37">
        <f>IF(E80&gt;0,(E81-E80)/E81,0)</f>
        <v>0.92929292929292928</v>
      </c>
      <c r="F82" s="37">
        <f>IF(F80&gt;0,(F81-F80)/F81,0)</f>
        <v>0.92727272727272725</v>
      </c>
      <c r="G82" s="37">
        <f>IF(G80&gt;0,(G81-G80)/G81,0)</f>
        <v>0</v>
      </c>
      <c r="H82" s="37">
        <f>IF(H80&gt;0,(H81-H80)/H81,0)</f>
        <v>0</v>
      </c>
      <c r="I82" s="38"/>
    </row>
    <row r="83" spans="1:9" ht="20.25" hidden="1" customHeight="1" thickTop="1" thickBot="1" x14ac:dyDescent="0.3">
      <c r="B83" s="60"/>
      <c r="C83" s="61"/>
      <c r="D83" s="62"/>
      <c r="E83" s="62"/>
      <c r="F83" s="62"/>
      <c r="G83" s="62"/>
      <c r="H83" s="62"/>
      <c r="I83" s="62"/>
    </row>
    <row r="84" spans="1:9" ht="20.25" hidden="1" customHeight="1" thickTop="1" thickBot="1" x14ac:dyDescent="0.3">
      <c r="B84" s="60"/>
      <c r="C84" s="61"/>
      <c r="D84" s="62"/>
      <c r="E84" s="62"/>
      <c r="F84" s="62"/>
      <c r="G84" s="62"/>
      <c r="H84" s="62"/>
      <c r="I84" s="62"/>
    </row>
    <row r="85" spans="1:9" ht="20.25" hidden="1" customHeight="1" thickTop="1" thickBot="1" x14ac:dyDescent="0.3">
      <c r="B85" s="60"/>
      <c r="C85" s="61"/>
      <c r="D85" s="62"/>
      <c r="E85" s="62"/>
      <c r="F85" s="62"/>
      <c r="G85" s="62"/>
      <c r="H85" s="62"/>
      <c r="I85" s="62"/>
    </row>
    <row r="86" spans="1:9" ht="20.25" hidden="1" customHeight="1" thickTop="1" thickBot="1" x14ac:dyDescent="0.3">
      <c r="B86" s="60">
        <v>0</v>
      </c>
      <c r="C86" s="61"/>
      <c r="D86" s="63"/>
      <c r="E86" s="63"/>
      <c r="F86" s="63"/>
      <c r="G86" s="63"/>
      <c r="H86" s="63"/>
      <c r="I86" s="62"/>
    </row>
    <row r="87" spans="1:9" ht="19.5" thickTop="1" x14ac:dyDescent="0.25">
      <c r="B87" s="56">
        <v>2000</v>
      </c>
      <c r="C87" s="57"/>
      <c r="D87" s="103">
        <v>0</v>
      </c>
      <c r="E87" s="103">
        <v>13000</v>
      </c>
      <c r="F87" s="103">
        <v>15000</v>
      </c>
      <c r="G87" s="103">
        <v>0</v>
      </c>
      <c r="H87" s="103">
        <v>0</v>
      </c>
      <c r="I87" s="103">
        <v>0</v>
      </c>
    </row>
    <row r="88" spans="1:9" ht="21.95" customHeight="1" x14ac:dyDescent="0.25">
      <c r="A88" s="30"/>
      <c r="B88" s="31">
        <v>0</v>
      </c>
      <c r="C88" s="32" t="s">
        <v>5</v>
      </c>
      <c r="D88" s="33">
        <v>0</v>
      </c>
      <c r="E88" s="33">
        <v>198000</v>
      </c>
      <c r="F88" s="33">
        <v>220000</v>
      </c>
      <c r="G88" s="33">
        <v>0</v>
      </c>
      <c r="H88" s="33">
        <v>0</v>
      </c>
      <c r="I88" s="34">
        <v>420000</v>
      </c>
    </row>
    <row r="89" spans="1:9" ht="12" customHeight="1" thickBot="1" x14ac:dyDescent="0.3">
      <c r="B89" s="35"/>
      <c r="C89" s="36" t="s">
        <v>6</v>
      </c>
      <c r="D89" s="37">
        <f>IF(D87&gt;0,(D88-D87)/D88,0)</f>
        <v>0</v>
      </c>
      <c r="E89" s="37">
        <f>IF(E87&gt;0,(E88-E87)/E88,0)</f>
        <v>0.93434343434343436</v>
      </c>
      <c r="F89" s="37">
        <f>IF(F87&gt;0,(F88-F87)/F88,0)</f>
        <v>0.93181818181818177</v>
      </c>
      <c r="G89" s="37">
        <f>IF(G87&gt;0,(G88-G87)/G88,0)</f>
        <v>0</v>
      </c>
      <c r="H89" s="37">
        <f>IF(H87&gt;0,(H88-H87)/H88,0)</f>
        <v>0</v>
      </c>
      <c r="I89" s="38"/>
    </row>
    <row r="90" spans="1:9" ht="20.25" hidden="1" customHeight="1" thickTop="1" thickBot="1" x14ac:dyDescent="0.3">
      <c r="B90" s="60"/>
      <c r="C90" s="61"/>
      <c r="D90" s="62"/>
      <c r="E90" s="62"/>
      <c r="F90" s="62"/>
      <c r="G90" s="62"/>
      <c r="H90" s="62"/>
      <c r="I90" s="62"/>
    </row>
    <row r="91" spans="1:9" ht="20.25" hidden="1" customHeight="1" thickTop="1" thickBot="1" x14ac:dyDescent="0.3">
      <c r="B91" s="60"/>
      <c r="C91" s="61"/>
      <c r="D91" s="62"/>
      <c r="E91" s="62"/>
      <c r="F91" s="62"/>
      <c r="G91" s="62"/>
      <c r="H91" s="62"/>
      <c r="I91" s="62"/>
    </row>
    <row r="92" spans="1:9" ht="20.25" hidden="1" customHeight="1" thickTop="1" thickBot="1" x14ac:dyDescent="0.3">
      <c r="B92" s="60"/>
      <c r="C92" s="61"/>
      <c r="D92" s="62"/>
      <c r="E92" s="62"/>
      <c r="F92" s="62"/>
      <c r="G92" s="62"/>
      <c r="H92" s="62"/>
      <c r="I92" s="62"/>
    </row>
    <row r="93" spans="1:9" ht="20.25" hidden="1" customHeight="1" thickTop="1" thickBot="1" x14ac:dyDescent="0.3">
      <c r="B93" s="60">
        <v>0</v>
      </c>
      <c r="C93" s="61"/>
      <c r="D93" s="63"/>
      <c r="E93" s="63"/>
      <c r="F93" s="63"/>
      <c r="G93" s="63"/>
      <c r="H93" s="63"/>
      <c r="I93" s="62"/>
    </row>
    <row r="94" spans="1:9" ht="19.5" hidden="1" customHeight="1" thickTop="1" x14ac:dyDescent="0.25">
      <c r="B94" s="56">
        <v>1999</v>
      </c>
      <c r="C94" s="57"/>
      <c r="D94" s="103">
        <v>0</v>
      </c>
      <c r="E94" s="103">
        <v>0</v>
      </c>
      <c r="F94" s="103">
        <v>0</v>
      </c>
      <c r="G94" s="103">
        <v>0</v>
      </c>
      <c r="H94" s="103">
        <v>0</v>
      </c>
      <c r="I94" s="103">
        <v>0</v>
      </c>
    </row>
    <row r="95" spans="1:9" ht="19.5" hidden="1" customHeight="1" thickBot="1" x14ac:dyDescent="0.3">
      <c r="A95" s="30"/>
      <c r="B95" s="64">
        <v>0</v>
      </c>
      <c r="C95" s="65" t="s">
        <v>5</v>
      </c>
      <c r="D95" s="38">
        <v>0</v>
      </c>
      <c r="E95" s="38">
        <v>0</v>
      </c>
      <c r="F95" s="38">
        <v>0</v>
      </c>
      <c r="G95" s="38">
        <v>0</v>
      </c>
      <c r="H95" s="38">
        <v>0</v>
      </c>
      <c r="I95" s="38">
        <v>440000</v>
      </c>
    </row>
    <row r="96" spans="1:9" ht="20.25" hidden="1" customHeight="1" thickTop="1" thickBot="1" x14ac:dyDescent="0.3">
      <c r="B96" s="60"/>
      <c r="C96" s="61"/>
      <c r="D96" s="62"/>
      <c r="E96" s="62"/>
      <c r="F96" s="62"/>
      <c r="G96" s="62"/>
      <c r="H96" s="62"/>
      <c r="I96" s="62"/>
    </row>
    <row r="97" spans="1:9" ht="20.25" hidden="1" customHeight="1" thickTop="1" thickBot="1" x14ac:dyDescent="0.3">
      <c r="B97" s="60"/>
      <c r="C97" s="61"/>
      <c r="D97" s="62"/>
      <c r="E97" s="62"/>
      <c r="F97" s="62"/>
      <c r="G97" s="62"/>
      <c r="H97" s="62"/>
      <c r="I97" s="62"/>
    </row>
    <row r="98" spans="1:9" ht="20.25" hidden="1" customHeight="1" thickTop="1" thickBot="1" x14ac:dyDescent="0.3">
      <c r="B98" s="60"/>
      <c r="C98" s="61"/>
      <c r="D98" s="62"/>
      <c r="E98" s="62"/>
      <c r="F98" s="62"/>
      <c r="G98" s="62"/>
      <c r="H98" s="62"/>
      <c r="I98" s="62"/>
    </row>
    <row r="99" spans="1:9" ht="20.25" hidden="1" customHeight="1" thickTop="1" thickBot="1" x14ac:dyDescent="0.3">
      <c r="B99" s="60"/>
      <c r="C99" s="61"/>
      <c r="D99" s="62"/>
      <c r="E99" s="62"/>
      <c r="F99" s="62"/>
      <c r="G99" s="62"/>
      <c r="H99" s="62"/>
      <c r="I99" s="62"/>
    </row>
    <row r="100" spans="1:9" ht="20.25" hidden="1" customHeight="1" thickTop="1" thickBot="1" x14ac:dyDescent="0.3">
      <c r="B100" s="60">
        <v>0</v>
      </c>
      <c r="C100" s="61"/>
      <c r="D100" s="63"/>
      <c r="E100" s="63"/>
      <c r="F100" s="63"/>
      <c r="G100" s="63"/>
      <c r="H100" s="63"/>
      <c r="I100" s="62"/>
    </row>
    <row r="101" spans="1:9" ht="19.5" hidden="1" customHeight="1" thickTop="1" x14ac:dyDescent="0.25">
      <c r="B101" s="56">
        <v>1998</v>
      </c>
      <c r="C101" s="57"/>
      <c r="D101" s="103">
        <v>0</v>
      </c>
      <c r="E101" s="103">
        <v>0</v>
      </c>
      <c r="F101" s="103">
        <v>0</v>
      </c>
      <c r="G101" s="103">
        <v>0</v>
      </c>
      <c r="H101" s="103">
        <v>0</v>
      </c>
      <c r="I101" s="103">
        <v>0</v>
      </c>
    </row>
    <row r="102" spans="1:9" ht="19.5" hidden="1" customHeight="1" thickBot="1" x14ac:dyDescent="0.3">
      <c r="A102" s="30"/>
      <c r="B102" s="64">
        <v>0</v>
      </c>
      <c r="C102" s="65" t="s">
        <v>5</v>
      </c>
      <c r="D102" s="38">
        <v>0</v>
      </c>
      <c r="E102" s="38">
        <v>0</v>
      </c>
      <c r="F102" s="38">
        <v>0</v>
      </c>
      <c r="G102" s="38">
        <v>0</v>
      </c>
      <c r="H102" s="38">
        <v>0</v>
      </c>
      <c r="I102" s="38">
        <v>460000</v>
      </c>
    </row>
    <row r="103" spans="1:9" ht="20.25" hidden="1" customHeight="1" thickTop="1" thickBot="1" x14ac:dyDescent="0.3">
      <c r="B103" s="60"/>
      <c r="C103" s="61"/>
      <c r="D103" s="62"/>
      <c r="E103" s="62"/>
      <c r="F103" s="62"/>
      <c r="G103" s="62"/>
      <c r="H103" s="62"/>
      <c r="I103" s="62"/>
    </row>
    <row r="104" spans="1:9" ht="20.25" hidden="1" customHeight="1" thickTop="1" thickBot="1" x14ac:dyDescent="0.3">
      <c r="B104" s="60"/>
      <c r="C104" s="61"/>
      <c r="D104" s="62"/>
      <c r="E104" s="62"/>
      <c r="F104" s="62"/>
      <c r="G104" s="62"/>
      <c r="H104" s="62"/>
      <c r="I104" s="62"/>
    </row>
    <row r="105" spans="1:9" ht="20.25" hidden="1" customHeight="1" thickTop="1" thickBot="1" x14ac:dyDescent="0.3">
      <c r="B105" s="60"/>
      <c r="C105" s="61"/>
      <c r="D105" s="62"/>
      <c r="E105" s="62"/>
      <c r="F105" s="62"/>
      <c r="G105" s="62"/>
      <c r="H105" s="62"/>
      <c r="I105" s="62"/>
    </row>
    <row r="106" spans="1:9" ht="20.25" hidden="1" customHeight="1" thickTop="1" thickBot="1" x14ac:dyDescent="0.3">
      <c r="B106" s="60"/>
      <c r="C106" s="61"/>
      <c r="D106" s="62"/>
      <c r="E106" s="62"/>
      <c r="F106" s="62"/>
      <c r="G106" s="62"/>
      <c r="H106" s="62"/>
      <c r="I106" s="62"/>
    </row>
    <row r="107" spans="1:9" ht="20.25" hidden="1" customHeight="1" thickTop="1" thickBot="1" x14ac:dyDescent="0.3">
      <c r="B107" s="60">
        <v>0</v>
      </c>
      <c r="C107" s="61"/>
      <c r="D107" s="63"/>
      <c r="E107" s="63"/>
      <c r="F107" s="63"/>
      <c r="G107" s="63"/>
      <c r="H107" s="63"/>
      <c r="I107" s="62"/>
    </row>
    <row r="108" spans="1:9" ht="19.5" hidden="1" customHeight="1" thickTop="1" x14ac:dyDescent="0.25">
      <c r="B108" s="56">
        <v>1997</v>
      </c>
      <c r="C108" s="57"/>
      <c r="D108" s="103">
        <v>0</v>
      </c>
      <c r="E108" s="103">
        <v>0</v>
      </c>
      <c r="F108" s="103">
        <v>0</v>
      </c>
      <c r="G108" s="103">
        <v>0</v>
      </c>
      <c r="H108" s="103">
        <v>0</v>
      </c>
      <c r="I108" s="103">
        <v>0</v>
      </c>
    </row>
    <row r="109" spans="1:9" ht="19.5" hidden="1" customHeight="1" thickBot="1" x14ac:dyDescent="0.3">
      <c r="A109" s="30"/>
      <c r="B109" s="64">
        <v>0</v>
      </c>
      <c r="C109" s="65" t="s">
        <v>5</v>
      </c>
      <c r="D109" s="38">
        <v>0</v>
      </c>
      <c r="E109" s="38">
        <v>0</v>
      </c>
      <c r="F109" s="38">
        <v>0</v>
      </c>
      <c r="G109" s="38">
        <v>0</v>
      </c>
      <c r="H109" s="38">
        <v>0</v>
      </c>
      <c r="I109" s="38">
        <v>480000</v>
      </c>
    </row>
    <row r="110" spans="1:9" ht="20.25" hidden="1" customHeight="1" thickTop="1" thickBot="1" x14ac:dyDescent="0.3">
      <c r="B110" s="60"/>
      <c r="C110" s="61"/>
      <c r="D110" s="62"/>
      <c r="E110" s="62"/>
      <c r="F110" s="62"/>
      <c r="G110" s="62"/>
      <c r="H110" s="62"/>
      <c r="I110" s="62"/>
    </row>
    <row r="111" spans="1:9" ht="20.25" hidden="1" customHeight="1" thickTop="1" thickBot="1" x14ac:dyDescent="0.3">
      <c r="B111" s="60"/>
      <c r="C111" s="61"/>
      <c r="D111" s="62"/>
      <c r="E111" s="62"/>
      <c r="F111" s="62"/>
      <c r="G111" s="62"/>
      <c r="H111" s="62"/>
      <c r="I111" s="62"/>
    </row>
    <row r="112" spans="1:9" ht="20.25" hidden="1" customHeight="1" thickTop="1" thickBot="1" x14ac:dyDescent="0.3">
      <c r="B112" s="60"/>
      <c r="C112" s="61"/>
      <c r="D112" s="62"/>
      <c r="E112" s="62"/>
      <c r="F112" s="62"/>
      <c r="G112" s="62"/>
      <c r="H112" s="62"/>
      <c r="I112" s="62"/>
    </row>
    <row r="113" spans="1:9" ht="20.25" hidden="1" customHeight="1" thickTop="1" thickBot="1" x14ac:dyDescent="0.3">
      <c r="B113" s="60"/>
      <c r="C113" s="61"/>
      <c r="D113" s="62"/>
      <c r="E113" s="62"/>
      <c r="F113" s="62"/>
      <c r="G113" s="62"/>
      <c r="H113" s="62"/>
      <c r="I113" s="62"/>
    </row>
    <row r="114" spans="1:9" ht="20.25" hidden="1" customHeight="1" thickTop="1" thickBot="1" x14ac:dyDescent="0.3">
      <c r="B114" s="60">
        <v>0</v>
      </c>
      <c r="C114" s="61"/>
      <c r="D114" s="63"/>
      <c r="E114" s="63"/>
      <c r="F114" s="63"/>
      <c r="G114" s="63"/>
      <c r="H114" s="63"/>
      <c r="I114" s="62"/>
    </row>
    <row r="115" spans="1:9" ht="19.5" hidden="1" customHeight="1" thickTop="1" x14ac:dyDescent="0.25">
      <c r="B115" s="56">
        <v>1996</v>
      </c>
      <c r="C115" s="57"/>
      <c r="D115" s="103">
        <v>0</v>
      </c>
      <c r="E115" s="103">
        <v>0</v>
      </c>
      <c r="F115" s="103">
        <v>0</v>
      </c>
      <c r="G115" s="103">
        <v>0</v>
      </c>
      <c r="H115" s="103">
        <v>0</v>
      </c>
      <c r="I115" s="103">
        <v>0</v>
      </c>
    </row>
    <row r="116" spans="1:9" ht="19.5" hidden="1" customHeight="1" thickBot="1" x14ac:dyDescent="0.3">
      <c r="A116" s="30"/>
      <c r="B116" s="64">
        <v>0</v>
      </c>
      <c r="C116" s="65" t="s">
        <v>5</v>
      </c>
      <c r="D116" s="38">
        <v>0</v>
      </c>
      <c r="E116" s="38">
        <v>0</v>
      </c>
      <c r="F116" s="38">
        <v>0</v>
      </c>
      <c r="G116" s="38">
        <v>0</v>
      </c>
      <c r="H116" s="38">
        <v>0</v>
      </c>
      <c r="I116" s="38">
        <v>500000</v>
      </c>
    </row>
    <row r="117" spans="1:9" ht="20.25" hidden="1" customHeight="1" thickTop="1" thickBot="1" x14ac:dyDescent="0.3">
      <c r="B117" s="60"/>
      <c r="C117" s="61"/>
      <c r="D117" s="62"/>
      <c r="E117" s="62"/>
      <c r="F117" s="62"/>
      <c r="G117" s="62"/>
      <c r="H117" s="62"/>
      <c r="I117" s="62"/>
    </row>
    <row r="118" spans="1:9" ht="20.25" hidden="1" customHeight="1" thickTop="1" thickBot="1" x14ac:dyDescent="0.3">
      <c r="B118" s="60"/>
      <c r="C118" s="61"/>
      <c r="D118" s="62"/>
      <c r="E118" s="62"/>
      <c r="F118" s="62"/>
      <c r="G118" s="62"/>
      <c r="H118" s="62"/>
      <c r="I118" s="62"/>
    </row>
    <row r="119" spans="1:9" ht="20.25" hidden="1" customHeight="1" thickTop="1" thickBot="1" x14ac:dyDescent="0.3">
      <c r="B119" s="60"/>
      <c r="C119" s="61"/>
      <c r="D119" s="62"/>
      <c r="E119" s="62"/>
      <c r="F119" s="62"/>
      <c r="G119" s="62"/>
      <c r="H119" s="62"/>
      <c r="I119" s="62"/>
    </row>
    <row r="120" spans="1:9" ht="20.25" hidden="1" customHeight="1" thickTop="1" thickBot="1" x14ac:dyDescent="0.3">
      <c r="B120" s="60"/>
      <c r="C120" s="61"/>
      <c r="D120" s="62"/>
      <c r="E120" s="62"/>
      <c r="F120" s="62"/>
      <c r="G120" s="62"/>
      <c r="H120" s="62"/>
      <c r="I120" s="62"/>
    </row>
    <row r="121" spans="1:9" ht="20.25" hidden="1" customHeight="1" thickTop="1" thickBot="1" x14ac:dyDescent="0.3">
      <c r="B121" s="60">
        <v>0</v>
      </c>
      <c r="C121" s="61"/>
      <c r="D121" s="63"/>
      <c r="E121" s="63"/>
      <c r="F121" s="63"/>
      <c r="G121" s="63"/>
      <c r="H121" s="63"/>
      <c r="I121" s="62"/>
    </row>
    <row r="122" spans="1:9" ht="19.5" hidden="1" customHeight="1" thickTop="1" x14ac:dyDescent="0.25">
      <c r="B122" s="56">
        <v>1995</v>
      </c>
      <c r="C122" s="57"/>
      <c r="D122" s="103">
        <v>0</v>
      </c>
      <c r="E122" s="103">
        <v>0</v>
      </c>
      <c r="F122" s="103">
        <v>0</v>
      </c>
      <c r="G122" s="103">
        <v>0</v>
      </c>
      <c r="H122" s="103">
        <v>0</v>
      </c>
      <c r="I122" s="103">
        <v>0</v>
      </c>
    </row>
    <row r="123" spans="1:9" ht="19.5" hidden="1" customHeight="1" thickBot="1" x14ac:dyDescent="0.3">
      <c r="A123" s="30"/>
      <c r="B123" s="64">
        <v>0</v>
      </c>
      <c r="C123" s="65" t="s">
        <v>5</v>
      </c>
      <c r="D123" s="38">
        <v>0</v>
      </c>
      <c r="E123" s="38">
        <v>0</v>
      </c>
      <c r="F123" s="38">
        <v>0</v>
      </c>
      <c r="G123" s="38">
        <v>0</v>
      </c>
      <c r="H123" s="38">
        <v>0</v>
      </c>
      <c r="I123" s="38">
        <v>520000</v>
      </c>
    </row>
    <row r="124" spans="1:9" ht="20.25" hidden="1" customHeight="1" thickTop="1" thickBot="1" x14ac:dyDescent="0.3">
      <c r="B124" s="60"/>
      <c r="C124" s="61"/>
      <c r="D124" s="62"/>
      <c r="E124" s="62"/>
      <c r="F124" s="62"/>
      <c r="G124" s="62"/>
      <c r="H124" s="62"/>
      <c r="I124" s="62"/>
    </row>
    <row r="125" spans="1:9" ht="20.25" hidden="1" customHeight="1" thickTop="1" thickBot="1" x14ac:dyDescent="0.3">
      <c r="B125" s="60"/>
      <c r="C125" s="61"/>
      <c r="D125" s="62"/>
      <c r="E125" s="62"/>
      <c r="F125" s="62"/>
      <c r="G125" s="62"/>
      <c r="H125" s="62"/>
      <c r="I125" s="62"/>
    </row>
    <row r="126" spans="1:9" ht="20.25" hidden="1" customHeight="1" thickTop="1" thickBot="1" x14ac:dyDescent="0.3">
      <c r="B126" s="60"/>
      <c r="C126" s="61"/>
      <c r="D126" s="62"/>
      <c r="E126" s="62"/>
      <c r="F126" s="62"/>
      <c r="G126" s="62"/>
      <c r="H126" s="62"/>
      <c r="I126" s="62"/>
    </row>
    <row r="127" spans="1:9" ht="20.25" hidden="1" customHeight="1" thickTop="1" thickBot="1" x14ac:dyDescent="0.3">
      <c r="B127" s="60"/>
      <c r="C127" s="61"/>
      <c r="D127" s="62"/>
      <c r="E127" s="62"/>
      <c r="F127" s="62"/>
      <c r="G127" s="62"/>
      <c r="H127" s="62"/>
      <c r="I127" s="62"/>
    </row>
    <row r="128" spans="1:9" ht="20.25" hidden="1" customHeight="1" thickTop="1" thickBot="1" x14ac:dyDescent="0.3">
      <c r="B128" s="60">
        <v>0</v>
      </c>
      <c r="C128" s="61"/>
      <c r="D128" s="63"/>
      <c r="E128" s="63"/>
      <c r="F128" s="63"/>
      <c r="G128" s="63"/>
      <c r="H128" s="63"/>
      <c r="I128" s="62"/>
    </row>
    <row r="129" spans="1:9" ht="19.5" hidden="1" customHeight="1" thickTop="1" x14ac:dyDescent="0.25">
      <c r="B129" s="56">
        <v>1994</v>
      </c>
      <c r="C129" s="57"/>
      <c r="D129" s="103">
        <v>0</v>
      </c>
      <c r="E129" s="103">
        <v>0</v>
      </c>
      <c r="F129" s="103">
        <v>0</v>
      </c>
      <c r="G129" s="103">
        <v>0</v>
      </c>
      <c r="H129" s="103">
        <v>0</v>
      </c>
      <c r="I129" s="103">
        <v>0</v>
      </c>
    </row>
    <row r="130" spans="1:9" ht="19.5" hidden="1" customHeight="1" thickBot="1" x14ac:dyDescent="0.3">
      <c r="A130" s="30"/>
      <c r="B130" s="64">
        <v>0</v>
      </c>
      <c r="C130" s="65" t="s">
        <v>5</v>
      </c>
      <c r="D130" s="38">
        <v>0</v>
      </c>
      <c r="E130" s="38">
        <v>0</v>
      </c>
      <c r="F130" s="38">
        <v>0</v>
      </c>
      <c r="G130" s="38">
        <v>0</v>
      </c>
      <c r="H130" s="38">
        <v>0</v>
      </c>
      <c r="I130" s="38">
        <v>540000</v>
      </c>
    </row>
    <row r="131" spans="1:9" ht="20.25" hidden="1" customHeight="1" thickTop="1" thickBot="1" x14ac:dyDescent="0.3">
      <c r="B131" s="60"/>
      <c r="C131" s="61"/>
      <c r="D131" s="62"/>
      <c r="E131" s="62"/>
      <c r="F131" s="62"/>
      <c r="G131" s="62"/>
      <c r="H131" s="62"/>
      <c r="I131" s="62"/>
    </row>
    <row r="132" spans="1:9" ht="20.25" hidden="1" customHeight="1" thickTop="1" thickBot="1" x14ac:dyDescent="0.3">
      <c r="B132" s="60"/>
      <c r="C132" s="61"/>
      <c r="D132" s="62"/>
      <c r="E132" s="62"/>
      <c r="F132" s="62"/>
      <c r="G132" s="62"/>
      <c r="H132" s="62"/>
      <c r="I132" s="62"/>
    </row>
    <row r="133" spans="1:9" ht="20.25" hidden="1" customHeight="1" thickTop="1" thickBot="1" x14ac:dyDescent="0.3">
      <c r="B133" s="60"/>
      <c r="C133" s="61"/>
      <c r="D133" s="62"/>
      <c r="E133" s="62"/>
      <c r="F133" s="62"/>
      <c r="G133" s="62"/>
      <c r="H133" s="62"/>
      <c r="I133" s="62"/>
    </row>
    <row r="134" spans="1:9" ht="20.25" hidden="1" customHeight="1" thickTop="1" thickBot="1" x14ac:dyDescent="0.3">
      <c r="B134" s="60"/>
      <c r="C134" s="61"/>
      <c r="D134" s="62"/>
      <c r="E134" s="62"/>
      <c r="F134" s="62"/>
      <c r="G134" s="62"/>
      <c r="H134" s="62"/>
      <c r="I134" s="62"/>
    </row>
    <row r="135" spans="1:9" ht="20.25" hidden="1" customHeight="1" thickTop="1" thickBot="1" x14ac:dyDescent="0.3">
      <c r="B135" s="60">
        <v>0</v>
      </c>
      <c r="C135" s="61"/>
      <c r="D135" s="63"/>
      <c r="E135" s="63"/>
      <c r="F135" s="63"/>
      <c r="G135" s="63"/>
      <c r="H135" s="63"/>
      <c r="I135" s="62"/>
    </row>
    <row r="136" spans="1:9" ht="19.5" hidden="1" customHeight="1" thickTop="1" x14ac:dyDescent="0.25">
      <c r="B136" s="56">
        <v>1993</v>
      </c>
      <c r="C136" s="57"/>
      <c r="D136" s="103">
        <v>0</v>
      </c>
      <c r="E136" s="103">
        <v>0</v>
      </c>
      <c r="F136" s="103">
        <v>0</v>
      </c>
      <c r="G136" s="103">
        <v>0</v>
      </c>
      <c r="H136" s="103">
        <v>0</v>
      </c>
      <c r="I136" s="103">
        <v>0</v>
      </c>
    </row>
    <row r="137" spans="1:9" ht="19.5" hidden="1" customHeight="1" thickBot="1" x14ac:dyDescent="0.3">
      <c r="A137" s="30"/>
      <c r="B137" s="64">
        <v>0</v>
      </c>
      <c r="C137" s="65" t="s">
        <v>5</v>
      </c>
      <c r="D137" s="38">
        <v>0</v>
      </c>
      <c r="E137" s="38">
        <v>0</v>
      </c>
      <c r="F137" s="38">
        <v>0</v>
      </c>
      <c r="G137" s="38">
        <v>0</v>
      </c>
      <c r="H137" s="38">
        <v>0</v>
      </c>
      <c r="I137" s="38">
        <v>560000</v>
      </c>
    </row>
    <row r="138" spans="1:9" ht="20.25" hidden="1" customHeight="1" thickTop="1" thickBot="1" x14ac:dyDescent="0.3">
      <c r="B138" s="60"/>
      <c r="C138" s="61"/>
      <c r="D138" s="62"/>
      <c r="E138" s="62"/>
      <c r="F138" s="62"/>
      <c r="G138" s="62"/>
      <c r="H138" s="62"/>
      <c r="I138" s="62"/>
    </row>
    <row r="139" spans="1:9" ht="20.25" hidden="1" customHeight="1" thickTop="1" thickBot="1" x14ac:dyDescent="0.3">
      <c r="B139" s="60"/>
      <c r="C139" s="61"/>
      <c r="D139" s="62"/>
      <c r="E139" s="62"/>
      <c r="F139" s="62"/>
      <c r="G139" s="62"/>
      <c r="H139" s="62"/>
      <c r="I139" s="62"/>
    </row>
    <row r="140" spans="1:9" ht="20.25" hidden="1" customHeight="1" thickTop="1" thickBot="1" x14ac:dyDescent="0.3">
      <c r="B140" s="60"/>
      <c r="C140" s="61"/>
      <c r="D140" s="62"/>
      <c r="E140" s="62"/>
      <c r="F140" s="62"/>
      <c r="G140" s="62"/>
      <c r="H140" s="62"/>
      <c r="I140" s="62"/>
    </row>
    <row r="141" spans="1:9" ht="20.25" hidden="1" customHeight="1" thickTop="1" thickBot="1" x14ac:dyDescent="0.3">
      <c r="B141" s="60"/>
      <c r="C141" s="61"/>
      <c r="D141" s="62"/>
      <c r="E141" s="62"/>
      <c r="F141" s="62"/>
      <c r="G141" s="62"/>
      <c r="H141" s="62"/>
      <c r="I141" s="62"/>
    </row>
    <row r="142" spans="1:9" ht="20.25" hidden="1" customHeight="1" thickTop="1" thickBot="1" x14ac:dyDescent="0.3">
      <c r="B142" s="60">
        <v>0</v>
      </c>
      <c r="C142" s="61"/>
      <c r="D142" s="63"/>
      <c r="E142" s="63"/>
      <c r="F142" s="63"/>
      <c r="G142" s="63"/>
      <c r="H142" s="63"/>
      <c r="I142" s="62"/>
    </row>
    <row r="143" spans="1:9" ht="19.5" hidden="1" customHeight="1" thickTop="1" x14ac:dyDescent="0.25">
      <c r="B143" s="56">
        <v>1992</v>
      </c>
      <c r="C143" s="57"/>
      <c r="D143" s="103">
        <v>0</v>
      </c>
      <c r="E143" s="103">
        <v>0</v>
      </c>
      <c r="F143" s="103">
        <v>0</v>
      </c>
      <c r="G143" s="103">
        <v>0</v>
      </c>
      <c r="H143" s="103">
        <v>0</v>
      </c>
      <c r="I143" s="103">
        <v>0</v>
      </c>
    </row>
    <row r="144" spans="1:9" ht="19.5" hidden="1" customHeight="1" thickBot="1" x14ac:dyDescent="0.3">
      <c r="A144" s="30"/>
      <c r="B144" s="64">
        <v>0</v>
      </c>
      <c r="C144" s="65" t="s">
        <v>5</v>
      </c>
      <c r="D144" s="38">
        <v>0</v>
      </c>
      <c r="E144" s="38">
        <v>0</v>
      </c>
      <c r="F144" s="38">
        <v>0</v>
      </c>
      <c r="G144" s="38">
        <v>0</v>
      </c>
      <c r="H144" s="38">
        <v>0</v>
      </c>
      <c r="I144" s="38">
        <v>580000</v>
      </c>
    </row>
    <row r="145" spans="1:9" ht="20.25" hidden="1" customHeight="1" thickTop="1" thickBot="1" x14ac:dyDescent="0.3">
      <c r="B145" s="60"/>
      <c r="C145" s="61"/>
      <c r="D145" s="62"/>
      <c r="E145" s="62"/>
      <c r="F145" s="62"/>
      <c r="G145" s="62"/>
      <c r="H145" s="62"/>
      <c r="I145" s="62"/>
    </row>
    <row r="146" spans="1:9" ht="20.25" hidden="1" customHeight="1" thickTop="1" thickBot="1" x14ac:dyDescent="0.3">
      <c r="B146" s="60"/>
      <c r="C146" s="61"/>
      <c r="D146" s="62"/>
      <c r="E146" s="62"/>
      <c r="F146" s="62"/>
      <c r="G146" s="62"/>
      <c r="H146" s="62"/>
      <c r="I146" s="62"/>
    </row>
    <row r="147" spans="1:9" ht="20.25" hidden="1" customHeight="1" thickTop="1" thickBot="1" x14ac:dyDescent="0.3">
      <c r="B147" s="60"/>
      <c r="C147" s="61"/>
      <c r="D147" s="62"/>
      <c r="E147" s="62"/>
      <c r="F147" s="62"/>
      <c r="G147" s="62"/>
      <c r="H147" s="62"/>
      <c r="I147" s="62"/>
    </row>
    <row r="148" spans="1:9" ht="20.25" hidden="1" customHeight="1" thickTop="1" thickBot="1" x14ac:dyDescent="0.3">
      <c r="B148" s="60"/>
      <c r="C148" s="61"/>
      <c r="D148" s="62"/>
      <c r="E148" s="62"/>
      <c r="F148" s="62"/>
      <c r="G148" s="62"/>
      <c r="H148" s="62"/>
      <c r="I148" s="62"/>
    </row>
    <row r="149" spans="1:9" ht="20.25" hidden="1" customHeight="1" thickTop="1" thickBot="1" x14ac:dyDescent="0.3">
      <c r="B149" s="60">
        <v>0</v>
      </c>
      <c r="C149" s="61"/>
      <c r="D149" s="63"/>
      <c r="E149" s="63"/>
      <c r="F149" s="63"/>
      <c r="G149" s="63"/>
      <c r="H149" s="63"/>
      <c r="I149" s="62"/>
    </row>
    <row r="150" spans="1:9" ht="19.5" hidden="1" customHeight="1" thickTop="1" x14ac:dyDescent="0.25">
      <c r="B150" s="56">
        <v>1991</v>
      </c>
      <c r="C150" s="57"/>
      <c r="D150" s="103">
        <v>0</v>
      </c>
      <c r="E150" s="103">
        <v>0</v>
      </c>
      <c r="F150" s="103">
        <v>0</v>
      </c>
      <c r="G150" s="103">
        <v>0</v>
      </c>
      <c r="H150" s="103">
        <v>0</v>
      </c>
      <c r="I150" s="103">
        <v>0</v>
      </c>
    </row>
    <row r="151" spans="1:9" ht="19.5" hidden="1" customHeight="1" thickBot="1" x14ac:dyDescent="0.3">
      <c r="A151" s="30"/>
      <c r="B151" s="64">
        <v>0</v>
      </c>
      <c r="C151" s="65" t="s">
        <v>5</v>
      </c>
      <c r="D151" s="38">
        <v>0</v>
      </c>
      <c r="E151" s="38">
        <v>0</v>
      </c>
      <c r="F151" s="38">
        <v>0</v>
      </c>
      <c r="G151" s="38">
        <v>0</v>
      </c>
      <c r="H151" s="38">
        <v>0</v>
      </c>
      <c r="I151" s="38">
        <v>600000</v>
      </c>
    </row>
    <row r="152" spans="1:9" ht="20.25" hidden="1" customHeight="1" thickTop="1" thickBot="1" x14ac:dyDescent="0.3">
      <c r="B152" s="60"/>
      <c r="C152" s="61"/>
      <c r="D152" s="62"/>
      <c r="E152" s="62"/>
      <c r="F152" s="62"/>
      <c r="G152" s="62"/>
      <c r="H152" s="62"/>
      <c r="I152" s="62"/>
    </row>
    <row r="153" spans="1:9" ht="20.25" hidden="1" customHeight="1" thickTop="1" thickBot="1" x14ac:dyDescent="0.3">
      <c r="B153" s="60"/>
      <c r="C153" s="61"/>
      <c r="D153" s="62"/>
      <c r="E153" s="62"/>
      <c r="F153" s="62"/>
      <c r="G153" s="62"/>
      <c r="H153" s="62"/>
      <c r="I153" s="62"/>
    </row>
    <row r="154" spans="1:9" ht="20.25" hidden="1" customHeight="1" thickTop="1" thickBot="1" x14ac:dyDescent="0.3">
      <c r="B154" s="60"/>
      <c r="C154" s="61"/>
      <c r="D154" s="62"/>
      <c r="E154" s="62"/>
      <c r="F154" s="62"/>
      <c r="G154" s="62"/>
      <c r="H154" s="62"/>
      <c r="I154" s="62"/>
    </row>
    <row r="155" spans="1:9" ht="20.25" hidden="1" customHeight="1" thickTop="1" thickBot="1" x14ac:dyDescent="0.3">
      <c r="B155" s="60"/>
      <c r="C155" s="61"/>
      <c r="D155" s="62"/>
      <c r="E155" s="62"/>
      <c r="F155" s="62"/>
      <c r="G155" s="62"/>
      <c r="H155" s="62"/>
      <c r="I155" s="62"/>
    </row>
    <row r="156" spans="1:9" ht="20.25" hidden="1" customHeight="1" thickTop="1" thickBot="1" x14ac:dyDescent="0.3">
      <c r="B156" s="60">
        <v>0</v>
      </c>
      <c r="C156" s="61"/>
      <c r="D156" s="63"/>
      <c r="E156" s="63"/>
      <c r="F156" s="63"/>
      <c r="G156" s="63"/>
      <c r="H156" s="63"/>
      <c r="I156" s="62"/>
    </row>
    <row r="157" spans="1:9" ht="19.5" hidden="1" customHeight="1" thickTop="1" x14ac:dyDescent="0.25">
      <c r="B157" s="56">
        <v>1990</v>
      </c>
      <c r="C157" s="57"/>
      <c r="D157" s="103">
        <v>0</v>
      </c>
      <c r="E157" s="103">
        <v>0</v>
      </c>
      <c r="F157" s="103">
        <v>0</v>
      </c>
      <c r="G157" s="103">
        <v>0</v>
      </c>
      <c r="H157" s="103">
        <v>0</v>
      </c>
      <c r="I157" s="103">
        <v>0</v>
      </c>
    </row>
    <row r="158" spans="1:9" ht="19.5" hidden="1" customHeight="1" thickBot="1" x14ac:dyDescent="0.3">
      <c r="B158" s="64">
        <v>0</v>
      </c>
      <c r="C158" s="65" t="s">
        <v>5</v>
      </c>
      <c r="D158" s="38">
        <v>0</v>
      </c>
      <c r="E158" s="38">
        <v>0</v>
      </c>
      <c r="F158" s="38">
        <v>0</v>
      </c>
      <c r="G158" s="38">
        <v>0</v>
      </c>
      <c r="H158" s="38">
        <v>0</v>
      </c>
      <c r="I158" s="38">
        <v>620000</v>
      </c>
    </row>
    <row r="159" spans="1:9" ht="20.25" hidden="1" customHeight="1" thickTop="1" thickBot="1" x14ac:dyDescent="0.3">
      <c r="B159" s="60"/>
      <c r="C159" s="61"/>
      <c r="D159" s="62"/>
      <c r="E159" s="62"/>
      <c r="F159" s="62"/>
      <c r="G159" s="62"/>
      <c r="H159" s="62"/>
      <c r="I159" s="62"/>
    </row>
    <row r="160" spans="1:9" ht="20.25" hidden="1" customHeight="1" thickTop="1" thickBot="1" x14ac:dyDescent="0.3">
      <c r="B160" s="60"/>
      <c r="C160" s="61"/>
      <c r="D160" s="62"/>
      <c r="E160" s="62"/>
      <c r="F160" s="62"/>
      <c r="G160" s="62"/>
      <c r="H160" s="62"/>
      <c r="I160" s="62"/>
    </row>
    <row r="161" spans="2:11" ht="20.25" hidden="1" customHeight="1" thickTop="1" thickBot="1" x14ac:dyDescent="0.3">
      <c r="B161" s="60"/>
      <c r="C161" s="61"/>
      <c r="D161" s="62"/>
      <c r="E161" s="62"/>
      <c r="F161" s="62"/>
      <c r="G161" s="62"/>
      <c r="H161" s="62"/>
      <c r="I161" s="62"/>
    </row>
    <row r="162" spans="2:11" ht="20.25" hidden="1" customHeight="1" thickTop="1" thickBot="1" x14ac:dyDescent="0.3">
      <c r="B162" s="60"/>
      <c r="C162" s="61"/>
      <c r="D162" s="62"/>
      <c r="E162" s="62"/>
      <c r="F162" s="62"/>
      <c r="G162" s="62"/>
      <c r="H162" s="62"/>
      <c r="I162" s="62"/>
    </row>
    <row r="163" spans="2:11" ht="20.25" hidden="1" customHeight="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133.5" customHeight="1" x14ac:dyDescent="0.25">
      <c r="B165" s="7"/>
      <c r="C165" s="7"/>
      <c r="D165" s="358" t="s">
        <v>4338</v>
      </c>
      <c r="E165" s="358"/>
      <c r="F165" s="358"/>
      <c r="G165" s="358"/>
      <c r="H165" s="358"/>
      <c r="I165" s="358"/>
      <c r="J165" s="7"/>
      <c r="K165" s="7"/>
    </row>
    <row r="166" spans="2:11" ht="6.75" customHeight="1" x14ac:dyDescent="0.25">
      <c r="B166" s="7">
        <v>0</v>
      </c>
      <c r="C166" s="7">
        <v>0</v>
      </c>
    </row>
    <row r="167" spans="2:11" ht="15.75" x14ac:dyDescent="0.25">
      <c r="B167" s="353" t="s">
        <v>4339</v>
      </c>
      <c r="C167" s="353"/>
      <c r="D167" s="353"/>
      <c r="E167" s="353"/>
      <c r="F167" s="353"/>
      <c r="G167" s="353"/>
      <c r="H167" s="353"/>
      <c r="I167" s="353"/>
    </row>
    <row r="168" spans="2:11" ht="6" customHeight="1" x14ac:dyDescent="0.2"/>
    <row r="169" spans="2:11" ht="30" customHeight="1" x14ac:dyDescent="0.2">
      <c r="B169" s="1" t="s">
        <v>78</v>
      </c>
      <c r="D169" s="47" t="s">
        <v>79</v>
      </c>
      <c r="E169" s="48" t="s">
        <v>80</v>
      </c>
      <c r="F169" s="49" t="s">
        <v>4340</v>
      </c>
      <c r="G169" s="49" t="s">
        <v>4341</v>
      </c>
      <c r="H169" s="49">
        <v>0</v>
      </c>
      <c r="I169" s="49">
        <v>0</v>
      </c>
    </row>
    <row r="170" spans="2:11" x14ac:dyDescent="0.2">
      <c r="B170" s="1">
        <v>0</v>
      </c>
      <c r="D170" s="1" t="s">
        <v>4307</v>
      </c>
      <c r="F170" s="8" t="s">
        <v>4309</v>
      </c>
      <c r="G170" s="8" t="s">
        <v>4309</v>
      </c>
      <c r="H170" s="1">
        <v>0</v>
      </c>
      <c r="I170" s="1">
        <v>0</v>
      </c>
    </row>
    <row r="171" spans="2:11" x14ac:dyDescent="0.2">
      <c r="B171" s="1">
        <v>0</v>
      </c>
      <c r="D171" s="1" t="s">
        <v>685</v>
      </c>
      <c r="F171" s="8" t="s">
        <v>4310</v>
      </c>
      <c r="G171" s="8" t="s">
        <v>4309</v>
      </c>
      <c r="H171" s="1">
        <v>0</v>
      </c>
      <c r="I171" s="1">
        <v>0</v>
      </c>
    </row>
    <row r="172" spans="2:11" x14ac:dyDescent="0.2">
      <c r="B172" s="1">
        <v>0</v>
      </c>
      <c r="D172" s="1" t="s">
        <v>4311</v>
      </c>
      <c r="F172" s="8" t="s">
        <v>4310</v>
      </c>
      <c r="G172" s="8" t="s">
        <v>4310</v>
      </c>
      <c r="H172" s="1">
        <v>0</v>
      </c>
      <c r="I172" s="1">
        <v>0</v>
      </c>
    </row>
    <row r="173" spans="2:11" x14ac:dyDescent="0.2">
      <c r="B173" s="1">
        <v>0</v>
      </c>
      <c r="D173" s="1" t="s">
        <v>4312</v>
      </c>
      <c r="F173" s="8" t="s">
        <v>104</v>
      </c>
      <c r="G173" s="8" t="s">
        <v>104</v>
      </c>
      <c r="H173" s="1">
        <v>0</v>
      </c>
      <c r="I173" s="1">
        <v>0</v>
      </c>
    </row>
    <row r="174" spans="2:11" x14ac:dyDescent="0.2">
      <c r="B174" s="1">
        <v>0</v>
      </c>
      <c r="D174" s="1" t="s">
        <v>4314</v>
      </c>
      <c r="F174" s="8">
        <v>6</v>
      </c>
      <c r="G174" s="8">
        <v>6</v>
      </c>
      <c r="H174" s="1">
        <v>0</v>
      </c>
      <c r="I174" s="1">
        <v>0</v>
      </c>
    </row>
    <row r="175" spans="2:11" x14ac:dyDescent="0.2">
      <c r="B175" s="1">
        <v>0</v>
      </c>
      <c r="D175" s="1" t="s">
        <v>4315</v>
      </c>
      <c r="F175" s="8" t="s">
        <v>4309</v>
      </c>
      <c r="G175" s="8" t="s">
        <v>4309</v>
      </c>
      <c r="H175" s="1">
        <v>0</v>
      </c>
      <c r="I175" s="1">
        <v>0</v>
      </c>
    </row>
    <row r="176" spans="2:11" x14ac:dyDescent="0.2">
      <c r="B176" s="1">
        <v>0</v>
      </c>
      <c r="D176" s="1" t="s">
        <v>4342</v>
      </c>
      <c r="F176" s="8">
        <v>1</v>
      </c>
      <c r="G176" s="8">
        <v>1</v>
      </c>
      <c r="H176" s="1">
        <v>0</v>
      </c>
      <c r="I176" s="1">
        <v>0</v>
      </c>
    </row>
    <row r="177" spans="2:9" x14ac:dyDescent="0.2">
      <c r="B177" s="1">
        <v>0</v>
      </c>
      <c r="D177" s="1" t="s">
        <v>4343</v>
      </c>
      <c r="F177" s="8" t="s">
        <v>4344</v>
      </c>
      <c r="G177" s="8" t="s">
        <v>4344</v>
      </c>
      <c r="H177" s="1">
        <v>0</v>
      </c>
      <c r="I177" s="1">
        <v>0</v>
      </c>
    </row>
    <row r="178" spans="2:9" x14ac:dyDescent="0.2">
      <c r="B178" s="1">
        <v>0</v>
      </c>
      <c r="D178" s="1" t="s">
        <v>4345</v>
      </c>
      <c r="F178" s="1">
        <v>4</v>
      </c>
      <c r="G178" s="1">
        <v>4</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1334</v>
      </c>
      <c r="F2" s="4" t="s">
        <v>36</v>
      </c>
      <c r="G2" s="5" t="s">
        <v>1</v>
      </c>
      <c r="H2" s="6" t="s">
        <v>4346</v>
      </c>
      <c r="I2" s="7"/>
    </row>
    <row r="3" spans="2:9" ht="18" x14ac:dyDescent="0.25">
      <c r="D3" s="8" t="s">
        <v>2</v>
      </c>
      <c r="E3" s="354">
        <v>43509</v>
      </c>
      <c r="F3" s="355"/>
      <c r="G3" s="9"/>
      <c r="H3" s="6" t="s">
        <v>4306</v>
      </c>
      <c r="I3" s="7"/>
    </row>
    <row r="4" spans="2:9" ht="15.75" customHeight="1" x14ac:dyDescent="0.2">
      <c r="D4" s="10"/>
      <c r="E4" s="11"/>
      <c r="G4" s="12" t="s">
        <v>39</v>
      </c>
      <c r="H4" s="356" t="s">
        <v>4292</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2457</v>
      </c>
      <c r="E7" s="102" t="s">
        <v>2457</v>
      </c>
      <c r="F7" s="102" t="s">
        <v>2457</v>
      </c>
      <c r="G7" s="102" t="s">
        <v>2457</v>
      </c>
      <c r="H7" s="102" t="s">
        <v>2457</v>
      </c>
      <c r="I7" s="19">
        <v>0</v>
      </c>
    </row>
    <row r="8" spans="2:9" ht="33" x14ac:dyDescent="0.2">
      <c r="C8" s="20" t="s">
        <v>45</v>
      </c>
      <c r="D8" s="21" t="s">
        <v>4347</v>
      </c>
      <c r="E8" s="21" t="s">
        <v>4347</v>
      </c>
      <c r="F8" s="21" t="s">
        <v>4348</v>
      </c>
      <c r="G8" s="21" t="s">
        <v>4349</v>
      </c>
      <c r="H8" s="21" t="s">
        <v>4350</v>
      </c>
      <c r="I8" s="22">
        <v>0</v>
      </c>
    </row>
    <row r="9" spans="2:9" ht="35.450000000000003" customHeight="1" x14ac:dyDescent="0.25">
      <c r="C9" s="20" t="s">
        <v>3781</v>
      </c>
      <c r="D9" s="21" t="s">
        <v>4351</v>
      </c>
      <c r="E9" s="21" t="s">
        <v>4352</v>
      </c>
      <c r="F9" s="21" t="s">
        <v>4353</v>
      </c>
      <c r="G9" s="21" t="s">
        <v>4354</v>
      </c>
      <c r="H9" s="21" t="s">
        <v>4355</v>
      </c>
      <c r="I9" s="19">
        <v>0</v>
      </c>
    </row>
    <row r="10" spans="2:9" ht="21.95" customHeight="1" x14ac:dyDescent="0.25">
      <c r="C10" s="17" t="s">
        <v>3</v>
      </c>
      <c r="D10" s="18" t="s">
        <v>81</v>
      </c>
      <c r="E10" s="18" t="s">
        <v>4356</v>
      </c>
      <c r="F10" s="18" t="s">
        <v>2477</v>
      </c>
      <c r="G10" s="18" t="s">
        <v>4357</v>
      </c>
      <c r="H10" s="18" t="s">
        <v>2477</v>
      </c>
      <c r="I10" s="19">
        <v>0</v>
      </c>
    </row>
    <row r="11" spans="2:9" ht="21.95" customHeight="1" x14ac:dyDescent="0.25">
      <c r="C11" s="17" t="s">
        <v>51</v>
      </c>
      <c r="D11" s="18" t="s">
        <v>4358</v>
      </c>
      <c r="E11" s="18" t="s">
        <v>4358</v>
      </c>
      <c r="F11" s="18" t="s">
        <v>3011</v>
      </c>
      <c r="G11" s="18" t="s">
        <v>3011</v>
      </c>
      <c r="H11" s="18" t="s">
        <v>443</v>
      </c>
      <c r="I11" s="19">
        <v>0</v>
      </c>
    </row>
    <row r="12" spans="2:9" ht="33" customHeight="1" thickBot="1" x14ac:dyDescent="0.3">
      <c r="C12" s="20" t="s">
        <v>54</v>
      </c>
      <c r="D12" s="21" t="s">
        <v>2463</v>
      </c>
      <c r="E12" s="21" t="s">
        <v>2463</v>
      </c>
      <c r="F12" s="21" t="s">
        <v>75</v>
      </c>
      <c r="G12" s="21" t="s">
        <v>75</v>
      </c>
      <c r="H12" s="21" t="s">
        <v>75</v>
      </c>
      <c r="I12" s="23" t="s">
        <v>21</v>
      </c>
    </row>
    <row r="13" spans="2:9" ht="6" hidden="1" customHeight="1" x14ac:dyDescent="0.2"/>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2010</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220000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2009</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240000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2008</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260000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2007</v>
      </c>
      <c r="C38" s="57"/>
      <c r="D38" s="103">
        <v>0</v>
      </c>
      <c r="E38" s="103">
        <v>0</v>
      </c>
      <c r="F38" s="103">
        <v>60000</v>
      </c>
      <c r="G38" s="103">
        <v>63000</v>
      </c>
      <c r="H38" s="103">
        <v>70000</v>
      </c>
      <c r="I38" s="103">
        <v>0</v>
      </c>
    </row>
    <row r="39" spans="1:9" ht="21.95" customHeight="1" x14ac:dyDescent="0.25">
      <c r="A39" s="30"/>
      <c r="B39" s="31">
        <v>0</v>
      </c>
      <c r="C39" s="32" t="s">
        <v>5</v>
      </c>
      <c r="D39" s="33">
        <v>211000</v>
      </c>
      <c r="E39" s="33">
        <v>223000</v>
      </c>
      <c r="F39" s="33">
        <v>270000</v>
      </c>
      <c r="G39" s="33">
        <v>292000</v>
      </c>
      <c r="H39" s="33">
        <v>305000</v>
      </c>
      <c r="I39" s="34">
        <v>280000</v>
      </c>
    </row>
    <row r="40" spans="1:9" ht="12" customHeight="1" thickBot="1" x14ac:dyDescent="0.3">
      <c r="B40" s="35"/>
      <c r="C40" s="36" t="s">
        <v>6</v>
      </c>
      <c r="D40" s="37">
        <f>IF(D38&gt;0,(D39-D38)/D39,0)</f>
        <v>0</v>
      </c>
      <c r="E40" s="37">
        <f>IF(E38&gt;0,(E39-E38)/E39,0)</f>
        <v>0</v>
      </c>
      <c r="F40" s="37">
        <f>IF(F38&gt;0,(F39-F38)/F39,0)</f>
        <v>0.77777777777777779</v>
      </c>
      <c r="G40" s="37">
        <f>IF(G38&gt;0,(G39-G38)/G39,0)</f>
        <v>0.78424657534246578</v>
      </c>
      <c r="H40" s="37">
        <f>IF(H38&gt;0,(H39-H38)/H39,0)</f>
        <v>0.77049180327868849</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2006</v>
      </c>
      <c r="C45" s="57"/>
      <c r="D45" s="103">
        <v>0</v>
      </c>
      <c r="E45" s="103">
        <v>0</v>
      </c>
      <c r="F45" s="103">
        <v>50000</v>
      </c>
      <c r="G45" s="103">
        <v>58000</v>
      </c>
      <c r="H45" s="103">
        <v>60000</v>
      </c>
      <c r="I45" s="103">
        <v>0</v>
      </c>
    </row>
    <row r="46" spans="1:9" ht="21.95" customHeight="1" x14ac:dyDescent="0.25">
      <c r="A46" s="30"/>
      <c r="B46" s="31">
        <v>0</v>
      </c>
      <c r="C46" s="32" t="s">
        <v>5</v>
      </c>
      <c r="D46" s="33">
        <v>211000</v>
      </c>
      <c r="E46" s="33">
        <v>223000</v>
      </c>
      <c r="F46" s="33">
        <v>237000</v>
      </c>
      <c r="G46" s="33">
        <v>256000</v>
      </c>
      <c r="H46" s="33">
        <v>305000</v>
      </c>
      <c r="I46" s="34">
        <v>300000</v>
      </c>
    </row>
    <row r="47" spans="1:9" ht="12" customHeight="1" thickBot="1" x14ac:dyDescent="0.3">
      <c r="B47" s="35"/>
      <c r="C47" s="36" t="s">
        <v>6</v>
      </c>
      <c r="D47" s="37">
        <f>IF(D45&gt;0,(D46-D45)/D46,0)</f>
        <v>0</v>
      </c>
      <c r="E47" s="37">
        <f>IF(E45&gt;0,(E46-E45)/E46,0)</f>
        <v>0</v>
      </c>
      <c r="F47" s="37">
        <f>IF(F45&gt;0,(F46-F45)/F46,0)</f>
        <v>0.78902953586497893</v>
      </c>
      <c r="G47" s="37">
        <f>IF(G45&gt;0,(G46-G45)/G46,0)</f>
        <v>0.7734375</v>
      </c>
      <c r="H47" s="37">
        <f>IF(H45&gt;0,(H46-H45)/H46,0)</f>
        <v>0.80327868852459017</v>
      </c>
      <c r="I47" s="38"/>
    </row>
    <row r="48" spans="1:9" ht="20.25" hidden="1" customHeight="1" thickTop="1" thickBot="1" x14ac:dyDescent="0.3">
      <c r="B48" s="60"/>
      <c r="C48" s="61"/>
      <c r="D48" s="62"/>
      <c r="E48" s="62"/>
      <c r="F48" s="62"/>
      <c r="G48" s="62"/>
      <c r="H48" s="62"/>
      <c r="I48" s="62"/>
    </row>
    <row r="49" spans="1:9" ht="20.25" hidden="1" customHeight="1" thickTop="1" thickBot="1" x14ac:dyDescent="0.3">
      <c r="B49" s="60"/>
      <c r="C49" s="61"/>
      <c r="D49" s="62"/>
      <c r="E49" s="62"/>
      <c r="F49" s="62"/>
      <c r="G49" s="62"/>
      <c r="H49" s="62"/>
      <c r="I49" s="62"/>
    </row>
    <row r="50" spans="1:9" ht="20.25" hidden="1" customHeight="1" thickTop="1" thickBot="1" x14ac:dyDescent="0.3">
      <c r="B50" s="60"/>
      <c r="C50" s="61"/>
      <c r="D50" s="62"/>
      <c r="E50" s="62"/>
      <c r="F50" s="62"/>
      <c r="G50" s="62"/>
      <c r="H50" s="62"/>
      <c r="I50" s="62"/>
    </row>
    <row r="51" spans="1:9" ht="20.25" hidden="1" customHeight="1" thickTop="1" thickBot="1" x14ac:dyDescent="0.3">
      <c r="B51" s="60">
        <v>0</v>
      </c>
      <c r="C51" s="61"/>
      <c r="D51" s="63"/>
      <c r="E51" s="63"/>
      <c r="F51" s="63"/>
      <c r="G51" s="63"/>
      <c r="H51" s="63"/>
      <c r="I51" s="62"/>
    </row>
    <row r="52" spans="1:9" ht="21.95" hidden="1" customHeight="1" thickTop="1" x14ac:dyDescent="0.25">
      <c r="B52" s="56">
        <v>2005</v>
      </c>
      <c r="C52" s="57"/>
      <c r="D52" s="103">
        <v>0</v>
      </c>
      <c r="E52" s="103">
        <v>0</v>
      </c>
      <c r="F52" s="103">
        <v>0</v>
      </c>
      <c r="G52" s="103">
        <v>0</v>
      </c>
      <c r="H52" s="103">
        <v>0</v>
      </c>
      <c r="I52" s="103">
        <v>0</v>
      </c>
    </row>
    <row r="53" spans="1:9" ht="21.95" hidden="1" customHeight="1" x14ac:dyDescent="0.25">
      <c r="A53" s="30"/>
      <c r="B53" s="31">
        <v>0</v>
      </c>
      <c r="C53" s="32" t="s">
        <v>5</v>
      </c>
      <c r="D53" s="33">
        <v>0</v>
      </c>
      <c r="E53" s="33">
        <v>0</v>
      </c>
      <c r="F53" s="33">
        <v>0</v>
      </c>
      <c r="G53" s="33">
        <v>0</v>
      </c>
      <c r="H53" s="33">
        <v>0</v>
      </c>
      <c r="I53" s="34">
        <v>320000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customHeight="1" thickTop="1" thickBot="1" x14ac:dyDescent="0.3">
      <c r="B55" s="60"/>
      <c r="C55" s="61"/>
      <c r="D55" s="62"/>
      <c r="E55" s="62"/>
      <c r="F55" s="62"/>
      <c r="G55" s="62"/>
      <c r="H55" s="62"/>
      <c r="I55" s="62"/>
    </row>
    <row r="56" spans="1:9" ht="20.25" hidden="1" customHeight="1" thickTop="1" thickBot="1" x14ac:dyDescent="0.3">
      <c r="B56" s="60"/>
      <c r="C56" s="61"/>
      <c r="D56" s="62"/>
      <c r="E56" s="62"/>
      <c r="F56" s="62"/>
      <c r="G56" s="62"/>
      <c r="H56" s="62"/>
      <c r="I56" s="62"/>
    </row>
    <row r="57" spans="1:9" ht="20.25" hidden="1" customHeight="1" thickTop="1" thickBot="1" x14ac:dyDescent="0.3">
      <c r="B57" s="60"/>
      <c r="C57" s="61"/>
      <c r="D57" s="62"/>
      <c r="E57" s="62"/>
      <c r="F57" s="62"/>
      <c r="G57" s="62"/>
      <c r="H57" s="62"/>
      <c r="I57" s="62"/>
    </row>
    <row r="58" spans="1:9" ht="20.25" hidden="1" customHeight="1" thickTop="1" thickBot="1" x14ac:dyDescent="0.3">
      <c r="B58" s="60">
        <v>0</v>
      </c>
      <c r="C58" s="61"/>
      <c r="D58" s="63"/>
      <c r="E58" s="63"/>
      <c r="F58" s="63"/>
      <c r="G58" s="63"/>
      <c r="H58" s="63"/>
      <c r="I58" s="62"/>
    </row>
    <row r="59" spans="1:9" ht="21.95" hidden="1" customHeight="1" thickTop="1" x14ac:dyDescent="0.25">
      <c r="B59" s="56">
        <v>2004</v>
      </c>
      <c r="C59" s="57"/>
      <c r="D59" s="103">
        <v>0</v>
      </c>
      <c r="E59" s="103">
        <v>0</v>
      </c>
      <c r="F59" s="103">
        <v>0</v>
      </c>
      <c r="G59" s="103">
        <v>0</v>
      </c>
      <c r="H59" s="103">
        <v>0</v>
      </c>
      <c r="I59" s="103">
        <v>0</v>
      </c>
    </row>
    <row r="60" spans="1:9" ht="21.95" hidden="1" customHeight="1" x14ac:dyDescent="0.25">
      <c r="A60" s="30"/>
      <c r="B60" s="31">
        <v>0</v>
      </c>
      <c r="C60" s="32" t="s">
        <v>5</v>
      </c>
      <c r="D60" s="33">
        <v>0</v>
      </c>
      <c r="E60" s="33">
        <v>0</v>
      </c>
      <c r="F60" s="33">
        <v>0</v>
      </c>
      <c r="G60" s="33">
        <v>0</v>
      </c>
      <c r="H60" s="33">
        <v>0</v>
      </c>
      <c r="I60" s="34">
        <v>340000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customHeight="1" thickTop="1" thickBot="1" x14ac:dyDescent="0.3">
      <c r="B62" s="60"/>
      <c r="C62" s="61"/>
      <c r="D62" s="62"/>
      <c r="E62" s="62"/>
      <c r="F62" s="62"/>
      <c r="G62" s="62"/>
      <c r="H62" s="62"/>
      <c r="I62" s="62"/>
    </row>
    <row r="63" spans="1:9" ht="20.25" hidden="1" customHeight="1" thickTop="1" thickBot="1" x14ac:dyDescent="0.3">
      <c r="B63" s="60"/>
      <c r="C63" s="61"/>
      <c r="D63" s="62"/>
      <c r="E63" s="62"/>
      <c r="F63" s="62"/>
      <c r="G63" s="62"/>
      <c r="H63" s="62"/>
      <c r="I63" s="62"/>
    </row>
    <row r="64" spans="1:9" ht="20.25" hidden="1" customHeight="1" thickTop="1" thickBot="1" x14ac:dyDescent="0.3">
      <c r="B64" s="60"/>
      <c r="C64" s="61"/>
      <c r="D64" s="62"/>
      <c r="E64" s="62"/>
      <c r="F64" s="62"/>
      <c r="G64" s="62"/>
      <c r="H64" s="62"/>
      <c r="I64" s="62"/>
    </row>
    <row r="65" spans="1:9" ht="20.25" hidden="1" customHeight="1" thickTop="1" thickBot="1" x14ac:dyDescent="0.3">
      <c r="B65" s="60">
        <v>0</v>
      </c>
      <c r="C65" s="61"/>
      <c r="D65" s="63"/>
      <c r="E65" s="63"/>
      <c r="F65" s="63"/>
      <c r="G65" s="63"/>
      <c r="H65" s="63"/>
      <c r="I65" s="62"/>
    </row>
    <row r="66" spans="1:9" ht="21.95" hidden="1" customHeight="1" thickTop="1" x14ac:dyDescent="0.25">
      <c r="B66" s="56">
        <v>2003</v>
      </c>
      <c r="C66" s="57"/>
      <c r="D66" s="103">
        <v>0</v>
      </c>
      <c r="E66" s="103">
        <v>0</v>
      </c>
      <c r="F66" s="103">
        <v>0</v>
      </c>
      <c r="G66" s="103">
        <v>0</v>
      </c>
      <c r="H66" s="103">
        <v>0</v>
      </c>
      <c r="I66" s="103">
        <v>0</v>
      </c>
    </row>
    <row r="67" spans="1:9" ht="21.95" hidden="1" customHeight="1" x14ac:dyDescent="0.25">
      <c r="A67" s="30"/>
      <c r="B67" s="31">
        <v>0</v>
      </c>
      <c r="C67" s="32" t="s">
        <v>5</v>
      </c>
      <c r="D67" s="33">
        <v>0</v>
      </c>
      <c r="E67" s="33">
        <v>0</v>
      </c>
      <c r="F67" s="33">
        <v>0</v>
      </c>
      <c r="G67" s="33">
        <v>0</v>
      </c>
      <c r="H67" s="33">
        <v>0</v>
      </c>
      <c r="I67" s="34">
        <v>360000</v>
      </c>
    </row>
    <row r="68" spans="1:9" ht="12" hidden="1" customHeight="1" thickBot="1" x14ac:dyDescent="0.3">
      <c r="B68" s="35"/>
      <c r="C68" s="36" t="s">
        <v>6</v>
      </c>
      <c r="D68" s="37">
        <f>IF(D66&gt;0,(D67-D66)/D67,0)</f>
        <v>0</v>
      </c>
      <c r="E68" s="37">
        <f>IF(E66&gt;0,(E67-E66)/E67,0)</f>
        <v>0</v>
      </c>
      <c r="F68" s="37">
        <f>IF(F66&gt;0,(F67-F66)/F67,0)</f>
        <v>0</v>
      </c>
      <c r="G68" s="37">
        <f>IF(G66&gt;0,(G67-G66)/G67,0)</f>
        <v>0</v>
      </c>
      <c r="H68" s="37">
        <f>IF(H66&gt;0,(H67-H66)/H67,0)</f>
        <v>0</v>
      </c>
      <c r="I68" s="38"/>
    </row>
    <row r="69" spans="1:9" ht="20.25" hidden="1" customHeight="1" thickTop="1" thickBot="1" x14ac:dyDescent="0.3">
      <c r="B69" s="60"/>
      <c r="C69" s="61"/>
      <c r="D69" s="62"/>
      <c r="E69" s="62"/>
      <c r="F69" s="62"/>
      <c r="G69" s="62"/>
      <c r="H69" s="62"/>
      <c r="I69" s="62"/>
    </row>
    <row r="70" spans="1:9" ht="20.25" hidden="1" customHeight="1" thickTop="1" thickBot="1" x14ac:dyDescent="0.3">
      <c r="B70" s="60"/>
      <c r="C70" s="61"/>
      <c r="D70" s="62"/>
      <c r="E70" s="62"/>
      <c r="F70" s="62"/>
      <c r="G70" s="62"/>
      <c r="H70" s="62"/>
      <c r="I70" s="62"/>
    </row>
    <row r="71" spans="1:9" ht="20.25" hidden="1" customHeight="1" thickTop="1" thickBot="1" x14ac:dyDescent="0.3">
      <c r="B71" s="60"/>
      <c r="C71" s="61"/>
      <c r="D71" s="62"/>
      <c r="E71" s="62"/>
      <c r="F71" s="62"/>
      <c r="G71" s="62"/>
      <c r="H71" s="62"/>
      <c r="I71" s="62"/>
    </row>
    <row r="72" spans="1:9" ht="20.25" hidden="1" customHeight="1" thickTop="1" thickBot="1" x14ac:dyDescent="0.3">
      <c r="B72" s="60">
        <v>0</v>
      </c>
      <c r="C72" s="61"/>
      <c r="D72" s="63"/>
      <c r="E72" s="63"/>
      <c r="F72" s="63"/>
      <c r="G72" s="63"/>
      <c r="H72" s="63"/>
      <c r="I72" s="62"/>
    </row>
    <row r="73" spans="1:9" ht="21.95" hidden="1" customHeight="1" thickTop="1" x14ac:dyDescent="0.25">
      <c r="B73" s="56">
        <v>2002</v>
      </c>
      <c r="C73" s="57"/>
      <c r="D73" s="103">
        <v>0</v>
      </c>
      <c r="E73" s="103">
        <v>0</v>
      </c>
      <c r="F73" s="103">
        <v>0</v>
      </c>
      <c r="G73" s="103">
        <v>0</v>
      </c>
      <c r="H73" s="103">
        <v>0</v>
      </c>
      <c r="I73" s="103">
        <v>0</v>
      </c>
    </row>
    <row r="74" spans="1:9" ht="21.95" hidden="1" customHeight="1" x14ac:dyDescent="0.25">
      <c r="A74" s="30"/>
      <c r="B74" s="31">
        <v>0</v>
      </c>
      <c r="C74" s="32" t="s">
        <v>5</v>
      </c>
      <c r="D74" s="33">
        <v>0</v>
      </c>
      <c r="E74" s="33">
        <v>0</v>
      </c>
      <c r="F74" s="33">
        <v>0</v>
      </c>
      <c r="G74" s="33">
        <v>0</v>
      </c>
      <c r="H74" s="33">
        <v>0</v>
      </c>
      <c r="I74" s="34">
        <v>380000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20.25" hidden="1" customHeight="1" thickTop="1" thickBot="1" x14ac:dyDescent="0.3">
      <c r="B76" s="60"/>
      <c r="C76" s="61"/>
      <c r="D76" s="62"/>
      <c r="E76" s="62"/>
      <c r="F76" s="62"/>
      <c r="G76" s="62"/>
      <c r="H76" s="62"/>
      <c r="I76" s="62"/>
    </row>
    <row r="77" spans="1:9" ht="20.25" hidden="1" customHeight="1" thickTop="1" thickBot="1" x14ac:dyDescent="0.3">
      <c r="B77" s="60"/>
      <c r="C77" s="61"/>
      <c r="D77" s="62"/>
      <c r="E77" s="62"/>
      <c r="F77" s="62"/>
      <c r="G77" s="62"/>
      <c r="H77" s="62"/>
      <c r="I77" s="62"/>
    </row>
    <row r="78" spans="1:9" ht="20.25" hidden="1" customHeight="1" thickTop="1" thickBot="1" x14ac:dyDescent="0.3">
      <c r="B78" s="60"/>
      <c r="C78" s="61"/>
      <c r="D78" s="62"/>
      <c r="E78" s="62"/>
      <c r="F78" s="62"/>
      <c r="G78" s="62"/>
      <c r="H78" s="62"/>
      <c r="I78" s="62"/>
    </row>
    <row r="79" spans="1:9" ht="20.25" hidden="1" customHeight="1" thickTop="1" thickBot="1" x14ac:dyDescent="0.3">
      <c r="B79" s="60">
        <v>0</v>
      </c>
      <c r="C79" s="61"/>
      <c r="D79" s="63"/>
      <c r="E79" s="63"/>
      <c r="F79" s="63"/>
      <c r="G79" s="63"/>
      <c r="H79" s="63"/>
      <c r="I79" s="62"/>
    </row>
    <row r="80" spans="1:9" ht="19.5" hidden="1" thickTop="1" x14ac:dyDescent="0.25">
      <c r="B80" s="56">
        <v>2001</v>
      </c>
      <c r="C80" s="57"/>
      <c r="D80" s="103">
        <v>0</v>
      </c>
      <c r="E80" s="103">
        <v>0</v>
      </c>
      <c r="F80" s="103">
        <v>0</v>
      </c>
      <c r="G80" s="103">
        <v>0</v>
      </c>
      <c r="H80" s="103">
        <v>0</v>
      </c>
      <c r="I80" s="103">
        <v>0</v>
      </c>
    </row>
    <row r="81" spans="1:9" ht="21.95" hidden="1" customHeight="1" x14ac:dyDescent="0.25">
      <c r="A81" s="30"/>
      <c r="B81" s="31">
        <v>0</v>
      </c>
      <c r="C81" s="32" t="s">
        <v>5</v>
      </c>
      <c r="D81" s="33">
        <v>0</v>
      </c>
      <c r="E81" s="33">
        <v>0</v>
      </c>
      <c r="F81" s="33">
        <v>0</v>
      </c>
      <c r="G81" s="33">
        <v>0</v>
      </c>
      <c r="H81" s="33">
        <v>0</v>
      </c>
      <c r="I81" s="34">
        <v>400000</v>
      </c>
    </row>
    <row r="82" spans="1:9" ht="12" hidden="1" customHeight="1" thickBot="1" x14ac:dyDescent="0.3">
      <c r="B82" s="35"/>
      <c r="C82" s="36" t="s">
        <v>6</v>
      </c>
      <c r="D82" s="37">
        <f>IF(D80&gt;0,(D81-D80)/D81,0)</f>
        <v>0</v>
      </c>
      <c r="E82" s="37">
        <f>IF(E80&gt;0,(E81-E80)/E81,0)</f>
        <v>0</v>
      </c>
      <c r="F82" s="37">
        <f>IF(F80&gt;0,(F81-F80)/F81,0)</f>
        <v>0</v>
      </c>
      <c r="G82" s="37">
        <f>IF(G80&gt;0,(G81-G80)/G81,0)</f>
        <v>0</v>
      </c>
      <c r="H82" s="37">
        <f>IF(H80&gt;0,(H81-H80)/H81,0)</f>
        <v>0</v>
      </c>
      <c r="I82" s="38"/>
    </row>
    <row r="83" spans="1:9" ht="20.25" hidden="1" customHeight="1" thickTop="1" thickBot="1" x14ac:dyDescent="0.3">
      <c r="B83" s="60"/>
      <c r="C83" s="61"/>
      <c r="D83" s="62"/>
      <c r="E83" s="62"/>
      <c r="F83" s="62"/>
      <c r="G83" s="62"/>
      <c r="H83" s="62"/>
      <c r="I83" s="62"/>
    </row>
    <row r="84" spans="1:9" ht="20.25" hidden="1" customHeight="1" thickTop="1" thickBot="1" x14ac:dyDescent="0.3">
      <c r="B84" s="60"/>
      <c r="C84" s="61"/>
      <c r="D84" s="62"/>
      <c r="E84" s="62"/>
      <c r="F84" s="62"/>
      <c r="G84" s="62"/>
      <c r="H84" s="62"/>
      <c r="I84" s="62"/>
    </row>
    <row r="85" spans="1:9" ht="20.25" hidden="1" customHeight="1" thickTop="1" thickBot="1" x14ac:dyDescent="0.3">
      <c r="B85" s="60"/>
      <c r="C85" s="61"/>
      <c r="D85" s="62"/>
      <c r="E85" s="62"/>
      <c r="F85" s="62"/>
      <c r="G85" s="62"/>
      <c r="H85" s="62"/>
      <c r="I85" s="62"/>
    </row>
    <row r="86" spans="1:9" ht="20.25" hidden="1" customHeight="1" thickTop="1" thickBot="1" x14ac:dyDescent="0.3">
      <c r="B86" s="60">
        <v>0</v>
      </c>
      <c r="C86" s="61"/>
      <c r="D86" s="63"/>
      <c r="E86" s="63"/>
      <c r="F86" s="63"/>
      <c r="G86" s="63"/>
      <c r="H86" s="63"/>
      <c r="I86" s="62"/>
    </row>
    <row r="87" spans="1:9" ht="19.5" hidden="1" thickTop="1" x14ac:dyDescent="0.25">
      <c r="B87" s="56">
        <v>2000</v>
      </c>
      <c r="C87" s="57"/>
      <c r="D87" s="103">
        <v>0</v>
      </c>
      <c r="E87" s="103">
        <v>0</v>
      </c>
      <c r="F87" s="103">
        <v>0</v>
      </c>
      <c r="G87" s="103">
        <v>0</v>
      </c>
      <c r="H87" s="103">
        <v>0</v>
      </c>
      <c r="I87" s="103">
        <v>0</v>
      </c>
    </row>
    <row r="88" spans="1:9" ht="21.95" hidden="1" customHeight="1" x14ac:dyDescent="0.25">
      <c r="A88" s="30"/>
      <c r="B88" s="31">
        <v>0</v>
      </c>
      <c r="C88" s="32" t="s">
        <v>5</v>
      </c>
      <c r="D88" s="33">
        <v>0</v>
      </c>
      <c r="E88" s="33">
        <v>0</v>
      </c>
      <c r="F88" s="33">
        <v>0</v>
      </c>
      <c r="G88" s="33">
        <v>0</v>
      </c>
      <c r="H88" s="33">
        <v>0</v>
      </c>
      <c r="I88" s="34">
        <v>420000</v>
      </c>
    </row>
    <row r="89" spans="1:9" ht="12" hidden="1" customHeight="1" thickBot="1" x14ac:dyDescent="0.3">
      <c r="B89" s="35"/>
      <c r="C89" s="36" t="s">
        <v>6</v>
      </c>
      <c r="D89" s="37">
        <f>IF(D87&gt;0,(D88-D87)/D88,0)</f>
        <v>0</v>
      </c>
      <c r="E89" s="37">
        <f>IF(E87&gt;0,(E88-E87)/E88,0)</f>
        <v>0</v>
      </c>
      <c r="F89" s="37">
        <f>IF(F87&gt;0,(F88-F87)/F88,0)</f>
        <v>0</v>
      </c>
      <c r="G89" s="37">
        <f>IF(G87&gt;0,(G88-G87)/G88,0)</f>
        <v>0</v>
      </c>
      <c r="H89" s="37">
        <f>IF(H87&gt;0,(H88-H87)/H88,0)</f>
        <v>0</v>
      </c>
      <c r="I89" s="38"/>
    </row>
    <row r="90" spans="1:9" ht="20.25" hidden="1" customHeight="1" thickTop="1" thickBot="1" x14ac:dyDescent="0.3">
      <c r="B90" s="60"/>
      <c r="C90" s="61"/>
      <c r="D90" s="62"/>
      <c r="E90" s="62"/>
      <c r="F90" s="62"/>
      <c r="G90" s="62"/>
      <c r="H90" s="62"/>
      <c r="I90" s="62"/>
    </row>
    <row r="91" spans="1:9" ht="20.25" hidden="1" customHeight="1" thickTop="1" thickBot="1" x14ac:dyDescent="0.3">
      <c r="B91" s="60"/>
      <c r="C91" s="61"/>
      <c r="D91" s="62"/>
      <c r="E91" s="62"/>
      <c r="F91" s="62"/>
      <c r="G91" s="62"/>
      <c r="H91" s="62"/>
      <c r="I91" s="62"/>
    </row>
    <row r="92" spans="1:9" ht="20.25" hidden="1" customHeight="1" thickTop="1" thickBot="1" x14ac:dyDescent="0.3">
      <c r="B92" s="60"/>
      <c r="C92" s="61"/>
      <c r="D92" s="62"/>
      <c r="E92" s="62"/>
      <c r="F92" s="62"/>
      <c r="G92" s="62"/>
      <c r="H92" s="62"/>
      <c r="I92" s="62"/>
    </row>
    <row r="93" spans="1:9" ht="20.25" hidden="1" customHeight="1" thickTop="1" thickBot="1" x14ac:dyDescent="0.3">
      <c r="B93" s="60">
        <v>0</v>
      </c>
      <c r="C93" s="61"/>
      <c r="D93" s="63"/>
      <c r="E93" s="63"/>
      <c r="F93" s="63"/>
      <c r="G93" s="63"/>
      <c r="H93" s="63"/>
      <c r="I93" s="62"/>
    </row>
    <row r="94" spans="1:9" ht="19.5" hidden="1" customHeight="1" thickTop="1" x14ac:dyDescent="0.25">
      <c r="B94" s="56">
        <v>1999</v>
      </c>
      <c r="C94" s="57"/>
      <c r="D94" s="103">
        <v>0</v>
      </c>
      <c r="E94" s="103">
        <v>0</v>
      </c>
      <c r="F94" s="103">
        <v>0</v>
      </c>
      <c r="G94" s="103">
        <v>0</v>
      </c>
      <c r="H94" s="103">
        <v>0</v>
      </c>
      <c r="I94" s="103">
        <v>0</v>
      </c>
    </row>
    <row r="95" spans="1:9" ht="19.5" hidden="1" customHeight="1" thickBot="1" x14ac:dyDescent="0.3">
      <c r="A95" s="30"/>
      <c r="B95" s="64">
        <v>0</v>
      </c>
      <c r="C95" s="65" t="s">
        <v>5</v>
      </c>
      <c r="D95" s="38">
        <v>0</v>
      </c>
      <c r="E95" s="38">
        <v>0</v>
      </c>
      <c r="F95" s="38">
        <v>0</v>
      </c>
      <c r="G95" s="38">
        <v>0</v>
      </c>
      <c r="H95" s="38">
        <v>0</v>
      </c>
      <c r="I95" s="38">
        <v>440000</v>
      </c>
    </row>
    <row r="96" spans="1:9" ht="20.25" hidden="1" customHeight="1" thickTop="1" thickBot="1" x14ac:dyDescent="0.3">
      <c r="B96" s="60"/>
      <c r="C96" s="61"/>
      <c r="D96" s="62"/>
      <c r="E96" s="62"/>
      <c r="F96" s="62"/>
      <c r="G96" s="62"/>
      <c r="H96" s="62"/>
      <c r="I96" s="62"/>
    </row>
    <row r="97" spans="1:9" ht="20.25" hidden="1" customHeight="1" thickTop="1" thickBot="1" x14ac:dyDescent="0.3">
      <c r="B97" s="60"/>
      <c r="C97" s="61"/>
      <c r="D97" s="62"/>
      <c r="E97" s="62"/>
      <c r="F97" s="62"/>
      <c r="G97" s="62"/>
      <c r="H97" s="62"/>
      <c r="I97" s="62"/>
    </row>
    <row r="98" spans="1:9" ht="20.25" hidden="1" customHeight="1" thickTop="1" thickBot="1" x14ac:dyDescent="0.3">
      <c r="B98" s="60"/>
      <c r="C98" s="61"/>
      <c r="D98" s="62"/>
      <c r="E98" s="62"/>
      <c r="F98" s="62"/>
      <c r="G98" s="62"/>
      <c r="H98" s="62"/>
      <c r="I98" s="62"/>
    </row>
    <row r="99" spans="1:9" ht="20.25" hidden="1" customHeight="1" thickTop="1" thickBot="1" x14ac:dyDescent="0.3">
      <c r="B99" s="60"/>
      <c r="C99" s="61"/>
      <c r="D99" s="62"/>
      <c r="E99" s="62"/>
      <c r="F99" s="62"/>
      <c r="G99" s="62"/>
      <c r="H99" s="62"/>
      <c r="I99" s="62"/>
    </row>
    <row r="100" spans="1:9" ht="20.25" hidden="1" customHeight="1" thickTop="1" thickBot="1" x14ac:dyDescent="0.3">
      <c r="B100" s="60">
        <v>0</v>
      </c>
      <c r="C100" s="61"/>
      <c r="D100" s="63"/>
      <c r="E100" s="63"/>
      <c r="F100" s="63"/>
      <c r="G100" s="63"/>
      <c r="H100" s="63"/>
      <c r="I100" s="62"/>
    </row>
    <row r="101" spans="1:9" ht="19.5" hidden="1" customHeight="1" thickTop="1" x14ac:dyDescent="0.25">
      <c r="B101" s="56">
        <v>1998</v>
      </c>
      <c r="C101" s="57"/>
      <c r="D101" s="103">
        <v>0</v>
      </c>
      <c r="E101" s="103">
        <v>0</v>
      </c>
      <c r="F101" s="103">
        <v>0</v>
      </c>
      <c r="G101" s="103">
        <v>0</v>
      </c>
      <c r="H101" s="103">
        <v>0</v>
      </c>
      <c r="I101" s="103">
        <v>0</v>
      </c>
    </row>
    <row r="102" spans="1:9" ht="19.5" hidden="1" customHeight="1" thickBot="1" x14ac:dyDescent="0.3">
      <c r="A102" s="30"/>
      <c r="B102" s="64">
        <v>0</v>
      </c>
      <c r="C102" s="65" t="s">
        <v>5</v>
      </c>
      <c r="D102" s="38">
        <v>0</v>
      </c>
      <c r="E102" s="38">
        <v>0</v>
      </c>
      <c r="F102" s="38">
        <v>0</v>
      </c>
      <c r="G102" s="38">
        <v>0</v>
      </c>
      <c r="H102" s="38">
        <v>0</v>
      </c>
      <c r="I102" s="38">
        <v>460000</v>
      </c>
    </row>
    <row r="103" spans="1:9" ht="20.25" hidden="1" customHeight="1" thickTop="1" thickBot="1" x14ac:dyDescent="0.3">
      <c r="B103" s="60"/>
      <c r="C103" s="61"/>
      <c r="D103" s="62"/>
      <c r="E103" s="62"/>
      <c r="F103" s="62"/>
      <c r="G103" s="62"/>
      <c r="H103" s="62"/>
      <c r="I103" s="62"/>
    </row>
    <row r="104" spans="1:9" ht="20.25" hidden="1" customHeight="1" thickTop="1" thickBot="1" x14ac:dyDescent="0.3">
      <c r="B104" s="60"/>
      <c r="C104" s="61"/>
      <c r="D104" s="62"/>
      <c r="E104" s="62"/>
      <c r="F104" s="62"/>
      <c r="G104" s="62"/>
      <c r="H104" s="62"/>
      <c r="I104" s="62"/>
    </row>
    <row r="105" spans="1:9" ht="20.25" hidden="1" customHeight="1" thickTop="1" thickBot="1" x14ac:dyDescent="0.3">
      <c r="B105" s="60"/>
      <c r="C105" s="61"/>
      <c r="D105" s="62"/>
      <c r="E105" s="62"/>
      <c r="F105" s="62"/>
      <c r="G105" s="62"/>
      <c r="H105" s="62"/>
      <c r="I105" s="62"/>
    </row>
    <row r="106" spans="1:9" ht="20.25" hidden="1" customHeight="1" thickTop="1" thickBot="1" x14ac:dyDescent="0.3">
      <c r="B106" s="60"/>
      <c r="C106" s="61"/>
      <c r="D106" s="62"/>
      <c r="E106" s="62"/>
      <c r="F106" s="62"/>
      <c r="G106" s="62"/>
      <c r="H106" s="62"/>
      <c r="I106" s="62"/>
    </row>
    <row r="107" spans="1:9" ht="20.25" hidden="1" customHeight="1" thickTop="1" thickBot="1" x14ac:dyDescent="0.3">
      <c r="B107" s="60">
        <v>0</v>
      </c>
      <c r="C107" s="61"/>
      <c r="D107" s="63"/>
      <c r="E107" s="63"/>
      <c r="F107" s="63"/>
      <c r="G107" s="63"/>
      <c r="H107" s="63"/>
      <c r="I107" s="62"/>
    </row>
    <row r="108" spans="1:9" ht="19.5" hidden="1" customHeight="1" thickTop="1" x14ac:dyDescent="0.25">
      <c r="B108" s="56">
        <v>1997</v>
      </c>
      <c r="C108" s="57"/>
      <c r="D108" s="103">
        <v>0</v>
      </c>
      <c r="E108" s="103">
        <v>0</v>
      </c>
      <c r="F108" s="103">
        <v>0</v>
      </c>
      <c r="G108" s="103">
        <v>0</v>
      </c>
      <c r="H108" s="103">
        <v>0</v>
      </c>
      <c r="I108" s="103">
        <v>0</v>
      </c>
    </row>
    <row r="109" spans="1:9" ht="19.5" hidden="1" customHeight="1" thickBot="1" x14ac:dyDescent="0.3">
      <c r="A109" s="30"/>
      <c r="B109" s="64">
        <v>0</v>
      </c>
      <c r="C109" s="65" t="s">
        <v>5</v>
      </c>
      <c r="D109" s="38">
        <v>0</v>
      </c>
      <c r="E109" s="38">
        <v>0</v>
      </c>
      <c r="F109" s="38">
        <v>0</v>
      </c>
      <c r="G109" s="38">
        <v>0</v>
      </c>
      <c r="H109" s="38">
        <v>0</v>
      </c>
      <c r="I109" s="38">
        <v>480000</v>
      </c>
    </row>
    <row r="110" spans="1:9" ht="20.25" hidden="1" customHeight="1" thickTop="1" thickBot="1" x14ac:dyDescent="0.3">
      <c r="B110" s="60"/>
      <c r="C110" s="61"/>
      <c r="D110" s="62"/>
      <c r="E110" s="62"/>
      <c r="F110" s="62"/>
      <c r="G110" s="62"/>
      <c r="H110" s="62"/>
      <c r="I110" s="62"/>
    </row>
    <row r="111" spans="1:9" ht="20.25" hidden="1" customHeight="1" thickTop="1" thickBot="1" x14ac:dyDescent="0.3">
      <c r="B111" s="60"/>
      <c r="C111" s="61"/>
      <c r="D111" s="62"/>
      <c r="E111" s="62"/>
      <c r="F111" s="62"/>
      <c r="G111" s="62"/>
      <c r="H111" s="62"/>
      <c r="I111" s="62"/>
    </row>
    <row r="112" spans="1:9" ht="20.25" hidden="1" customHeight="1" thickTop="1" thickBot="1" x14ac:dyDescent="0.3">
      <c r="B112" s="60"/>
      <c r="C112" s="61"/>
      <c r="D112" s="62"/>
      <c r="E112" s="62"/>
      <c r="F112" s="62"/>
      <c r="G112" s="62"/>
      <c r="H112" s="62"/>
      <c r="I112" s="62"/>
    </row>
    <row r="113" spans="1:9" ht="20.25" hidden="1" customHeight="1" thickTop="1" thickBot="1" x14ac:dyDescent="0.3">
      <c r="B113" s="60"/>
      <c r="C113" s="61"/>
      <c r="D113" s="62"/>
      <c r="E113" s="62"/>
      <c r="F113" s="62"/>
      <c r="G113" s="62"/>
      <c r="H113" s="62"/>
      <c r="I113" s="62"/>
    </row>
    <row r="114" spans="1:9" ht="20.25" hidden="1" customHeight="1" thickTop="1" thickBot="1" x14ac:dyDescent="0.3">
      <c r="B114" s="60">
        <v>0</v>
      </c>
      <c r="C114" s="61"/>
      <c r="D114" s="63"/>
      <c r="E114" s="63"/>
      <c r="F114" s="63"/>
      <c r="G114" s="63"/>
      <c r="H114" s="63"/>
      <c r="I114" s="62"/>
    </row>
    <row r="115" spans="1:9" ht="19.5" hidden="1" customHeight="1" thickTop="1" x14ac:dyDescent="0.25">
      <c r="B115" s="56">
        <v>1996</v>
      </c>
      <c r="C115" s="57"/>
      <c r="D115" s="103">
        <v>0</v>
      </c>
      <c r="E115" s="103">
        <v>0</v>
      </c>
      <c r="F115" s="103">
        <v>0</v>
      </c>
      <c r="G115" s="103">
        <v>0</v>
      </c>
      <c r="H115" s="103">
        <v>0</v>
      </c>
      <c r="I115" s="103">
        <v>0</v>
      </c>
    </row>
    <row r="116" spans="1:9" ht="19.5" hidden="1" customHeight="1" thickBot="1" x14ac:dyDescent="0.3">
      <c r="A116" s="30"/>
      <c r="B116" s="64">
        <v>0</v>
      </c>
      <c r="C116" s="65" t="s">
        <v>5</v>
      </c>
      <c r="D116" s="38">
        <v>0</v>
      </c>
      <c r="E116" s="38">
        <v>0</v>
      </c>
      <c r="F116" s="38">
        <v>0</v>
      </c>
      <c r="G116" s="38">
        <v>0</v>
      </c>
      <c r="H116" s="38">
        <v>0</v>
      </c>
      <c r="I116" s="38">
        <v>500000</v>
      </c>
    </row>
    <row r="117" spans="1:9" ht="20.25" hidden="1" customHeight="1" thickTop="1" thickBot="1" x14ac:dyDescent="0.3">
      <c r="B117" s="60"/>
      <c r="C117" s="61"/>
      <c r="D117" s="62"/>
      <c r="E117" s="62"/>
      <c r="F117" s="62"/>
      <c r="G117" s="62"/>
      <c r="H117" s="62"/>
      <c r="I117" s="62"/>
    </row>
    <row r="118" spans="1:9" ht="20.25" hidden="1" customHeight="1" thickTop="1" thickBot="1" x14ac:dyDescent="0.3">
      <c r="B118" s="60"/>
      <c r="C118" s="61"/>
      <c r="D118" s="62"/>
      <c r="E118" s="62"/>
      <c r="F118" s="62"/>
      <c r="G118" s="62"/>
      <c r="H118" s="62"/>
      <c r="I118" s="62"/>
    </row>
    <row r="119" spans="1:9" ht="20.25" hidden="1" customHeight="1" thickTop="1" thickBot="1" x14ac:dyDescent="0.3">
      <c r="B119" s="60"/>
      <c r="C119" s="61"/>
      <c r="D119" s="62"/>
      <c r="E119" s="62"/>
      <c r="F119" s="62"/>
      <c r="G119" s="62"/>
      <c r="H119" s="62"/>
      <c r="I119" s="62"/>
    </row>
    <row r="120" spans="1:9" ht="20.25" hidden="1" customHeight="1" thickTop="1" thickBot="1" x14ac:dyDescent="0.3">
      <c r="B120" s="60"/>
      <c r="C120" s="61"/>
      <c r="D120" s="62"/>
      <c r="E120" s="62"/>
      <c r="F120" s="62"/>
      <c r="G120" s="62"/>
      <c r="H120" s="62"/>
      <c r="I120" s="62"/>
    </row>
    <row r="121" spans="1:9" ht="20.25" hidden="1" customHeight="1" thickTop="1" thickBot="1" x14ac:dyDescent="0.3">
      <c r="B121" s="60">
        <v>0</v>
      </c>
      <c r="C121" s="61"/>
      <c r="D121" s="63"/>
      <c r="E121" s="63"/>
      <c r="F121" s="63"/>
      <c r="G121" s="63"/>
      <c r="H121" s="63"/>
      <c r="I121" s="62"/>
    </row>
    <row r="122" spans="1:9" ht="19.5" hidden="1" customHeight="1" thickTop="1" x14ac:dyDescent="0.25">
      <c r="B122" s="56">
        <v>1995</v>
      </c>
      <c r="C122" s="57"/>
      <c r="D122" s="103">
        <v>0</v>
      </c>
      <c r="E122" s="103">
        <v>0</v>
      </c>
      <c r="F122" s="103">
        <v>0</v>
      </c>
      <c r="G122" s="103">
        <v>0</v>
      </c>
      <c r="H122" s="103">
        <v>0</v>
      </c>
      <c r="I122" s="103">
        <v>0</v>
      </c>
    </row>
    <row r="123" spans="1:9" ht="19.5" hidden="1" customHeight="1" thickBot="1" x14ac:dyDescent="0.3">
      <c r="A123" s="30"/>
      <c r="B123" s="64">
        <v>0</v>
      </c>
      <c r="C123" s="65" t="s">
        <v>5</v>
      </c>
      <c r="D123" s="38">
        <v>0</v>
      </c>
      <c r="E123" s="38">
        <v>0</v>
      </c>
      <c r="F123" s="38">
        <v>0</v>
      </c>
      <c r="G123" s="38">
        <v>0</v>
      </c>
      <c r="H123" s="38">
        <v>0</v>
      </c>
      <c r="I123" s="38">
        <v>520000</v>
      </c>
    </row>
    <row r="124" spans="1:9" ht="20.25" hidden="1" customHeight="1" thickTop="1" thickBot="1" x14ac:dyDescent="0.3">
      <c r="B124" s="60"/>
      <c r="C124" s="61"/>
      <c r="D124" s="62"/>
      <c r="E124" s="62"/>
      <c r="F124" s="62"/>
      <c r="G124" s="62"/>
      <c r="H124" s="62"/>
      <c r="I124" s="62"/>
    </row>
    <row r="125" spans="1:9" ht="20.25" hidden="1" customHeight="1" thickTop="1" thickBot="1" x14ac:dyDescent="0.3">
      <c r="B125" s="60"/>
      <c r="C125" s="61"/>
      <c r="D125" s="62"/>
      <c r="E125" s="62"/>
      <c r="F125" s="62"/>
      <c r="G125" s="62"/>
      <c r="H125" s="62"/>
      <c r="I125" s="62"/>
    </row>
    <row r="126" spans="1:9" ht="20.25" hidden="1" customHeight="1" thickTop="1" thickBot="1" x14ac:dyDescent="0.3">
      <c r="B126" s="60"/>
      <c r="C126" s="61"/>
      <c r="D126" s="62"/>
      <c r="E126" s="62"/>
      <c r="F126" s="62"/>
      <c r="G126" s="62"/>
      <c r="H126" s="62"/>
      <c r="I126" s="62"/>
    </row>
    <row r="127" spans="1:9" ht="20.25" hidden="1" customHeight="1" thickTop="1" thickBot="1" x14ac:dyDescent="0.3">
      <c r="B127" s="60"/>
      <c r="C127" s="61"/>
      <c r="D127" s="62"/>
      <c r="E127" s="62"/>
      <c r="F127" s="62"/>
      <c r="G127" s="62"/>
      <c r="H127" s="62"/>
      <c r="I127" s="62"/>
    </row>
    <row r="128" spans="1:9" ht="20.25" hidden="1" customHeight="1" thickTop="1" thickBot="1" x14ac:dyDescent="0.3">
      <c r="B128" s="60">
        <v>0</v>
      </c>
      <c r="C128" s="61"/>
      <c r="D128" s="63"/>
      <c r="E128" s="63"/>
      <c r="F128" s="63"/>
      <c r="G128" s="63"/>
      <c r="H128" s="63"/>
      <c r="I128" s="62"/>
    </row>
    <row r="129" spans="1:9" ht="19.5" hidden="1" customHeight="1" thickTop="1" x14ac:dyDescent="0.25">
      <c r="B129" s="56">
        <v>1994</v>
      </c>
      <c r="C129" s="57"/>
      <c r="D129" s="103">
        <v>0</v>
      </c>
      <c r="E129" s="103">
        <v>0</v>
      </c>
      <c r="F129" s="103">
        <v>0</v>
      </c>
      <c r="G129" s="103">
        <v>0</v>
      </c>
      <c r="H129" s="103">
        <v>0</v>
      </c>
      <c r="I129" s="103">
        <v>0</v>
      </c>
    </row>
    <row r="130" spans="1:9" ht="19.5" hidden="1" customHeight="1" thickBot="1" x14ac:dyDescent="0.3">
      <c r="A130" s="30"/>
      <c r="B130" s="64">
        <v>0</v>
      </c>
      <c r="C130" s="65" t="s">
        <v>5</v>
      </c>
      <c r="D130" s="38">
        <v>0</v>
      </c>
      <c r="E130" s="38">
        <v>0</v>
      </c>
      <c r="F130" s="38">
        <v>0</v>
      </c>
      <c r="G130" s="38">
        <v>0</v>
      </c>
      <c r="H130" s="38">
        <v>0</v>
      </c>
      <c r="I130" s="38">
        <v>540000</v>
      </c>
    </row>
    <row r="131" spans="1:9" ht="20.25" hidden="1" customHeight="1" thickTop="1" thickBot="1" x14ac:dyDescent="0.3">
      <c r="B131" s="60"/>
      <c r="C131" s="61"/>
      <c r="D131" s="62"/>
      <c r="E131" s="62"/>
      <c r="F131" s="62"/>
      <c r="G131" s="62"/>
      <c r="H131" s="62"/>
      <c r="I131" s="62"/>
    </row>
    <row r="132" spans="1:9" ht="20.25" hidden="1" customHeight="1" thickTop="1" thickBot="1" x14ac:dyDescent="0.3">
      <c r="B132" s="60"/>
      <c r="C132" s="61"/>
      <c r="D132" s="62"/>
      <c r="E132" s="62"/>
      <c r="F132" s="62"/>
      <c r="G132" s="62"/>
      <c r="H132" s="62"/>
      <c r="I132" s="62"/>
    </row>
    <row r="133" spans="1:9" ht="20.25" hidden="1" customHeight="1" thickTop="1" thickBot="1" x14ac:dyDescent="0.3">
      <c r="B133" s="60"/>
      <c r="C133" s="61"/>
      <c r="D133" s="62"/>
      <c r="E133" s="62"/>
      <c r="F133" s="62"/>
      <c r="G133" s="62"/>
      <c r="H133" s="62"/>
      <c r="I133" s="62"/>
    </row>
    <row r="134" spans="1:9" ht="20.25" hidden="1" customHeight="1" thickTop="1" thickBot="1" x14ac:dyDescent="0.3">
      <c r="B134" s="60"/>
      <c r="C134" s="61"/>
      <c r="D134" s="62"/>
      <c r="E134" s="62"/>
      <c r="F134" s="62"/>
      <c r="G134" s="62"/>
      <c r="H134" s="62"/>
      <c r="I134" s="62"/>
    </row>
    <row r="135" spans="1:9" ht="20.25" hidden="1" customHeight="1" thickTop="1" thickBot="1" x14ac:dyDescent="0.3">
      <c r="B135" s="60">
        <v>0</v>
      </c>
      <c r="C135" s="61"/>
      <c r="D135" s="63"/>
      <c r="E135" s="63"/>
      <c r="F135" s="63"/>
      <c r="G135" s="63"/>
      <c r="H135" s="63"/>
      <c r="I135" s="62"/>
    </row>
    <row r="136" spans="1:9" ht="19.5" hidden="1" customHeight="1" thickTop="1" x14ac:dyDescent="0.25">
      <c r="B136" s="56">
        <v>1993</v>
      </c>
      <c r="C136" s="57"/>
      <c r="D136" s="103">
        <v>0</v>
      </c>
      <c r="E136" s="103">
        <v>0</v>
      </c>
      <c r="F136" s="103">
        <v>0</v>
      </c>
      <c r="G136" s="103">
        <v>0</v>
      </c>
      <c r="H136" s="103">
        <v>0</v>
      </c>
      <c r="I136" s="103">
        <v>0</v>
      </c>
    </row>
    <row r="137" spans="1:9" ht="19.5" hidden="1" customHeight="1" thickBot="1" x14ac:dyDescent="0.3">
      <c r="A137" s="30"/>
      <c r="B137" s="64">
        <v>0</v>
      </c>
      <c r="C137" s="65" t="s">
        <v>5</v>
      </c>
      <c r="D137" s="38">
        <v>0</v>
      </c>
      <c r="E137" s="38">
        <v>0</v>
      </c>
      <c r="F137" s="38">
        <v>0</v>
      </c>
      <c r="G137" s="38">
        <v>0</v>
      </c>
      <c r="H137" s="38">
        <v>0</v>
      </c>
      <c r="I137" s="38">
        <v>560000</v>
      </c>
    </row>
    <row r="138" spans="1:9" ht="20.25" hidden="1" customHeight="1" thickTop="1" thickBot="1" x14ac:dyDescent="0.3">
      <c r="B138" s="60"/>
      <c r="C138" s="61"/>
      <c r="D138" s="62"/>
      <c r="E138" s="62"/>
      <c r="F138" s="62"/>
      <c r="G138" s="62"/>
      <c r="H138" s="62"/>
      <c r="I138" s="62"/>
    </row>
    <row r="139" spans="1:9" ht="20.25" hidden="1" customHeight="1" thickTop="1" thickBot="1" x14ac:dyDescent="0.3">
      <c r="B139" s="60"/>
      <c r="C139" s="61"/>
      <c r="D139" s="62"/>
      <c r="E139" s="62"/>
      <c r="F139" s="62"/>
      <c r="G139" s="62"/>
      <c r="H139" s="62"/>
      <c r="I139" s="62"/>
    </row>
    <row r="140" spans="1:9" ht="20.25" hidden="1" customHeight="1" thickTop="1" thickBot="1" x14ac:dyDescent="0.3">
      <c r="B140" s="60"/>
      <c r="C140" s="61"/>
      <c r="D140" s="62"/>
      <c r="E140" s="62"/>
      <c r="F140" s="62"/>
      <c r="G140" s="62"/>
      <c r="H140" s="62"/>
      <c r="I140" s="62"/>
    </row>
    <row r="141" spans="1:9" ht="20.25" hidden="1" customHeight="1" thickTop="1" thickBot="1" x14ac:dyDescent="0.3">
      <c r="B141" s="60"/>
      <c r="C141" s="61"/>
      <c r="D141" s="62"/>
      <c r="E141" s="62"/>
      <c r="F141" s="62"/>
      <c r="G141" s="62"/>
      <c r="H141" s="62"/>
      <c r="I141" s="62"/>
    </row>
    <row r="142" spans="1:9" ht="20.25" hidden="1" customHeight="1" thickTop="1" thickBot="1" x14ac:dyDescent="0.3">
      <c r="B142" s="60">
        <v>0</v>
      </c>
      <c r="C142" s="61"/>
      <c r="D142" s="63"/>
      <c r="E142" s="63"/>
      <c r="F142" s="63"/>
      <c r="G142" s="63"/>
      <c r="H142" s="63"/>
      <c r="I142" s="62"/>
    </row>
    <row r="143" spans="1:9" ht="19.5" hidden="1" customHeight="1" thickTop="1" x14ac:dyDescent="0.25">
      <c r="B143" s="56">
        <v>1992</v>
      </c>
      <c r="C143" s="57"/>
      <c r="D143" s="103">
        <v>0</v>
      </c>
      <c r="E143" s="103">
        <v>0</v>
      </c>
      <c r="F143" s="103">
        <v>0</v>
      </c>
      <c r="G143" s="103">
        <v>0</v>
      </c>
      <c r="H143" s="103">
        <v>0</v>
      </c>
      <c r="I143" s="103">
        <v>0</v>
      </c>
    </row>
    <row r="144" spans="1:9" ht="19.5" hidden="1" customHeight="1" thickBot="1" x14ac:dyDescent="0.3">
      <c r="A144" s="30"/>
      <c r="B144" s="64">
        <v>0</v>
      </c>
      <c r="C144" s="65" t="s">
        <v>5</v>
      </c>
      <c r="D144" s="38">
        <v>0</v>
      </c>
      <c r="E144" s="38">
        <v>0</v>
      </c>
      <c r="F144" s="38">
        <v>0</v>
      </c>
      <c r="G144" s="38">
        <v>0</v>
      </c>
      <c r="H144" s="38">
        <v>0</v>
      </c>
      <c r="I144" s="38">
        <v>580000</v>
      </c>
    </row>
    <row r="145" spans="1:9" ht="20.25" hidden="1" customHeight="1" thickTop="1" thickBot="1" x14ac:dyDescent="0.3">
      <c r="B145" s="60"/>
      <c r="C145" s="61"/>
      <c r="D145" s="62"/>
      <c r="E145" s="62"/>
      <c r="F145" s="62"/>
      <c r="G145" s="62"/>
      <c r="H145" s="62"/>
      <c r="I145" s="62"/>
    </row>
    <row r="146" spans="1:9" ht="20.25" hidden="1" customHeight="1" thickTop="1" thickBot="1" x14ac:dyDescent="0.3">
      <c r="B146" s="60"/>
      <c r="C146" s="61"/>
      <c r="D146" s="62"/>
      <c r="E146" s="62"/>
      <c r="F146" s="62"/>
      <c r="G146" s="62"/>
      <c r="H146" s="62"/>
      <c r="I146" s="62"/>
    </row>
    <row r="147" spans="1:9" ht="20.25" hidden="1" customHeight="1" thickTop="1" thickBot="1" x14ac:dyDescent="0.3">
      <c r="B147" s="60"/>
      <c r="C147" s="61"/>
      <c r="D147" s="62"/>
      <c r="E147" s="62"/>
      <c r="F147" s="62"/>
      <c r="G147" s="62"/>
      <c r="H147" s="62"/>
      <c r="I147" s="62"/>
    </row>
    <row r="148" spans="1:9" ht="20.25" hidden="1" customHeight="1" thickTop="1" thickBot="1" x14ac:dyDescent="0.3">
      <c r="B148" s="60"/>
      <c r="C148" s="61"/>
      <c r="D148" s="62"/>
      <c r="E148" s="62"/>
      <c r="F148" s="62"/>
      <c r="G148" s="62"/>
      <c r="H148" s="62"/>
      <c r="I148" s="62"/>
    </row>
    <row r="149" spans="1:9" ht="20.25" hidden="1" customHeight="1" thickTop="1" thickBot="1" x14ac:dyDescent="0.3">
      <c r="B149" s="60">
        <v>0</v>
      </c>
      <c r="C149" s="61"/>
      <c r="D149" s="63"/>
      <c r="E149" s="63"/>
      <c r="F149" s="63"/>
      <c r="G149" s="63"/>
      <c r="H149" s="63"/>
      <c r="I149" s="62"/>
    </row>
    <row r="150" spans="1:9" ht="19.5" hidden="1" customHeight="1" thickTop="1" x14ac:dyDescent="0.25">
      <c r="B150" s="56">
        <v>1991</v>
      </c>
      <c r="C150" s="57"/>
      <c r="D150" s="103">
        <v>0</v>
      </c>
      <c r="E150" s="103">
        <v>0</v>
      </c>
      <c r="F150" s="103">
        <v>0</v>
      </c>
      <c r="G150" s="103">
        <v>0</v>
      </c>
      <c r="H150" s="103">
        <v>0</v>
      </c>
      <c r="I150" s="103">
        <v>0</v>
      </c>
    </row>
    <row r="151" spans="1:9" ht="19.5" hidden="1" customHeight="1" thickBot="1" x14ac:dyDescent="0.3">
      <c r="A151" s="30"/>
      <c r="B151" s="64">
        <v>0</v>
      </c>
      <c r="C151" s="65" t="s">
        <v>5</v>
      </c>
      <c r="D151" s="38">
        <v>0</v>
      </c>
      <c r="E151" s="38">
        <v>0</v>
      </c>
      <c r="F151" s="38">
        <v>0</v>
      </c>
      <c r="G151" s="38">
        <v>0</v>
      </c>
      <c r="H151" s="38">
        <v>0</v>
      </c>
      <c r="I151" s="38">
        <v>600000</v>
      </c>
    </row>
    <row r="152" spans="1:9" ht="20.25" hidden="1" customHeight="1" thickTop="1" thickBot="1" x14ac:dyDescent="0.3">
      <c r="B152" s="60"/>
      <c r="C152" s="61"/>
      <c r="D152" s="62"/>
      <c r="E152" s="62"/>
      <c r="F152" s="62"/>
      <c r="G152" s="62"/>
      <c r="H152" s="62"/>
      <c r="I152" s="62"/>
    </row>
    <row r="153" spans="1:9" ht="20.25" hidden="1" customHeight="1" thickTop="1" thickBot="1" x14ac:dyDescent="0.3">
      <c r="B153" s="60"/>
      <c r="C153" s="61"/>
      <c r="D153" s="62"/>
      <c r="E153" s="62"/>
      <c r="F153" s="62"/>
      <c r="G153" s="62"/>
      <c r="H153" s="62"/>
      <c r="I153" s="62"/>
    </row>
    <row r="154" spans="1:9" ht="20.25" hidden="1" customHeight="1" thickTop="1" thickBot="1" x14ac:dyDescent="0.3">
      <c r="B154" s="60"/>
      <c r="C154" s="61"/>
      <c r="D154" s="62"/>
      <c r="E154" s="62"/>
      <c r="F154" s="62"/>
      <c r="G154" s="62"/>
      <c r="H154" s="62"/>
      <c r="I154" s="62"/>
    </row>
    <row r="155" spans="1:9" ht="20.25" hidden="1" customHeight="1" thickTop="1" thickBot="1" x14ac:dyDescent="0.3">
      <c r="B155" s="60"/>
      <c r="C155" s="61"/>
      <c r="D155" s="62"/>
      <c r="E155" s="62"/>
      <c r="F155" s="62"/>
      <c r="G155" s="62"/>
      <c r="H155" s="62"/>
      <c r="I155" s="62"/>
    </row>
    <row r="156" spans="1:9" ht="20.25" hidden="1" customHeight="1" thickTop="1" thickBot="1" x14ac:dyDescent="0.3">
      <c r="B156" s="60">
        <v>0</v>
      </c>
      <c r="C156" s="61"/>
      <c r="D156" s="63"/>
      <c r="E156" s="63"/>
      <c r="F156" s="63"/>
      <c r="G156" s="63"/>
      <c r="H156" s="63"/>
      <c r="I156" s="62"/>
    </row>
    <row r="157" spans="1:9" ht="19.5" hidden="1" customHeight="1" thickTop="1" x14ac:dyDescent="0.25">
      <c r="B157" s="56">
        <v>1990</v>
      </c>
      <c r="C157" s="57"/>
      <c r="D157" s="103">
        <v>0</v>
      </c>
      <c r="E157" s="103">
        <v>0</v>
      </c>
      <c r="F157" s="103">
        <v>0</v>
      </c>
      <c r="G157" s="103">
        <v>0</v>
      </c>
      <c r="H157" s="103">
        <v>0</v>
      </c>
      <c r="I157" s="103">
        <v>0</v>
      </c>
    </row>
    <row r="158" spans="1:9" ht="19.5" hidden="1" customHeight="1" thickBot="1" x14ac:dyDescent="0.3">
      <c r="B158" s="64">
        <v>0</v>
      </c>
      <c r="C158" s="65" t="s">
        <v>5</v>
      </c>
      <c r="D158" s="38">
        <v>0</v>
      </c>
      <c r="E158" s="38">
        <v>0</v>
      </c>
      <c r="F158" s="38">
        <v>0</v>
      </c>
      <c r="G158" s="38">
        <v>0</v>
      </c>
      <c r="H158" s="38">
        <v>0</v>
      </c>
      <c r="I158" s="38">
        <v>620000</v>
      </c>
    </row>
    <row r="159" spans="1:9" ht="20.25" hidden="1" customHeight="1" thickTop="1" thickBot="1" x14ac:dyDescent="0.3">
      <c r="B159" s="60"/>
      <c r="C159" s="61"/>
      <c r="D159" s="62"/>
      <c r="E159" s="62"/>
      <c r="F159" s="62"/>
      <c r="G159" s="62"/>
      <c r="H159" s="62"/>
      <c r="I159" s="62"/>
    </row>
    <row r="160" spans="1:9" ht="20.25" hidden="1" customHeight="1" thickTop="1" thickBot="1" x14ac:dyDescent="0.3">
      <c r="B160" s="60"/>
      <c r="C160" s="61"/>
      <c r="D160" s="62"/>
      <c r="E160" s="62"/>
      <c r="F160" s="62"/>
      <c r="G160" s="62"/>
      <c r="H160" s="62"/>
      <c r="I160" s="62"/>
    </row>
    <row r="161" spans="2:11" ht="20.25" hidden="1" customHeight="1" thickTop="1" thickBot="1" x14ac:dyDescent="0.3">
      <c r="B161" s="60"/>
      <c r="C161" s="61"/>
      <c r="D161" s="62"/>
      <c r="E161" s="62"/>
      <c r="F161" s="62"/>
      <c r="G161" s="62"/>
      <c r="H161" s="62"/>
      <c r="I161" s="62"/>
    </row>
    <row r="162" spans="2:11" ht="20.25" hidden="1" customHeight="1" thickTop="1" thickBot="1" x14ac:dyDescent="0.3">
      <c r="B162" s="60"/>
      <c r="C162" s="61"/>
      <c r="D162" s="62"/>
      <c r="E162" s="62"/>
      <c r="F162" s="62"/>
      <c r="G162" s="62"/>
      <c r="H162" s="62"/>
      <c r="I162" s="62"/>
    </row>
    <row r="163" spans="2:11" ht="20.25" hidden="1" customHeight="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162" customHeight="1" x14ac:dyDescent="0.25">
      <c r="B165" s="7"/>
      <c r="C165" s="7"/>
      <c r="D165" s="358" t="s">
        <v>4359</v>
      </c>
      <c r="E165" s="358"/>
      <c r="F165" s="358"/>
      <c r="G165" s="358"/>
      <c r="H165" s="358"/>
      <c r="I165" s="358"/>
      <c r="J165" s="7"/>
      <c r="K165" s="7"/>
    </row>
    <row r="166" spans="2:11" ht="15.75" x14ac:dyDescent="0.25">
      <c r="B166" s="7">
        <v>0</v>
      </c>
      <c r="C166" s="7">
        <v>0</v>
      </c>
    </row>
    <row r="167" spans="2:11" ht="15.75" x14ac:dyDescent="0.25">
      <c r="B167" s="353" t="s">
        <v>4339</v>
      </c>
      <c r="C167" s="353"/>
      <c r="D167" s="353"/>
      <c r="E167" s="353"/>
      <c r="F167" s="353"/>
      <c r="G167" s="353"/>
      <c r="H167" s="353"/>
      <c r="I167" s="353"/>
    </row>
    <row r="168" spans="2:11" ht="6" customHeight="1" x14ac:dyDescent="0.2"/>
    <row r="169" spans="2:11" ht="30" customHeight="1" x14ac:dyDescent="0.2">
      <c r="B169" s="1" t="s">
        <v>78</v>
      </c>
      <c r="D169" s="47" t="s">
        <v>79</v>
      </c>
      <c r="E169" s="48" t="s">
        <v>80</v>
      </c>
      <c r="F169" s="49" t="s">
        <v>4306</v>
      </c>
      <c r="G169" s="49">
        <v>0</v>
      </c>
      <c r="H169" s="49">
        <v>0</v>
      </c>
      <c r="I169" s="49">
        <v>0</v>
      </c>
    </row>
    <row r="170" spans="2:11" x14ac:dyDescent="0.2">
      <c r="B170" s="1">
        <v>0</v>
      </c>
      <c r="D170" s="1" t="s">
        <v>4307</v>
      </c>
      <c r="F170" s="8" t="s">
        <v>4309</v>
      </c>
      <c r="G170" s="8">
        <v>0</v>
      </c>
      <c r="H170" s="1">
        <v>0</v>
      </c>
      <c r="I170" s="1">
        <v>0</v>
      </c>
    </row>
    <row r="171" spans="2:11" x14ac:dyDescent="0.2">
      <c r="B171" s="1">
        <v>0</v>
      </c>
      <c r="D171" s="1" t="s">
        <v>685</v>
      </c>
      <c r="F171" s="8" t="s">
        <v>4309</v>
      </c>
      <c r="G171" s="8">
        <v>0</v>
      </c>
      <c r="H171" s="1">
        <v>0</v>
      </c>
      <c r="I171" s="1">
        <v>0</v>
      </c>
    </row>
    <row r="172" spans="2:11" x14ac:dyDescent="0.2">
      <c r="B172" s="1">
        <v>0</v>
      </c>
      <c r="D172" s="1" t="s">
        <v>4311</v>
      </c>
      <c r="F172" s="8" t="s">
        <v>4310</v>
      </c>
      <c r="G172" s="8">
        <v>0</v>
      </c>
      <c r="H172" s="1">
        <v>0</v>
      </c>
      <c r="I172" s="1">
        <v>0</v>
      </c>
    </row>
    <row r="173" spans="2:11" x14ac:dyDescent="0.2">
      <c r="B173" s="1">
        <v>0</v>
      </c>
      <c r="D173" s="1" t="s">
        <v>4312</v>
      </c>
      <c r="F173" s="8" t="s">
        <v>104</v>
      </c>
      <c r="G173" s="8">
        <v>0</v>
      </c>
      <c r="H173" s="1">
        <v>0</v>
      </c>
      <c r="I173" s="1">
        <v>0</v>
      </c>
    </row>
    <row r="174" spans="2:11" x14ac:dyDescent="0.2">
      <c r="B174" s="1">
        <v>0</v>
      </c>
      <c r="D174" s="1" t="s">
        <v>4314</v>
      </c>
      <c r="F174" s="8">
        <v>6</v>
      </c>
      <c r="G174" s="8">
        <v>0</v>
      </c>
      <c r="H174" s="1">
        <v>0</v>
      </c>
      <c r="I174" s="1">
        <v>0</v>
      </c>
    </row>
    <row r="175" spans="2:11" x14ac:dyDescent="0.2">
      <c r="B175" s="1">
        <v>0</v>
      </c>
      <c r="D175" s="1" t="s">
        <v>4315</v>
      </c>
      <c r="F175" s="8" t="s">
        <v>4309</v>
      </c>
      <c r="G175" s="8">
        <v>0</v>
      </c>
      <c r="H175" s="1">
        <v>0</v>
      </c>
      <c r="I175" s="1">
        <v>0</v>
      </c>
    </row>
    <row r="176" spans="2:11" x14ac:dyDescent="0.2">
      <c r="B176" s="1">
        <v>0</v>
      </c>
      <c r="D176" s="1" t="s">
        <v>4360</v>
      </c>
      <c r="F176" s="8" t="s">
        <v>4344</v>
      </c>
      <c r="G176" s="8">
        <v>0</v>
      </c>
      <c r="H176" s="1">
        <v>0</v>
      </c>
      <c r="I176" s="1">
        <v>0</v>
      </c>
    </row>
    <row r="177" spans="2:9" x14ac:dyDescent="0.2">
      <c r="B177" s="1">
        <v>0</v>
      </c>
      <c r="D177" s="1" t="s">
        <v>4345</v>
      </c>
      <c r="F177" s="8">
        <v>4</v>
      </c>
      <c r="G177" s="8">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activeCell="D110" sqref="D110:I110"/>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1125</v>
      </c>
      <c r="F2" s="4" t="s">
        <v>36</v>
      </c>
      <c r="G2" s="5" t="s">
        <v>1</v>
      </c>
      <c r="H2" s="6" t="s">
        <v>4361</v>
      </c>
      <c r="I2" s="7"/>
    </row>
    <row r="3" spans="2:9" ht="18" x14ac:dyDescent="0.25">
      <c r="D3" s="8" t="s">
        <v>2</v>
      </c>
      <c r="E3" s="354">
        <v>43509</v>
      </c>
      <c r="F3" s="355"/>
      <c r="G3" s="9"/>
      <c r="H3" s="6" t="s">
        <v>4362</v>
      </c>
      <c r="I3" s="7"/>
    </row>
    <row r="4" spans="2:9" ht="15.75" customHeight="1" x14ac:dyDescent="0.2">
      <c r="D4" s="10"/>
      <c r="E4" s="11"/>
      <c r="G4" s="12" t="s">
        <v>39</v>
      </c>
      <c r="H4" s="356">
        <v>1</v>
      </c>
      <c r="I4" s="357"/>
    </row>
    <row r="5" spans="2:9" ht="15.75" customHeight="1" x14ac:dyDescent="0.2">
      <c r="E5" s="11"/>
      <c r="G5" s="12" t="s">
        <v>41</v>
      </c>
      <c r="H5" s="15" t="s">
        <v>4363</v>
      </c>
      <c r="I5" s="16"/>
    </row>
    <row r="6" spans="2:9" ht="9" customHeight="1" x14ac:dyDescent="0.25">
      <c r="H6" s="7"/>
      <c r="I6" s="7"/>
    </row>
    <row r="7" spans="2:9" ht="21.95" customHeight="1" x14ac:dyDescent="0.25">
      <c r="C7" s="17" t="s">
        <v>43</v>
      </c>
      <c r="D7" s="18" t="s">
        <v>4364</v>
      </c>
      <c r="E7" s="18">
        <v>0</v>
      </c>
      <c r="F7" s="18">
        <v>0</v>
      </c>
      <c r="G7" s="18">
        <v>0</v>
      </c>
      <c r="H7" s="18">
        <v>0</v>
      </c>
      <c r="I7" s="19">
        <v>0</v>
      </c>
    </row>
    <row r="8" spans="2:9" ht="16.5" x14ac:dyDescent="0.2">
      <c r="C8" s="20" t="s">
        <v>45</v>
      </c>
      <c r="D8" s="21" t="s">
        <v>4365</v>
      </c>
      <c r="E8" s="21">
        <v>0</v>
      </c>
      <c r="F8" s="21">
        <v>0</v>
      </c>
      <c r="G8" s="21">
        <v>0</v>
      </c>
      <c r="H8" s="21">
        <v>0</v>
      </c>
      <c r="I8" s="22">
        <v>0</v>
      </c>
    </row>
    <row r="9" spans="2:9" ht="21.95" customHeight="1" x14ac:dyDescent="0.25">
      <c r="C9" s="17" t="s">
        <v>48</v>
      </c>
      <c r="D9" s="18">
        <v>0</v>
      </c>
      <c r="E9" s="18">
        <v>0</v>
      </c>
      <c r="F9" s="18">
        <v>0</v>
      </c>
      <c r="G9" s="18">
        <v>0</v>
      </c>
      <c r="H9" s="18">
        <v>0</v>
      </c>
      <c r="I9" s="19">
        <v>0</v>
      </c>
    </row>
    <row r="10" spans="2:9" ht="87" customHeight="1" x14ac:dyDescent="0.25">
      <c r="C10" s="20" t="s">
        <v>3</v>
      </c>
      <c r="D10" s="102" t="s">
        <v>4366</v>
      </c>
      <c r="E10" s="18">
        <v>0</v>
      </c>
      <c r="F10" s="18">
        <v>0</v>
      </c>
      <c r="G10" s="18">
        <v>0</v>
      </c>
      <c r="H10" s="18">
        <v>0</v>
      </c>
      <c r="I10" s="19">
        <v>0</v>
      </c>
    </row>
    <row r="11" spans="2:9" ht="21.95" customHeight="1" x14ac:dyDescent="0.25">
      <c r="C11" s="17" t="s">
        <v>51</v>
      </c>
      <c r="D11" s="18">
        <v>0</v>
      </c>
      <c r="E11" s="18">
        <v>0</v>
      </c>
      <c r="F11" s="18">
        <v>0</v>
      </c>
      <c r="G11" s="18">
        <v>0</v>
      </c>
      <c r="H11" s="18">
        <v>0</v>
      </c>
      <c r="I11" s="19">
        <v>0</v>
      </c>
    </row>
    <row r="12" spans="2:9" ht="21.95" customHeight="1" x14ac:dyDescent="0.25">
      <c r="C12" s="17" t="s">
        <v>54</v>
      </c>
      <c r="D12" s="18" t="s">
        <v>55</v>
      </c>
      <c r="E12" s="18">
        <v>0</v>
      </c>
      <c r="F12" s="18">
        <v>0</v>
      </c>
      <c r="G12" s="18">
        <v>0</v>
      </c>
      <c r="H12" s="18">
        <v>0</v>
      </c>
      <c r="I12" s="23" t="s">
        <v>21</v>
      </c>
    </row>
    <row r="13" spans="2:9" ht="6" customHeight="1" x14ac:dyDescent="0.2"/>
    <row r="14" spans="2:9" ht="42" customHeight="1" x14ac:dyDescent="0.2"/>
    <row r="15" spans="2:9" ht="0.75" hidden="1" customHeight="1" x14ac:dyDescent="0.2">
      <c r="B15" s="25"/>
      <c r="C15" s="25"/>
      <c r="D15" s="356"/>
      <c r="E15" s="356"/>
      <c r="F15" s="13"/>
      <c r="G15" s="13"/>
      <c r="H15" s="13"/>
      <c r="I15" s="13"/>
    </row>
    <row r="16" spans="2:9" ht="12.75" hidden="1" customHeight="1" x14ac:dyDescent="0.2">
      <c r="B16" s="25"/>
      <c r="C16" s="25"/>
      <c r="D16" s="356"/>
      <c r="E16" s="356"/>
      <c r="F16" s="13"/>
      <c r="G16" s="13"/>
      <c r="H16" s="13"/>
      <c r="I16" s="13"/>
    </row>
    <row r="17" spans="1:9" ht="21.75" customHeight="1" x14ac:dyDescent="0.25">
      <c r="B17" s="26" t="s">
        <v>4362</v>
      </c>
      <c r="C17" s="27"/>
      <c r="D17" s="28">
        <v>50000</v>
      </c>
      <c r="E17" s="28">
        <v>0</v>
      </c>
      <c r="F17" s="28">
        <v>0</v>
      </c>
      <c r="G17" s="28">
        <v>0</v>
      </c>
      <c r="H17" s="28">
        <v>0</v>
      </c>
      <c r="I17" s="29" t="s">
        <v>4367</v>
      </c>
    </row>
    <row r="18" spans="1:9" ht="21.95" customHeight="1" x14ac:dyDescent="0.25">
      <c r="A18" s="30"/>
      <c r="B18" s="31">
        <v>0</v>
      </c>
      <c r="C18" s="32" t="s">
        <v>5</v>
      </c>
      <c r="D18" s="33" t="s">
        <v>4368</v>
      </c>
      <c r="E18" s="33">
        <v>0</v>
      </c>
      <c r="F18" s="33">
        <v>0</v>
      </c>
      <c r="G18" s="33">
        <v>0</v>
      </c>
      <c r="H18" s="33">
        <v>0</v>
      </c>
      <c r="I18" s="34"/>
    </row>
    <row r="19" spans="1:9" ht="18.75" customHeight="1" x14ac:dyDescent="0.25">
      <c r="B19" s="235"/>
      <c r="C19" s="236" t="s">
        <v>35</v>
      </c>
      <c r="D19" s="45">
        <v>0</v>
      </c>
      <c r="E19" s="45">
        <v>0</v>
      </c>
      <c r="F19" s="45">
        <v>0</v>
      </c>
      <c r="G19" s="45">
        <v>0</v>
      </c>
      <c r="H19" s="45">
        <v>0</v>
      </c>
      <c r="I19" s="45"/>
    </row>
    <row r="20" spans="1:9" ht="18.75" hidden="1" customHeight="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hidden="1" customHeight="1" x14ac:dyDescent="0.25">
      <c r="B24" s="26">
        <v>0</v>
      </c>
      <c r="C24" s="27"/>
      <c r="D24" s="28">
        <v>0</v>
      </c>
      <c r="E24" s="28">
        <v>0</v>
      </c>
      <c r="F24" s="28">
        <v>0</v>
      </c>
      <c r="G24" s="28">
        <v>0</v>
      </c>
      <c r="H24" s="28">
        <v>0</v>
      </c>
      <c r="I24" s="29">
        <v>0</v>
      </c>
    </row>
    <row r="25" spans="1:9" ht="21.95" hidden="1" customHeight="1" x14ac:dyDescent="0.25">
      <c r="A25" s="30"/>
      <c r="B25" s="43">
        <v>0</v>
      </c>
      <c r="C25" s="44" t="s">
        <v>5</v>
      </c>
      <c r="D25" s="45">
        <v>0</v>
      </c>
      <c r="E25" s="45">
        <v>0</v>
      </c>
      <c r="F25" s="45">
        <v>0</v>
      </c>
      <c r="G25" s="45">
        <v>0</v>
      </c>
      <c r="H25" s="45">
        <v>0</v>
      </c>
      <c r="I25" s="46"/>
    </row>
    <row r="26" spans="1:9" ht="18.75" hidden="1" customHeight="1" x14ac:dyDescent="0.25">
      <c r="B26" s="39"/>
      <c r="C26" s="40"/>
      <c r="D26" s="41"/>
      <c r="E26" s="41"/>
      <c r="F26" s="41"/>
      <c r="G26" s="41"/>
      <c r="H26" s="41"/>
      <c r="I26" s="41"/>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hidden="1" customHeight="1" x14ac:dyDescent="0.25">
      <c r="B31" s="26">
        <v>0</v>
      </c>
      <c r="C31" s="27"/>
      <c r="D31" s="28">
        <v>0</v>
      </c>
      <c r="E31" s="28">
        <v>0</v>
      </c>
      <c r="F31" s="28">
        <v>0</v>
      </c>
      <c r="G31" s="28">
        <v>0</v>
      </c>
      <c r="H31" s="28">
        <v>0</v>
      </c>
      <c r="I31" s="29">
        <v>0</v>
      </c>
    </row>
    <row r="32" spans="1:9" ht="21.95" hidden="1" customHeight="1" x14ac:dyDescent="0.25">
      <c r="A32" s="30"/>
      <c r="B32" s="43">
        <v>0</v>
      </c>
      <c r="C32" s="44" t="s">
        <v>5</v>
      </c>
      <c r="D32" s="45">
        <v>0</v>
      </c>
      <c r="E32" s="45">
        <v>0</v>
      </c>
      <c r="F32" s="45">
        <v>0</v>
      </c>
      <c r="G32" s="45">
        <v>0</v>
      </c>
      <c r="H32" s="45">
        <v>0</v>
      </c>
      <c r="I32" s="46"/>
    </row>
    <row r="33" spans="1:9" ht="18.75" hidden="1" x14ac:dyDescent="0.25">
      <c r="B33" s="39"/>
      <c r="C33" s="40"/>
      <c r="D33" s="41"/>
      <c r="E33" s="41"/>
      <c r="F33" s="41"/>
      <c r="G33" s="41"/>
      <c r="H33" s="41"/>
      <c r="I33" s="41"/>
    </row>
    <row r="34" spans="1:9" ht="18.75" hidden="1" x14ac:dyDescent="0.25">
      <c r="B34" s="39"/>
      <c r="C34" s="40"/>
      <c r="D34" s="41"/>
      <c r="E34" s="41"/>
      <c r="F34" s="41"/>
      <c r="G34" s="41"/>
      <c r="H34" s="41"/>
      <c r="I34" s="41"/>
    </row>
    <row r="35" spans="1:9" ht="18.75" hidden="1" x14ac:dyDescent="0.25">
      <c r="B35" s="39"/>
      <c r="C35" s="40"/>
      <c r="D35" s="41"/>
      <c r="E35" s="41"/>
      <c r="F35" s="41"/>
      <c r="G35" s="41"/>
      <c r="H35" s="41"/>
      <c r="I35" s="41"/>
    </row>
    <row r="36" spans="1:9" ht="18.75" hidden="1" x14ac:dyDescent="0.25">
      <c r="B36" s="39"/>
      <c r="C36" s="40"/>
      <c r="D36" s="41"/>
      <c r="E36" s="41"/>
      <c r="F36" s="41"/>
      <c r="G36" s="41"/>
      <c r="H36" s="41"/>
      <c r="I36" s="41"/>
    </row>
    <row r="37" spans="1:9" ht="18.75" hidden="1" x14ac:dyDescent="0.25">
      <c r="B37" s="39">
        <v>0</v>
      </c>
      <c r="C37" s="40"/>
      <c r="D37" s="42"/>
      <c r="E37" s="42"/>
      <c r="F37" s="42"/>
      <c r="G37" s="42"/>
      <c r="H37" s="42"/>
      <c r="I37" s="41"/>
    </row>
    <row r="38" spans="1:9" ht="21.95" hidden="1" customHeight="1" x14ac:dyDescent="0.25">
      <c r="B38" s="26">
        <v>0</v>
      </c>
      <c r="C38" s="27"/>
      <c r="D38" s="28">
        <v>0</v>
      </c>
      <c r="E38" s="28">
        <v>0</v>
      </c>
      <c r="F38" s="28">
        <v>0</v>
      </c>
      <c r="G38" s="28">
        <v>0</v>
      </c>
      <c r="H38" s="28">
        <v>0</v>
      </c>
      <c r="I38" s="29">
        <v>0</v>
      </c>
    </row>
    <row r="39" spans="1:9" ht="21.95" hidden="1" customHeight="1" x14ac:dyDescent="0.25">
      <c r="A39" s="30"/>
      <c r="B39" s="43">
        <v>0</v>
      </c>
      <c r="C39" s="44" t="s">
        <v>5</v>
      </c>
      <c r="D39" s="45">
        <v>0</v>
      </c>
      <c r="E39" s="45">
        <v>0</v>
      </c>
      <c r="F39" s="45">
        <v>0</v>
      </c>
      <c r="G39" s="45">
        <v>0</v>
      </c>
      <c r="H39" s="45">
        <v>0</v>
      </c>
      <c r="I39" s="46"/>
    </row>
    <row r="40" spans="1:9" ht="18.75" hidden="1" x14ac:dyDescent="0.25">
      <c r="B40" s="39"/>
      <c r="C40" s="40"/>
      <c r="D40" s="41"/>
      <c r="E40" s="41"/>
      <c r="F40" s="41"/>
      <c r="G40" s="41"/>
      <c r="H40" s="41"/>
      <c r="I40" s="41"/>
    </row>
    <row r="41" spans="1:9" ht="18.75" hidden="1" x14ac:dyDescent="0.25">
      <c r="B41" s="39"/>
      <c r="C41" s="40"/>
      <c r="D41" s="41"/>
      <c r="E41" s="41"/>
      <c r="F41" s="41"/>
      <c r="G41" s="41"/>
      <c r="H41" s="41"/>
      <c r="I41" s="41"/>
    </row>
    <row r="42" spans="1:9" ht="18.75" hidden="1" x14ac:dyDescent="0.25">
      <c r="B42" s="39"/>
      <c r="C42" s="40"/>
      <c r="D42" s="41"/>
      <c r="E42" s="41"/>
      <c r="F42" s="41"/>
      <c r="G42" s="41"/>
      <c r="H42" s="41"/>
      <c r="I42" s="41"/>
    </row>
    <row r="43" spans="1:9" ht="18.75" hidden="1" x14ac:dyDescent="0.25">
      <c r="B43" s="39"/>
      <c r="C43" s="40"/>
      <c r="D43" s="41"/>
      <c r="E43" s="41"/>
      <c r="F43" s="41"/>
      <c r="G43" s="41"/>
      <c r="H43" s="41"/>
      <c r="I43" s="41"/>
    </row>
    <row r="44" spans="1:9" ht="18.75" hidden="1" x14ac:dyDescent="0.25">
      <c r="B44" s="39">
        <v>0</v>
      </c>
      <c r="C44" s="40"/>
      <c r="D44" s="42"/>
      <c r="E44" s="42"/>
      <c r="F44" s="42"/>
      <c r="G44" s="42"/>
      <c r="H44" s="42"/>
      <c r="I44" s="41"/>
    </row>
    <row r="45" spans="1:9" ht="21.95" hidden="1" customHeight="1" x14ac:dyDescent="0.25">
      <c r="B45" s="26">
        <v>0</v>
      </c>
      <c r="C45" s="27"/>
      <c r="D45" s="28">
        <v>0</v>
      </c>
      <c r="E45" s="28">
        <v>0</v>
      </c>
      <c r="F45" s="28">
        <v>0</v>
      </c>
      <c r="G45" s="28">
        <v>0</v>
      </c>
      <c r="H45" s="28">
        <v>0</v>
      </c>
      <c r="I45" s="29">
        <v>0</v>
      </c>
    </row>
    <row r="46" spans="1:9" ht="21.95" hidden="1" customHeight="1" x14ac:dyDescent="0.25">
      <c r="A46" s="30"/>
      <c r="B46" s="43">
        <v>0</v>
      </c>
      <c r="C46" s="44" t="s">
        <v>5</v>
      </c>
      <c r="D46" s="45">
        <v>0</v>
      </c>
      <c r="E46" s="45">
        <v>0</v>
      </c>
      <c r="F46" s="45">
        <v>0</v>
      </c>
      <c r="G46" s="45">
        <v>0</v>
      </c>
      <c r="H46" s="45">
        <v>0</v>
      </c>
      <c r="I46" s="46"/>
    </row>
    <row r="47" spans="1:9" ht="18.75" hidden="1" x14ac:dyDescent="0.25">
      <c r="B47" s="39"/>
      <c r="C47" s="40"/>
      <c r="D47" s="41"/>
      <c r="E47" s="41"/>
      <c r="F47" s="41"/>
      <c r="G47" s="41"/>
      <c r="H47" s="41"/>
      <c r="I47" s="41"/>
    </row>
    <row r="48" spans="1:9" ht="18.75" hidden="1" x14ac:dyDescent="0.25">
      <c r="B48" s="39"/>
      <c r="C48" s="40"/>
      <c r="D48" s="41"/>
      <c r="E48" s="41"/>
      <c r="F48" s="41"/>
      <c r="G48" s="41"/>
      <c r="H48" s="41"/>
      <c r="I48" s="41"/>
    </row>
    <row r="49" spans="1:9" ht="18.75" hidden="1" x14ac:dyDescent="0.25">
      <c r="B49" s="39"/>
      <c r="C49" s="40"/>
      <c r="D49" s="41"/>
      <c r="E49" s="41"/>
      <c r="F49" s="41"/>
      <c r="G49" s="41"/>
      <c r="H49" s="41"/>
      <c r="I49" s="41"/>
    </row>
    <row r="50" spans="1:9" ht="18.75" hidden="1" x14ac:dyDescent="0.25">
      <c r="B50" s="39"/>
      <c r="C50" s="40"/>
      <c r="D50" s="41"/>
      <c r="E50" s="41"/>
      <c r="F50" s="41"/>
      <c r="G50" s="41"/>
      <c r="H50" s="41"/>
      <c r="I50" s="41"/>
    </row>
    <row r="51" spans="1:9" ht="18.75" hidden="1" x14ac:dyDescent="0.25">
      <c r="B51" s="39">
        <v>0</v>
      </c>
      <c r="C51" s="40"/>
      <c r="D51" s="42"/>
      <c r="E51" s="42"/>
      <c r="F51" s="42"/>
      <c r="G51" s="42"/>
      <c r="H51" s="42"/>
      <c r="I51" s="41"/>
    </row>
    <row r="52" spans="1:9" ht="21.95" hidden="1" customHeight="1" x14ac:dyDescent="0.25">
      <c r="B52" s="26">
        <v>0</v>
      </c>
      <c r="C52" s="27"/>
      <c r="D52" s="28">
        <v>0</v>
      </c>
      <c r="E52" s="28">
        <v>0</v>
      </c>
      <c r="F52" s="28">
        <v>0</v>
      </c>
      <c r="G52" s="28">
        <v>0</v>
      </c>
      <c r="H52" s="28">
        <v>0</v>
      </c>
      <c r="I52" s="29">
        <v>0</v>
      </c>
    </row>
    <row r="53" spans="1:9" ht="21.95" hidden="1" customHeight="1" x14ac:dyDescent="0.25">
      <c r="A53" s="30"/>
      <c r="B53" s="43">
        <v>0</v>
      </c>
      <c r="C53" s="44" t="s">
        <v>5</v>
      </c>
      <c r="D53" s="45">
        <v>0</v>
      </c>
      <c r="E53" s="45">
        <v>0</v>
      </c>
      <c r="F53" s="45">
        <v>0</v>
      </c>
      <c r="G53" s="45">
        <v>0</v>
      </c>
      <c r="H53" s="45">
        <v>0</v>
      </c>
      <c r="I53" s="46"/>
    </row>
    <row r="54" spans="1:9" ht="18.75" hidden="1" x14ac:dyDescent="0.25">
      <c r="B54" s="39"/>
      <c r="C54" s="40"/>
      <c r="D54" s="41"/>
      <c r="E54" s="41"/>
      <c r="F54" s="41"/>
      <c r="G54" s="41"/>
      <c r="H54" s="41"/>
      <c r="I54" s="41"/>
    </row>
    <row r="55" spans="1:9" ht="18.75" hidden="1" x14ac:dyDescent="0.25">
      <c r="B55" s="39"/>
      <c r="C55" s="40"/>
      <c r="D55" s="41"/>
      <c r="E55" s="41"/>
      <c r="F55" s="41"/>
      <c r="G55" s="41"/>
      <c r="H55" s="41"/>
      <c r="I55" s="41"/>
    </row>
    <row r="56" spans="1:9" ht="18.75" hidden="1" x14ac:dyDescent="0.25">
      <c r="B56" s="39"/>
      <c r="C56" s="40"/>
      <c r="D56" s="41"/>
      <c r="E56" s="41"/>
      <c r="F56" s="41"/>
      <c r="G56" s="41"/>
      <c r="H56" s="41"/>
      <c r="I56" s="41"/>
    </row>
    <row r="57" spans="1:9" ht="18.75" hidden="1" x14ac:dyDescent="0.25">
      <c r="B57" s="39"/>
      <c r="C57" s="40"/>
      <c r="D57" s="41"/>
      <c r="E57" s="41"/>
      <c r="F57" s="41"/>
      <c r="G57" s="41"/>
      <c r="H57" s="41"/>
      <c r="I57" s="41"/>
    </row>
    <row r="58" spans="1:9" ht="18.75" hidden="1" x14ac:dyDescent="0.25">
      <c r="B58" s="39">
        <v>0</v>
      </c>
      <c r="C58" s="40"/>
      <c r="D58" s="42"/>
      <c r="E58" s="42"/>
      <c r="F58" s="42"/>
      <c r="G58" s="42"/>
      <c r="H58" s="42"/>
      <c r="I58" s="41"/>
    </row>
    <row r="59" spans="1:9" ht="21.95" hidden="1" customHeight="1" x14ac:dyDescent="0.25">
      <c r="B59" s="26">
        <v>0</v>
      </c>
      <c r="C59" s="27"/>
      <c r="D59" s="28">
        <v>0</v>
      </c>
      <c r="E59" s="28">
        <v>0</v>
      </c>
      <c r="F59" s="28">
        <v>0</v>
      </c>
      <c r="G59" s="28">
        <v>0</v>
      </c>
      <c r="H59" s="28">
        <v>0</v>
      </c>
      <c r="I59" s="29">
        <v>0</v>
      </c>
    </row>
    <row r="60" spans="1:9" ht="21.95" hidden="1" customHeight="1" x14ac:dyDescent="0.25">
      <c r="A60" s="30"/>
      <c r="B60" s="43">
        <v>0</v>
      </c>
      <c r="C60" s="44" t="s">
        <v>5</v>
      </c>
      <c r="D60" s="45">
        <v>0</v>
      </c>
      <c r="E60" s="45">
        <v>0</v>
      </c>
      <c r="F60" s="45">
        <v>0</v>
      </c>
      <c r="G60" s="45">
        <v>0</v>
      </c>
      <c r="H60" s="45">
        <v>0</v>
      </c>
      <c r="I60" s="46"/>
    </row>
    <row r="61" spans="1:9" ht="18.75" hidden="1" x14ac:dyDescent="0.25">
      <c r="B61" s="39"/>
      <c r="C61" s="40"/>
      <c r="D61" s="41"/>
      <c r="E61" s="41"/>
      <c r="F61" s="41"/>
      <c r="G61" s="41"/>
      <c r="H61" s="41"/>
      <c r="I61" s="41"/>
    </row>
    <row r="62" spans="1:9" ht="18.75" hidden="1" x14ac:dyDescent="0.25">
      <c r="B62" s="39"/>
      <c r="C62" s="40"/>
      <c r="D62" s="41"/>
      <c r="E62" s="41"/>
      <c r="F62" s="41"/>
      <c r="G62" s="41"/>
      <c r="H62" s="41"/>
      <c r="I62" s="41"/>
    </row>
    <row r="63" spans="1:9" ht="18.75" hidden="1" x14ac:dyDescent="0.25">
      <c r="B63" s="39"/>
      <c r="C63" s="40"/>
      <c r="D63" s="41"/>
      <c r="E63" s="41"/>
      <c r="F63" s="41"/>
      <c r="G63" s="41"/>
      <c r="H63" s="41"/>
      <c r="I63" s="41"/>
    </row>
    <row r="64" spans="1:9" ht="18.75" hidden="1" x14ac:dyDescent="0.25">
      <c r="B64" s="39"/>
      <c r="C64" s="40"/>
      <c r="D64" s="41"/>
      <c r="E64" s="41"/>
      <c r="F64" s="41"/>
      <c r="G64" s="41"/>
      <c r="H64" s="41"/>
      <c r="I64" s="41"/>
    </row>
    <row r="65" spans="1:9" ht="18.75" hidden="1" x14ac:dyDescent="0.25">
      <c r="B65" s="39">
        <v>0</v>
      </c>
      <c r="C65" s="40"/>
      <c r="D65" s="42"/>
      <c r="E65" s="42"/>
      <c r="F65" s="42"/>
      <c r="G65" s="42"/>
      <c r="H65" s="42"/>
      <c r="I65" s="41"/>
    </row>
    <row r="66" spans="1:9" ht="21.95" hidden="1" customHeight="1" x14ac:dyDescent="0.25">
      <c r="B66" s="26">
        <v>0</v>
      </c>
      <c r="C66" s="27"/>
      <c r="D66" s="28">
        <v>0</v>
      </c>
      <c r="E66" s="28">
        <v>0</v>
      </c>
      <c r="F66" s="28">
        <v>0</v>
      </c>
      <c r="G66" s="28">
        <v>0</v>
      </c>
      <c r="H66" s="28">
        <v>0</v>
      </c>
      <c r="I66" s="29">
        <v>0</v>
      </c>
    </row>
    <row r="67" spans="1:9" ht="21.95" hidden="1" customHeight="1" x14ac:dyDescent="0.25">
      <c r="A67" s="30"/>
      <c r="B67" s="43">
        <v>0</v>
      </c>
      <c r="C67" s="44" t="s">
        <v>5</v>
      </c>
      <c r="D67" s="45">
        <v>0</v>
      </c>
      <c r="E67" s="45">
        <v>0</v>
      </c>
      <c r="F67" s="45">
        <v>0</v>
      </c>
      <c r="G67" s="45">
        <v>0</v>
      </c>
      <c r="H67" s="45">
        <v>0</v>
      </c>
      <c r="I67" s="46"/>
    </row>
    <row r="68" spans="1:9" ht="18.75" hidden="1" x14ac:dyDescent="0.25">
      <c r="B68" s="39"/>
      <c r="C68" s="40"/>
      <c r="D68" s="41"/>
      <c r="E68" s="41"/>
      <c r="F68" s="41"/>
      <c r="G68" s="41"/>
      <c r="H68" s="41"/>
      <c r="I68" s="41"/>
    </row>
    <row r="69" spans="1:9" ht="18.75" hidden="1" x14ac:dyDescent="0.25">
      <c r="B69" s="39"/>
      <c r="C69" s="40"/>
      <c r="D69" s="41"/>
      <c r="E69" s="41"/>
      <c r="F69" s="41"/>
      <c r="G69" s="41"/>
      <c r="H69" s="41"/>
      <c r="I69" s="41"/>
    </row>
    <row r="70" spans="1:9" ht="18.75" hidden="1" x14ac:dyDescent="0.25">
      <c r="B70" s="39"/>
      <c r="C70" s="40"/>
      <c r="D70" s="41"/>
      <c r="E70" s="41"/>
      <c r="F70" s="41"/>
      <c r="G70" s="41"/>
      <c r="H70" s="41"/>
      <c r="I70" s="41"/>
    </row>
    <row r="71" spans="1:9" ht="18.75" hidden="1" x14ac:dyDescent="0.25">
      <c r="B71" s="39"/>
      <c r="C71" s="40"/>
      <c r="D71" s="41"/>
      <c r="E71" s="41"/>
      <c r="F71" s="41"/>
      <c r="G71" s="41"/>
      <c r="H71" s="41"/>
      <c r="I71" s="41"/>
    </row>
    <row r="72" spans="1:9" ht="18.75" hidden="1" x14ac:dyDescent="0.25">
      <c r="B72" s="39">
        <v>0</v>
      </c>
      <c r="C72" s="40"/>
      <c r="D72" s="42"/>
      <c r="E72" s="42"/>
      <c r="F72" s="42"/>
      <c r="G72" s="42"/>
      <c r="H72" s="42"/>
      <c r="I72" s="41"/>
    </row>
    <row r="73" spans="1:9" ht="21.95" hidden="1" customHeight="1" x14ac:dyDescent="0.25">
      <c r="B73" s="26">
        <v>0</v>
      </c>
      <c r="C73" s="27"/>
      <c r="D73" s="28">
        <v>0</v>
      </c>
      <c r="E73" s="28">
        <v>0</v>
      </c>
      <c r="F73" s="28">
        <v>0</v>
      </c>
      <c r="G73" s="28">
        <v>0</v>
      </c>
      <c r="H73" s="28">
        <v>0</v>
      </c>
      <c r="I73" s="29">
        <v>0</v>
      </c>
    </row>
    <row r="74" spans="1:9" ht="21.95" hidden="1" customHeight="1" x14ac:dyDescent="0.25">
      <c r="A74" s="30"/>
      <c r="B74" s="43">
        <v>0</v>
      </c>
      <c r="C74" s="44" t="s">
        <v>5</v>
      </c>
      <c r="D74" s="45">
        <v>0</v>
      </c>
      <c r="E74" s="45">
        <v>0</v>
      </c>
      <c r="F74" s="45">
        <v>0</v>
      </c>
      <c r="G74" s="45">
        <v>0</v>
      </c>
      <c r="H74" s="45">
        <v>0</v>
      </c>
      <c r="I74" s="46"/>
    </row>
    <row r="75" spans="1:9" ht="18.75" hidden="1" x14ac:dyDescent="0.25">
      <c r="B75" s="39"/>
      <c r="C75" s="40"/>
      <c r="D75" s="41"/>
      <c r="E75" s="41"/>
      <c r="F75" s="41"/>
      <c r="G75" s="41"/>
      <c r="H75" s="41"/>
      <c r="I75" s="41"/>
    </row>
    <row r="76" spans="1:9" ht="18.75" hidden="1" x14ac:dyDescent="0.25">
      <c r="B76" s="39"/>
      <c r="C76" s="40"/>
      <c r="D76" s="41"/>
      <c r="E76" s="41"/>
      <c r="F76" s="41"/>
      <c r="G76" s="41"/>
      <c r="H76" s="41"/>
      <c r="I76" s="41"/>
    </row>
    <row r="77" spans="1:9" ht="18.75" hidden="1" x14ac:dyDescent="0.25">
      <c r="B77" s="39"/>
      <c r="C77" s="40"/>
      <c r="D77" s="41"/>
      <c r="E77" s="41"/>
      <c r="F77" s="41"/>
      <c r="G77" s="41"/>
      <c r="H77" s="41"/>
      <c r="I77" s="41"/>
    </row>
    <row r="78" spans="1:9" ht="18.75" hidden="1" x14ac:dyDescent="0.25">
      <c r="B78" s="39"/>
      <c r="C78" s="40"/>
      <c r="D78" s="41"/>
      <c r="E78" s="41"/>
      <c r="F78" s="41"/>
      <c r="G78" s="41"/>
      <c r="H78" s="41"/>
      <c r="I78" s="41"/>
    </row>
    <row r="79" spans="1:9" ht="18.75" hidden="1" x14ac:dyDescent="0.25">
      <c r="B79" s="39">
        <v>0</v>
      </c>
      <c r="C79" s="40"/>
      <c r="D79" s="42"/>
      <c r="E79" s="42"/>
      <c r="F79" s="42"/>
      <c r="G79" s="42"/>
      <c r="H79" s="42"/>
      <c r="I79" s="41"/>
    </row>
    <row r="80" spans="1:9" ht="21.95" hidden="1" customHeight="1" x14ac:dyDescent="0.25">
      <c r="B80" s="26">
        <v>0</v>
      </c>
      <c r="C80" s="27"/>
      <c r="D80" s="28">
        <v>0</v>
      </c>
      <c r="E80" s="28">
        <v>0</v>
      </c>
      <c r="F80" s="28">
        <v>0</v>
      </c>
      <c r="G80" s="28">
        <v>0</v>
      </c>
      <c r="H80" s="28">
        <v>0</v>
      </c>
      <c r="I80" s="29">
        <v>0</v>
      </c>
    </row>
    <row r="81" spans="1:9" ht="21.95" hidden="1" customHeight="1" x14ac:dyDescent="0.25">
      <c r="A81" s="30"/>
      <c r="B81" s="43">
        <v>0</v>
      </c>
      <c r="C81" s="44" t="s">
        <v>5</v>
      </c>
      <c r="D81" s="45">
        <v>0</v>
      </c>
      <c r="E81" s="45">
        <v>0</v>
      </c>
      <c r="F81" s="45">
        <v>0</v>
      </c>
      <c r="G81" s="45">
        <v>0</v>
      </c>
      <c r="H81" s="45">
        <v>0</v>
      </c>
      <c r="I81" s="46"/>
    </row>
    <row r="82" spans="1:9" ht="18.75" hidden="1" x14ac:dyDescent="0.25">
      <c r="B82" s="39"/>
      <c r="C82" s="40"/>
      <c r="D82" s="41"/>
      <c r="E82" s="41"/>
      <c r="F82" s="41"/>
      <c r="G82" s="41"/>
      <c r="H82" s="41"/>
      <c r="I82" s="41"/>
    </row>
    <row r="83" spans="1:9" ht="18.75" hidden="1" x14ac:dyDescent="0.25">
      <c r="B83" s="39"/>
      <c r="C83" s="40"/>
      <c r="D83" s="41"/>
      <c r="E83" s="41"/>
      <c r="F83" s="41"/>
      <c r="G83" s="41"/>
      <c r="H83" s="41"/>
      <c r="I83" s="41"/>
    </row>
    <row r="84" spans="1:9" ht="18.75" hidden="1" x14ac:dyDescent="0.25">
      <c r="B84" s="39"/>
      <c r="C84" s="40"/>
      <c r="D84" s="41"/>
      <c r="E84" s="41"/>
      <c r="F84" s="41"/>
      <c r="G84" s="41"/>
      <c r="H84" s="41"/>
      <c r="I84" s="41"/>
    </row>
    <row r="85" spans="1:9" ht="18.75" hidden="1" x14ac:dyDescent="0.25">
      <c r="B85" s="39"/>
      <c r="C85" s="40"/>
      <c r="D85" s="41"/>
      <c r="E85" s="41"/>
      <c r="F85" s="41"/>
      <c r="G85" s="41"/>
      <c r="H85" s="41"/>
      <c r="I85" s="41"/>
    </row>
    <row r="86" spans="1:9" ht="18.75" hidden="1" x14ac:dyDescent="0.25">
      <c r="B86" s="39">
        <v>0</v>
      </c>
      <c r="C86" s="40"/>
      <c r="D86" s="42"/>
      <c r="E86" s="42"/>
      <c r="F86" s="42"/>
      <c r="G86" s="42"/>
      <c r="H86" s="42"/>
      <c r="I86" s="41"/>
    </row>
    <row r="87" spans="1:9" ht="21.95" hidden="1" customHeight="1" x14ac:dyDescent="0.25">
      <c r="B87" s="26">
        <v>0</v>
      </c>
      <c r="C87" s="27"/>
      <c r="D87" s="28">
        <v>0</v>
      </c>
      <c r="E87" s="28">
        <v>0</v>
      </c>
      <c r="F87" s="28">
        <v>0</v>
      </c>
      <c r="G87" s="28">
        <v>0</v>
      </c>
      <c r="H87" s="28">
        <v>0</v>
      </c>
      <c r="I87" s="29">
        <v>0</v>
      </c>
    </row>
    <row r="88" spans="1:9" ht="21.95" hidden="1" customHeight="1" x14ac:dyDescent="0.25">
      <c r="A88" s="30"/>
      <c r="B88" s="43">
        <v>0</v>
      </c>
      <c r="C88" s="44" t="s">
        <v>5</v>
      </c>
      <c r="D88" s="45">
        <v>0</v>
      </c>
      <c r="E88" s="45">
        <v>0</v>
      </c>
      <c r="F88" s="45">
        <v>0</v>
      </c>
      <c r="G88" s="45">
        <v>0</v>
      </c>
      <c r="H88" s="45">
        <v>0</v>
      </c>
      <c r="I88" s="46"/>
    </row>
    <row r="89" spans="1:9" ht="18.75" hidden="1" x14ac:dyDescent="0.25">
      <c r="B89" s="39"/>
      <c r="C89" s="40"/>
      <c r="D89" s="41"/>
      <c r="E89" s="41"/>
      <c r="F89" s="41"/>
      <c r="G89" s="41"/>
      <c r="H89" s="41"/>
      <c r="I89" s="41"/>
    </row>
    <row r="90" spans="1:9" ht="18.75" hidden="1" x14ac:dyDescent="0.25">
      <c r="B90" s="39"/>
      <c r="C90" s="40"/>
      <c r="D90" s="41"/>
      <c r="E90" s="41"/>
      <c r="F90" s="41"/>
      <c r="G90" s="41"/>
      <c r="H90" s="41"/>
      <c r="I90" s="41"/>
    </row>
    <row r="91" spans="1:9" ht="18.75" hidden="1" x14ac:dyDescent="0.25">
      <c r="B91" s="39"/>
      <c r="C91" s="40"/>
      <c r="D91" s="41"/>
      <c r="E91" s="41"/>
      <c r="F91" s="41"/>
      <c r="G91" s="41"/>
      <c r="H91" s="41"/>
      <c r="I91" s="41"/>
    </row>
    <row r="92" spans="1:9" ht="18.75" hidden="1" x14ac:dyDescent="0.25">
      <c r="B92" s="39"/>
      <c r="C92" s="40"/>
      <c r="D92" s="41"/>
      <c r="E92" s="41"/>
      <c r="F92" s="41"/>
      <c r="G92" s="41"/>
      <c r="H92" s="41"/>
      <c r="I92" s="41"/>
    </row>
    <row r="93" spans="1:9" ht="18.75" hidden="1" x14ac:dyDescent="0.25">
      <c r="B93" s="39">
        <v>0</v>
      </c>
      <c r="C93" s="40"/>
      <c r="D93" s="42"/>
      <c r="E93" s="42"/>
      <c r="F93" s="42"/>
      <c r="G93" s="42"/>
      <c r="H93" s="42"/>
      <c r="I93" s="41"/>
    </row>
    <row r="94" spans="1:9" ht="21.95" hidden="1" customHeight="1" x14ac:dyDescent="0.25">
      <c r="B94" s="26">
        <v>0</v>
      </c>
      <c r="C94" s="27"/>
      <c r="D94" s="28">
        <v>0</v>
      </c>
      <c r="E94" s="28">
        <v>0</v>
      </c>
      <c r="F94" s="28">
        <v>0</v>
      </c>
      <c r="G94" s="28">
        <v>0</v>
      </c>
      <c r="H94" s="28">
        <v>0</v>
      </c>
      <c r="I94" s="29">
        <v>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0</v>
      </c>
      <c r="C101" s="27"/>
      <c r="D101" s="28">
        <v>0</v>
      </c>
      <c r="E101" s="28">
        <v>0</v>
      </c>
      <c r="F101" s="28">
        <v>0</v>
      </c>
      <c r="G101" s="28">
        <v>0</v>
      </c>
      <c r="H101" s="28">
        <v>0</v>
      </c>
      <c r="I101" s="29">
        <v>0</v>
      </c>
    </row>
    <row r="102" spans="1:11" ht="21.95" hidden="1" customHeight="1" x14ac:dyDescent="0.25">
      <c r="A102" s="30"/>
      <c r="B102" s="43">
        <v>0</v>
      </c>
      <c r="C102" s="44" t="s">
        <v>5</v>
      </c>
      <c r="D102" s="45">
        <v>0</v>
      </c>
      <c r="E102" s="45">
        <v>0</v>
      </c>
      <c r="F102" s="45">
        <v>0</v>
      </c>
      <c r="G102" s="45">
        <v>0</v>
      </c>
      <c r="H102" s="45">
        <v>0</v>
      </c>
      <c r="I102" s="46"/>
    </row>
    <row r="103" spans="1:11" ht="18.75" hidden="1" x14ac:dyDescent="0.25">
      <c r="B103" s="39"/>
      <c r="C103" s="40"/>
      <c r="D103" s="41"/>
      <c r="E103" s="41"/>
      <c r="F103" s="41"/>
      <c r="G103" s="41"/>
      <c r="H103" s="41"/>
      <c r="I103" s="41"/>
    </row>
    <row r="104" spans="1:11" ht="18.75" hidden="1" x14ac:dyDescent="0.25">
      <c r="B104" s="39"/>
      <c r="C104" s="40"/>
      <c r="D104" s="41"/>
      <c r="E104" s="41"/>
      <c r="F104" s="41"/>
      <c r="G104" s="41"/>
      <c r="H104" s="41"/>
      <c r="I104" s="41"/>
    </row>
    <row r="105" spans="1:11" ht="18.75" hidden="1" x14ac:dyDescent="0.25">
      <c r="B105" s="39"/>
      <c r="C105" s="40"/>
      <c r="D105" s="41"/>
      <c r="E105" s="41"/>
      <c r="F105" s="41"/>
      <c r="G105" s="41"/>
      <c r="H105" s="41"/>
      <c r="I105" s="41"/>
    </row>
    <row r="106" spans="1:11" ht="18.75" hidden="1" x14ac:dyDescent="0.25">
      <c r="B106" s="39"/>
      <c r="C106" s="40"/>
      <c r="D106" s="41"/>
      <c r="E106" s="41"/>
      <c r="F106" s="41"/>
      <c r="G106" s="41"/>
      <c r="H106" s="41"/>
      <c r="I106" s="41"/>
    </row>
    <row r="107" spans="1:11" ht="18.75" hidden="1" x14ac:dyDescent="0.25">
      <c r="B107" s="39">
        <v>0</v>
      </c>
      <c r="C107" s="40"/>
      <c r="D107" s="42"/>
      <c r="E107" s="42"/>
      <c r="F107" s="42"/>
      <c r="G107" s="42"/>
      <c r="H107" s="42"/>
      <c r="I107" s="41"/>
    </row>
    <row r="108" spans="1:11" hidden="1" x14ac:dyDescent="0.2"/>
    <row r="110" spans="1:11" ht="303" customHeight="1" x14ac:dyDescent="0.25">
      <c r="B110" s="7"/>
      <c r="C110" s="7"/>
      <c r="D110" s="387" t="s">
        <v>4369</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1126</v>
      </c>
      <c r="F2" s="4" t="s">
        <v>36</v>
      </c>
      <c r="G2" s="5" t="s">
        <v>1</v>
      </c>
      <c r="H2" s="6" t="s">
        <v>4370</v>
      </c>
      <c r="I2" s="7"/>
    </row>
    <row r="3" spans="2:9" ht="18" x14ac:dyDescent="0.25">
      <c r="D3" s="8" t="s">
        <v>2</v>
      </c>
      <c r="E3" s="354">
        <v>43509</v>
      </c>
      <c r="F3" s="355"/>
      <c r="G3" s="9"/>
      <c r="H3" s="6">
        <v>0</v>
      </c>
      <c r="I3" s="7"/>
    </row>
    <row r="4" spans="2:9" ht="15.75" customHeight="1" x14ac:dyDescent="0.2">
      <c r="D4" s="10"/>
      <c r="E4" s="11"/>
      <c r="G4" s="12" t="s">
        <v>39</v>
      </c>
      <c r="H4" s="356" t="s">
        <v>4371</v>
      </c>
      <c r="I4" s="357"/>
    </row>
    <row r="5" spans="2:9" ht="15.75" customHeight="1" x14ac:dyDescent="0.2">
      <c r="E5" s="11"/>
      <c r="G5" s="12" t="s">
        <v>41</v>
      </c>
      <c r="H5" s="158" t="s">
        <v>28</v>
      </c>
      <c r="I5" s="16"/>
    </row>
    <row r="6" spans="2:9" ht="9" customHeight="1" x14ac:dyDescent="0.25">
      <c r="H6" s="7"/>
      <c r="I6" s="7"/>
    </row>
    <row r="7" spans="2:9" ht="21.95" customHeight="1" x14ac:dyDescent="0.25">
      <c r="C7" s="17" t="s">
        <v>43</v>
      </c>
      <c r="D7" s="102" t="s">
        <v>4372</v>
      </c>
      <c r="E7" s="102">
        <v>0</v>
      </c>
      <c r="F7" s="102">
        <v>0</v>
      </c>
      <c r="G7" s="102">
        <v>0</v>
      </c>
      <c r="H7" s="102">
        <v>0</v>
      </c>
      <c r="I7" s="19">
        <v>0</v>
      </c>
    </row>
    <row r="8" spans="2:9" ht="16.5" x14ac:dyDescent="0.2">
      <c r="C8" s="20" t="s">
        <v>45</v>
      </c>
      <c r="D8" s="21" t="s">
        <v>4373</v>
      </c>
      <c r="E8" s="21">
        <v>0</v>
      </c>
      <c r="F8" s="21">
        <v>0</v>
      </c>
      <c r="G8" s="21">
        <v>0</v>
      </c>
      <c r="H8" s="21">
        <v>0</v>
      </c>
      <c r="I8" s="22">
        <v>0</v>
      </c>
    </row>
    <row r="9" spans="2:9" ht="21.95" customHeight="1" x14ac:dyDescent="0.25">
      <c r="C9" s="17" t="s">
        <v>48</v>
      </c>
      <c r="D9" s="18" t="s">
        <v>4374</v>
      </c>
      <c r="E9" s="18">
        <v>0</v>
      </c>
      <c r="F9" s="18">
        <v>0</v>
      </c>
      <c r="G9" s="18">
        <v>0</v>
      </c>
      <c r="H9" s="18">
        <v>0</v>
      </c>
      <c r="I9" s="19">
        <v>0</v>
      </c>
    </row>
    <row r="10" spans="2:9" ht="21.95" customHeight="1" x14ac:dyDescent="0.25">
      <c r="C10" s="17" t="s">
        <v>3</v>
      </c>
      <c r="D10" s="18" t="s">
        <v>4375</v>
      </c>
      <c r="E10" s="18">
        <v>0</v>
      </c>
      <c r="F10" s="18">
        <v>0</v>
      </c>
      <c r="G10" s="18">
        <v>0</v>
      </c>
      <c r="H10" s="18">
        <v>0</v>
      </c>
      <c r="I10" s="19">
        <v>0</v>
      </c>
    </row>
    <row r="11" spans="2:9" ht="21.95" customHeight="1" x14ac:dyDescent="0.25">
      <c r="C11" s="17" t="s">
        <v>51</v>
      </c>
      <c r="D11" s="18" t="s">
        <v>4376</v>
      </c>
      <c r="E11" s="18">
        <v>0</v>
      </c>
      <c r="F11" s="18">
        <v>0</v>
      </c>
      <c r="G11" s="18">
        <v>0</v>
      </c>
      <c r="H11" s="18">
        <v>0</v>
      </c>
      <c r="I11" s="19">
        <v>0</v>
      </c>
    </row>
    <row r="12" spans="2:9" ht="21.95" customHeight="1" x14ac:dyDescent="0.25">
      <c r="C12" s="17" t="s">
        <v>54</v>
      </c>
      <c r="D12" s="18" t="s">
        <v>75</v>
      </c>
      <c r="E12" s="18">
        <v>0</v>
      </c>
      <c r="F12" s="18">
        <v>0</v>
      </c>
      <c r="G12" s="18">
        <v>0</v>
      </c>
      <c r="H12" s="18">
        <v>0</v>
      </c>
      <c r="I12" s="23" t="s">
        <v>21</v>
      </c>
    </row>
    <row r="13" spans="2:9" ht="6" customHeight="1" x14ac:dyDescent="0.2"/>
    <row r="14" spans="2:9" ht="6"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260000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2007</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4">
        <v>280000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2006</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4">
        <v>300000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27000</v>
      </c>
      <c r="E38" s="103">
        <v>0</v>
      </c>
      <c r="F38" s="103">
        <v>0</v>
      </c>
      <c r="G38" s="103">
        <v>0</v>
      </c>
      <c r="H38" s="103">
        <v>0</v>
      </c>
      <c r="I38" s="103">
        <v>0</v>
      </c>
    </row>
    <row r="39" spans="1:9" ht="21.95" customHeight="1" x14ac:dyDescent="0.25">
      <c r="A39" s="30"/>
      <c r="B39" s="31">
        <v>0</v>
      </c>
      <c r="C39" s="32" t="s">
        <v>5</v>
      </c>
      <c r="D39" s="33">
        <v>184000</v>
      </c>
      <c r="E39" s="33">
        <v>0</v>
      </c>
      <c r="F39" s="33">
        <v>0</v>
      </c>
      <c r="G39" s="33">
        <v>0</v>
      </c>
      <c r="H39" s="33">
        <v>0</v>
      </c>
      <c r="I39" s="34">
        <v>320000</v>
      </c>
    </row>
    <row r="40" spans="1:9" ht="12" customHeight="1" thickBot="1" x14ac:dyDescent="0.3">
      <c r="B40" s="35"/>
      <c r="C40" s="36" t="s">
        <v>6</v>
      </c>
      <c r="D40" s="37">
        <f>IF(D38&gt;0,(D39-D38)/D39,0)</f>
        <v>0.85326086956521741</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24000</v>
      </c>
      <c r="E45" s="103">
        <v>0</v>
      </c>
      <c r="F45" s="103">
        <v>0</v>
      </c>
      <c r="G45" s="103">
        <v>0</v>
      </c>
      <c r="H45" s="103">
        <v>0</v>
      </c>
      <c r="I45" s="103">
        <v>0</v>
      </c>
    </row>
    <row r="46" spans="1:9" ht="21.95" customHeight="1" x14ac:dyDescent="0.25">
      <c r="A46" s="30"/>
      <c r="B46" s="31">
        <v>0</v>
      </c>
      <c r="C46" s="32" t="s">
        <v>5</v>
      </c>
      <c r="D46" s="33">
        <v>184000</v>
      </c>
      <c r="E46" s="33">
        <v>0</v>
      </c>
      <c r="F46" s="33">
        <v>0</v>
      </c>
      <c r="G46" s="33">
        <v>0</v>
      </c>
      <c r="H46" s="33">
        <v>0</v>
      </c>
      <c r="I46" s="34">
        <v>340000</v>
      </c>
    </row>
    <row r="47" spans="1:9" ht="12" customHeight="1" thickBot="1" x14ac:dyDescent="0.3">
      <c r="B47" s="35"/>
      <c r="C47" s="36" t="s">
        <v>6</v>
      </c>
      <c r="D47" s="37">
        <f>IF(D45&gt;0,(D46-D45)/D46,0)</f>
        <v>0.86956521739130432</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21000</v>
      </c>
      <c r="E52" s="103">
        <v>0</v>
      </c>
      <c r="F52" s="103">
        <v>0</v>
      </c>
      <c r="G52" s="103">
        <v>0</v>
      </c>
      <c r="H52" s="103">
        <v>0</v>
      </c>
      <c r="I52" s="103">
        <v>0</v>
      </c>
    </row>
    <row r="53" spans="1:9" ht="21.95" customHeight="1" x14ac:dyDescent="0.25">
      <c r="A53" s="30"/>
      <c r="B53" s="31">
        <v>0</v>
      </c>
      <c r="C53" s="32" t="s">
        <v>5</v>
      </c>
      <c r="D53" s="33">
        <v>181000</v>
      </c>
      <c r="E53" s="33">
        <v>0</v>
      </c>
      <c r="F53" s="33">
        <v>0</v>
      </c>
      <c r="G53" s="33">
        <v>0</v>
      </c>
      <c r="H53" s="33">
        <v>0</v>
      </c>
      <c r="I53" s="34">
        <v>360000</v>
      </c>
    </row>
    <row r="54" spans="1:9" ht="12" customHeight="1" thickBot="1" x14ac:dyDescent="0.3">
      <c r="B54" s="35"/>
      <c r="C54" s="36" t="s">
        <v>6</v>
      </c>
      <c r="D54" s="37">
        <f>IF(D52&gt;0,(D53-D52)/D53,0)</f>
        <v>0.88397790055248615</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2002</v>
      </c>
      <c r="C59" s="57"/>
      <c r="D59" s="103">
        <v>18000</v>
      </c>
      <c r="E59" s="103">
        <v>0</v>
      </c>
      <c r="F59" s="103">
        <v>0</v>
      </c>
      <c r="G59" s="103">
        <v>0</v>
      </c>
      <c r="H59" s="103">
        <v>0</v>
      </c>
      <c r="I59" s="103">
        <v>0</v>
      </c>
    </row>
    <row r="60" spans="1:9" ht="21.95" customHeight="1" x14ac:dyDescent="0.25">
      <c r="A60" s="30"/>
      <c r="B60" s="31">
        <v>0</v>
      </c>
      <c r="C60" s="32" t="s">
        <v>5</v>
      </c>
      <c r="D60" s="33">
        <v>178000</v>
      </c>
      <c r="E60" s="33">
        <v>0</v>
      </c>
      <c r="F60" s="33">
        <v>0</v>
      </c>
      <c r="G60" s="33">
        <v>0</v>
      </c>
      <c r="H60" s="33">
        <v>0</v>
      </c>
      <c r="I60" s="34">
        <v>380000</v>
      </c>
    </row>
    <row r="61" spans="1:9" ht="12" customHeight="1" thickBot="1" x14ac:dyDescent="0.3">
      <c r="B61" s="35"/>
      <c r="C61" s="36" t="s">
        <v>6</v>
      </c>
      <c r="D61" s="37">
        <f>IF(D59&gt;0,(D60-D59)/D60,0)</f>
        <v>0.898876404494382</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2001</v>
      </c>
      <c r="C66" s="57"/>
      <c r="D66" s="103">
        <v>15000</v>
      </c>
      <c r="E66" s="103">
        <v>0</v>
      </c>
      <c r="F66" s="103">
        <v>0</v>
      </c>
      <c r="G66" s="103">
        <v>0</v>
      </c>
      <c r="H66" s="103">
        <v>0</v>
      </c>
      <c r="I66" s="103">
        <v>0</v>
      </c>
    </row>
    <row r="67" spans="1:9" ht="21.95" customHeight="1" x14ac:dyDescent="0.25">
      <c r="A67" s="30"/>
      <c r="B67" s="31">
        <v>0</v>
      </c>
      <c r="C67" s="32" t="s">
        <v>5</v>
      </c>
      <c r="D67" s="33">
        <v>178000</v>
      </c>
      <c r="E67" s="33">
        <v>0</v>
      </c>
      <c r="F67" s="33">
        <v>0</v>
      </c>
      <c r="G67" s="33">
        <v>0</v>
      </c>
      <c r="H67" s="33">
        <v>0</v>
      </c>
      <c r="I67" s="34">
        <v>400000</v>
      </c>
    </row>
    <row r="68" spans="1:9" ht="12" customHeight="1" thickBot="1" x14ac:dyDescent="0.3">
      <c r="B68" s="35"/>
      <c r="C68" s="36" t="s">
        <v>6</v>
      </c>
      <c r="D68" s="37">
        <f>IF(D66&gt;0,(D67-D66)/D67,0)</f>
        <v>0.9157303370786517</v>
      </c>
      <c r="E68" s="37">
        <f>IF(E66&gt;0,(E67-E66)/E67,0)</f>
        <v>0</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2000</v>
      </c>
      <c r="C73" s="57"/>
      <c r="D73" s="103">
        <v>12000</v>
      </c>
      <c r="E73" s="103">
        <v>0</v>
      </c>
      <c r="F73" s="103">
        <v>0</v>
      </c>
      <c r="G73" s="103">
        <v>0</v>
      </c>
      <c r="H73" s="103">
        <v>0</v>
      </c>
      <c r="I73" s="103">
        <v>0</v>
      </c>
    </row>
    <row r="74" spans="1:9" ht="21.95" customHeight="1" x14ac:dyDescent="0.25">
      <c r="A74" s="30"/>
      <c r="B74" s="31">
        <v>0</v>
      </c>
      <c r="C74" s="32" t="s">
        <v>5</v>
      </c>
      <c r="D74" s="33">
        <v>160000</v>
      </c>
      <c r="E74" s="33">
        <v>0</v>
      </c>
      <c r="F74" s="33">
        <v>0</v>
      </c>
      <c r="G74" s="33">
        <v>0</v>
      </c>
      <c r="H74" s="33">
        <v>0</v>
      </c>
      <c r="I74" s="34">
        <v>420000</v>
      </c>
    </row>
    <row r="75" spans="1:9" ht="12" customHeight="1" thickBot="1" x14ac:dyDescent="0.3">
      <c r="B75" s="35"/>
      <c r="C75" s="36" t="s">
        <v>6</v>
      </c>
      <c r="D75" s="37">
        <f>IF(D73&gt;0,(D74-D73)/D74,0)</f>
        <v>0.92500000000000004</v>
      </c>
      <c r="E75" s="37">
        <f>IF(E73&gt;0,(E74-E73)/E74,0)</f>
        <v>0</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1999</v>
      </c>
      <c r="C80" s="57"/>
      <c r="D80" s="103">
        <v>10000</v>
      </c>
      <c r="E80" s="103">
        <v>0</v>
      </c>
      <c r="F80" s="103">
        <v>0</v>
      </c>
      <c r="G80" s="103">
        <v>0</v>
      </c>
      <c r="H80" s="103">
        <v>0</v>
      </c>
      <c r="I80" s="103">
        <v>0</v>
      </c>
    </row>
    <row r="81" spans="1:9" ht="21.95" customHeight="1" x14ac:dyDescent="0.25">
      <c r="A81" s="30"/>
      <c r="B81" s="31">
        <v>0</v>
      </c>
      <c r="C81" s="32" t="s">
        <v>5</v>
      </c>
      <c r="D81" s="33">
        <v>160000</v>
      </c>
      <c r="E81" s="33">
        <v>0</v>
      </c>
      <c r="F81" s="33">
        <v>0</v>
      </c>
      <c r="G81" s="33">
        <v>0</v>
      </c>
      <c r="H81" s="33">
        <v>0</v>
      </c>
      <c r="I81" s="34">
        <v>440000</v>
      </c>
    </row>
    <row r="82" spans="1:9" ht="12" customHeight="1" thickBot="1" x14ac:dyDescent="0.3">
      <c r="B82" s="35"/>
      <c r="C82" s="36" t="s">
        <v>6</v>
      </c>
      <c r="D82" s="37">
        <f>IF(D80&gt;0,(D81-D80)/D81,0)</f>
        <v>0.9375</v>
      </c>
      <c r="E82" s="37">
        <f>IF(E80&gt;0,(E81-E80)/E81,0)</f>
        <v>0</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1998</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460000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1997</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480000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1996</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500000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1995</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520000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1994</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540000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1993</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560000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1992</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580000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1991</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600000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1990</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620000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1989</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640000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1988</v>
      </c>
      <c r="C157" s="60"/>
      <c r="D157" s="63">
        <v>0</v>
      </c>
      <c r="E157" s="63">
        <v>0</v>
      </c>
      <c r="F157" s="63">
        <v>0</v>
      </c>
      <c r="G157" s="63">
        <v>0</v>
      </c>
      <c r="H157" s="63">
        <v>0</v>
      </c>
      <c r="I157" s="241">
        <v>660000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63" customHeight="1" x14ac:dyDescent="0.25">
      <c r="B165" s="7"/>
      <c r="C165" s="7"/>
      <c r="D165" s="358" t="s">
        <v>4377</v>
      </c>
      <c r="E165" s="363"/>
      <c r="F165" s="363"/>
      <c r="G165" s="363"/>
      <c r="H165" s="363"/>
      <c r="I165" s="363"/>
      <c r="J165" s="7"/>
      <c r="K165" s="7"/>
    </row>
    <row r="166" spans="2:11" ht="15.75" x14ac:dyDescent="0.25">
      <c r="B166" s="7">
        <v>0</v>
      </c>
      <c r="C166" s="7">
        <v>0</v>
      </c>
    </row>
    <row r="167" spans="2:11" ht="15.75" x14ac:dyDescent="0.25">
      <c r="B167" s="353" t="s">
        <v>57</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1127</v>
      </c>
      <c r="F2" s="4" t="s">
        <v>36</v>
      </c>
      <c r="G2" s="5" t="s">
        <v>1</v>
      </c>
      <c r="H2" s="6" t="s">
        <v>4778</v>
      </c>
      <c r="I2" s="7"/>
    </row>
    <row r="3" spans="2:9" ht="18" x14ac:dyDescent="0.25">
      <c r="D3" s="8" t="s">
        <v>2</v>
      </c>
      <c r="E3" s="354">
        <v>43509</v>
      </c>
      <c r="F3" s="355"/>
      <c r="G3" s="9"/>
      <c r="H3" s="6" t="s">
        <v>308</v>
      </c>
      <c r="I3" s="7"/>
    </row>
    <row r="4" spans="2:9" ht="15.75" customHeight="1" x14ac:dyDescent="0.2">
      <c r="D4" s="10"/>
      <c r="E4" s="11"/>
      <c r="G4" s="12" t="s">
        <v>39</v>
      </c>
      <c r="H4" s="356" t="s">
        <v>4779</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4780</v>
      </c>
      <c r="E7" s="102" t="s">
        <v>1535</v>
      </c>
      <c r="F7" s="102" t="s">
        <v>1535</v>
      </c>
      <c r="G7" s="102">
        <v>0</v>
      </c>
      <c r="H7" s="102">
        <v>0</v>
      </c>
      <c r="I7" s="19">
        <v>0</v>
      </c>
    </row>
    <row r="8" spans="2:9" ht="16.5" x14ac:dyDescent="0.2">
      <c r="C8" s="20" t="s">
        <v>45</v>
      </c>
      <c r="D8" s="21" t="s">
        <v>4781</v>
      </c>
      <c r="E8" s="21" t="s">
        <v>4782</v>
      </c>
      <c r="F8" s="21" t="s">
        <v>4782</v>
      </c>
      <c r="G8" s="21">
        <v>0</v>
      </c>
      <c r="H8" s="21">
        <v>0</v>
      </c>
      <c r="I8" s="22">
        <v>0</v>
      </c>
    </row>
    <row r="9" spans="2:9" ht="21.95" customHeight="1" x14ac:dyDescent="0.25">
      <c r="C9" s="17" t="s">
        <v>48</v>
      </c>
      <c r="D9" s="18" t="s">
        <v>319</v>
      </c>
      <c r="E9" s="18" t="s">
        <v>4783</v>
      </c>
      <c r="F9" s="18" t="s">
        <v>4784</v>
      </c>
      <c r="G9" s="18">
        <v>0</v>
      </c>
      <c r="H9" s="18">
        <v>0</v>
      </c>
      <c r="I9" s="19">
        <v>0</v>
      </c>
    </row>
    <row r="10" spans="2:9" ht="21.95" customHeight="1" x14ac:dyDescent="0.25">
      <c r="C10" s="17" t="s">
        <v>3</v>
      </c>
      <c r="D10" s="18" t="s">
        <v>1675</v>
      </c>
      <c r="E10" s="18" t="s">
        <v>1675</v>
      </c>
      <c r="F10" s="18" t="s">
        <v>4785</v>
      </c>
      <c r="G10" s="18">
        <v>0</v>
      </c>
      <c r="H10" s="18">
        <v>0</v>
      </c>
      <c r="I10" s="19">
        <v>0</v>
      </c>
    </row>
    <row r="11" spans="2:9" ht="21.95" customHeight="1" x14ac:dyDescent="0.25">
      <c r="C11" s="17" t="s">
        <v>51</v>
      </c>
      <c r="D11" s="18" t="s">
        <v>4786</v>
      </c>
      <c r="E11" s="18" t="s">
        <v>4786</v>
      </c>
      <c r="F11" s="18" t="s">
        <v>2289</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2003</v>
      </c>
      <c r="C17" s="57"/>
      <c r="D17" s="111">
        <v>22000</v>
      </c>
      <c r="E17" s="111">
        <v>22000</v>
      </c>
      <c r="F17" s="111">
        <v>0</v>
      </c>
      <c r="G17" s="111">
        <v>0</v>
      </c>
      <c r="H17" s="111">
        <v>0</v>
      </c>
      <c r="I17" s="59"/>
    </row>
    <row r="18" spans="1:9" ht="21.95" customHeight="1" x14ac:dyDescent="0.25">
      <c r="A18" s="30"/>
      <c r="B18" s="31">
        <v>0</v>
      </c>
      <c r="C18" s="32" t="s">
        <v>5</v>
      </c>
      <c r="D18" s="33">
        <v>266000</v>
      </c>
      <c r="E18" s="33">
        <v>285000</v>
      </c>
      <c r="F18" s="33">
        <v>0</v>
      </c>
      <c r="G18" s="33">
        <v>0</v>
      </c>
      <c r="H18" s="33">
        <v>0</v>
      </c>
      <c r="I18" s="34">
        <v>360000</v>
      </c>
    </row>
    <row r="19" spans="1:9" ht="12" customHeight="1" thickBot="1" x14ac:dyDescent="0.3">
      <c r="B19" s="35"/>
      <c r="C19" s="36" t="s">
        <v>6</v>
      </c>
      <c r="D19" s="37">
        <f>IF(D17&gt;0,(D18-D17)/D18,0)</f>
        <v>0.91729323308270672</v>
      </c>
      <c r="E19" s="37">
        <f>IF(E17&gt;0,(E18-E17)/E18,0)</f>
        <v>0.92280701754385963</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2002</v>
      </c>
      <c r="C24" s="57"/>
      <c r="D24" s="111">
        <v>21000</v>
      </c>
      <c r="E24" s="111">
        <v>21000</v>
      </c>
      <c r="F24" s="111">
        <v>0</v>
      </c>
      <c r="G24" s="111">
        <v>0</v>
      </c>
      <c r="H24" s="111">
        <v>0</v>
      </c>
      <c r="I24" s="59"/>
    </row>
    <row r="25" spans="1:9" ht="21.95" customHeight="1" x14ac:dyDescent="0.25">
      <c r="A25" s="30"/>
      <c r="B25" s="31">
        <v>0</v>
      </c>
      <c r="C25" s="32" t="s">
        <v>5</v>
      </c>
      <c r="D25" s="33">
        <v>267000</v>
      </c>
      <c r="E25" s="33">
        <v>277000</v>
      </c>
      <c r="F25" s="33">
        <v>0</v>
      </c>
      <c r="G25" s="33">
        <v>0</v>
      </c>
      <c r="H25" s="33">
        <v>0</v>
      </c>
      <c r="I25" s="34">
        <v>380000</v>
      </c>
    </row>
    <row r="26" spans="1:9" ht="12" customHeight="1" thickBot="1" x14ac:dyDescent="0.3">
      <c r="B26" s="35"/>
      <c r="C26" s="36" t="s">
        <v>6</v>
      </c>
      <c r="D26" s="37">
        <f>IF(D24&gt;0,(D25-D24)/D25,0)</f>
        <v>0.9213483146067416</v>
      </c>
      <c r="E26" s="37">
        <f>IF(E24&gt;0,(E25-E24)/E25,0)</f>
        <v>0.92418772563176899</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2001</v>
      </c>
      <c r="C31" s="57"/>
      <c r="D31" s="111">
        <v>18000</v>
      </c>
      <c r="E31" s="111">
        <v>18000</v>
      </c>
      <c r="F31" s="111">
        <v>0</v>
      </c>
      <c r="G31" s="111">
        <v>0</v>
      </c>
      <c r="H31" s="111">
        <v>0</v>
      </c>
      <c r="I31" s="59"/>
    </row>
    <row r="32" spans="1:9" ht="21.95" customHeight="1" x14ac:dyDescent="0.25">
      <c r="A32" s="30"/>
      <c r="B32" s="31">
        <v>0</v>
      </c>
      <c r="C32" s="32" t="s">
        <v>5</v>
      </c>
      <c r="D32" s="33">
        <v>255000</v>
      </c>
      <c r="E32" s="33">
        <v>274000</v>
      </c>
      <c r="F32" s="33">
        <v>301000</v>
      </c>
      <c r="G32" s="33">
        <v>0</v>
      </c>
      <c r="H32" s="33">
        <v>0</v>
      </c>
      <c r="I32" s="34">
        <v>400000</v>
      </c>
    </row>
    <row r="33" spans="1:9" ht="12" customHeight="1" thickBot="1" x14ac:dyDescent="0.3">
      <c r="B33" s="35"/>
      <c r="C33" s="36" t="s">
        <v>6</v>
      </c>
      <c r="D33" s="37">
        <f>IF(D31&gt;0,(D32-D31)/D32,0)</f>
        <v>0.92941176470588238</v>
      </c>
      <c r="E33" s="37">
        <f>IF(E31&gt;0,(E32-E31)/E32,0)</f>
        <v>0.93430656934306566</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2000</v>
      </c>
      <c r="C38" s="57"/>
      <c r="D38" s="111">
        <v>17000</v>
      </c>
      <c r="E38" s="111">
        <v>17000</v>
      </c>
      <c r="F38" s="111">
        <v>0</v>
      </c>
      <c r="G38" s="111">
        <v>0</v>
      </c>
      <c r="H38" s="111">
        <v>0</v>
      </c>
      <c r="I38" s="59"/>
    </row>
    <row r="39" spans="1:9" ht="21.95" customHeight="1" x14ac:dyDescent="0.25">
      <c r="A39" s="30"/>
      <c r="B39" s="31">
        <v>0</v>
      </c>
      <c r="C39" s="32" t="s">
        <v>5</v>
      </c>
      <c r="D39" s="33">
        <v>235000</v>
      </c>
      <c r="E39" s="33">
        <v>255000</v>
      </c>
      <c r="F39" s="33">
        <v>287000</v>
      </c>
      <c r="G39" s="33">
        <v>0</v>
      </c>
      <c r="H39" s="33">
        <v>0</v>
      </c>
      <c r="I39" s="34">
        <v>420000</v>
      </c>
    </row>
    <row r="40" spans="1:9" ht="12" customHeight="1" thickBot="1" x14ac:dyDescent="0.3">
      <c r="B40" s="35"/>
      <c r="C40" s="36" t="s">
        <v>6</v>
      </c>
      <c r="D40" s="37">
        <f>IF(D38&gt;0,(D39-D38)/D39,0)</f>
        <v>0.92765957446808511</v>
      </c>
      <c r="E40" s="37">
        <f>IF(E38&gt;0,(E39-E38)/E39,0)</f>
        <v>0.93333333333333335</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1999</v>
      </c>
      <c r="C45" s="57"/>
      <c r="D45" s="111">
        <v>14000</v>
      </c>
      <c r="E45" s="111">
        <v>14000</v>
      </c>
      <c r="F45" s="111">
        <v>0</v>
      </c>
      <c r="G45" s="111">
        <v>0</v>
      </c>
      <c r="H45" s="111">
        <v>0</v>
      </c>
      <c r="I45" s="59"/>
    </row>
    <row r="46" spans="1:9" ht="21.95" customHeight="1" x14ac:dyDescent="0.25">
      <c r="A46" s="30"/>
      <c r="B46" s="31">
        <v>0</v>
      </c>
      <c r="C46" s="32" t="s">
        <v>5</v>
      </c>
      <c r="D46" s="33">
        <v>227000</v>
      </c>
      <c r="E46" s="33">
        <v>250000</v>
      </c>
      <c r="F46" s="33">
        <v>0</v>
      </c>
      <c r="G46" s="33">
        <v>0</v>
      </c>
      <c r="H46" s="33">
        <v>0</v>
      </c>
      <c r="I46" s="34">
        <v>440000</v>
      </c>
    </row>
    <row r="47" spans="1:9" ht="12" customHeight="1" thickBot="1" x14ac:dyDescent="0.3">
      <c r="B47" s="35"/>
      <c r="C47" s="36" t="s">
        <v>6</v>
      </c>
      <c r="D47" s="37">
        <f>IF(D45&gt;0,(D46-D45)/D46,0)</f>
        <v>0.93832599118942728</v>
      </c>
      <c r="E47" s="37">
        <f>IF(E45&gt;0,(E46-E45)/E46,0)</f>
        <v>0.94399999999999995</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1998</v>
      </c>
      <c r="C52" s="57"/>
      <c r="D52" s="111">
        <v>12000</v>
      </c>
      <c r="E52" s="111">
        <v>0</v>
      </c>
      <c r="F52" s="111">
        <v>0</v>
      </c>
      <c r="G52" s="111">
        <v>0</v>
      </c>
      <c r="H52" s="111">
        <v>0</v>
      </c>
      <c r="I52" s="59"/>
    </row>
    <row r="53" spans="1:9" ht="21.95" customHeight="1" x14ac:dyDescent="0.25">
      <c r="A53" s="30"/>
      <c r="B53" s="31">
        <v>0</v>
      </c>
      <c r="C53" s="32" t="s">
        <v>5</v>
      </c>
      <c r="D53" s="33">
        <v>215000</v>
      </c>
      <c r="E53" s="33">
        <v>0</v>
      </c>
      <c r="F53" s="33">
        <v>0</v>
      </c>
      <c r="G53" s="33">
        <v>0</v>
      </c>
      <c r="H53" s="33">
        <v>0</v>
      </c>
      <c r="I53" s="34">
        <v>460000</v>
      </c>
    </row>
    <row r="54" spans="1:9" ht="12" customHeight="1" thickBot="1" x14ac:dyDescent="0.3">
      <c r="B54" s="35"/>
      <c r="C54" s="36" t="s">
        <v>6</v>
      </c>
      <c r="D54" s="37">
        <f>IF(D52&gt;0,(D53-D52)/D53,0)</f>
        <v>0.94418604651162785</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thickBot="1" x14ac:dyDescent="0.3">
      <c r="B59" s="56">
        <v>1997</v>
      </c>
      <c r="C59" s="57"/>
      <c r="D59" s="111">
        <v>0</v>
      </c>
      <c r="E59" s="111">
        <v>0</v>
      </c>
      <c r="F59" s="111">
        <v>0</v>
      </c>
      <c r="G59" s="111">
        <v>0</v>
      </c>
      <c r="H59" s="111">
        <v>0</v>
      </c>
      <c r="I59" s="59"/>
    </row>
    <row r="60" spans="1:9" ht="21.95" hidden="1" customHeight="1" thickTop="1" thickBot="1" x14ac:dyDescent="0.3">
      <c r="A60" s="30"/>
      <c r="B60" s="64">
        <v>0</v>
      </c>
      <c r="C60" s="65" t="s">
        <v>5</v>
      </c>
      <c r="D60" s="38">
        <v>0</v>
      </c>
      <c r="E60" s="38">
        <v>0</v>
      </c>
      <c r="F60" s="38">
        <v>0</v>
      </c>
      <c r="G60" s="38">
        <v>0</v>
      </c>
      <c r="H60" s="38">
        <v>0</v>
      </c>
      <c r="I60" s="66">
        <v>480000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1996</v>
      </c>
      <c r="C66" s="57"/>
      <c r="D66" s="111">
        <v>0</v>
      </c>
      <c r="E66" s="111">
        <v>0</v>
      </c>
      <c r="F66" s="111">
        <v>0</v>
      </c>
      <c r="G66" s="111">
        <v>0</v>
      </c>
      <c r="H66" s="111">
        <v>0</v>
      </c>
      <c r="I66" s="59"/>
    </row>
    <row r="67" spans="1:9" ht="21.95" hidden="1" customHeight="1" thickTop="1" thickBot="1" x14ac:dyDescent="0.3">
      <c r="A67" s="30"/>
      <c r="B67" s="64">
        <v>0</v>
      </c>
      <c r="C67" s="65" t="s">
        <v>5</v>
      </c>
      <c r="D67" s="38">
        <v>0</v>
      </c>
      <c r="E67" s="38">
        <v>0</v>
      </c>
      <c r="F67" s="38">
        <v>0</v>
      </c>
      <c r="G67" s="38">
        <v>0</v>
      </c>
      <c r="H67" s="38">
        <v>0</v>
      </c>
      <c r="I67" s="66">
        <v>500000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1995</v>
      </c>
      <c r="C73" s="57"/>
      <c r="D73" s="111">
        <v>0</v>
      </c>
      <c r="E73" s="111">
        <v>0</v>
      </c>
      <c r="F73" s="111">
        <v>0</v>
      </c>
      <c r="G73" s="111">
        <v>0</v>
      </c>
      <c r="H73" s="111">
        <v>0</v>
      </c>
      <c r="I73" s="59"/>
    </row>
    <row r="74" spans="1:9" ht="21.95" hidden="1" customHeight="1" thickTop="1" thickBot="1" x14ac:dyDescent="0.3">
      <c r="A74" s="30"/>
      <c r="B74" s="64">
        <v>0</v>
      </c>
      <c r="C74" s="65" t="s">
        <v>5</v>
      </c>
      <c r="D74" s="38">
        <v>0</v>
      </c>
      <c r="E74" s="38">
        <v>0</v>
      </c>
      <c r="F74" s="38">
        <v>0</v>
      </c>
      <c r="G74" s="38">
        <v>0</v>
      </c>
      <c r="H74" s="38">
        <v>0</v>
      </c>
      <c r="I74" s="66">
        <v>520000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63" customHeight="1" x14ac:dyDescent="0.25">
      <c r="B82" s="7"/>
      <c r="C82" s="7"/>
      <c r="D82" s="358" t="s">
        <v>4787</v>
      </c>
      <c r="E82" s="363"/>
      <c r="F82" s="363"/>
      <c r="G82" s="363"/>
      <c r="H82" s="363"/>
      <c r="I82" s="363"/>
      <c r="J82" s="7"/>
      <c r="K82" s="7"/>
    </row>
    <row r="83" spans="2:11" ht="15.75" x14ac:dyDescent="0.25">
      <c r="B83" s="7">
        <v>0</v>
      </c>
      <c r="C83" s="7">
        <v>0</v>
      </c>
    </row>
    <row r="84" spans="2:11" ht="15.75" x14ac:dyDescent="0.25">
      <c r="B84" s="353" t="s">
        <v>57</v>
      </c>
      <c r="C84" s="359"/>
      <c r="D84" s="359"/>
      <c r="E84" s="359"/>
      <c r="F84" s="359"/>
      <c r="G84" s="359"/>
      <c r="H84" s="359"/>
      <c r="I84" s="359"/>
    </row>
    <row r="85" spans="2:11" ht="6" customHeight="1" x14ac:dyDescent="0.2"/>
    <row r="86" spans="2:11" ht="28.5" customHeight="1" x14ac:dyDescent="0.2">
      <c r="B86" s="1" t="s">
        <v>58</v>
      </c>
      <c r="D86" s="47" t="s">
        <v>58</v>
      </c>
      <c r="E86" s="48" t="s">
        <v>58</v>
      </c>
      <c r="F86" s="49" t="s">
        <v>11</v>
      </c>
      <c r="G86" s="49" t="s">
        <v>357</v>
      </c>
      <c r="H86" s="49">
        <v>0</v>
      </c>
      <c r="I86" s="49">
        <v>0</v>
      </c>
    </row>
    <row r="87" spans="2:11" x14ac:dyDescent="0.2">
      <c r="B87" s="1">
        <v>0</v>
      </c>
      <c r="D87" s="1">
        <v>0</v>
      </c>
      <c r="F87" s="1">
        <v>0</v>
      </c>
      <c r="G87" s="1">
        <v>0</v>
      </c>
      <c r="H87" s="1">
        <v>0</v>
      </c>
      <c r="I87" s="1">
        <v>0</v>
      </c>
    </row>
    <row r="88" spans="2:11" x14ac:dyDescent="0.2">
      <c r="B88" s="1">
        <v>0</v>
      </c>
      <c r="D88" s="1">
        <v>0</v>
      </c>
      <c r="F88" s="1">
        <v>0</v>
      </c>
      <c r="G88" s="1">
        <v>0</v>
      </c>
      <c r="H88" s="1">
        <v>0</v>
      </c>
      <c r="I88" s="1">
        <v>0</v>
      </c>
    </row>
    <row r="89" spans="2:11" x14ac:dyDescent="0.2">
      <c r="B89" s="1">
        <v>0</v>
      </c>
      <c r="D89" s="1">
        <v>0</v>
      </c>
      <c r="F89" s="1">
        <v>0</v>
      </c>
      <c r="G89" s="1">
        <v>0</v>
      </c>
      <c r="H89" s="1">
        <v>0</v>
      </c>
      <c r="I89" s="1">
        <v>0</v>
      </c>
    </row>
    <row r="90" spans="2:11" x14ac:dyDescent="0.2">
      <c r="B90" s="1">
        <v>0</v>
      </c>
      <c r="D90" s="1">
        <v>0</v>
      </c>
      <c r="F90" s="1">
        <v>0</v>
      </c>
      <c r="G90" s="1">
        <v>0</v>
      </c>
      <c r="H90" s="1">
        <v>0</v>
      </c>
      <c r="I90" s="1">
        <v>0</v>
      </c>
    </row>
    <row r="91" spans="2:11" x14ac:dyDescent="0.2">
      <c r="B91" s="1">
        <v>0</v>
      </c>
      <c r="D91" s="1">
        <v>0</v>
      </c>
      <c r="F91" s="1">
        <v>0</v>
      </c>
      <c r="G91" s="1">
        <v>0</v>
      </c>
      <c r="H91" s="1">
        <v>0</v>
      </c>
      <c r="I91" s="1">
        <v>0</v>
      </c>
    </row>
    <row r="92" spans="2:11" x14ac:dyDescent="0.2">
      <c r="B92" s="1" t="s">
        <v>4788</v>
      </c>
      <c r="D92" s="1" t="s">
        <v>4789</v>
      </c>
      <c r="F92" s="1">
        <v>21800</v>
      </c>
      <c r="G92" s="1">
        <v>21800</v>
      </c>
      <c r="H92" s="1">
        <v>0</v>
      </c>
      <c r="I92" s="1">
        <v>0</v>
      </c>
    </row>
    <row r="93" spans="2:11" x14ac:dyDescent="0.2">
      <c r="B93" s="1" t="s">
        <v>4790</v>
      </c>
      <c r="D93" s="1" t="s">
        <v>4791</v>
      </c>
      <c r="F93" s="1">
        <v>31000</v>
      </c>
      <c r="G93" s="1">
        <v>31000</v>
      </c>
      <c r="H93" s="1">
        <v>0</v>
      </c>
      <c r="I93" s="1">
        <v>0</v>
      </c>
    </row>
    <row r="94" spans="2:11" x14ac:dyDescent="0.2">
      <c r="B94" s="1" t="s">
        <v>4792</v>
      </c>
      <c r="D94" s="1" t="s">
        <v>4793</v>
      </c>
      <c r="F94" s="1">
        <v>5800</v>
      </c>
      <c r="G94" s="1">
        <v>0</v>
      </c>
      <c r="H94" s="1">
        <v>0</v>
      </c>
      <c r="I94" s="1">
        <v>0</v>
      </c>
    </row>
    <row r="95" spans="2:11" x14ac:dyDescent="0.2">
      <c r="B95" s="1" t="s">
        <v>4794</v>
      </c>
      <c r="D95" s="1" t="s">
        <v>4795</v>
      </c>
      <c r="F95" s="1">
        <v>15000</v>
      </c>
      <c r="G95" s="1">
        <v>15000</v>
      </c>
      <c r="H95" s="1">
        <v>0</v>
      </c>
      <c r="I95" s="1">
        <v>0</v>
      </c>
    </row>
    <row r="96" spans="2:11" x14ac:dyDescent="0.2">
      <c r="B96" s="1">
        <v>0</v>
      </c>
      <c r="D96" s="1" t="s">
        <v>149</v>
      </c>
      <c r="F96" s="8">
        <v>7500</v>
      </c>
      <c r="G96" s="1">
        <v>0</v>
      </c>
      <c r="H96" s="1">
        <v>0</v>
      </c>
      <c r="I96" s="1">
        <v>0</v>
      </c>
    </row>
    <row r="97" spans="2:9" x14ac:dyDescent="0.2">
      <c r="B97" s="1" t="s">
        <v>4491</v>
      </c>
      <c r="D97" s="1" t="s">
        <v>4796</v>
      </c>
      <c r="F97" s="1">
        <v>72000</v>
      </c>
      <c r="G97" s="1">
        <v>72000</v>
      </c>
      <c r="H97" s="1">
        <v>0</v>
      </c>
      <c r="I97" s="1">
        <v>0</v>
      </c>
    </row>
    <row r="98" spans="2:9" x14ac:dyDescent="0.2">
      <c r="B98" s="1">
        <v>0</v>
      </c>
      <c r="D98" s="1">
        <v>0</v>
      </c>
      <c r="F98" s="1">
        <v>0</v>
      </c>
      <c r="G98" s="1">
        <v>0</v>
      </c>
      <c r="H98" s="1">
        <v>0</v>
      </c>
      <c r="I98" s="1">
        <v>0</v>
      </c>
    </row>
    <row r="99" spans="2:9" x14ac:dyDescent="0.2">
      <c r="B99" s="1">
        <v>0</v>
      </c>
      <c r="D99" s="1">
        <v>0</v>
      </c>
      <c r="F99" s="1">
        <v>0</v>
      </c>
      <c r="G99" s="1">
        <v>0</v>
      </c>
      <c r="H99" s="1">
        <v>0</v>
      </c>
      <c r="I99" s="1">
        <v>0</v>
      </c>
    </row>
    <row r="100" spans="2:9" x14ac:dyDescent="0.2">
      <c r="B100" s="1">
        <v>0</v>
      </c>
      <c r="D100" s="1">
        <v>0</v>
      </c>
      <c r="F100" s="1">
        <v>0</v>
      </c>
      <c r="G100" s="1">
        <v>0</v>
      </c>
      <c r="H100" s="1">
        <v>0</v>
      </c>
      <c r="I100" s="1">
        <v>0</v>
      </c>
    </row>
    <row r="101" spans="2:9" x14ac:dyDescent="0.2">
      <c r="B101" s="1">
        <v>0</v>
      </c>
      <c r="D101" s="1">
        <v>0</v>
      </c>
      <c r="F101" s="1">
        <v>0</v>
      </c>
      <c r="G101" s="1">
        <v>0</v>
      </c>
      <c r="H101" s="1">
        <v>0</v>
      </c>
      <c r="I101" s="1">
        <v>0</v>
      </c>
    </row>
    <row r="102" spans="2:9" x14ac:dyDescent="0.2">
      <c r="B102" s="1">
        <v>0</v>
      </c>
      <c r="D102" s="1">
        <v>0</v>
      </c>
      <c r="F102" s="1">
        <v>0</v>
      </c>
      <c r="G102" s="1">
        <v>0</v>
      </c>
      <c r="H102" s="1">
        <v>0</v>
      </c>
      <c r="I102" s="1">
        <v>0</v>
      </c>
    </row>
    <row r="103" spans="2:9" x14ac:dyDescent="0.2">
      <c r="B103" s="1">
        <v>0</v>
      </c>
      <c r="D103" s="1">
        <v>0</v>
      </c>
      <c r="F103" s="1">
        <v>0</v>
      </c>
      <c r="G103" s="1">
        <v>0</v>
      </c>
      <c r="H103" s="1">
        <v>0</v>
      </c>
      <c r="I103" s="1">
        <v>0</v>
      </c>
    </row>
    <row r="104" spans="2:9" x14ac:dyDescent="0.2">
      <c r="B104" s="1">
        <v>0</v>
      </c>
      <c r="D104" s="1">
        <v>0</v>
      </c>
      <c r="F104" s="1">
        <v>0</v>
      </c>
      <c r="G104" s="1">
        <v>0</v>
      </c>
      <c r="H104" s="1">
        <v>0</v>
      </c>
      <c r="I104" s="1">
        <v>0</v>
      </c>
    </row>
    <row r="105" spans="2:9" x14ac:dyDescent="0.2">
      <c r="B105" s="1">
        <v>0</v>
      </c>
      <c r="D105" s="1">
        <v>0</v>
      </c>
      <c r="F105" s="1">
        <v>0</v>
      </c>
      <c r="G105" s="1">
        <v>0</v>
      </c>
      <c r="H105" s="1">
        <v>0</v>
      </c>
      <c r="I105" s="1">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1128</v>
      </c>
      <c r="F2" s="4" t="s">
        <v>36</v>
      </c>
      <c r="G2" s="5" t="s">
        <v>1</v>
      </c>
      <c r="H2" s="6" t="s">
        <v>4797</v>
      </c>
      <c r="I2" s="7"/>
    </row>
    <row r="3" spans="2:9" ht="18" x14ac:dyDescent="0.25">
      <c r="D3" s="8" t="s">
        <v>2</v>
      </c>
      <c r="E3" s="354">
        <v>43509</v>
      </c>
      <c r="F3" s="355"/>
      <c r="G3" s="9"/>
      <c r="H3" s="6" t="s">
        <v>4798</v>
      </c>
      <c r="I3" s="7"/>
    </row>
    <row r="4" spans="2:9" ht="15.75" customHeight="1" x14ac:dyDescent="0.2">
      <c r="D4" s="10"/>
      <c r="E4" s="11"/>
      <c r="G4" s="12" t="s">
        <v>39</v>
      </c>
      <c r="H4" s="356" t="s">
        <v>4799</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4780</v>
      </c>
      <c r="E7" s="102" t="s">
        <v>3715</v>
      </c>
      <c r="F7" s="102" t="s">
        <v>4800</v>
      </c>
      <c r="G7" s="102">
        <v>0</v>
      </c>
      <c r="H7" s="102">
        <v>0</v>
      </c>
      <c r="I7" s="19">
        <v>0</v>
      </c>
    </row>
    <row r="8" spans="2:9" ht="84.75" customHeight="1" x14ac:dyDescent="0.2">
      <c r="C8" s="20" t="s">
        <v>45</v>
      </c>
      <c r="D8" s="21" t="s">
        <v>4801</v>
      </c>
      <c r="E8" s="21" t="s">
        <v>4802</v>
      </c>
      <c r="F8" s="21" t="s">
        <v>4803</v>
      </c>
      <c r="G8" s="21">
        <v>0</v>
      </c>
      <c r="H8" s="21">
        <v>0</v>
      </c>
      <c r="I8" s="22">
        <v>0</v>
      </c>
    </row>
    <row r="9" spans="2:9" ht="21.95" customHeight="1" x14ac:dyDescent="0.25">
      <c r="C9" s="17" t="s">
        <v>48</v>
      </c>
      <c r="D9" s="18" t="s">
        <v>4804</v>
      </c>
      <c r="E9" s="18" t="s">
        <v>3828</v>
      </c>
      <c r="F9" s="18" t="s">
        <v>2078</v>
      </c>
      <c r="G9" s="18">
        <v>0</v>
      </c>
      <c r="H9" s="18">
        <v>0</v>
      </c>
      <c r="I9" s="19">
        <v>0</v>
      </c>
    </row>
    <row r="10" spans="2:9" ht="21.95" customHeight="1" x14ac:dyDescent="0.25">
      <c r="C10" s="17" t="s">
        <v>3</v>
      </c>
      <c r="D10" s="18" t="s">
        <v>1675</v>
      </c>
      <c r="E10" s="18" t="s">
        <v>1675</v>
      </c>
      <c r="F10" s="18" t="s">
        <v>1675</v>
      </c>
      <c r="G10" s="18">
        <v>0</v>
      </c>
      <c r="H10" s="18">
        <v>0</v>
      </c>
      <c r="I10" s="19">
        <v>0</v>
      </c>
    </row>
    <row r="11" spans="2:9" ht="21.95" customHeight="1" x14ac:dyDescent="0.25">
      <c r="C11" s="17" t="s">
        <v>51</v>
      </c>
      <c r="D11" s="18" t="s">
        <v>4805</v>
      </c>
      <c r="E11" s="18" t="s">
        <v>2238</v>
      </c>
      <c r="F11" s="18" t="s">
        <v>2238</v>
      </c>
      <c r="G11" s="18">
        <v>0</v>
      </c>
      <c r="H11" s="18">
        <v>0</v>
      </c>
      <c r="I11" s="19">
        <v>0</v>
      </c>
    </row>
    <row r="12" spans="2:9" ht="21.95" customHeight="1" x14ac:dyDescent="0.25">
      <c r="C12" s="17" t="s">
        <v>54</v>
      </c>
      <c r="D12" s="18" t="s">
        <v>75</v>
      </c>
      <c r="E12" s="18" t="s">
        <v>75</v>
      </c>
      <c r="F12" s="18" t="s">
        <v>75</v>
      </c>
      <c r="G12" s="18">
        <v>0</v>
      </c>
      <c r="H12" s="18">
        <v>0</v>
      </c>
      <c r="I12" s="23" t="s">
        <v>21</v>
      </c>
    </row>
    <row r="13" spans="2:9" ht="6" hidden="1" customHeight="1" x14ac:dyDescent="0.2"/>
    <row r="14" spans="2:9" ht="3.75"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customHeight="1" thickTop="1" x14ac:dyDescent="0.25">
      <c r="B17" s="56">
        <v>2009</v>
      </c>
      <c r="C17" s="57"/>
      <c r="D17" s="103">
        <v>0</v>
      </c>
      <c r="E17" s="103">
        <v>60000</v>
      </c>
      <c r="F17" s="103">
        <v>0</v>
      </c>
      <c r="G17" s="103">
        <v>0</v>
      </c>
      <c r="H17" s="103">
        <v>0</v>
      </c>
      <c r="I17" s="59"/>
    </row>
    <row r="18" spans="1:9" ht="20.100000000000001" customHeight="1" x14ac:dyDescent="0.25">
      <c r="A18" s="30"/>
      <c r="B18" s="31">
        <v>0</v>
      </c>
      <c r="C18" s="32" t="s">
        <v>5</v>
      </c>
      <c r="D18" s="33">
        <v>0</v>
      </c>
      <c r="E18" s="33">
        <v>306000</v>
      </c>
      <c r="F18" s="33">
        <v>0</v>
      </c>
      <c r="G18" s="33">
        <v>0</v>
      </c>
      <c r="H18" s="33">
        <v>0</v>
      </c>
      <c r="I18" s="34">
        <v>260000</v>
      </c>
    </row>
    <row r="19" spans="1:9" ht="12" customHeight="1" thickBot="1" x14ac:dyDescent="0.3">
      <c r="B19" s="35"/>
      <c r="C19" s="36" t="s">
        <v>6</v>
      </c>
      <c r="D19" s="37">
        <f>IF(D17&gt;0,(D18-D17)/D18,0)</f>
        <v>0</v>
      </c>
      <c r="E19" s="37">
        <f>IF(E17&gt;0,(E18-E17)/E18,0)</f>
        <v>0.80392156862745101</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2008</v>
      </c>
      <c r="C24" s="57"/>
      <c r="D24" s="103">
        <v>50000</v>
      </c>
      <c r="E24" s="103">
        <v>50000</v>
      </c>
      <c r="F24" s="103">
        <v>50000</v>
      </c>
      <c r="G24" s="103">
        <v>0</v>
      </c>
      <c r="H24" s="103">
        <v>0</v>
      </c>
      <c r="I24" s="59"/>
    </row>
    <row r="25" spans="1:9" ht="20.100000000000001" customHeight="1" x14ac:dyDescent="0.25">
      <c r="A25" s="30"/>
      <c r="B25" s="31">
        <v>0</v>
      </c>
      <c r="C25" s="32" t="s">
        <v>5</v>
      </c>
      <c r="D25" s="33">
        <v>282000</v>
      </c>
      <c r="E25" s="33">
        <v>303000</v>
      </c>
      <c r="F25" s="33">
        <v>319000</v>
      </c>
      <c r="G25" s="33">
        <v>0</v>
      </c>
      <c r="H25" s="33">
        <v>0</v>
      </c>
      <c r="I25" s="34">
        <v>280000</v>
      </c>
    </row>
    <row r="26" spans="1:9" ht="12" customHeight="1" thickBot="1" x14ac:dyDescent="0.3">
      <c r="B26" s="35"/>
      <c r="C26" s="36" t="s">
        <v>6</v>
      </c>
      <c r="D26" s="37">
        <f>IF(D24&gt;0,(D25-D24)/D25,0)</f>
        <v>0.82269503546099287</v>
      </c>
      <c r="E26" s="37">
        <f>IF(E24&gt;0,(E25-E24)/E25,0)</f>
        <v>0.83498349834983498</v>
      </c>
      <c r="F26" s="37">
        <f>IF(F24&gt;0,(F25-F24)/F25,0)</f>
        <v>0.84326018808777425</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2007</v>
      </c>
      <c r="C31" s="57"/>
      <c r="D31" s="103">
        <v>40000</v>
      </c>
      <c r="E31" s="103">
        <v>40000</v>
      </c>
      <c r="F31" s="103">
        <v>40000</v>
      </c>
      <c r="G31" s="103">
        <v>0</v>
      </c>
      <c r="H31" s="103">
        <v>0</v>
      </c>
      <c r="I31" s="59"/>
    </row>
    <row r="32" spans="1:9" ht="20.100000000000001" customHeight="1" x14ac:dyDescent="0.25">
      <c r="A32" s="30"/>
      <c r="B32" s="31">
        <v>0</v>
      </c>
      <c r="C32" s="32" t="s">
        <v>5</v>
      </c>
      <c r="D32" s="33">
        <v>307000</v>
      </c>
      <c r="E32" s="33">
        <v>312000</v>
      </c>
      <c r="F32" s="33">
        <v>322000</v>
      </c>
      <c r="G32" s="33">
        <v>0</v>
      </c>
      <c r="H32" s="33">
        <v>0</v>
      </c>
      <c r="I32" s="34">
        <v>300000</v>
      </c>
    </row>
    <row r="33" spans="1:9" ht="12" customHeight="1" thickBot="1" x14ac:dyDescent="0.3">
      <c r="B33" s="35"/>
      <c r="C33" s="36" t="s">
        <v>6</v>
      </c>
      <c r="D33" s="37">
        <f>IF(D31&gt;0,(D32-D31)/D32,0)</f>
        <v>0.86970684039087953</v>
      </c>
      <c r="E33" s="37">
        <f>IF(E31&gt;0,(E32-E31)/E32,0)</f>
        <v>0.87179487179487181</v>
      </c>
      <c r="F33" s="37">
        <f>IF(F31&gt;0,(F32-F31)/F32,0)</f>
        <v>0.87577639751552794</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2006</v>
      </c>
      <c r="C38" s="57"/>
      <c r="D38" s="103">
        <v>35000</v>
      </c>
      <c r="E38" s="103">
        <v>0</v>
      </c>
      <c r="F38" s="103">
        <v>35000</v>
      </c>
      <c r="G38" s="103">
        <v>0</v>
      </c>
      <c r="H38" s="103">
        <v>0</v>
      </c>
      <c r="I38" s="59"/>
    </row>
    <row r="39" spans="1:9" ht="20.100000000000001" customHeight="1" x14ac:dyDescent="0.25">
      <c r="A39" s="30"/>
      <c r="B39" s="31">
        <v>0</v>
      </c>
      <c r="C39" s="32" t="s">
        <v>5</v>
      </c>
      <c r="D39" s="33">
        <v>295000</v>
      </c>
      <c r="E39" s="33">
        <v>0</v>
      </c>
      <c r="F39" s="33">
        <v>320000</v>
      </c>
      <c r="G39" s="33">
        <v>0</v>
      </c>
      <c r="H39" s="33">
        <v>0</v>
      </c>
      <c r="I39" s="34">
        <v>320000</v>
      </c>
    </row>
    <row r="40" spans="1:9" ht="12" customHeight="1" thickBot="1" x14ac:dyDescent="0.3">
      <c r="B40" s="35"/>
      <c r="C40" s="36" t="s">
        <v>6</v>
      </c>
      <c r="D40" s="37">
        <f>IF(D38&gt;0,(D39-D38)/D39,0)</f>
        <v>0.88135593220338981</v>
      </c>
      <c r="E40" s="37">
        <f>IF(E38&gt;0,(E39-E38)/E39,0)</f>
        <v>0</v>
      </c>
      <c r="F40" s="37">
        <f>IF(F38&gt;0,(F39-F38)/F39,0)</f>
        <v>0.890625</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2005</v>
      </c>
      <c r="C45" s="57"/>
      <c r="D45" s="103">
        <v>25000</v>
      </c>
      <c r="E45" s="103">
        <v>0</v>
      </c>
      <c r="F45" s="103">
        <v>25000</v>
      </c>
      <c r="G45" s="103">
        <v>0</v>
      </c>
      <c r="H45" s="103">
        <v>0</v>
      </c>
      <c r="I45" s="59"/>
    </row>
    <row r="46" spans="1:9" ht="20.100000000000001" customHeight="1" x14ac:dyDescent="0.25">
      <c r="A46" s="30"/>
      <c r="B46" s="31">
        <v>0</v>
      </c>
      <c r="C46" s="32" t="s">
        <v>5</v>
      </c>
      <c r="D46" s="33">
        <v>271000</v>
      </c>
      <c r="E46" s="33">
        <v>0</v>
      </c>
      <c r="F46" s="33">
        <v>291000</v>
      </c>
      <c r="G46" s="33">
        <v>0</v>
      </c>
      <c r="H46" s="33">
        <v>0</v>
      </c>
      <c r="I46" s="34">
        <v>340000</v>
      </c>
    </row>
    <row r="47" spans="1:9" ht="12" customHeight="1" thickBot="1" x14ac:dyDescent="0.3">
      <c r="B47" s="35"/>
      <c r="C47" s="36" t="s">
        <v>6</v>
      </c>
      <c r="D47" s="37">
        <f>IF(D45&gt;0,(D46-D45)/D46,0)</f>
        <v>0.90774907749077494</v>
      </c>
      <c r="E47" s="37">
        <f>IF(E45&gt;0,(E46-E45)/E46,0)</f>
        <v>0</v>
      </c>
      <c r="F47" s="37">
        <f>IF(F45&gt;0,(F46-F45)/F46,0)</f>
        <v>0.91408934707903777</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2004</v>
      </c>
      <c r="C52" s="57"/>
      <c r="D52" s="103">
        <v>18000</v>
      </c>
      <c r="E52" s="103">
        <v>0</v>
      </c>
      <c r="F52" s="103">
        <v>0</v>
      </c>
      <c r="G52" s="103">
        <v>0</v>
      </c>
      <c r="H52" s="103">
        <v>0</v>
      </c>
      <c r="I52" s="59"/>
    </row>
    <row r="53" spans="1:9" ht="20.100000000000001" customHeight="1" x14ac:dyDescent="0.25">
      <c r="A53" s="30"/>
      <c r="B53" s="31">
        <v>0</v>
      </c>
      <c r="C53" s="32" t="s">
        <v>5</v>
      </c>
      <c r="D53" s="33">
        <v>272000</v>
      </c>
      <c r="E53" s="33">
        <v>0</v>
      </c>
      <c r="F53" s="33">
        <v>0</v>
      </c>
      <c r="G53" s="33">
        <v>0</v>
      </c>
      <c r="H53" s="33">
        <v>0</v>
      </c>
      <c r="I53" s="34">
        <v>360000</v>
      </c>
    </row>
    <row r="54" spans="1:9" ht="12" customHeight="1" thickBot="1" x14ac:dyDescent="0.3">
      <c r="B54" s="35"/>
      <c r="C54" s="36" t="s">
        <v>6</v>
      </c>
      <c r="D54" s="37">
        <f>IF(D52&gt;0,(D53-D52)/D53,0)</f>
        <v>0.93382352941176472</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2003</v>
      </c>
      <c r="C59" s="57"/>
      <c r="D59" s="103">
        <v>0</v>
      </c>
      <c r="E59" s="103">
        <v>0</v>
      </c>
      <c r="F59" s="103">
        <v>0</v>
      </c>
      <c r="G59" s="103">
        <v>0</v>
      </c>
      <c r="H59" s="103">
        <v>0</v>
      </c>
      <c r="I59" s="59"/>
    </row>
    <row r="60" spans="1:9" ht="21.75" hidden="1" customHeight="1" thickBot="1" x14ac:dyDescent="0.3">
      <c r="A60" s="30"/>
      <c r="B60" s="64">
        <v>0</v>
      </c>
      <c r="C60" s="65" t="s">
        <v>5</v>
      </c>
      <c r="D60" s="38">
        <v>0</v>
      </c>
      <c r="E60" s="38">
        <v>0</v>
      </c>
      <c r="F60" s="38">
        <v>0</v>
      </c>
      <c r="G60" s="38">
        <v>0</v>
      </c>
      <c r="H60" s="38">
        <v>0</v>
      </c>
      <c r="I60" s="66">
        <v>380000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2002</v>
      </c>
      <c r="C66" s="57"/>
      <c r="D66" s="103">
        <v>0</v>
      </c>
      <c r="E66" s="103">
        <v>0</v>
      </c>
      <c r="F66" s="103">
        <v>0</v>
      </c>
      <c r="G66" s="103">
        <v>0</v>
      </c>
      <c r="H66" s="103">
        <v>0</v>
      </c>
      <c r="I66" s="59"/>
    </row>
    <row r="67" spans="1:9" ht="21.95" hidden="1" customHeight="1" thickTop="1" thickBot="1" x14ac:dyDescent="0.3">
      <c r="A67" s="30"/>
      <c r="B67" s="64">
        <v>0</v>
      </c>
      <c r="C67" s="65" t="s">
        <v>5</v>
      </c>
      <c r="D67" s="38">
        <v>0</v>
      </c>
      <c r="E67" s="38">
        <v>0</v>
      </c>
      <c r="F67" s="38">
        <v>0</v>
      </c>
      <c r="G67" s="38">
        <v>0</v>
      </c>
      <c r="H67" s="38">
        <v>0</v>
      </c>
      <c r="I67" s="66">
        <v>400000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2001</v>
      </c>
      <c r="C73" s="57"/>
      <c r="D73" s="103">
        <v>0</v>
      </c>
      <c r="E73" s="103">
        <v>0</v>
      </c>
      <c r="F73" s="103">
        <v>0</v>
      </c>
      <c r="G73" s="103">
        <v>0</v>
      </c>
      <c r="H73" s="103">
        <v>0</v>
      </c>
      <c r="I73" s="59"/>
    </row>
    <row r="74" spans="1:9" ht="21.95" hidden="1" customHeight="1" thickTop="1" thickBot="1" x14ac:dyDescent="0.3">
      <c r="A74" s="30"/>
      <c r="B74" s="64">
        <v>0</v>
      </c>
      <c r="C74" s="65" t="s">
        <v>5</v>
      </c>
      <c r="D74" s="38">
        <v>0</v>
      </c>
      <c r="E74" s="38">
        <v>0</v>
      </c>
      <c r="F74" s="38">
        <v>0</v>
      </c>
      <c r="G74" s="38">
        <v>0</v>
      </c>
      <c r="H74" s="38">
        <v>0</v>
      </c>
      <c r="I74" s="66">
        <v>420000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9.75" customHeight="1" thickTop="1" x14ac:dyDescent="0.2"/>
    <row r="82" spans="2:11" ht="138" customHeight="1" x14ac:dyDescent="0.25">
      <c r="B82" s="7"/>
      <c r="C82" s="7"/>
      <c r="D82" s="358" t="s">
        <v>4806</v>
      </c>
      <c r="E82" s="363"/>
      <c r="F82" s="363"/>
      <c r="G82" s="363"/>
      <c r="H82" s="363"/>
      <c r="I82" s="363"/>
      <c r="J82" s="7"/>
      <c r="K82" s="7"/>
    </row>
    <row r="83" spans="2:11" ht="2.25" customHeight="1" x14ac:dyDescent="0.25">
      <c r="B83" s="7">
        <v>0</v>
      </c>
      <c r="C83" s="7">
        <v>0</v>
      </c>
    </row>
    <row r="84" spans="2:11" ht="15.75" x14ac:dyDescent="0.25">
      <c r="B84" s="353" t="s">
        <v>2312</v>
      </c>
      <c r="C84" s="359"/>
      <c r="D84" s="359"/>
      <c r="E84" s="359"/>
      <c r="F84" s="359"/>
      <c r="G84" s="359"/>
      <c r="H84" s="359"/>
      <c r="I84" s="359"/>
    </row>
    <row r="85" spans="2:11" ht="3" customHeight="1" x14ac:dyDescent="0.2"/>
    <row r="86" spans="2:11" ht="30" customHeight="1" x14ac:dyDescent="0.2">
      <c r="B86" s="1" t="s">
        <v>78</v>
      </c>
      <c r="D86" s="47" t="s">
        <v>79</v>
      </c>
      <c r="E86" s="48" t="s">
        <v>80</v>
      </c>
      <c r="F86" s="49" t="s">
        <v>11</v>
      </c>
      <c r="G86" s="49" t="s">
        <v>4807</v>
      </c>
      <c r="H86" s="49" t="s">
        <v>4808</v>
      </c>
      <c r="I86" s="110" t="s">
        <v>4809</v>
      </c>
    </row>
    <row r="87" spans="2:11" ht="12" customHeight="1" x14ac:dyDescent="0.2">
      <c r="B87" s="82" t="s">
        <v>4810</v>
      </c>
      <c r="C87" s="82"/>
      <c r="D87" s="91" t="s">
        <v>4811</v>
      </c>
      <c r="E87" s="91"/>
      <c r="F87" s="92">
        <v>5300</v>
      </c>
      <c r="G87" s="161">
        <v>0</v>
      </c>
      <c r="H87" s="161">
        <v>0</v>
      </c>
      <c r="I87" s="161">
        <v>0</v>
      </c>
    </row>
    <row r="88" spans="2:11" ht="12" customHeight="1" x14ac:dyDescent="0.2">
      <c r="B88" s="85" t="s">
        <v>4812</v>
      </c>
      <c r="C88" s="85"/>
      <c r="D88" s="94" t="s">
        <v>4813</v>
      </c>
      <c r="E88" s="94"/>
      <c r="F88" s="95">
        <v>55200</v>
      </c>
      <c r="G88" s="163">
        <v>25200</v>
      </c>
      <c r="H88" s="163">
        <v>25200</v>
      </c>
      <c r="I88" s="163">
        <v>25200</v>
      </c>
    </row>
    <row r="89" spans="2:11" ht="12" customHeight="1" x14ac:dyDescent="0.2">
      <c r="B89" s="85" t="s">
        <v>4540</v>
      </c>
      <c r="C89" s="85"/>
      <c r="D89" s="94" t="s">
        <v>4814</v>
      </c>
      <c r="E89" s="94"/>
      <c r="F89" s="95">
        <v>38400</v>
      </c>
      <c r="G89" s="163">
        <v>8400</v>
      </c>
      <c r="H89" s="163">
        <v>8400</v>
      </c>
      <c r="I89" s="163">
        <v>8400</v>
      </c>
    </row>
    <row r="90" spans="2:11" ht="12" customHeight="1" x14ac:dyDescent="0.2">
      <c r="B90" s="85" t="s">
        <v>4815</v>
      </c>
      <c r="C90" s="85"/>
      <c r="D90" s="94" t="s">
        <v>4816</v>
      </c>
      <c r="E90" s="94"/>
      <c r="F90" s="95">
        <v>5800</v>
      </c>
      <c r="G90" s="163">
        <v>0</v>
      </c>
      <c r="H90" s="163">
        <v>0</v>
      </c>
      <c r="I90" s="163">
        <v>0</v>
      </c>
    </row>
    <row r="91" spans="2:11" ht="12" customHeight="1" x14ac:dyDescent="0.2">
      <c r="B91" s="85" t="s">
        <v>4817</v>
      </c>
      <c r="C91" s="85"/>
      <c r="D91" s="94" t="s">
        <v>4818</v>
      </c>
      <c r="E91" s="94"/>
      <c r="F91" s="95">
        <v>9900</v>
      </c>
      <c r="G91" s="163">
        <v>0</v>
      </c>
      <c r="H91" s="163">
        <v>0</v>
      </c>
      <c r="I91" s="163">
        <v>0</v>
      </c>
    </row>
    <row r="92" spans="2:11" ht="12" customHeight="1" x14ac:dyDescent="0.2">
      <c r="B92" s="85" t="s">
        <v>4819</v>
      </c>
      <c r="C92" s="85"/>
      <c r="D92" s="94" t="s">
        <v>4820</v>
      </c>
      <c r="E92" s="94"/>
      <c r="F92" s="95">
        <v>16000</v>
      </c>
      <c r="G92" s="163">
        <v>16000</v>
      </c>
      <c r="H92" s="163" t="s">
        <v>4821</v>
      </c>
      <c r="I92" s="163">
        <v>16000</v>
      </c>
    </row>
    <row r="93" spans="2:11" ht="12" customHeight="1" x14ac:dyDescent="0.2">
      <c r="B93" s="85" t="s">
        <v>4822</v>
      </c>
      <c r="C93" s="85"/>
      <c r="D93" s="94" t="s">
        <v>4823</v>
      </c>
      <c r="E93" s="94"/>
      <c r="F93" s="95" t="s">
        <v>4824</v>
      </c>
      <c r="G93" s="163">
        <v>16000</v>
      </c>
      <c r="H93" s="163">
        <v>24300</v>
      </c>
      <c r="I93" s="163">
        <v>16000</v>
      </c>
    </row>
    <row r="94" spans="2:11" ht="12" customHeight="1" x14ac:dyDescent="0.2">
      <c r="B94" s="85" t="s">
        <v>4825</v>
      </c>
      <c r="C94" s="85"/>
      <c r="D94" s="94" t="s">
        <v>969</v>
      </c>
      <c r="E94" s="94"/>
      <c r="F94" s="95" t="s">
        <v>4826</v>
      </c>
      <c r="G94" s="163">
        <v>24800</v>
      </c>
      <c r="H94" s="163">
        <v>25300</v>
      </c>
      <c r="I94" s="163">
        <v>28500</v>
      </c>
    </row>
    <row r="95" spans="2:11" ht="12" customHeight="1" x14ac:dyDescent="0.2">
      <c r="B95" s="85" t="s">
        <v>4827</v>
      </c>
      <c r="C95" s="85"/>
      <c r="D95" s="94" t="s">
        <v>4828</v>
      </c>
      <c r="E95" s="94"/>
      <c r="F95" s="95">
        <v>26700</v>
      </c>
      <c r="G95" s="163">
        <v>26700</v>
      </c>
      <c r="H95" s="163">
        <v>27200</v>
      </c>
      <c r="I95" s="163">
        <v>26700</v>
      </c>
    </row>
    <row r="96" spans="2:11" ht="12" customHeight="1" x14ac:dyDescent="0.2">
      <c r="B96" s="85" t="s">
        <v>4411</v>
      </c>
      <c r="C96" s="85"/>
      <c r="D96" s="94" t="s">
        <v>4829</v>
      </c>
      <c r="E96" s="94"/>
      <c r="F96" s="95">
        <v>38400</v>
      </c>
      <c r="G96" s="163">
        <v>38400</v>
      </c>
      <c r="H96" s="163">
        <v>39100</v>
      </c>
      <c r="I96" s="163">
        <v>39900</v>
      </c>
    </row>
    <row r="97" spans="2:9" ht="12" customHeight="1" x14ac:dyDescent="0.2">
      <c r="B97" s="85" t="s">
        <v>4830</v>
      </c>
      <c r="C97" s="85"/>
      <c r="D97" s="94" t="s">
        <v>4831</v>
      </c>
      <c r="E97" s="94"/>
      <c r="F97" s="95">
        <v>38400</v>
      </c>
      <c r="G97" s="163">
        <v>38400</v>
      </c>
      <c r="H97" s="163">
        <v>39000</v>
      </c>
      <c r="I97" s="163">
        <v>39900</v>
      </c>
    </row>
    <row r="98" spans="2:9" ht="12" customHeight="1" x14ac:dyDescent="0.2">
      <c r="B98" s="85" t="s">
        <v>4832</v>
      </c>
      <c r="C98" s="85"/>
      <c r="D98" s="94" t="s">
        <v>2227</v>
      </c>
      <c r="E98" s="94"/>
      <c r="F98" s="95" t="s">
        <v>4833</v>
      </c>
      <c r="G98" s="163">
        <v>43600</v>
      </c>
      <c r="H98" s="163">
        <v>44400</v>
      </c>
      <c r="I98" s="163">
        <v>48000</v>
      </c>
    </row>
    <row r="99" spans="2:9" ht="12" customHeight="1" x14ac:dyDescent="0.2">
      <c r="B99" s="85" t="s">
        <v>4834</v>
      </c>
      <c r="C99" s="85"/>
      <c r="D99" s="94" t="s">
        <v>4835</v>
      </c>
      <c r="E99" s="94"/>
      <c r="F99" s="95">
        <v>12000</v>
      </c>
      <c r="G99" s="163">
        <v>12000</v>
      </c>
      <c r="H99" s="163">
        <v>12000</v>
      </c>
      <c r="I99" s="163">
        <v>12000</v>
      </c>
    </row>
    <row r="100" spans="2:9" ht="12" customHeight="1" x14ac:dyDescent="0.2">
      <c r="B100" s="85" t="s">
        <v>4836</v>
      </c>
      <c r="C100" s="85"/>
      <c r="D100" s="94" t="s">
        <v>4837</v>
      </c>
      <c r="E100" s="94"/>
      <c r="F100" s="95" t="s">
        <v>4838</v>
      </c>
      <c r="G100" s="163" t="s">
        <v>4838</v>
      </c>
      <c r="H100" s="163" t="s">
        <v>4838</v>
      </c>
      <c r="I100" s="163" t="s">
        <v>4838</v>
      </c>
    </row>
    <row r="101" spans="2:9" ht="12" customHeight="1" x14ac:dyDescent="0.2">
      <c r="B101" s="85" t="s">
        <v>4493</v>
      </c>
      <c r="C101" s="85"/>
      <c r="D101" s="94" t="s">
        <v>4839</v>
      </c>
      <c r="E101" s="94"/>
      <c r="F101" s="95">
        <v>23000</v>
      </c>
      <c r="G101" s="163">
        <v>23000</v>
      </c>
      <c r="H101" s="163">
        <v>23000</v>
      </c>
      <c r="I101" s="163">
        <v>23000</v>
      </c>
    </row>
    <row r="102" spans="2:9" ht="12" customHeight="1" x14ac:dyDescent="0.2">
      <c r="B102" s="85" t="s">
        <v>496</v>
      </c>
      <c r="C102" s="85"/>
      <c r="D102" s="94" t="s">
        <v>4840</v>
      </c>
      <c r="E102" s="94"/>
      <c r="F102" s="95">
        <v>5600</v>
      </c>
      <c r="G102" s="163">
        <v>0</v>
      </c>
      <c r="H102" s="163">
        <v>0</v>
      </c>
      <c r="I102" s="163">
        <v>0</v>
      </c>
    </row>
    <row r="103" spans="2:9" ht="12" customHeight="1" x14ac:dyDescent="0.2">
      <c r="B103" s="85" t="s">
        <v>4841</v>
      </c>
      <c r="C103" s="85"/>
      <c r="D103" s="94" t="s">
        <v>4842</v>
      </c>
      <c r="E103" s="94"/>
      <c r="F103" s="95" t="s">
        <v>4843</v>
      </c>
      <c r="G103" s="163">
        <v>30100</v>
      </c>
      <c r="H103" s="163">
        <v>27000</v>
      </c>
      <c r="I103" s="163">
        <v>30100</v>
      </c>
    </row>
    <row r="104" spans="2:9" ht="12" customHeight="1" x14ac:dyDescent="0.2">
      <c r="B104" s="85" t="s">
        <v>4844</v>
      </c>
      <c r="C104" s="85"/>
      <c r="D104" s="94" t="s">
        <v>4845</v>
      </c>
      <c r="E104" s="94"/>
      <c r="F104" s="95">
        <v>27000</v>
      </c>
      <c r="G104" s="163">
        <v>27000</v>
      </c>
      <c r="H104" s="163">
        <v>27000</v>
      </c>
      <c r="I104" s="163">
        <v>27000</v>
      </c>
    </row>
    <row r="105" spans="2:9" ht="12" customHeight="1" x14ac:dyDescent="0.2">
      <c r="B105" s="85">
        <v>0</v>
      </c>
      <c r="C105" s="85"/>
      <c r="D105" s="94" t="s">
        <v>4846</v>
      </c>
      <c r="E105" s="94"/>
      <c r="F105" s="95">
        <v>4500</v>
      </c>
      <c r="G105" s="163">
        <v>0</v>
      </c>
      <c r="H105" s="163">
        <v>0</v>
      </c>
      <c r="I105" s="163">
        <v>0</v>
      </c>
    </row>
    <row r="106" spans="2:9" ht="12" customHeight="1" x14ac:dyDescent="0.2">
      <c r="B106" s="85">
        <v>0</v>
      </c>
      <c r="C106" s="85"/>
      <c r="D106" s="94" t="s">
        <v>4847</v>
      </c>
      <c r="E106" s="94"/>
      <c r="F106" s="95">
        <v>3200</v>
      </c>
      <c r="G106" s="163">
        <v>0</v>
      </c>
      <c r="H106" s="163">
        <v>0</v>
      </c>
      <c r="I106" s="163">
        <v>0</v>
      </c>
    </row>
    <row r="107" spans="2:9" ht="12" customHeight="1" x14ac:dyDescent="0.2">
      <c r="B107" s="88">
        <v>0</v>
      </c>
      <c r="C107" s="88"/>
      <c r="D107" s="97" t="s">
        <v>4848</v>
      </c>
      <c r="E107" s="97"/>
      <c r="F107" s="98"/>
      <c r="G107" s="205"/>
      <c r="H107" s="205"/>
      <c r="I107" s="205">
        <v>0</v>
      </c>
    </row>
    <row r="108" spans="2:9" ht="12" customHeight="1" x14ac:dyDescent="0.2">
      <c r="B108" s="1">
        <v>0</v>
      </c>
      <c r="D108" s="110" t="s">
        <v>4849</v>
      </c>
      <c r="E108" s="110"/>
      <c r="F108" s="325"/>
      <c r="G108" s="300"/>
      <c r="H108" s="300"/>
      <c r="I108" s="30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K112"/>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A2" sqref="A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1129</v>
      </c>
      <c r="F2" s="4" t="s">
        <v>36</v>
      </c>
      <c r="G2" s="5" t="s">
        <v>1</v>
      </c>
      <c r="H2" s="6" t="s">
        <v>4850</v>
      </c>
      <c r="I2" s="7"/>
    </row>
    <row r="3" spans="2:9" ht="18" x14ac:dyDescent="0.25">
      <c r="D3" s="8" t="s">
        <v>2</v>
      </c>
      <c r="E3" s="354">
        <v>43509</v>
      </c>
      <c r="F3" s="355"/>
      <c r="G3" s="9"/>
      <c r="H3" s="6" t="s">
        <v>4379</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4851</v>
      </c>
      <c r="E7" s="102" t="s">
        <v>4418</v>
      </c>
      <c r="F7" s="102" t="s">
        <v>4418</v>
      </c>
      <c r="G7" s="102" t="s">
        <v>4418</v>
      </c>
      <c r="H7" s="102" t="s">
        <v>4852</v>
      </c>
      <c r="I7" s="188">
        <v>0</v>
      </c>
    </row>
    <row r="8" spans="2:9" ht="50.25" customHeight="1" x14ac:dyDescent="0.2">
      <c r="C8" s="20" t="s">
        <v>45</v>
      </c>
      <c r="D8" s="21" t="s">
        <v>4853</v>
      </c>
      <c r="E8" s="21" t="s">
        <v>4854</v>
      </c>
      <c r="F8" s="21" t="s">
        <v>4855</v>
      </c>
      <c r="G8" s="21" t="s">
        <v>4856</v>
      </c>
      <c r="H8" s="21" t="s">
        <v>4857</v>
      </c>
      <c r="I8" s="22">
        <v>0</v>
      </c>
    </row>
    <row r="9" spans="2:9" ht="21.95" customHeight="1" x14ac:dyDescent="0.25">
      <c r="C9" s="17" t="s">
        <v>48</v>
      </c>
      <c r="D9" s="18" t="s">
        <v>4387</v>
      </c>
      <c r="E9" s="18" t="s">
        <v>4388</v>
      </c>
      <c r="F9" s="18" t="s">
        <v>4388</v>
      </c>
      <c r="G9" s="18" t="s">
        <v>4388</v>
      </c>
      <c r="H9" s="18" t="s">
        <v>4387</v>
      </c>
      <c r="I9" s="19">
        <v>0</v>
      </c>
    </row>
    <row r="10" spans="2:9" ht="21.95" customHeight="1" x14ac:dyDescent="0.25">
      <c r="C10" s="17" t="s">
        <v>3</v>
      </c>
      <c r="D10" s="18" t="s">
        <v>4858</v>
      </c>
      <c r="E10" s="18" t="s">
        <v>4859</v>
      </c>
      <c r="F10" s="18" t="s">
        <v>4859</v>
      </c>
      <c r="G10" s="18" t="s">
        <v>4859</v>
      </c>
      <c r="H10" s="18" t="s">
        <v>4860</v>
      </c>
      <c r="I10" s="19">
        <v>0</v>
      </c>
    </row>
    <row r="11" spans="2:9" ht="21.95" customHeight="1" x14ac:dyDescent="0.25">
      <c r="C11" s="17" t="s">
        <v>51</v>
      </c>
      <c r="D11" s="18" t="s">
        <v>4389</v>
      </c>
      <c r="E11" s="18" t="s">
        <v>4427</v>
      </c>
      <c r="F11" s="18" t="s">
        <v>4427</v>
      </c>
      <c r="G11" s="18" t="s">
        <v>2560</v>
      </c>
      <c r="H11" s="18" t="s">
        <v>4861</v>
      </c>
      <c r="I11" s="19">
        <v>0</v>
      </c>
    </row>
    <row r="12" spans="2:9" ht="21.95" customHeight="1" x14ac:dyDescent="0.25">
      <c r="C12" s="17" t="s">
        <v>54</v>
      </c>
      <c r="D12" s="18" t="s">
        <v>55</v>
      </c>
      <c r="E12" s="18" t="s">
        <v>55</v>
      </c>
      <c r="F12" s="18" t="s">
        <v>55</v>
      </c>
      <c r="G12" s="18" t="s">
        <v>55</v>
      </c>
      <c r="H12" s="18" t="s">
        <v>55</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2017</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2016</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2015</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2014</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2013</v>
      </c>
      <c r="C45" s="57"/>
      <c r="D45" s="103">
        <v>0</v>
      </c>
      <c r="E45" s="103">
        <v>0</v>
      </c>
      <c r="F45" s="103">
        <v>0</v>
      </c>
      <c r="G45" s="103">
        <v>0</v>
      </c>
      <c r="H45" s="103">
        <v>0</v>
      </c>
      <c r="I45" s="59"/>
    </row>
    <row r="46" spans="1:9" ht="20.100000000000001" customHeight="1" x14ac:dyDescent="0.25">
      <c r="A46" s="30"/>
      <c r="B46" s="31">
        <v>0</v>
      </c>
      <c r="C46" s="32" t="s">
        <v>5</v>
      </c>
      <c r="D46" s="33">
        <v>0</v>
      </c>
      <c r="E46" s="33">
        <v>0</v>
      </c>
      <c r="F46" s="33">
        <v>0</v>
      </c>
      <c r="G46" s="33">
        <v>0</v>
      </c>
      <c r="H46" s="33">
        <v>0</v>
      </c>
      <c r="I46" s="34">
        <v>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2012</v>
      </c>
      <c r="C52" s="57"/>
      <c r="D52" s="103">
        <v>0</v>
      </c>
      <c r="E52" s="103">
        <v>110000</v>
      </c>
      <c r="F52" s="103">
        <v>120000</v>
      </c>
      <c r="G52" s="103">
        <v>135000</v>
      </c>
      <c r="H52" s="103">
        <v>0</v>
      </c>
      <c r="I52" s="59"/>
    </row>
    <row r="53" spans="1:9" ht="20.100000000000001" customHeight="1" x14ac:dyDescent="0.25">
      <c r="A53" s="30"/>
      <c r="B53" s="31">
        <v>0</v>
      </c>
      <c r="C53" s="32" t="s">
        <v>5</v>
      </c>
      <c r="D53" s="33">
        <v>0</v>
      </c>
      <c r="E53" s="33">
        <v>268000</v>
      </c>
      <c r="F53" s="33">
        <v>288000</v>
      </c>
      <c r="G53" s="33">
        <v>317000</v>
      </c>
      <c r="H53" s="33">
        <v>0</v>
      </c>
      <c r="I53" s="34">
        <v>125000</v>
      </c>
    </row>
    <row r="54" spans="1:9" ht="12" customHeight="1" thickBot="1" x14ac:dyDescent="0.3">
      <c r="B54" s="35"/>
      <c r="C54" s="36" t="s">
        <v>6</v>
      </c>
      <c r="D54" s="37">
        <f>IF(D52&gt;0,(D53-D52)/D53,0)</f>
        <v>0</v>
      </c>
      <c r="E54" s="37">
        <f>IF(E52&gt;0,(E53-E52)/E53,0)</f>
        <v>0.58955223880597019</v>
      </c>
      <c r="F54" s="37">
        <f>IF(F52&gt;0,(F53-F52)/F53,0)</f>
        <v>0.58333333333333337</v>
      </c>
      <c r="G54" s="37">
        <f>IF(G52&gt;0,(G53-G52)/G53,0)</f>
        <v>0.57413249211356465</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2011</v>
      </c>
      <c r="C59" s="57"/>
      <c r="D59" s="103">
        <v>0</v>
      </c>
      <c r="E59" s="103">
        <v>95000</v>
      </c>
      <c r="F59" s="103">
        <v>105000</v>
      </c>
      <c r="G59" s="103">
        <v>120000</v>
      </c>
      <c r="H59" s="103">
        <v>0</v>
      </c>
      <c r="I59" s="59"/>
    </row>
    <row r="60" spans="1:9" ht="20.100000000000001" customHeight="1" x14ac:dyDescent="0.25">
      <c r="A60" s="30"/>
      <c r="B60" s="31">
        <v>0</v>
      </c>
      <c r="C60" s="32" t="s">
        <v>5</v>
      </c>
      <c r="D60" s="33">
        <v>0</v>
      </c>
      <c r="E60" s="33">
        <v>276000</v>
      </c>
      <c r="F60" s="33">
        <v>292000</v>
      </c>
      <c r="G60" s="33">
        <v>313000</v>
      </c>
      <c r="H60" s="33">
        <v>0</v>
      </c>
      <c r="I60" s="34">
        <v>140000</v>
      </c>
    </row>
    <row r="61" spans="1:9" ht="12" customHeight="1" thickBot="1" x14ac:dyDescent="0.3">
      <c r="B61" s="35"/>
      <c r="C61" s="36" t="s">
        <v>6</v>
      </c>
      <c r="D61" s="37">
        <f>IF(D59&gt;0,(D60-D59)/D60,0)</f>
        <v>0</v>
      </c>
      <c r="E61" s="37">
        <f>IF(E59&gt;0,(E60-E59)/E60,0)</f>
        <v>0.65579710144927539</v>
      </c>
      <c r="F61" s="37">
        <f>IF(F59&gt;0,(F60-F59)/F60,0)</f>
        <v>0.6404109589041096</v>
      </c>
      <c r="G61" s="37">
        <f>IF(G59&gt;0,(G60-G59)/G60,0)</f>
        <v>0.61661341853035145</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2010</v>
      </c>
      <c r="C66" s="57"/>
      <c r="D66" s="103">
        <v>0</v>
      </c>
      <c r="E66" s="103">
        <v>85000</v>
      </c>
      <c r="F66" s="103">
        <v>95000</v>
      </c>
      <c r="G66" s="103">
        <v>105000</v>
      </c>
      <c r="H66" s="103">
        <v>0</v>
      </c>
      <c r="I66" s="59"/>
    </row>
    <row r="67" spans="1:9" ht="20.100000000000001" customHeight="1" x14ac:dyDescent="0.25">
      <c r="A67" s="30"/>
      <c r="B67" s="31">
        <v>0</v>
      </c>
      <c r="C67" s="32" t="s">
        <v>5</v>
      </c>
      <c r="D67" s="33">
        <v>0</v>
      </c>
      <c r="E67" s="33">
        <v>276000</v>
      </c>
      <c r="F67" s="33">
        <v>292000</v>
      </c>
      <c r="G67" s="33">
        <v>313000</v>
      </c>
      <c r="H67" s="33">
        <v>0</v>
      </c>
      <c r="I67" s="34">
        <v>155000</v>
      </c>
    </row>
    <row r="68" spans="1:9" ht="12" customHeight="1" thickBot="1" x14ac:dyDescent="0.3">
      <c r="B68" s="35"/>
      <c r="C68" s="36" t="s">
        <v>6</v>
      </c>
      <c r="D68" s="37">
        <f>IF(D66&gt;0,(D67-D66)/D67,0)</f>
        <v>0</v>
      </c>
      <c r="E68" s="37">
        <f>IF(E66&gt;0,(E67-E66)/E67,0)</f>
        <v>0.69202898550724634</v>
      </c>
      <c r="F68" s="37">
        <f>IF(F66&gt;0,(F67-F66)/F67,0)</f>
        <v>0.67465753424657537</v>
      </c>
      <c r="G68" s="37">
        <f>IF(G66&gt;0,(G67-G66)/G67,0)</f>
        <v>0.66453674121405748</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2009</v>
      </c>
      <c r="C73" s="57"/>
      <c r="D73" s="103">
        <v>0</v>
      </c>
      <c r="E73" s="103">
        <v>80000</v>
      </c>
      <c r="F73" s="103">
        <v>85000</v>
      </c>
      <c r="G73" s="103">
        <v>95000</v>
      </c>
      <c r="H73" s="103">
        <v>0</v>
      </c>
      <c r="I73" s="59"/>
    </row>
    <row r="74" spans="1:9" ht="20.100000000000001" customHeight="1" x14ac:dyDescent="0.25">
      <c r="A74" s="30"/>
      <c r="B74" s="31">
        <v>0</v>
      </c>
      <c r="C74" s="32" t="s">
        <v>5</v>
      </c>
      <c r="D74" s="33">
        <v>0</v>
      </c>
      <c r="E74" s="33">
        <v>271000</v>
      </c>
      <c r="F74" s="33">
        <v>286000</v>
      </c>
      <c r="G74" s="33">
        <v>307000</v>
      </c>
      <c r="H74" s="33">
        <v>0</v>
      </c>
      <c r="I74" s="34">
        <v>170000</v>
      </c>
    </row>
    <row r="75" spans="1:9" ht="12" customHeight="1" thickBot="1" x14ac:dyDescent="0.3">
      <c r="B75" s="35"/>
      <c r="C75" s="36" t="s">
        <v>6</v>
      </c>
      <c r="D75" s="37">
        <f>IF(D73&gt;0,(D74-D73)/D74,0)</f>
        <v>0</v>
      </c>
      <c r="E75" s="37">
        <f>IF(E73&gt;0,(E74-E73)/E74,0)</f>
        <v>0.70479704797047971</v>
      </c>
      <c r="F75" s="37">
        <f>IF(F73&gt;0,(F74-F73)/F74,0)</f>
        <v>0.70279720279720281</v>
      </c>
      <c r="G75" s="37">
        <f>IF(G73&gt;0,(G74-G73)/G74,0)</f>
        <v>0.69055374592833874</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66.5" customHeight="1" x14ac:dyDescent="0.25">
      <c r="B82" s="7"/>
      <c r="C82" s="7"/>
      <c r="D82" s="356" t="s">
        <v>4862</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10" t="s">
        <v>1738</v>
      </c>
      <c r="E87" s="110"/>
      <c r="F87" s="110">
        <v>0</v>
      </c>
      <c r="G87" s="132">
        <v>0</v>
      </c>
      <c r="H87" s="132">
        <v>0</v>
      </c>
      <c r="I87" s="132">
        <v>0</v>
      </c>
    </row>
    <row r="88" spans="2:11" x14ac:dyDescent="0.2">
      <c r="B88" s="1" t="s">
        <v>4391</v>
      </c>
      <c r="D88" s="110" t="s">
        <v>4863</v>
      </c>
      <c r="E88" s="110"/>
      <c r="F88" s="110">
        <v>10000</v>
      </c>
      <c r="G88" s="132">
        <v>10000</v>
      </c>
      <c r="H88" s="132">
        <v>0</v>
      </c>
      <c r="I88" s="132">
        <v>0</v>
      </c>
    </row>
    <row r="89" spans="2:11" x14ac:dyDescent="0.2">
      <c r="B89" s="1" t="s">
        <v>57</v>
      </c>
      <c r="D89" s="110" t="s">
        <v>57</v>
      </c>
      <c r="E89" s="110"/>
      <c r="F89" s="110" t="s">
        <v>57</v>
      </c>
      <c r="G89" s="132" t="s">
        <v>57</v>
      </c>
      <c r="H89" s="132">
        <v>0</v>
      </c>
      <c r="I89" s="132">
        <v>0</v>
      </c>
    </row>
    <row r="90" spans="2:11" x14ac:dyDescent="0.2">
      <c r="B90" s="1" t="s">
        <v>4393</v>
      </c>
      <c r="D90" s="110" t="s">
        <v>4394</v>
      </c>
      <c r="E90" s="110"/>
      <c r="F90" s="110">
        <v>18200</v>
      </c>
      <c r="G90" s="132">
        <v>18200</v>
      </c>
      <c r="H90" s="132">
        <v>0</v>
      </c>
      <c r="I90" s="132">
        <v>0</v>
      </c>
    </row>
    <row r="91" spans="2:11" x14ac:dyDescent="0.2">
      <c r="B91" s="1">
        <v>0</v>
      </c>
      <c r="D91" s="110">
        <v>0</v>
      </c>
      <c r="E91" s="110"/>
      <c r="F91" s="110">
        <v>0</v>
      </c>
      <c r="G91" s="132">
        <v>0</v>
      </c>
      <c r="H91" s="132">
        <v>0</v>
      </c>
      <c r="I91" s="132">
        <v>0</v>
      </c>
    </row>
    <row r="92" spans="2:11" x14ac:dyDescent="0.2">
      <c r="B92" s="1" t="s">
        <v>4395</v>
      </c>
      <c r="D92" s="110" t="s">
        <v>4593</v>
      </c>
      <c r="E92" s="110"/>
      <c r="F92" s="110">
        <v>18400</v>
      </c>
      <c r="G92" s="132">
        <v>18400</v>
      </c>
      <c r="H92" s="132">
        <v>0</v>
      </c>
      <c r="I92" s="132">
        <v>0</v>
      </c>
    </row>
    <row r="93" spans="2:11" x14ac:dyDescent="0.2">
      <c r="B93" s="1" t="s">
        <v>4397</v>
      </c>
      <c r="D93" s="110" t="s">
        <v>379</v>
      </c>
      <c r="E93" s="110"/>
      <c r="F93" s="110">
        <v>30000</v>
      </c>
      <c r="G93" s="132">
        <v>30000</v>
      </c>
      <c r="H93" s="132">
        <v>0</v>
      </c>
      <c r="I93" s="132">
        <v>0</v>
      </c>
    </row>
    <row r="94" spans="2:11" x14ac:dyDescent="0.2">
      <c r="B94" s="1">
        <v>0</v>
      </c>
      <c r="D94" s="110">
        <v>0</v>
      </c>
      <c r="E94" s="110"/>
      <c r="F94" s="110">
        <v>0</v>
      </c>
      <c r="G94" s="132">
        <v>0</v>
      </c>
      <c r="H94" s="132">
        <v>0</v>
      </c>
      <c r="I94" s="132">
        <v>0</v>
      </c>
    </row>
    <row r="95" spans="2:11" x14ac:dyDescent="0.2">
      <c r="B95" s="1" t="s">
        <v>4398</v>
      </c>
      <c r="D95" s="110" t="s">
        <v>4864</v>
      </c>
      <c r="E95" s="110"/>
      <c r="F95" s="110">
        <v>7800</v>
      </c>
      <c r="G95" s="132">
        <v>0</v>
      </c>
      <c r="H95" s="132">
        <v>0</v>
      </c>
      <c r="I95" s="132">
        <v>0</v>
      </c>
    </row>
    <row r="96" spans="2:11" x14ac:dyDescent="0.2">
      <c r="B96" s="1" t="s">
        <v>4400</v>
      </c>
      <c r="D96" s="110" t="s">
        <v>4401</v>
      </c>
      <c r="E96" s="110"/>
      <c r="F96" s="110">
        <v>15800</v>
      </c>
      <c r="G96" s="132">
        <v>0</v>
      </c>
      <c r="H96" s="132">
        <v>0</v>
      </c>
      <c r="I96" s="132">
        <v>0</v>
      </c>
    </row>
    <row r="97" spans="2:9" x14ac:dyDescent="0.2">
      <c r="B97" s="1" t="s">
        <v>4402</v>
      </c>
      <c r="D97" s="110" t="s">
        <v>4403</v>
      </c>
      <c r="E97" s="110"/>
      <c r="F97" s="110">
        <v>36700</v>
      </c>
      <c r="G97" s="132">
        <v>6700</v>
      </c>
      <c r="H97" s="132">
        <v>0</v>
      </c>
      <c r="I97" s="132">
        <v>0</v>
      </c>
    </row>
    <row r="98" spans="2:9" x14ac:dyDescent="0.2">
      <c r="B98" s="1">
        <v>0</v>
      </c>
      <c r="D98" s="110">
        <v>0</v>
      </c>
      <c r="E98" s="110"/>
      <c r="F98" s="110">
        <v>0</v>
      </c>
      <c r="G98" s="132">
        <v>0</v>
      </c>
      <c r="H98" s="132">
        <v>0</v>
      </c>
      <c r="I98" s="132">
        <v>0</v>
      </c>
    </row>
    <row r="99" spans="2:9" x14ac:dyDescent="0.2">
      <c r="B99" s="1" t="s">
        <v>4404</v>
      </c>
      <c r="D99" s="110" t="s">
        <v>4865</v>
      </c>
      <c r="E99" s="110"/>
      <c r="F99" s="110">
        <v>2100</v>
      </c>
      <c r="G99" s="132">
        <v>0</v>
      </c>
      <c r="H99" s="132">
        <v>0</v>
      </c>
      <c r="I99" s="132">
        <v>0</v>
      </c>
    </row>
    <row r="100" spans="2:9" x14ac:dyDescent="0.2">
      <c r="B100" s="1" t="s">
        <v>4406</v>
      </c>
      <c r="D100" s="110" t="s">
        <v>4407</v>
      </c>
      <c r="E100" s="110"/>
      <c r="F100" s="110">
        <v>6300</v>
      </c>
      <c r="G100" s="132">
        <v>0</v>
      </c>
      <c r="H100" s="132">
        <v>0</v>
      </c>
      <c r="I100" s="132">
        <v>0</v>
      </c>
    </row>
    <row r="101" spans="2:9" x14ac:dyDescent="0.2">
      <c r="B101" s="1" t="s">
        <v>639</v>
      </c>
      <c r="D101" s="110" t="s">
        <v>4408</v>
      </c>
      <c r="E101" s="110"/>
      <c r="F101" s="110">
        <v>4400</v>
      </c>
      <c r="G101" s="132">
        <v>0</v>
      </c>
      <c r="H101" s="132">
        <v>0</v>
      </c>
      <c r="I101" s="132">
        <v>0</v>
      </c>
    </row>
    <row r="102" spans="2:9" x14ac:dyDescent="0.2">
      <c r="B102" s="1" t="s">
        <v>4409</v>
      </c>
      <c r="D102" s="110" t="s">
        <v>4410</v>
      </c>
      <c r="E102" s="110"/>
      <c r="F102" s="110">
        <v>12800</v>
      </c>
      <c r="G102" s="132">
        <v>12800</v>
      </c>
      <c r="H102" s="132">
        <v>0</v>
      </c>
      <c r="I102" s="132">
        <v>0</v>
      </c>
    </row>
    <row r="103" spans="2:9" x14ac:dyDescent="0.2">
      <c r="B103" s="1">
        <v>0</v>
      </c>
      <c r="D103" s="110">
        <v>0</v>
      </c>
      <c r="E103" s="110"/>
      <c r="F103" s="110">
        <v>0</v>
      </c>
      <c r="G103" s="132">
        <v>0</v>
      </c>
      <c r="H103" s="132">
        <v>0</v>
      </c>
      <c r="I103" s="132">
        <v>0</v>
      </c>
    </row>
    <row r="104" spans="2:9" x14ac:dyDescent="0.2">
      <c r="B104" s="1" t="s">
        <v>4411</v>
      </c>
      <c r="D104" s="110" t="s">
        <v>4412</v>
      </c>
      <c r="E104" s="110"/>
      <c r="F104" s="110">
        <v>39700</v>
      </c>
      <c r="G104" s="132">
        <v>39700</v>
      </c>
      <c r="H104" s="132">
        <v>0</v>
      </c>
      <c r="I104" s="132">
        <v>0</v>
      </c>
    </row>
    <row r="105" spans="2:9" x14ac:dyDescent="0.2">
      <c r="B105" s="1">
        <v>0</v>
      </c>
      <c r="D105" s="110">
        <v>0</v>
      </c>
      <c r="E105" s="110"/>
      <c r="F105" s="110">
        <v>0</v>
      </c>
      <c r="G105" s="132">
        <v>0</v>
      </c>
      <c r="H105" s="132">
        <v>0</v>
      </c>
      <c r="I105" s="132">
        <v>0</v>
      </c>
    </row>
    <row r="106" spans="2:9" x14ac:dyDescent="0.2">
      <c r="B106" s="1" t="s">
        <v>4413</v>
      </c>
      <c r="D106" s="110" t="s">
        <v>4414</v>
      </c>
      <c r="E106" s="110"/>
      <c r="F106" s="110">
        <v>29600</v>
      </c>
      <c r="G106" s="132">
        <v>29600</v>
      </c>
      <c r="H106" s="132">
        <v>0</v>
      </c>
      <c r="I106" s="132">
        <v>0</v>
      </c>
    </row>
    <row r="107" spans="2:9" x14ac:dyDescent="0.2">
      <c r="B107" s="1">
        <v>0</v>
      </c>
      <c r="D107" s="110" t="s">
        <v>4415</v>
      </c>
      <c r="E107" s="110"/>
      <c r="F107" s="110">
        <v>30000</v>
      </c>
      <c r="G107" s="132">
        <v>30000</v>
      </c>
      <c r="H107" s="132">
        <v>0</v>
      </c>
      <c r="I107" s="132">
        <v>0</v>
      </c>
    </row>
    <row r="108" spans="2:9" x14ac:dyDescent="0.2">
      <c r="B108" s="1">
        <v>0</v>
      </c>
      <c r="D108" s="110" t="s">
        <v>149</v>
      </c>
      <c r="E108" s="110"/>
      <c r="F108" s="110">
        <v>4700</v>
      </c>
      <c r="G108" s="132">
        <v>0</v>
      </c>
      <c r="H108" s="132">
        <v>0</v>
      </c>
      <c r="I108" s="132">
        <v>0</v>
      </c>
    </row>
    <row r="109" spans="2:9" x14ac:dyDescent="0.2">
      <c r="B109" s="1">
        <v>0</v>
      </c>
      <c r="D109" s="110">
        <v>0</v>
      </c>
      <c r="E109" s="110"/>
      <c r="F109" s="110">
        <v>0</v>
      </c>
      <c r="G109" s="132">
        <v>0</v>
      </c>
      <c r="H109" s="132">
        <v>0</v>
      </c>
      <c r="I109" s="132">
        <v>0</v>
      </c>
    </row>
    <row r="110" spans="2:9" x14ac:dyDescent="0.2">
      <c r="G110" s="80"/>
      <c r="H110" s="80"/>
      <c r="I110" s="80"/>
    </row>
    <row r="111" spans="2:9" x14ac:dyDescent="0.2">
      <c r="G111" s="80"/>
      <c r="H111" s="80"/>
      <c r="I111" s="80"/>
    </row>
    <row r="112" spans="2:9" x14ac:dyDescent="0.2">
      <c r="G112" s="80"/>
      <c r="H112" s="80"/>
      <c r="I112"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K112"/>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G47" sqref="G47"/>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1130</v>
      </c>
      <c r="F2" s="4" t="s">
        <v>36</v>
      </c>
      <c r="G2" s="5" t="s">
        <v>1</v>
      </c>
      <c r="H2" s="6" t="s">
        <v>4378</v>
      </c>
      <c r="I2" s="7"/>
    </row>
    <row r="3" spans="2:9" ht="18" x14ac:dyDescent="0.25">
      <c r="D3" s="8" t="s">
        <v>2</v>
      </c>
      <c r="E3" s="354">
        <v>43509</v>
      </c>
      <c r="F3" s="355"/>
      <c r="G3" s="9"/>
      <c r="H3" s="6" t="s">
        <v>4379</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4381</v>
      </c>
      <c r="E7" s="102" t="s">
        <v>4381</v>
      </c>
      <c r="F7" s="102" t="s">
        <v>4382</v>
      </c>
      <c r="G7" s="102" t="s">
        <v>4382</v>
      </c>
      <c r="H7" s="102">
        <v>0</v>
      </c>
      <c r="I7" s="188">
        <v>0</v>
      </c>
    </row>
    <row r="8" spans="2:9" ht="66.75" customHeight="1" x14ac:dyDescent="0.2">
      <c r="C8" s="20" t="s">
        <v>45</v>
      </c>
      <c r="D8" s="21" t="s">
        <v>4383</v>
      </c>
      <c r="E8" s="21" t="s">
        <v>4384</v>
      </c>
      <c r="F8" s="21" t="s">
        <v>4385</v>
      </c>
      <c r="G8" s="21" t="s">
        <v>4386</v>
      </c>
      <c r="H8" s="21">
        <v>0</v>
      </c>
      <c r="I8" s="22">
        <v>0</v>
      </c>
    </row>
    <row r="9" spans="2:9" ht="21.95" customHeight="1" x14ac:dyDescent="0.25">
      <c r="C9" s="17" t="s">
        <v>48</v>
      </c>
      <c r="D9" s="18" t="s">
        <v>4387</v>
      </c>
      <c r="E9" s="18" t="s">
        <v>4387</v>
      </c>
      <c r="F9" s="18" t="s">
        <v>4388</v>
      </c>
      <c r="G9" s="18" t="s">
        <v>4388</v>
      </c>
      <c r="H9" s="18">
        <v>0</v>
      </c>
      <c r="I9" s="19">
        <v>0</v>
      </c>
    </row>
    <row r="10" spans="2:9" ht="21.95" customHeight="1" x14ac:dyDescent="0.25">
      <c r="C10" s="17" t="s">
        <v>3</v>
      </c>
      <c r="D10" s="18" t="s">
        <v>2533</v>
      </c>
      <c r="E10" s="18" t="s">
        <v>2533</v>
      </c>
      <c r="F10" s="18" t="s">
        <v>69</v>
      </c>
      <c r="G10" s="18" t="s">
        <v>69</v>
      </c>
      <c r="H10" s="18">
        <v>0</v>
      </c>
      <c r="I10" s="19">
        <v>0</v>
      </c>
    </row>
    <row r="11" spans="2:9" ht="21.95" customHeight="1" x14ac:dyDescent="0.25">
      <c r="C11" s="17" t="s">
        <v>51</v>
      </c>
      <c r="D11" s="18" t="s">
        <v>4389</v>
      </c>
      <c r="E11" s="18" t="s">
        <v>4389</v>
      </c>
      <c r="F11" s="18" t="s">
        <v>72</v>
      </c>
      <c r="G11" s="18" t="s">
        <v>72</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2017</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2016</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2015</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2014</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2013</v>
      </c>
      <c r="C45" s="57"/>
      <c r="D45" s="103">
        <v>0</v>
      </c>
      <c r="E45" s="103">
        <v>0</v>
      </c>
      <c r="F45" s="103">
        <v>0</v>
      </c>
      <c r="G45" s="103">
        <v>0</v>
      </c>
      <c r="H45" s="103">
        <v>0</v>
      </c>
      <c r="I45" s="59"/>
    </row>
    <row r="46" spans="1:9" ht="20.100000000000001" customHeight="1" x14ac:dyDescent="0.25">
      <c r="A46" s="30"/>
      <c r="B46" s="31">
        <v>0</v>
      </c>
      <c r="C46" s="32" t="s">
        <v>5</v>
      </c>
      <c r="D46" s="33">
        <v>0</v>
      </c>
      <c r="E46" s="33">
        <v>0</v>
      </c>
      <c r="F46" s="33">
        <v>0</v>
      </c>
      <c r="G46" s="33">
        <v>0</v>
      </c>
      <c r="H46" s="33">
        <v>0</v>
      </c>
      <c r="I46" s="34">
        <v>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2012</v>
      </c>
      <c r="C52" s="57"/>
      <c r="D52" s="103">
        <v>100000</v>
      </c>
      <c r="E52" s="103">
        <v>105000</v>
      </c>
      <c r="F52" s="103">
        <v>110000</v>
      </c>
      <c r="G52" s="103">
        <v>115000</v>
      </c>
      <c r="H52" s="103">
        <v>0</v>
      </c>
      <c r="I52" s="59"/>
    </row>
    <row r="53" spans="1:9" ht="20.100000000000001" customHeight="1" x14ac:dyDescent="0.25">
      <c r="A53" s="30"/>
      <c r="B53" s="31">
        <v>0</v>
      </c>
      <c r="C53" s="32" t="s">
        <v>5</v>
      </c>
      <c r="D53" s="33">
        <v>281000</v>
      </c>
      <c r="E53" s="33">
        <v>301000</v>
      </c>
      <c r="F53" s="33">
        <v>313000</v>
      </c>
      <c r="G53" s="33">
        <v>333000</v>
      </c>
      <c r="H53" s="33">
        <v>0</v>
      </c>
      <c r="I53" s="34">
        <v>180000</v>
      </c>
    </row>
    <row r="54" spans="1:9" ht="12" customHeight="1" thickBot="1" x14ac:dyDescent="0.3">
      <c r="B54" s="35"/>
      <c r="C54" s="36" t="s">
        <v>6</v>
      </c>
      <c r="D54" s="37">
        <f>IF(D52&gt;0,(D53-D52)/D53,0)</f>
        <v>0.64412811387900359</v>
      </c>
      <c r="E54" s="37">
        <f>IF(E52&gt;0,(E53-E52)/E53,0)</f>
        <v>0.65116279069767447</v>
      </c>
      <c r="F54" s="37">
        <f>IF(F52&gt;0,(F53-F52)/F53,0)</f>
        <v>0.6485623003194888</v>
      </c>
      <c r="G54" s="37">
        <f>IF(G52&gt;0,(G53-G52)/G53,0)</f>
        <v>0.65465465465465467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2011</v>
      </c>
      <c r="C59" s="57"/>
      <c r="D59" s="103">
        <v>85000</v>
      </c>
      <c r="E59" s="103">
        <v>90000</v>
      </c>
      <c r="F59" s="103">
        <v>95000</v>
      </c>
      <c r="G59" s="103">
        <v>100000</v>
      </c>
      <c r="H59" s="103">
        <v>0</v>
      </c>
      <c r="I59" s="59"/>
    </row>
    <row r="60" spans="1:9" ht="20.100000000000001" customHeight="1" x14ac:dyDescent="0.25">
      <c r="A60" s="30"/>
      <c r="B60" s="31">
        <v>0</v>
      </c>
      <c r="C60" s="32" t="s">
        <v>5</v>
      </c>
      <c r="D60" s="33">
        <v>301000</v>
      </c>
      <c r="E60" s="33">
        <v>316000</v>
      </c>
      <c r="F60" s="33">
        <v>319000</v>
      </c>
      <c r="G60" s="33">
        <v>334000</v>
      </c>
      <c r="H60" s="33">
        <v>0</v>
      </c>
      <c r="I60" s="34">
        <v>200000</v>
      </c>
    </row>
    <row r="61" spans="1:9" ht="12" customHeight="1" thickBot="1" x14ac:dyDescent="0.3">
      <c r="B61" s="35"/>
      <c r="C61" s="36" t="s">
        <v>6</v>
      </c>
      <c r="D61" s="37">
        <f>IF(D59&gt;0,(D60-D59)/D60,0)</f>
        <v>0.71760797342192695</v>
      </c>
      <c r="E61" s="37">
        <f>IF(E59&gt;0,(E60-E59)/E60,0)</f>
        <v>0.71518987341772156</v>
      </c>
      <c r="F61" s="37">
        <f>IF(F59&gt;0,(F60-F59)/F60,0)</f>
        <v>0.70219435736677116</v>
      </c>
      <c r="G61" s="37">
        <f>IF(G59&gt;0,(G60-G59)/G60,0)</f>
        <v>0.70059880239520955</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2010</v>
      </c>
      <c r="C66" s="57"/>
      <c r="D66" s="103">
        <v>75000</v>
      </c>
      <c r="E66" s="103">
        <v>80000</v>
      </c>
      <c r="F66" s="103">
        <v>85000</v>
      </c>
      <c r="G66" s="103">
        <v>90000</v>
      </c>
      <c r="H66" s="103">
        <v>0</v>
      </c>
      <c r="I66" s="59"/>
    </row>
    <row r="67" spans="1:9" ht="20.100000000000001" customHeight="1" x14ac:dyDescent="0.25">
      <c r="A67" s="30"/>
      <c r="B67" s="31">
        <v>0</v>
      </c>
      <c r="C67" s="32" t="s">
        <v>5</v>
      </c>
      <c r="D67" s="33">
        <v>298000</v>
      </c>
      <c r="E67" s="33">
        <v>313000</v>
      </c>
      <c r="F67" s="33">
        <v>316000</v>
      </c>
      <c r="G67" s="33">
        <v>331000</v>
      </c>
      <c r="H67" s="33">
        <v>0</v>
      </c>
      <c r="I67" s="34">
        <v>220000</v>
      </c>
    </row>
    <row r="68" spans="1:9" ht="12" customHeight="1" thickBot="1" x14ac:dyDescent="0.3">
      <c r="B68" s="35"/>
      <c r="C68" s="36" t="s">
        <v>6</v>
      </c>
      <c r="D68" s="37">
        <f>IF(D66&gt;0,(D67-D66)/D67,0)</f>
        <v>0.74832214765100669</v>
      </c>
      <c r="E68" s="37">
        <f>IF(E66&gt;0,(E67-E66)/E67,0)</f>
        <v>0.74440894568690097</v>
      </c>
      <c r="F68" s="37">
        <f>IF(F66&gt;0,(F67-F66)/F67,0)</f>
        <v>0.73101265822784811</v>
      </c>
      <c r="G68" s="37">
        <f>IF(G66&gt;0,(G67-G66)/G67,0)</f>
        <v>0.72809667673716016</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2009</v>
      </c>
      <c r="C73" s="57"/>
      <c r="D73" s="103">
        <v>0</v>
      </c>
      <c r="E73" s="103">
        <v>0</v>
      </c>
      <c r="F73" s="103">
        <v>80000</v>
      </c>
      <c r="G73" s="103">
        <v>85000</v>
      </c>
      <c r="H73" s="103">
        <v>0</v>
      </c>
      <c r="I73" s="59"/>
    </row>
    <row r="74" spans="1:9" ht="20.100000000000001" customHeight="1" x14ac:dyDescent="0.25">
      <c r="A74" s="30"/>
      <c r="B74" s="31">
        <v>0</v>
      </c>
      <c r="C74" s="32" t="s">
        <v>5</v>
      </c>
      <c r="D74" s="33">
        <v>0</v>
      </c>
      <c r="E74" s="33">
        <v>0</v>
      </c>
      <c r="F74" s="33">
        <v>310000</v>
      </c>
      <c r="G74" s="33">
        <v>325000</v>
      </c>
      <c r="H74" s="33">
        <v>0</v>
      </c>
      <c r="I74" s="34">
        <v>240000</v>
      </c>
    </row>
    <row r="75" spans="1:9" ht="12" customHeight="1" thickBot="1" x14ac:dyDescent="0.3">
      <c r="B75" s="35"/>
      <c r="C75" s="36" t="s">
        <v>6</v>
      </c>
      <c r="D75" s="37">
        <f>IF(D73&gt;0,(D74-D73)/D74,0)</f>
        <v>0</v>
      </c>
      <c r="E75" s="37">
        <f>IF(E73&gt;0,(E74-E73)/E74,0)</f>
        <v>0</v>
      </c>
      <c r="F75" s="37">
        <f>IF(F73&gt;0,(F74-F73)/F74,0)</f>
        <v>0.74193548387096775</v>
      </c>
      <c r="G75" s="37">
        <f>IF(G73&gt;0,(G74-G73)/G74,0)</f>
        <v>0.7384615384615385</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66.5" customHeight="1" x14ac:dyDescent="0.25">
      <c r="B82" s="7"/>
      <c r="C82" s="7"/>
      <c r="D82" s="356" t="s">
        <v>4390</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10" t="s">
        <v>1738</v>
      </c>
      <c r="E87" s="110"/>
      <c r="F87" s="110">
        <v>0</v>
      </c>
      <c r="G87" s="132">
        <v>0</v>
      </c>
      <c r="H87" s="132">
        <v>0</v>
      </c>
      <c r="I87" s="132">
        <v>0</v>
      </c>
    </row>
    <row r="88" spans="2:11" x14ac:dyDescent="0.2">
      <c r="B88" s="1" t="s">
        <v>4391</v>
      </c>
      <c r="D88" s="110" t="s">
        <v>4392</v>
      </c>
      <c r="E88" s="110"/>
      <c r="F88" s="110">
        <v>10000</v>
      </c>
      <c r="G88" s="132">
        <v>10000</v>
      </c>
      <c r="H88" s="132">
        <v>0</v>
      </c>
      <c r="I88" s="132">
        <v>0</v>
      </c>
    </row>
    <row r="89" spans="2:11" x14ac:dyDescent="0.2">
      <c r="B89" s="1">
        <v>0</v>
      </c>
      <c r="D89" s="110">
        <v>0</v>
      </c>
      <c r="E89" s="110"/>
      <c r="F89" s="110">
        <v>0</v>
      </c>
      <c r="G89" s="132">
        <v>0</v>
      </c>
      <c r="H89" s="132">
        <v>0</v>
      </c>
      <c r="I89" s="132">
        <v>0</v>
      </c>
    </row>
    <row r="90" spans="2:11" x14ac:dyDescent="0.2">
      <c r="B90" s="1" t="s">
        <v>4393</v>
      </c>
      <c r="D90" s="110" t="s">
        <v>4394</v>
      </c>
      <c r="E90" s="110"/>
      <c r="F90" s="110">
        <v>18200</v>
      </c>
      <c r="G90" s="132">
        <v>18200</v>
      </c>
      <c r="H90" s="132">
        <v>0</v>
      </c>
      <c r="I90" s="132">
        <v>0</v>
      </c>
    </row>
    <row r="91" spans="2:11" x14ac:dyDescent="0.2">
      <c r="B91" s="1">
        <v>0</v>
      </c>
      <c r="D91" s="110">
        <v>0</v>
      </c>
      <c r="E91" s="110"/>
      <c r="F91" s="110">
        <v>0</v>
      </c>
      <c r="G91" s="132">
        <v>0</v>
      </c>
      <c r="H91" s="132">
        <v>0</v>
      </c>
      <c r="I91" s="132">
        <v>0</v>
      </c>
    </row>
    <row r="92" spans="2:11" x14ac:dyDescent="0.2">
      <c r="B92" s="1" t="s">
        <v>4395</v>
      </c>
      <c r="D92" s="110" t="s">
        <v>4396</v>
      </c>
      <c r="E92" s="110"/>
      <c r="F92" s="110">
        <v>18400</v>
      </c>
      <c r="G92" s="132">
        <v>18400</v>
      </c>
      <c r="H92" s="132">
        <v>0</v>
      </c>
      <c r="I92" s="132">
        <v>0</v>
      </c>
    </row>
    <row r="93" spans="2:11" x14ac:dyDescent="0.2">
      <c r="B93" s="1" t="s">
        <v>4397</v>
      </c>
      <c r="D93" s="110" t="s">
        <v>379</v>
      </c>
      <c r="E93" s="110"/>
      <c r="F93" s="110">
        <v>30000</v>
      </c>
      <c r="G93" s="132">
        <v>30000</v>
      </c>
      <c r="H93" s="132">
        <v>0</v>
      </c>
      <c r="I93" s="132">
        <v>0</v>
      </c>
    </row>
    <row r="94" spans="2:11" x14ac:dyDescent="0.2">
      <c r="B94" s="1">
        <v>0</v>
      </c>
      <c r="D94" s="110">
        <v>0</v>
      </c>
      <c r="E94" s="110"/>
      <c r="F94" s="110">
        <v>0</v>
      </c>
      <c r="G94" s="132">
        <v>0</v>
      </c>
      <c r="H94" s="132">
        <v>0</v>
      </c>
      <c r="I94" s="132">
        <v>0</v>
      </c>
    </row>
    <row r="95" spans="2:11" x14ac:dyDescent="0.2">
      <c r="B95" s="1" t="s">
        <v>4398</v>
      </c>
      <c r="D95" s="110" t="s">
        <v>4399</v>
      </c>
      <c r="E95" s="110"/>
      <c r="F95" s="110">
        <v>7800</v>
      </c>
      <c r="G95" s="132">
        <v>0</v>
      </c>
      <c r="H95" s="132">
        <v>0</v>
      </c>
      <c r="I95" s="132">
        <v>0</v>
      </c>
    </row>
    <row r="96" spans="2:11" x14ac:dyDescent="0.2">
      <c r="B96" s="1" t="s">
        <v>4400</v>
      </c>
      <c r="D96" s="110" t="s">
        <v>4401</v>
      </c>
      <c r="E96" s="110"/>
      <c r="F96" s="110">
        <v>15800</v>
      </c>
      <c r="G96" s="132">
        <v>0</v>
      </c>
      <c r="H96" s="132">
        <v>0</v>
      </c>
      <c r="I96" s="132">
        <v>0</v>
      </c>
    </row>
    <row r="97" spans="2:9" x14ac:dyDescent="0.2">
      <c r="B97" s="1" t="s">
        <v>4402</v>
      </c>
      <c r="D97" s="110" t="s">
        <v>4403</v>
      </c>
      <c r="E97" s="110"/>
      <c r="F97" s="110">
        <v>36700</v>
      </c>
      <c r="G97" s="132">
        <v>6700</v>
      </c>
      <c r="H97" s="132">
        <v>0</v>
      </c>
      <c r="I97" s="132">
        <v>0</v>
      </c>
    </row>
    <row r="98" spans="2:9" x14ac:dyDescent="0.2">
      <c r="B98" s="1">
        <v>0</v>
      </c>
      <c r="D98" s="110">
        <v>0</v>
      </c>
      <c r="E98" s="110"/>
      <c r="F98" s="110">
        <v>0</v>
      </c>
      <c r="G98" s="132">
        <v>0</v>
      </c>
      <c r="H98" s="132">
        <v>0</v>
      </c>
      <c r="I98" s="132">
        <v>0</v>
      </c>
    </row>
    <row r="99" spans="2:9" x14ac:dyDescent="0.2">
      <c r="B99" s="1" t="s">
        <v>4404</v>
      </c>
      <c r="D99" s="110" t="s">
        <v>4405</v>
      </c>
      <c r="E99" s="110"/>
      <c r="F99" s="110">
        <v>2100</v>
      </c>
      <c r="G99" s="132">
        <v>0</v>
      </c>
      <c r="H99" s="132">
        <v>0</v>
      </c>
      <c r="I99" s="132">
        <v>0</v>
      </c>
    </row>
    <row r="100" spans="2:9" x14ac:dyDescent="0.2">
      <c r="B100" s="1" t="s">
        <v>4406</v>
      </c>
      <c r="D100" s="110" t="s">
        <v>4407</v>
      </c>
      <c r="E100" s="110"/>
      <c r="F100" s="110">
        <v>6300</v>
      </c>
      <c r="G100" s="132">
        <v>0</v>
      </c>
      <c r="H100" s="132">
        <v>0</v>
      </c>
      <c r="I100" s="132">
        <v>0</v>
      </c>
    </row>
    <row r="101" spans="2:9" x14ac:dyDescent="0.2">
      <c r="B101" s="1" t="s">
        <v>639</v>
      </c>
      <c r="D101" s="110" t="s">
        <v>4408</v>
      </c>
      <c r="E101" s="110"/>
      <c r="F101" s="110">
        <v>4400</v>
      </c>
      <c r="G101" s="132">
        <v>0</v>
      </c>
      <c r="H101" s="132">
        <v>0</v>
      </c>
      <c r="I101" s="132">
        <v>0</v>
      </c>
    </row>
    <row r="102" spans="2:9" x14ac:dyDescent="0.2">
      <c r="B102" s="1" t="s">
        <v>4409</v>
      </c>
      <c r="D102" s="110" t="s">
        <v>4410</v>
      </c>
      <c r="E102" s="110"/>
      <c r="F102" s="110">
        <v>12800</v>
      </c>
      <c r="G102" s="132">
        <v>12800</v>
      </c>
      <c r="H102" s="132">
        <v>0</v>
      </c>
      <c r="I102" s="132">
        <v>0</v>
      </c>
    </row>
    <row r="103" spans="2:9" x14ac:dyDescent="0.2">
      <c r="B103" s="1">
        <v>0</v>
      </c>
      <c r="D103" s="110">
        <v>0</v>
      </c>
      <c r="E103" s="110"/>
      <c r="F103" s="110">
        <v>0</v>
      </c>
      <c r="G103" s="132">
        <v>0</v>
      </c>
      <c r="H103" s="132">
        <v>0</v>
      </c>
      <c r="I103" s="132">
        <v>0</v>
      </c>
    </row>
    <row r="104" spans="2:9" x14ac:dyDescent="0.2">
      <c r="B104" s="1" t="s">
        <v>4411</v>
      </c>
      <c r="D104" s="110" t="s">
        <v>4412</v>
      </c>
      <c r="E104" s="110"/>
      <c r="F104" s="110">
        <v>39700</v>
      </c>
      <c r="G104" s="132">
        <v>39700</v>
      </c>
      <c r="H104" s="132">
        <v>0</v>
      </c>
      <c r="I104" s="132">
        <v>0</v>
      </c>
    </row>
    <row r="105" spans="2:9" x14ac:dyDescent="0.2">
      <c r="B105" s="1">
        <v>0</v>
      </c>
      <c r="D105" s="110">
        <v>0</v>
      </c>
      <c r="E105" s="110"/>
      <c r="F105" s="110">
        <v>0</v>
      </c>
      <c r="G105" s="132">
        <v>0</v>
      </c>
      <c r="H105" s="132">
        <v>0</v>
      </c>
      <c r="I105" s="132">
        <v>0</v>
      </c>
    </row>
    <row r="106" spans="2:9" x14ac:dyDescent="0.2">
      <c r="B106" s="1" t="s">
        <v>4413</v>
      </c>
      <c r="D106" s="110" t="s">
        <v>4414</v>
      </c>
      <c r="E106" s="110"/>
      <c r="F106" s="110">
        <v>29600</v>
      </c>
      <c r="G106" s="132">
        <v>29600</v>
      </c>
      <c r="H106" s="132">
        <v>0</v>
      </c>
      <c r="I106" s="132">
        <v>0</v>
      </c>
    </row>
    <row r="107" spans="2:9" x14ac:dyDescent="0.2">
      <c r="B107" s="1">
        <v>0</v>
      </c>
      <c r="D107" s="110" t="s">
        <v>4415</v>
      </c>
      <c r="E107" s="110"/>
      <c r="F107" s="110">
        <v>30000</v>
      </c>
      <c r="G107" s="132">
        <v>30000</v>
      </c>
      <c r="H107" s="132">
        <v>0</v>
      </c>
      <c r="I107" s="132">
        <v>0</v>
      </c>
    </row>
    <row r="108" spans="2:9" x14ac:dyDescent="0.2">
      <c r="B108" s="1">
        <v>0</v>
      </c>
      <c r="D108" s="110" t="s">
        <v>149</v>
      </c>
      <c r="E108" s="110"/>
      <c r="F108" s="110">
        <v>4700</v>
      </c>
      <c r="G108" s="132">
        <v>0</v>
      </c>
      <c r="H108" s="132">
        <v>0</v>
      </c>
      <c r="I108" s="132">
        <v>0</v>
      </c>
    </row>
    <row r="109" spans="2:9" x14ac:dyDescent="0.2">
      <c r="B109" s="1">
        <v>0</v>
      </c>
      <c r="D109" s="110">
        <v>0</v>
      </c>
      <c r="E109" s="110"/>
      <c r="F109" s="110">
        <v>0</v>
      </c>
      <c r="G109" s="132">
        <v>0</v>
      </c>
      <c r="H109" s="132">
        <v>0</v>
      </c>
      <c r="I109" s="132">
        <v>0</v>
      </c>
    </row>
    <row r="110" spans="2:9" x14ac:dyDescent="0.2">
      <c r="G110" s="80"/>
      <c r="H110" s="80"/>
      <c r="I110" s="80"/>
    </row>
    <row r="111" spans="2:9" x14ac:dyDescent="0.2">
      <c r="G111" s="80"/>
      <c r="H111" s="80"/>
      <c r="I111" s="80"/>
    </row>
    <row r="112" spans="2:9" x14ac:dyDescent="0.2">
      <c r="G112" s="80"/>
      <c r="H112" s="80"/>
      <c r="I112"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K11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H110" sqref="H110"/>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1131</v>
      </c>
      <c r="F2" s="4" t="s">
        <v>36</v>
      </c>
      <c r="G2" s="5" t="s">
        <v>1</v>
      </c>
      <c r="H2" s="6" t="s">
        <v>4416</v>
      </c>
      <c r="I2" s="7"/>
    </row>
    <row r="3" spans="2:9" ht="18" x14ac:dyDescent="0.25">
      <c r="D3" s="8" t="s">
        <v>2</v>
      </c>
      <c r="E3" s="354">
        <v>43509</v>
      </c>
      <c r="F3" s="355"/>
      <c r="G3" s="9"/>
      <c r="H3" s="6" t="s">
        <v>4417</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4418</v>
      </c>
      <c r="E7" s="102" t="s">
        <v>4419</v>
      </c>
      <c r="F7" s="102" t="s">
        <v>4418</v>
      </c>
      <c r="G7" s="102" t="s">
        <v>4419</v>
      </c>
      <c r="H7" s="102" t="s">
        <v>4418</v>
      </c>
      <c r="I7" s="188">
        <v>0</v>
      </c>
    </row>
    <row r="8" spans="2:9" ht="50.25" customHeight="1" x14ac:dyDescent="0.2">
      <c r="C8" s="20" t="s">
        <v>45</v>
      </c>
      <c r="D8" s="21" t="s">
        <v>4420</v>
      </c>
      <c r="E8" s="21" t="s">
        <v>4421</v>
      </c>
      <c r="F8" s="21" t="s">
        <v>4422</v>
      </c>
      <c r="G8" s="21" t="s">
        <v>4423</v>
      </c>
      <c r="H8" s="21" t="s">
        <v>4424</v>
      </c>
      <c r="I8" s="22">
        <v>0</v>
      </c>
    </row>
    <row r="9" spans="2:9" ht="21.95" customHeight="1" x14ac:dyDescent="0.25">
      <c r="C9" s="17" t="s">
        <v>48</v>
      </c>
      <c r="D9" s="18" t="s">
        <v>4417</v>
      </c>
      <c r="E9" s="18" t="s">
        <v>4417</v>
      </c>
      <c r="F9" s="18" t="s">
        <v>4417</v>
      </c>
      <c r="G9" s="18" t="s">
        <v>4417</v>
      </c>
      <c r="H9" s="18" t="s">
        <v>4417</v>
      </c>
      <c r="I9" s="19">
        <v>0</v>
      </c>
    </row>
    <row r="10" spans="2:9" ht="21.95" customHeight="1" x14ac:dyDescent="0.25">
      <c r="C10" s="17" t="s">
        <v>3</v>
      </c>
      <c r="D10" s="18" t="s">
        <v>4425</v>
      </c>
      <c r="E10" s="18" t="s">
        <v>4425</v>
      </c>
      <c r="F10" s="18" t="s">
        <v>4425</v>
      </c>
      <c r="G10" s="18" t="s">
        <v>4425</v>
      </c>
      <c r="H10" s="18" t="s">
        <v>4426</v>
      </c>
      <c r="I10" s="19">
        <v>0</v>
      </c>
    </row>
    <row r="11" spans="2:9" ht="21.95" customHeight="1" x14ac:dyDescent="0.25">
      <c r="C11" s="17" t="s">
        <v>51</v>
      </c>
      <c r="D11" s="18" t="s">
        <v>4389</v>
      </c>
      <c r="E11" s="18" t="s">
        <v>4427</v>
      </c>
      <c r="F11" s="18" t="s">
        <v>4427</v>
      </c>
      <c r="G11" s="18" t="s">
        <v>4427</v>
      </c>
      <c r="H11" s="18" t="s">
        <v>4427</v>
      </c>
      <c r="I11" s="19">
        <v>0</v>
      </c>
    </row>
    <row r="12" spans="2:9" ht="21.95" customHeight="1" x14ac:dyDescent="0.25">
      <c r="C12" s="17" t="s">
        <v>54</v>
      </c>
      <c r="D12" s="18" t="s">
        <v>55</v>
      </c>
      <c r="E12" s="18" t="s">
        <v>55</v>
      </c>
      <c r="F12" s="18" t="s">
        <v>55</v>
      </c>
      <c r="G12" s="18" t="s">
        <v>55</v>
      </c>
      <c r="H12" s="18" t="s">
        <v>55</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2020</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2019</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2018</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20000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2017</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40000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2016</v>
      </c>
      <c r="C45" s="57"/>
      <c r="D45" s="103">
        <v>0</v>
      </c>
      <c r="E45" s="103">
        <v>0</v>
      </c>
      <c r="F45" s="103">
        <v>0</v>
      </c>
      <c r="G45" s="103">
        <v>0</v>
      </c>
      <c r="H45" s="103">
        <v>0</v>
      </c>
      <c r="I45" s="59"/>
    </row>
    <row r="46" spans="1:9" ht="20.100000000000001" customHeight="1" x14ac:dyDescent="0.25">
      <c r="A46" s="30"/>
      <c r="B46" s="31">
        <v>0</v>
      </c>
      <c r="C46" s="32" t="s">
        <v>5</v>
      </c>
      <c r="D46" s="33">
        <v>0</v>
      </c>
      <c r="E46" s="33">
        <v>0</v>
      </c>
      <c r="F46" s="33">
        <v>0</v>
      </c>
      <c r="G46" s="33">
        <v>0</v>
      </c>
      <c r="H46" s="33">
        <v>0</v>
      </c>
      <c r="I46" s="34">
        <v>60000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2015</v>
      </c>
      <c r="C52" s="57"/>
      <c r="D52" s="103">
        <v>170000</v>
      </c>
      <c r="E52" s="103">
        <v>180000</v>
      </c>
      <c r="F52" s="103">
        <v>185000</v>
      </c>
      <c r="G52" s="103">
        <v>195000</v>
      </c>
      <c r="H52" s="103">
        <v>200000</v>
      </c>
      <c r="I52" s="59"/>
    </row>
    <row r="53" spans="1:9" ht="20.100000000000001" customHeight="1" x14ac:dyDescent="0.25">
      <c r="A53" s="30"/>
      <c r="B53" s="31">
        <v>0</v>
      </c>
      <c r="C53" s="32" t="s">
        <v>5</v>
      </c>
      <c r="D53" s="33">
        <v>297000</v>
      </c>
      <c r="E53" s="33">
        <v>312000</v>
      </c>
      <c r="F53" s="33">
        <v>320000</v>
      </c>
      <c r="G53" s="33">
        <v>335000</v>
      </c>
      <c r="H53" s="33">
        <v>345000</v>
      </c>
      <c r="I53" s="34">
        <v>80000</v>
      </c>
    </row>
    <row r="54" spans="1:9" ht="12" customHeight="1" thickBot="1" x14ac:dyDescent="0.3">
      <c r="B54" s="35"/>
      <c r="C54" s="36" t="s">
        <v>6</v>
      </c>
      <c r="D54" s="37">
        <f>IF(D52&gt;0,(D53-D52)/D53,0)</f>
        <v>0.42760942760942761</v>
      </c>
      <c r="E54" s="37">
        <f>IF(E52&gt;0,(E53-E52)/E53,0)</f>
        <v>0.42307692307692307</v>
      </c>
      <c r="F54" s="37">
        <f>IF(F52&gt;0,(F53-F52)/F53,0)</f>
        <v>0.421875</v>
      </c>
      <c r="G54" s="37">
        <f>IF(G52&gt;0,(G53-G52)/G53,0)</f>
        <v>0.41791044776119401</v>
      </c>
      <c r="H54" s="37">
        <f>IF(H52&gt;0,(H53-H52)/H53,0)</f>
        <v>0.42028985507246375</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2014</v>
      </c>
      <c r="C59" s="57"/>
      <c r="D59" s="103">
        <v>150000</v>
      </c>
      <c r="E59" s="103">
        <v>160000</v>
      </c>
      <c r="F59" s="103">
        <v>170000</v>
      </c>
      <c r="G59" s="103">
        <v>180000</v>
      </c>
      <c r="H59" s="103">
        <v>185000</v>
      </c>
      <c r="I59" s="59"/>
    </row>
    <row r="60" spans="1:9" ht="20.100000000000001" customHeight="1" x14ac:dyDescent="0.25">
      <c r="A60" s="30"/>
      <c r="B60" s="31">
        <v>0</v>
      </c>
      <c r="C60" s="32" t="s">
        <v>5</v>
      </c>
      <c r="D60" s="33">
        <v>293000</v>
      </c>
      <c r="E60" s="33">
        <v>308000</v>
      </c>
      <c r="F60" s="33">
        <v>316000</v>
      </c>
      <c r="G60" s="33">
        <v>331000</v>
      </c>
      <c r="H60" s="33">
        <v>341000</v>
      </c>
      <c r="I60" s="34">
        <v>95000</v>
      </c>
    </row>
    <row r="61" spans="1:9" ht="12" customHeight="1" thickBot="1" x14ac:dyDescent="0.3">
      <c r="B61" s="35"/>
      <c r="C61" s="36" t="s">
        <v>6</v>
      </c>
      <c r="D61" s="37">
        <f>IF(D59&gt;0,(D60-D59)/D60,0)</f>
        <v>0.48805460750853241</v>
      </c>
      <c r="E61" s="37">
        <f>IF(E59&gt;0,(E60-E59)/E60,0)</f>
        <v>0.48051948051948051</v>
      </c>
      <c r="F61" s="37">
        <f>IF(F59&gt;0,(F60-F59)/F60,0)</f>
        <v>0.46202531645569622</v>
      </c>
      <c r="G61" s="37">
        <f>IF(G59&gt;0,(G60-G59)/G60,0)</f>
        <v>0.45619335347432022</v>
      </c>
      <c r="H61" s="37">
        <f>IF(H59&gt;0,(H60-H59)/H60,0)</f>
        <v>0.45747800586510262</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2013</v>
      </c>
      <c r="C66" s="57"/>
      <c r="D66" s="103">
        <v>130000</v>
      </c>
      <c r="E66" s="103">
        <v>145000</v>
      </c>
      <c r="F66" s="103">
        <v>150000</v>
      </c>
      <c r="G66" s="103">
        <v>160000</v>
      </c>
      <c r="H66" s="103">
        <v>165000</v>
      </c>
      <c r="I66" s="59"/>
    </row>
    <row r="67" spans="1:9" ht="20.100000000000001" customHeight="1" x14ac:dyDescent="0.25">
      <c r="A67" s="30"/>
      <c r="B67" s="31">
        <v>0</v>
      </c>
      <c r="C67" s="32" t="s">
        <v>5</v>
      </c>
      <c r="D67" s="33">
        <v>285000</v>
      </c>
      <c r="E67" s="33">
        <v>305000</v>
      </c>
      <c r="F67" s="33">
        <v>307000</v>
      </c>
      <c r="G67" s="33">
        <v>327000</v>
      </c>
      <c r="H67" s="33">
        <v>332000</v>
      </c>
      <c r="I67" s="34">
        <v>110000</v>
      </c>
    </row>
    <row r="68" spans="1:9" ht="12" customHeight="1" thickBot="1" x14ac:dyDescent="0.3">
      <c r="B68" s="35"/>
      <c r="C68" s="36" t="s">
        <v>6</v>
      </c>
      <c r="D68" s="37">
        <f>IF(D66&gt;0,(D67-D66)/D67,0)</f>
        <v>0.54385964912280704</v>
      </c>
      <c r="E68" s="37">
        <f>IF(E66&gt;0,(E67-E66)/E67,0)</f>
        <v>0.52459016393442626</v>
      </c>
      <c r="F68" s="37">
        <f>IF(F66&gt;0,(F67-F66)/F67,0)</f>
        <v>0.51140065146579805</v>
      </c>
      <c r="G68" s="37">
        <f>IF(G66&gt;0,(G67-G66)/G67,0)</f>
        <v>0.5107033639143731</v>
      </c>
      <c r="H68" s="37">
        <f>IF(H66&gt;0,(H67-H66)/H67,0)</f>
        <v>0.50301204819277112</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2012</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125000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66.5" customHeight="1" x14ac:dyDescent="0.25">
      <c r="B82" s="7"/>
      <c r="C82" s="7"/>
      <c r="D82" s="356" t="s">
        <v>4428</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10" t="s">
        <v>1738</v>
      </c>
      <c r="E87" s="110"/>
      <c r="F87" s="110">
        <v>0</v>
      </c>
      <c r="G87" s="132">
        <v>0</v>
      </c>
      <c r="H87" s="132">
        <v>0</v>
      </c>
      <c r="I87" s="132">
        <v>0</v>
      </c>
    </row>
    <row r="88" spans="2:11" x14ac:dyDescent="0.2">
      <c r="B88" s="1">
        <v>0</v>
      </c>
      <c r="D88" s="110" t="s">
        <v>1059</v>
      </c>
      <c r="E88" s="110"/>
      <c r="F88" s="110">
        <v>19000</v>
      </c>
      <c r="G88" s="132">
        <v>0</v>
      </c>
      <c r="H88" s="132">
        <v>0</v>
      </c>
      <c r="I88" s="132">
        <v>0</v>
      </c>
    </row>
    <row r="89" spans="2:11" x14ac:dyDescent="0.2">
      <c r="B89" s="1" t="s">
        <v>57</v>
      </c>
      <c r="D89" s="110" t="s">
        <v>4429</v>
      </c>
      <c r="E89" s="110"/>
      <c r="F89" s="110">
        <v>7500</v>
      </c>
      <c r="G89" s="132" t="s">
        <v>57</v>
      </c>
      <c r="H89" s="132">
        <v>0</v>
      </c>
      <c r="I89" s="132">
        <v>0</v>
      </c>
    </row>
    <row r="90" spans="2:11" x14ac:dyDescent="0.2">
      <c r="B90" s="1">
        <v>0</v>
      </c>
      <c r="D90" s="110" t="s">
        <v>4430</v>
      </c>
      <c r="E90" s="110"/>
      <c r="F90" s="110">
        <v>11600</v>
      </c>
      <c r="G90" s="132">
        <v>0</v>
      </c>
      <c r="H90" s="132">
        <v>0</v>
      </c>
      <c r="I90" s="132">
        <v>0</v>
      </c>
    </row>
    <row r="91" spans="2:11" x14ac:dyDescent="0.2">
      <c r="B91" s="1">
        <v>0</v>
      </c>
      <c r="D91" s="110" t="s">
        <v>4431</v>
      </c>
      <c r="E91" s="110"/>
      <c r="F91" s="110">
        <v>5900</v>
      </c>
      <c r="G91" s="132">
        <v>0</v>
      </c>
      <c r="H91" s="132">
        <v>0</v>
      </c>
      <c r="I91" s="132">
        <v>0</v>
      </c>
    </row>
    <row r="92" spans="2:11" x14ac:dyDescent="0.2">
      <c r="B92" s="1">
        <v>0</v>
      </c>
      <c r="D92" s="110" t="s">
        <v>4432</v>
      </c>
      <c r="E92" s="110"/>
      <c r="F92" s="110">
        <v>4700</v>
      </c>
      <c r="G92" s="132">
        <v>0</v>
      </c>
      <c r="H92" s="132">
        <v>0</v>
      </c>
      <c r="I92" s="132">
        <v>0</v>
      </c>
    </row>
    <row r="93" spans="2:11" x14ac:dyDescent="0.2">
      <c r="B93" s="1">
        <v>0</v>
      </c>
      <c r="D93" s="110" t="s">
        <v>4433</v>
      </c>
      <c r="E93" s="110"/>
      <c r="F93" s="110">
        <v>10000</v>
      </c>
      <c r="G93" s="132">
        <v>0</v>
      </c>
      <c r="H93" s="132">
        <v>0</v>
      </c>
      <c r="I93" s="132">
        <v>0</v>
      </c>
    </row>
    <row r="94" spans="2:11" x14ac:dyDescent="0.2">
      <c r="B94" s="1">
        <v>0</v>
      </c>
      <c r="D94" s="110" t="s">
        <v>4434</v>
      </c>
      <c r="E94" s="110"/>
      <c r="F94" s="110">
        <v>2400</v>
      </c>
      <c r="G94" s="132">
        <v>0</v>
      </c>
      <c r="H94" s="132">
        <v>0</v>
      </c>
      <c r="I94" s="132">
        <v>0</v>
      </c>
    </row>
    <row r="95" spans="2:11" x14ac:dyDescent="0.2">
      <c r="B95" s="1">
        <v>0</v>
      </c>
      <c r="D95" s="110" t="s">
        <v>4435</v>
      </c>
      <c r="E95" s="110"/>
      <c r="F95" s="110">
        <v>11900</v>
      </c>
      <c r="G95" s="132">
        <v>0</v>
      </c>
      <c r="H95" s="132">
        <v>0</v>
      </c>
      <c r="I95" s="132">
        <v>0</v>
      </c>
    </row>
    <row r="96" spans="2:11" x14ac:dyDescent="0.2">
      <c r="B96" s="1">
        <v>0</v>
      </c>
      <c r="D96" s="110" t="s">
        <v>4436</v>
      </c>
      <c r="E96" s="110"/>
      <c r="F96" s="110">
        <v>3000</v>
      </c>
      <c r="G96" s="132">
        <v>0</v>
      </c>
      <c r="H96" s="132">
        <v>0</v>
      </c>
      <c r="I96" s="132">
        <v>0</v>
      </c>
    </row>
    <row r="97" spans="2:9" x14ac:dyDescent="0.2">
      <c r="B97" s="1">
        <v>0</v>
      </c>
      <c r="D97" s="110" t="s">
        <v>4437</v>
      </c>
      <c r="E97" s="110"/>
      <c r="F97" s="110">
        <v>13000</v>
      </c>
      <c r="G97" s="132">
        <v>0</v>
      </c>
      <c r="H97" s="132">
        <v>0</v>
      </c>
      <c r="I97" s="132">
        <v>0</v>
      </c>
    </row>
    <row r="98" spans="2:9" x14ac:dyDescent="0.2">
      <c r="B98" s="1">
        <v>0</v>
      </c>
      <c r="D98" s="110" t="s">
        <v>4438</v>
      </c>
      <c r="E98" s="110"/>
      <c r="F98" s="110">
        <v>46500</v>
      </c>
      <c r="G98" s="132">
        <v>0</v>
      </c>
      <c r="H98" s="132">
        <v>0</v>
      </c>
      <c r="I98" s="132">
        <v>0</v>
      </c>
    </row>
    <row r="99" spans="2:9" x14ac:dyDescent="0.2">
      <c r="B99" s="1">
        <v>0</v>
      </c>
      <c r="D99" s="110" t="s">
        <v>4439</v>
      </c>
      <c r="E99" s="110"/>
      <c r="F99" s="110">
        <v>7800</v>
      </c>
      <c r="G99" s="132">
        <v>0</v>
      </c>
      <c r="H99" s="132">
        <v>0</v>
      </c>
      <c r="I99" s="132">
        <v>0</v>
      </c>
    </row>
    <row r="100" spans="2:9" x14ac:dyDescent="0.2">
      <c r="B100" s="1">
        <v>0</v>
      </c>
      <c r="D100" s="110" t="s">
        <v>4440</v>
      </c>
      <c r="E100" s="110"/>
      <c r="F100" s="110">
        <v>9500</v>
      </c>
      <c r="G100" s="132">
        <v>0</v>
      </c>
      <c r="H100" s="132">
        <v>0</v>
      </c>
      <c r="I100" s="132">
        <v>0</v>
      </c>
    </row>
    <row r="101" spans="2:9" x14ac:dyDescent="0.2">
      <c r="B101" s="1">
        <v>0</v>
      </c>
      <c r="D101" s="110" t="s">
        <v>4441</v>
      </c>
      <c r="E101" s="110"/>
      <c r="F101" s="110">
        <v>14800</v>
      </c>
      <c r="G101" s="132">
        <v>0</v>
      </c>
      <c r="H101" s="132">
        <v>0</v>
      </c>
      <c r="I101" s="132">
        <v>0</v>
      </c>
    </row>
    <row r="102" spans="2:9" x14ac:dyDescent="0.2">
      <c r="B102" s="1">
        <v>0</v>
      </c>
      <c r="D102" s="110" t="s">
        <v>4442</v>
      </c>
      <c r="E102" s="110"/>
      <c r="F102" s="110">
        <v>22700</v>
      </c>
      <c r="G102" s="132">
        <v>0</v>
      </c>
      <c r="H102" s="132">
        <v>0</v>
      </c>
      <c r="I102" s="132">
        <v>0</v>
      </c>
    </row>
    <row r="103" spans="2:9" x14ac:dyDescent="0.2">
      <c r="B103" s="1">
        <v>0</v>
      </c>
      <c r="D103" s="110" t="s">
        <v>4443</v>
      </c>
      <c r="E103" s="110"/>
      <c r="F103" s="110">
        <v>7300</v>
      </c>
      <c r="G103" s="132">
        <v>0</v>
      </c>
      <c r="H103" s="132">
        <v>0</v>
      </c>
      <c r="I103" s="132">
        <v>0</v>
      </c>
    </row>
    <row r="104" spans="2:9" x14ac:dyDescent="0.2">
      <c r="B104" s="1">
        <v>0</v>
      </c>
      <c r="D104" s="110" t="s">
        <v>1754</v>
      </c>
      <c r="E104" s="110"/>
      <c r="F104" s="110">
        <v>3600</v>
      </c>
      <c r="G104" s="132">
        <v>0</v>
      </c>
      <c r="H104" s="132">
        <v>0</v>
      </c>
      <c r="I104" s="132">
        <v>0</v>
      </c>
    </row>
    <row r="105" spans="2:9" x14ac:dyDescent="0.2">
      <c r="B105" s="1">
        <v>0</v>
      </c>
      <c r="D105" s="110" t="s">
        <v>4444</v>
      </c>
      <c r="E105" s="110"/>
      <c r="F105" s="110">
        <v>30200</v>
      </c>
      <c r="G105" s="132">
        <v>0</v>
      </c>
      <c r="H105" s="132">
        <v>0</v>
      </c>
      <c r="I105" s="132">
        <v>0</v>
      </c>
    </row>
    <row r="106" spans="2:9" x14ac:dyDescent="0.2">
      <c r="B106" s="1">
        <v>0</v>
      </c>
      <c r="D106" s="110" t="s">
        <v>4445</v>
      </c>
      <c r="E106" s="110"/>
      <c r="F106" s="110">
        <v>3000</v>
      </c>
      <c r="G106" s="132">
        <v>0</v>
      </c>
      <c r="H106" s="132">
        <v>0</v>
      </c>
      <c r="I106" s="132">
        <v>0</v>
      </c>
    </row>
    <row r="107" spans="2:9" x14ac:dyDescent="0.2">
      <c r="B107" s="1">
        <v>0</v>
      </c>
      <c r="D107" s="110" t="s">
        <v>4446</v>
      </c>
      <c r="E107" s="110"/>
      <c r="F107" s="110">
        <v>20200</v>
      </c>
      <c r="G107" s="132">
        <v>0</v>
      </c>
      <c r="H107" s="132">
        <v>0</v>
      </c>
      <c r="I107" s="132">
        <v>0</v>
      </c>
    </row>
    <row r="108" spans="2:9" x14ac:dyDescent="0.2">
      <c r="B108" s="1">
        <v>0</v>
      </c>
      <c r="D108" s="110" t="s">
        <v>4447</v>
      </c>
      <c r="E108" s="110"/>
      <c r="F108" s="110">
        <v>6000</v>
      </c>
      <c r="G108" s="132">
        <v>0</v>
      </c>
      <c r="H108" s="132">
        <v>0</v>
      </c>
      <c r="I108" s="132">
        <v>0</v>
      </c>
    </row>
    <row r="109" spans="2:9" x14ac:dyDescent="0.2">
      <c r="B109" s="1">
        <v>0</v>
      </c>
      <c r="D109" s="110" t="s">
        <v>178</v>
      </c>
      <c r="E109" s="110"/>
      <c r="F109" s="110">
        <v>8400</v>
      </c>
      <c r="G109" s="132">
        <v>0</v>
      </c>
      <c r="H109" s="132">
        <v>0</v>
      </c>
      <c r="I109" s="132">
        <v>0</v>
      </c>
    </row>
    <row r="110" spans="2:9" x14ac:dyDescent="0.2">
      <c r="B110" s="1">
        <v>0</v>
      </c>
      <c r="D110" s="110" t="s">
        <v>4448</v>
      </c>
      <c r="E110" s="110"/>
      <c r="F110" s="110">
        <v>21000</v>
      </c>
      <c r="G110" s="132">
        <v>0</v>
      </c>
      <c r="H110" s="132">
        <v>0</v>
      </c>
      <c r="I110" s="132">
        <v>0</v>
      </c>
    </row>
    <row r="111" spans="2:9" x14ac:dyDescent="0.2">
      <c r="B111" s="1">
        <v>0</v>
      </c>
      <c r="D111" s="110" t="s">
        <v>4449</v>
      </c>
      <c r="E111" s="110"/>
      <c r="F111" s="110">
        <v>4400</v>
      </c>
      <c r="G111" s="132">
        <v>0</v>
      </c>
      <c r="H111" s="132">
        <v>0</v>
      </c>
      <c r="I111" s="132">
        <v>0</v>
      </c>
    </row>
    <row r="112" spans="2:9" x14ac:dyDescent="0.2">
      <c r="B112" s="1">
        <v>0</v>
      </c>
      <c r="D112" s="110" t="s">
        <v>2335</v>
      </c>
      <c r="E112" s="110"/>
      <c r="F112" s="110">
        <v>22100</v>
      </c>
      <c r="G112" s="132">
        <v>0</v>
      </c>
      <c r="H112" s="132">
        <v>0</v>
      </c>
      <c r="I112" s="132">
        <v>0</v>
      </c>
    </row>
    <row r="113" spans="2:9" x14ac:dyDescent="0.2">
      <c r="B113" s="1">
        <v>0</v>
      </c>
      <c r="D113" s="110" t="s">
        <v>149</v>
      </c>
      <c r="E113" s="110"/>
      <c r="F113" s="110">
        <v>5900</v>
      </c>
      <c r="G113" s="132">
        <v>0</v>
      </c>
      <c r="H113" s="132">
        <v>0</v>
      </c>
      <c r="I113" s="132">
        <v>0</v>
      </c>
    </row>
    <row r="114" spans="2:9" x14ac:dyDescent="0.2">
      <c r="B114" s="1">
        <v>0</v>
      </c>
      <c r="D114" s="110">
        <v>0</v>
      </c>
      <c r="E114" s="110"/>
      <c r="F114" s="110">
        <v>0</v>
      </c>
      <c r="G114" s="132">
        <v>0</v>
      </c>
      <c r="H114" s="132">
        <v>0</v>
      </c>
      <c r="I114" s="132">
        <v>0</v>
      </c>
    </row>
    <row r="115" spans="2:9" x14ac:dyDescent="0.2">
      <c r="B115" s="1">
        <v>0</v>
      </c>
      <c r="D115" s="110">
        <v>0</v>
      </c>
      <c r="E115" s="110"/>
      <c r="F115" s="110">
        <v>0</v>
      </c>
      <c r="G115" s="132">
        <v>0</v>
      </c>
      <c r="H115" s="132">
        <v>0</v>
      </c>
      <c r="I115" s="132">
        <v>0</v>
      </c>
    </row>
    <row r="116" spans="2:9" x14ac:dyDescent="0.2">
      <c r="B116" s="1">
        <v>0</v>
      </c>
      <c r="D116" s="110">
        <v>0</v>
      </c>
      <c r="E116" s="110"/>
      <c r="F116" s="110">
        <v>0</v>
      </c>
      <c r="G116" s="132">
        <v>0</v>
      </c>
      <c r="H116" s="132">
        <v>0</v>
      </c>
      <c r="I116" s="132">
        <v>0</v>
      </c>
    </row>
    <row r="117" spans="2:9" x14ac:dyDescent="0.2">
      <c r="B117" s="1">
        <v>0</v>
      </c>
      <c r="D117" s="110">
        <v>0</v>
      </c>
      <c r="E117" s="110"/>
      <c r="F117" s="110">
        <v>0</v>
      </c>
      <c r="G117" s="132">
        <v>0</v>
      </c>
      <c r="H117" s="132">
        <v>0</v>
      </c>
      <c r="I117" s="132">
        <v>0</v>
      </c>
    </row>
    <row r="118" spans="2:9" x14ac:dyDescent="0.2">
      <c r="B118" s="1">
        <v>0</v>
      </c>
      <c r="D118" s="110">
        <v>0</v>
      </c>
      <c r="E118" s="110"/>
      <c r="F118" s="110">
        <v>0</v>
      </c>
      <c r="G118" s="132">
        <v>0</v>
      </c>
      <c r="H118" s="132">
        <v>0</v>
      </c>
      <c r="I118" s="132">
        <v>0</v>
      </c>
    </row>
    <row r="119" spans="2:9" x14ac:dyDescent="0.2">
      <c r="B119" s="1">
        <v>0</v>
      </c>
      <c r="D119" s="110">
        <v>0</v>
      </c>
      <c r="E119" s="110"/>
      <c r="F119" s="110">
        <v>0</v>
      </c>
      <c r="G119" s="132">
        <v>0</v>
      </c>
      <c r="H119" s="132">
        <v>0</v>
      </c>
      <c r="I119" s="13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K116"/>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G60" sqref="G60"/>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1132</v>
      </c>
      <c r="F2" s="4" t="s">
        <v>36</v>
      </c>
      <c r="G2" s="5" t="s">
        <v>1</v>
      </c>
      <c r="H2" s="6" t="s">
        <v>4450</v>
      </c>
      <c r="I2" s="7"/>
    </row>
    <row r="3" spans="2:9" ht="18" x14ac:dyDescent="0.25">
      <c r="D3" s="8" t="s">
        <v>2</v>
      </c>
      <c r="E3" s="354">
        <v>43509</v>
      </c>
      <c r="F3" s="355"/>
      <c r="G3" s="9"/>
      <c r="H3" s="6" t="s">
        <v>4417</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4381</v>
      </c>
      <c r="E7" s="102" t="s">
        <v>4451</v>
      </c>
      <c r="F7" s="102" t="s">
        <v>4381</v>
      </c>
      <c r="G7" s="102" t="s">
        <v>4451</v>
      </c>
      <c r="H7" s="102">
        <v>0</v>
      </c>
      <c r="I7" s="188">
        <v>0</v>
      </c>
    </row>
    <row r="8" spans="2:9" ht="50.25" customHeight="1" x14ac:dyDescent="0.2">
      <c r="C8" s="20" t="s">
        <v>45</v>
      </c>
      <c r="D8" s="21" t="s">
        <v>4452</v>
      </c>
      <c r="E8" s="21" t="s">
        <v>4453</v>
      </c>
      <c r="F8" s="21" t="s">
        <v>4454</v>
      </c>
      <c r="G8" s="21" t="s">
        <v>4455</v>
      </c>
      <c r="H8" s="21">
        <v>0</v>
      </c>
      <c r="I8" s="22">
        <v>0</v>
      </c>
    </row>
    <row r="9" spans="2:9" ht="21.95" customHeight="1" x14ac:dyDescent="0.25">
      <c r="C9" s="17" t="s">
        <v>48</v>
      </c>
      <c r="D9" s="18" t="s">
        <v>4417</v>
      </c>
      <c r="E9" s="18" t="s">
        <v>4417</v>
      </c>
      <c r="F9" s="18" t="s">
        <v>4417</v>
      </c>
      <c r="G9" s="18" t="s">
        <v>4417</v>
      </c>
      <c r="H9" s="18">
        <v>0</v>
      </c>
      <c r="I9" s="19">
        <v>0</v>
      </c>
    </row>
    <row r="10" spans="2:9" ht="21.95" customHeight="1" x14ac:dyDescent="0.25">
      <c r="C10" s="17" t="s">
        <v>3</v>
      </c>
      <c r="D10" s="18" t="s">
        <v>2533</v>
      </c>
      <c r="E10" s="18" t="s">
        <v>2533</v>
      </c>
      <c r="F10" s="18" t="s">
        <v>2533</v>
      </c>
      <c r="G10" s="18" t="s">
        <v>2533</v>
      </c>
      <c r="H10" s="18">
        <v>0</v>
      </c>
      <c r="I10" s="19">
        <v>0</v>
      </c>
    </row>
    <row r="11" spans="2:9" ht="21.95" customHeight="1" x14ac:dyDescent="0.25">
      <c r="C11" s="17" t="s">
        <v>51</v>
      </c>
      <c r="D11" s="18" t="s">
        <v>4389</v>
      </c>
      <c r="E11" s="18" t="s">
        <v>4389</v>
      </c>
      <c r="F11" s="18" t="s">
        <v>4389</v>
      </c>
      <c r="G11" s="18" t="s">
        <v>4389</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2020</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2019</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2018</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30000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2017</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60000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2016</v>
      </c>
      <c r="C45" s="57"/>
      <c r="D45" s="103">
        <v>0</v>
      </c>
      <c r="E45" s="103">
        <v>0</v>
      </c>
      <c r="F45" s="103">
        <v>0</v>
      </c>
      <c r="G45" s="103">
        <v>0</v>
      </c>
      <c r="H45" s="103">
        <v>0</v>
      </c>
      <c r="I45" s="59"/>
    </row>
    <row r="46" spans="1:9" ht="20.100000000000001" customHeight="1" x14ac:dyDescent="0.25">
      <c r="A46" s="30"/>
      <c r="B46" s="31">
        <v>0</v>
      </c>
      <c r="C46" s="32" t="s">
        <v>5</v>
      </c>
      <c r="D46" s="33">
        <v>0</v>
      </c>
      <c r="E46" s="33">
        <v>0</v>
      </c>
      <c r="F46" s="33">
        <v>0</v>
      </c>
      <c r="G46" s="33">
        <v>0</v>
      </c>
      <c r="H46" s="33">
        <v>0</v>
      </c>
      <c r="I46" s="34">
        <v>90000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2015</v>
      </c>
      <c r="C52" s="57"/>
      <c r="D52" s="103">
        <v>155000</v>
      </c>
      <c r="E52" s="103">
        <v>165000</v>
      </c>
      <c r="F52" s="103">
        <v>175000</v>
      </c>
      <c r="G52" s="103">
        <v>185000</v>
      </c>
      <c r="H52" s="103">
        <v>0</v>
      </c>
      <c r="I52" s="59"/>
    </row>
    <row r="53" spans="1:9" ht="20.100000000000001" customHeight="1" x14ac:dyDescent="0.25">
      <c r="A53" s="30"/>
      <c r="B53" s="31">
        <v>0</v>
      </c>
      <c r="C53" s="32" t="s">
        <v>5</v>
      </c>
      <c r="D53" s="33">
        <v>314000</v>
      </c>
      <c r="E53" s="33">
        <v>330000</v>
      </c>
      <c r="F53" s="33">
        <v>338000</v>
      </c>
      <c r="G53" s="33">
        <v>353000</v>
      </c>
      <c r="H53" s="33">
        <v>0</v>
      </c>
      <c r="I53" s="34">
        <v>120000</v>
      </c>
    </row>
    <row r="54" spans="1:9" ht="12" customHeight="1" thickBot="1" x14ac:dyDescent="0.3">
      <c r="B54" s="35"/>
      <c r="C54" s="36" t="s">
        <v>6</v>
      </c>
      <c r="D54" s="37">
        <f>IF(D52&gt;0,(D53-D52)/D53,0)</f>
        <v>0.50636942675159236</v>
      </c>
      <c r="E54" s="37">
        <f>IF(E52&gt;0,(E53-E52)/E53,0)</f>
        <v>0.5</v>
      </c>
      <c r="F54" s="37">
        <f>IF(F52&gt;0,(F53-F52)/F53,0)</f>
        <v>0.48224852071005919</v>
      </c>
      <c r="G54" s="37">
        <f>IF(G52&gt;0,(G53-G52)/G53,0)</f>
        <v>0.47592067988668557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2014</v>
      </c>
      <c r="C59" s="57"/>
      <c r="D59" s="103">
        <v>135000</v>
      </c>
      <c r="E59" s="103">
        <v>145000</v>
      </c>
      <c r="F59" s="103">
        <v>155000</v>
      </c>
      <c r="G59" s="103">
        <v>165000</v>
      </c>
      <c r="H59" s="103">
        <v>0</v>
      </c>
      <c r="I59" s="59"/>
    </row>
    <row r="60" spans="1:9" ht="20.100000000000001" customHeight="1" x14ac:dyDescent="0.25">
      <c r="A60" s="30"/>
      <c r="B60" s="31">
        <v>0</v>
      </c>
      <c r="C60" s="32" t="s">
        <v>5</v>
      </c>
      <c r="D60" s="33">
        <v>309000</v>
      </c>
      <c r="E60" s="33">
        <v>324000</v>
      </c>
      <c r="F60" s="33">
        <v>333000</v>
      </c>
      <c r="G60" s="33">
        <v>348000</v>
      </c>
      <c r="H60" s="33">
        <v>0</v>
      </c>
      <c r="I60" s="34">
        <v>140000</v>
      </c>
    </row>
    <row r="61" spans="1:9" ht="12" customHeight="1" thickBot="1" x14ac:dyDescent="0.3">
      <c r="B61" s="35"/>
      <c r="C61" s="36" t="s">
        <v>6</v>
      </c>
      <c r="D61" s="37">
        <f>IF(D59&gt;0,(D60-D59)/D60,0)</f>
        <v>0.56310679611650483</v>
      </c>
      <c r="E61" s="37">
        <f>IF(E59&gt;0,(E60-E59)/E60,0)</f>
        <v>0.55246913580246915</v>
      </c>
      <c r="F61" s="37">
        <f>IF(F59&gt;0,(F60-F59)/F60,0)</f>
        <v>0.53453453453453459</v>
      </c>
      <c r="G61" s="37">
        <f>IF(G59&gt;0,(G60-G59)/G60,0)</f>
        <v>0.52586206896551724</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2013</v>
      </c>
      <c r="C66" s="57"/>
      <c r="D66" s="103">
        <v>120000</v>
      </c>
      <c r="E66" s="103">
        <v>130000</v>
      </c>
      <c r="F66" s="103">
        <v>130000</v>
      </c>
      <c r="G66" s="103">
        <v>145000</v>
      </c>
      <c r="H66" s="103">
        <v>0</v>
      </c>
      <c r="I66" s="59"/>
    </row>
    <row r="67" spans="1:9" ht="20.100000000000001" customHeight="1" x14ac:dyDescent="0.25">
      <c r="A67" s="30"/>
      <c r="B67" s="31">
        <v>0</v>
      </c>
      <c r="C67" s="32" t="s">
        <v>5</v>
      </c>
      <c r="D67" s="33">
        <v>298000</v>
      </c>
      <c r="E67" s="33">
        <v>318000</v>
      </c>
      <c r="F67" s="33">
        <v>321000</v>
      </c>
      <c r="G67" s="33">
        <v>342000</v>
      </c>
      <c r="H67" s="33">
        <v>0</v>
      </c>
      <c r="I67" s="34">
        <v>160000</v>
      </c>
    </row>
    <row r="68" spans="1:9" ht="12" customHeight="1" thickBot="1" x14ac:dyDescent="0.3">
      <c r="B68" s="35"/>
      <c r="C68" s="36" t="s">
        <v>6</v>
      </c>
      <c r="D68" s="37">
        <f>IF(D66&gt;0,(D67-D66)/D67,0)</f>
        <v>0.59731543624161076</v>
      </c>
      <c r="E68" s="37">
        <f>IF(E66&gt;0,(E67-E66)/E67,0)</f>
        <v>0.5911949685534591</v>
      </c>
      <c r="F68" s="37">
        <f>IF(F66&gt;0,(F67-F66)/F67,0)</f>
        <v>0.59501557632398749</v>
      </c>
      <c r="G68" s="37">
        <f>IF(G66&gt;0,(G67-G66)/G67,0)</f>
        <v>0.57602339181286555</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2012</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180000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66.5" customHeight="1" x14ac:dyDescent="0.25">
      <c r="B82" s="7"/>
      <c r="C82" s="7"/>
      <c r="D82" s="356" t="s">
        <v>4456</v>
      </c>
      <c r="E82" s="378"/>
      <c r="F82" s="378"/>
      <c r="G82" s="378"/>
      <c r="H82" s="378"/>
      <c r="I82" s="378"/>
      <c r="J82" s="7"/>
      <c r="K82" s="7"/>
    </row>
    <row r="83" spans="2:11" ht="6"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10" t="s">
        <v>1738</v>
      </c>
      <c r="E87" s="110"/>
      <c r="F87" s="110">
        <v>0</v>
      </c>
      <c r="G87" s="132">
        <v>0</v>
      </c>
      <c r="H87" s="132">
        <v>0</v>
      </c>
      <c r="I87" s="132">
        <v>0</v>
      </c>
    </row>
    <row r="88" spans="2:11" x14ac:dyDescent="0.2">
      <c r="B88" s="1">
        <v>0</v>
      </c>
      <c r="D88" s="110" t="s">
        <v>1059</v>
      </c>
      <c r="E88" s="110"/>
      <c r="F88" s="110">
        <v>19000</v>
      </c>
      <c r="G88" s="132">
        <v>0</v>
      </c>
      <c r="H88" s="132">
        <v>0</v>
      </c>
      <c r="I88" s="132">
        <v>0</v>
      </c>
    </row>
    <row r="89" spans="2:11" x14ac:dyDescent="0.2">
      <c r="B89" s="1" t="s">
        <v>57</v>
      </c>
      <c r="D89" s="110" t="s">
        <v>4429</v>
      </c>
      <c r="E89" s="110"/>
      <c r="F89" s="110">
        <v>7500</v>
      </c>
      <c r="G89" s="132" t="s">
        <v>57</v>
      </c>
      <c r="H89" s="132">
        <v>0</v>
      </c>
      <c r="I89" s="132">
        <v>0</v>
      </c>
    </row>
    <row r="90" spans="2:11" x14ac:dyDescent="0.2">
      <c r="B90" s="1">
        <v>0</v>
      </c>
      <c r="D90" s="110" t="s">
        <v>4430</v>
      </c>
      <c r="E90" s="110"/>
      <c r="F90" s="110">
        <v>11600</v>
      </c>
      <c r="G90" s="132">
        <v>0</v>
      </c>
      <c r="H90" s="132">
        <v>0</v>
      </c>
      <c r="I90" s="132">
        <v>0</v>
      </c>
    </row>
    <row r="91" spans="2:11" x14ac:dyDescent="0.2">
      <c r="B91" s="1">
        <v>0</v>
      </c>
      <c r="D91" s="110" t="s">
        <v>4431</v>
      </c>
      <c r="E91" s="110"/>
      <c r="F91" s="110">
        <v>5900</v>
      </c>
      <c r="G91" s="132">
        <v>0</v>
      </c>
      <c r="H91" s="132">
        <v>0</v>
      </c>
      <c r="I91" s="132">
        <v>0</v>
      </c>
    </row>
    <row r="92" spans="2:11" x14ac:dyDescent="0.2">
      <c r="B92" s="1">
        <v>0</v>
      </c>
      <c r="D92" s="110" t="s">
        <v>4432</v>
      </c>
      <c r="E92" s="110"/>
      <c r="F92" s="110">
        <v>4700</v>
      </c>
      <c r="G92" s="132">
        <v>0</v>
      </c>
      <c r="H92" s="132">
        <v>0</v>
      </c>
      <c r="I92" s="132">
        <v>0</v>
      </c>
    </row>
    <row r="93" spans="2:11" x14ac:dyDescent="0.2">
      <c r="B93" s="1">
        <v>0</v>
      </c>
      <c r="D93" s="110" t="s">
        <v>4433</v>
      </c>
      <c r="E93" s="110"/>
      <c r="F93" s="110">
        <v>10000</v>
      </c>
      <c r="G93" s="132">
        <v>0</v>
      </c>
      <c r="H93" s="132">
        <v>0</v>
      </c>
      <c r="I93" s="132">
        <v>0</v>
      </c>
    </row>
    <row r="94" spans="2:11" x14ac:dyDescent="0.2">
      <c r="B94" s="1">
        <v>0</v>
      </c>
      <c r="D94" s="110" t="s">
        <v>4434</v>
      </c>
      <c r="E94" s="110"/>
      <c r="F94" s="110">
        <v>2400</v>
      </c>
      <c r="G94" s="132">
        <v>0</v>
      </c>
      <c r="H94" s="132">
        <v>0</v>
      </c>
      <c r="I94" s="132">
        <v>0</v>
      </c>
    </row>
    <row r="95" spans="2:11" x14ac:dyDescent="0.2">
      <c r="B95" s="1">
        <v>0</v>
      </c>
      <c r="D95" s="110" t="s">
        <v>4435</v>
      </c>
      <c r="E95" s="110"/>
      <c r="F95" s="110">
        <v>11900</v>
      </c>
      <c r="G95" s="132">
        <v>0</v>
      </c>
      <c r="H95" s="132">
        <v>0</v>
      </c>
      <c r="I95" s="132">
        <v>0</v>
      </c>
    </row>
    <row r="96" spans="2:11" x14ac:dyDescent="0.2">
      <c r="B96" s="1">
        <v>0</v>
      </c>
      <c r="D96" s="110" t="s">
        <v>4436</v>
      </c>
      <c r="E96" s="110"/>
      <c r="F96" s="110">
        <v>3000</v>
      </c>
      <c r="G96" s="132">
        <v>0</v>
      </c>
      <c r="H96" s="132">
        <v>0</v>
      </c>
      <c r="I96" s="132">
        <v>0</v>
      </c>
    </row>
    <row r="97" spans="2:9" x14ac:dyDescent="0.2">
      <c r="B97" s="1">
        <v>0</v>
      </c>
      <c r="D97" s="110" t="s">
        <v>4437</v>
      </c>
      <c r="E97" s="110"/>
      <c r="F97" s="110">
        <v>13000</v>
      </c>
      <c r="G97" s="132">
        <v>0</v>
      </c>
      <c r="H97" s="132">
        <v>0</v>
      </c>
      <c r="I97" s="132">
        <v>0</v>
      </c>
    </row>
    <row r="98" spans="2:9" x14ac:dyDescent="0.2">
      <c r="B98" s="1">
        <v>0</v>
      </c>
      <c r="D98" s="110" t="s">
        <v>4438</v>
      </c>
      <c r="E98" s="110"/>
      <c r="F98" s="110">
        <v>46500</v>
      </c>
      <c r="G98" s="132">
        <v>0</v>
      </c>
      <c r="H98" s="132">
        <v>0</v>
      </c>
      <c r="I98" s="132">
        <v>0</v>
      </c>
    </row>
    <row r="99" spans="2:9" x14ac:dyDescent="0.2">
      <c r="B99" s="1">
        <v>0</v>
      </c>
      <c r="D99" s="110" t="s">
        <v>4439</v>
      </c>
      <c r="E99" s="110"/>
      <c r="F99" s="110">
        <v>7800</v>
      </c>
      <c r="G99" s="132">
        <v>0</v>
      </c>
      <c r="H99" s="132">
        <v>0</v>
      </c>
      <c r="I99" s="132">
        <v>0</v>
      </c>
    </row>
    <row r="100" spans="2:9" x14ac:dyDescent="0.2">
      <c r="B100" s="1">
        <v>0</v>
      </c>
      <c r="D100" s="110" t="s">
        <v>4440</v>
      </c>
      <c r="E100" s="110"/>
      <c r="F100" s="110">
        <v>9500</v>
      </c>
      <c r="G100" s="132">
        <v>0</v>
      </c>
      <c r="H100" s="132">
        <v>0</v>
      </c>
      <c r="I100" s="132">
        <v>0</v>
      </c>
    </row>
    <row r="101" spans="2:9" x14ac:dyDescent="0.2">
      <c r="B101" s="1">
        <v>0</v>
      </c>
      <c r="D101" s="110" t="s">
        <v>4441</v>
      </c>
      <c r="E101" s="110"/>
      <c r="F101" s="110">
        <v>14800</v>
      </c>
      <c r="G101" s="132">
        <v>0</v>
      </c>
      <c r="H101" s="132">
        <v>0</v>
      </c>
      <c r="I101" s="132">
        <v>0</v>
      </c>
    </row>
    <row r="102" spans="2:9" x14ac:dyDescent="0.2">
      <c r="B102" s="1">
        <v>0</v>
      </c>
      <c r="D102" s="110" t="s">
        <v>4442</v>
      </c>
      <c r="E102" s="110"/>
      <c r="F102" s="110">
        <v>22700</v>
      </c>
      <c r="G102" s="132">
        <v>0</v>
      </c>
      <c r="H102" s="132">
        <v>0</v>
      </c>
      <c r="I102" s="132">
        <v>0</v>
      </c>
    </row>
    <row r="103" spans="2:9" x14ac:dyDescent="0.2">
      <c r="B103" s="1">
        <v>0</v>
      </c>
      <c r="D103" s="110" t="s">
        <v>4443</v>
      </c>
      <c r="E103" s="110"/>
      <c r="F103" s="110">
        <v>7300</v>
      </c>
      <c r="G103" s="132">
        <v>0</v>
      </c>
      <c r="H103" s="132">
        <v>0</v>
      </c>
      <c r="I103" s="132">
        <v>0</v>
      </c>
    </row>
    <row r="104" spans="2:9" x14ac:dyDescent="0.2">
      <c r="B104" s="1">
        <v>0</v>
      </c>
      <c r="D104" s="110" t="s">
        <v>1754</v>
      </c>
      <c r="E104" s="110"/>
      <c r="F104" s="110">
        <v>3600</v>
      </c>
      <c r="G104" s="132">
        <v>0</v>
      </c>
      <c r="H104" s="132">
        <v>0</v>
      </c>
      <c r="I104" s="132">
        <v>0</v>
      </c>
    </row>
    <row r="105" spans="2:9" x14ac:dyDescent="0.2">
      <c r="B105" s="1">
        <v>0</v>
      </c>
      <c r="D105" s="110" t="s">
        <v>4444</v>
      </c>
      <c r="E105" s="110"/>
      <c r="F105" s="110">
        <v>30200</v>
      </c>
      <c r="G105" s="132">
        <v>0</v>
      </c>
      <c r="H105" s="132">
        <v>0</v>
      </c>
      <c r="I105" s="132">
        <v>0</v>
      </c>
    </row>
    <row r="106" spans="2:9" x14ac:dyDescent="0.2">
      <c r="B106" s="1">
        <v>0</v>
      </c>
      <c r="D106" s="110" t="s">
        <v>4445</v>
      </c>
      <c r="E106" s="110"/>
      <c r="F106" s="110">
        <v>3000</v>
      </c>
      <c r="G106" s="132">
        <v>0</v>
      </c>
      <c r="H106" s="132">
        <v>0</v>
      </c>
      <c r="I106" s="132">
        <v>0</v>
      </c>
    </row>
    <row r="107" spans="2:9" x14ac:dyDescent="0.2">
      <c r="B107" s="1">
        <v>0</v>
      </c>
      <c r="D107" s="110" t="s">
        <v>4446</v>
      </c>
      <c r="E107" s="110"/>
      <c r="F107" s="110">
        <v>20200</v>
      </c>
      <c r="G107" s="132">
        <v>0</v>
      </c>
      <c r="H107" s="132">
        <v>0</v>
      </c>
      <c r="I107" s="132">
        <v>0</v>
      </c>
    </row>
    <row r="108" spans="2:9" x14ac:dyDescent="0.2">
      <c r="B108" s="1">
        <v>0</v>
      </c>
      <c r="D108" s="110" t="s">
        <v>4447</v>
      </c>
      <c r="E108" s="110"/>
      <c r="F108" s="110">
        <v>6000</v>
      </c>
      <c r="G108" s="132">
        <v>0</v>
      </c>
      <c r="H108" s="132">
        <v>0</v>
      </c>
      <c r="I108" s="132">
        <v>0</v>
      </c>
    </row>
    <row r="109" spans="2:9" x14ac:dyDescent="0.2">
      <c r="B109" s="1">
        <v>0</v>
      </c>
      <c r="D109" s="110" t="s">
        <v>178</v>
      </c>
      <c r="E109" s="110"/>
      <c r="F109" s="110">
        <v>8400</v>
      </c>
      <c r="G109" s="132">
        <v>0</v>
      </c>
      <c r="H109" s="132">
        <v>0</v>
      </c>
      <c r="I109" s="132">
        <v>0</v>
      </c>
    </row>
    <row r="110" spans="2:9" x14ac:dyDescent="0.2">
      <c r="B110" s="1">
        <v>0</v>
      </c>
      <c r="D110" s="110" t="s">
        <v>4448</v>
      </c>
      <c r="E110" s="110"/>
      <c r="F110" s="110">
        <v>21000</v>
      </c>
      <c r="G110" s="132">
        <v>0</v>
      </c>
      <c r="H110" s="132">
        <v>0</v>
      </c>
      <c r="I110" s="132">
        <v>0</v>
      </c>
    </row>
    <row r="111" spans="2:9" x14ac:dyDescent="0.2">
      <c r="B111" s="1">
        <v>0</v>
      </c>
      <c r="D111" s="110" t="s">
        <v>4449</v>
      </c>
      <c r="E111" s="110"/>
      <c r="F111" s="110">
        <v>4400</v>
      </c>
      <c r="G111" s="132">
        <v>0</v>
      </c>
      <c r="H111" s="132">
        <v>0</v>
      </c>
      <c r="I111" s="132">
        <v>0</v>
      </c>
    </row>
    <row r="112" spans="2:9" x14ac:dyDescent="0.2">
      <c r="B112" s="1">
        <v>0</v>
      </c>
      <c r="D112" s="110" t="s">
        <v>2335</v>
      </c>
      <c r="E112" s="110"/>
      <c r="F112" s="110">
        <v>22100</v>
      </c>
      <c r="G112" s="132">
        <v>0</v>
      </c>
      <c r="H112" s="132">
        <v>0</v>
      </c>
      <c r="I112" s="132">
        <v>0</v>
      </c>
    </row>
    <row r="113" spans="2:9" x14ac:dyDescent="0.2">
      <c r="B113" s="1">
        <v>0</v>
      </c>
      <c r="D113" s="110" t="s">
        <v>149</v>
      </c>
      <c r="E113" s="110"/>
      <c r="F113" s="110">
        <v>5900</v>
      </c>
      <c r="G113" s="132">
        <v>0</v>
      </c>
      <c r="H113" s="132">
        <v>0</v>
      </c>
      <c r="I113" s="132">
        <v>0</v>
      </c>
    </row>
    <row r="114" spans="2:9" x14ac:dyDescent="0.2">
      <c r="B114" s="1">
        <v>0</v>
      </c>
      <c r="D114" s="110">
        <v>0</v>
      </c>
      <c r="E114" s="110"/>
      <c r="F114" s="110">
        <v>0</v>
      </c>
      <c r="G114" s="132">
        <v>0</v>
      </c>
      <c r="H114" s="132">
        <v>0</v>
      </c>
      <c r="I114" s="132">
        <v>0</v>
      </c>
    </row>
    <row r="115" spans="2:9" x14ac:dyDescent="0.2">
      <c r="B115" s="1">
        <v>0</v>
      </c>
      <c r="D115" s="110">
        <v>0</v>
      </c>
      <c r="E115" s="110"/>
      <c r="F115" s="110">
        <v>0</v>
      </c>
      <c r="G115" s="132">
        <v>0</v>
      </c>
      <c r="H115" s="132">
        <v>0</v>
      </c>
      <c r="I115" s="132">
        <v>0</v>
      </c>
    </row>
    <row r="116" spans="2:9" x14ac:dyDescent="0.2">
      <c r="B116" s="1">
        <v>0</v>
      </c>
      <c r="D116" s="110">
        <v>0</v>
      </c>
      <c r="E116" s="110"/>
      <c r="F116" s="110">
        <v>0</v>
      </c>
      <c r="G116" s="132">
        <v>0</v>
      </c>
      <c r="H116" s="132">
        <v>0</v>
      </c>
      <c r="I116" s="13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K116"/>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A73" sqref="A73:IV75"/>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1133</v>
      </c>
      <c r="F2" s="4" t="s">
        <v>36</v>
      </c>
      <c r="G2" s="5" t="s">
        <v>1</v>
      </c>
      <c r="H2" s="6" t="s">
        <v>4457</v>
      </c>
      <c r="I2" s="7"/>
    </row>
    <row r="3" spans="2:9" ht="18" x14ac:dyDescent="0.25">
      <c r="D3" s="8" t="s">
        <v>2</v>
      </c>
      <c r="E3" s="354">
        <v>43509</v>
      </c>
      <c r="F3" s="355"/>
      <c r="G3" s="9"/>
      <c r="H3" s="6" t="s">
        <v>4417</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4381</v>
      </c>
      <c r="E7" s="102" t="s">
        <v>4451</v>
      </c>
      <c r="F7" s="102" t="s">
        <v>4381</v>
      </c>
      <c r="G7" s="102" t="s">
        <v>4451</v>
      </c>
      <c r="H7" s="102">
        <v>0</v>
      </c>
      <c r="I7" s="188">
        <v>0</v>
      </c>
    </row>
    <row r="8" spans="2:9" ht="50.25" customHeight="1" x14ac:dyDescent="0.2">
      <c r="C8" s="20" t="s">
        <v>45</v>
      </c>
      <c r="D8" s="21" t="s">
        <v>4458</v>
      </c>
      <c r="E8" s="21" t="s">
        <v>4459</v>
      </c>
      <c r="F8" s="21" t="s">
        <v>4460</v>
      </c>
      <c r="G8" s="21" t="s">
        <v>4461</v>
      </c>
      <c r="H8" s="21">
        <v>0</v>
      </c>
      <c r="I8" s="22">
        <v>0</v>
      </c>
    </row>
    <row r="9" spans="2:9" ht="21.95" customHeight="1" x14ac:dyDescent="0.25">
      <c r="C9" s="17" t="s">
        <v>48</v>
      </c>
      <c r="D9" s="18" t="s">
        <v>4417</v>
      </c>
      <c r="E9" s="18" t="s">
        <v>4417</v>
      </c>
      <c r="F9" s="18" t="s">
        <v>4417</v>
      </c>
      <c r="G9" s="18" t="s">
        <v>4417</v>
      </c>
      <c r="H9" s="18">
        <v>0</v>
      </c>
      <c r="I9" s="19">
        <v>0</v>
      </c>
    </row>
    <row r="10" spans="2:9" ht="21.95" customHeight="1" x14ac:dyDescent="0.25">
      <c r="C10" s="17" t="s">
        <v>3</v>
      </c>
      <c r="D10" s="18" t="s">
        <v>2533</v>
      </c>
      <c r="E10" s="18" t="s">
        <v>2533</v>
      </c>
      <c r="F10" s="18" t="s">
        <v>2533</v>
      </c>
      <c r="G10" s="18" t="s">
        <v>2533</v>
      </c>
      <c r="H10" s="18">
        <v>0</v>
      </c>
      <c r="I10" s="19">
        <v>0</v>
      </c>
    </row>
    <row r="11" spans="2:9" ht="21.95" customHeight="1" x14ac:dyDescent="0.25">
      <c r="C11" s="17" t="s">
        <v>51</v>
      </c>
      <c r="D11" s="18" t="s">
        <v>4389</v>
      </c>
      <c r="E11" s="18" t="s">
        <v>4389</v>
      </c>
      <c r="F11" s="18" t="s">
        <v>4389</v>
      </c>
      <c r="G11" s="18" t="s">
        <v>4389</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2020</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2019</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2018</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30000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2017</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60000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2016</v>
      </c>
      <c r="C45" s="57"/>
      <c r="D45" s="103">
        <v>0</v>
      </c>
      <c r="E45" s="103">
        <v>0</v>
      </c>
      <c r="F45" s="103">
        <v>0</v>
      </c>
      <c r="G45" s="103">
        <v>0</v>
      </c>
      <c r="H45" s="103">
        <v>0</v>
      </c>
      <c r="I45" s="59"/>
    </row>
    <row r="46" spans="1:9" ht="20.100000000000001" customHeight="1" x14ac:dyDescent="0.25">
      <c r="A46" s="30"/>
      <c r="B46" s="31">
        <v>0</v>
      </c>
      <c r="C46" s="32" t="s">
        <v>5</v>
      </c>
      <c r="D46" s="33">
        <v>0</v>
      </c>
      <c r="E46" s="33">
        <v>0</v>
      </c>
      <c r="F46" s="33">
        <v>0</v>
      </c>
      <c r="G46" s="33">
        <v>0</v>
      </c>
      <c r="H46" s="33">
        <v>0</v>
      </c>
      <c r="I46" s="34">
        <v>90000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2015</v>
      </c>
      <c r="C52" s="57"/>
      <c r="D52" s="103">
        <v>175000</v>
      </c>
      <c r="E52" s="103">
        <v>185000</v>
      </c>
      <c r="F52" s="103">
        <v>195000</v>
      </c>
      <c r="G52" s="103">
        <v>205000</v>
      </c>
      <c r="H52" s="103">
        <v>0</v>
      </c>
      <c r="I52" s="59"/>
    </row>
    <row r="53" spans="1:9" ht="20.100000000000001" customHeight="1" x14ac:dyDescent="0.25">
      <c r="A53" s="30"/>
      <c r="B53" s="31">
        <v>0</v>
      </c>
      <c r="C53" s="32" t="s">
        <v>5</v>
      </c>
      <c r="D53" s="33">
        <v>339000</v>
      </c>
      <c r="E53" s="33">
        <v>355000</v>
      </c>
      <c r="F53" s="33">
        <v>363000</v>
      </c>
      <c r="G53" s="33">
        <v>378000</v>
      </c>
      <c r="H53" s="33">
        <v>0</v>
      </c>
      <c r="I53" s="34">
        <v>120000</v>
      </c>
    </row>
    <row r="54" spans="1:9" ht="12" customHeight="1" thickBot="1" x14ac:dyDescent="0.3">
      <c r="B54" s="35"/>
      <c r="C54" s="36" t="s">
        <v>6</v>
      </c>
      <c r="D54" s="37">
        <f>IF(D52&gt;0,(D53-D52)/D53,0)</f>
        <v>0.48377581120943952</v>
      </c>
      <c r="E54" s="37">
        <f>IF(E52&gt;0,(E53-E52)/E53,0)</f>
        <v>0.47887323943661969</v>
      </c>
      <c r="F54" s="37">
        <f>IF(F52&gt;0,(F53-F52)/F53,0)</f>
        <v>0.46280991735537191</v>
      </c>
      <c r="G54" s="37">
        <f>IF(G52&gt;0,(G53-G52)/G53,0)</f>
        <v>0.45767195767195767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2014</v>
      </c>
      <c r="C59" s="57"/>
      <c r="D59" s="103">
        <v>155000</v>
      </c>
      <c r="E59" s="103">
        <v>165000</v>
      </c>
      <c r="F59" s="103">
        <v>175000</v>
      </c>
      <c r="G59" s="103">
        <v>185000</v>
      </c>
      <c r="H59" s="103">
        <v>0</v>
      </c>
      <c r="I59" s="59"/>
    </row>
    <row r="60" spans="1:9" ht="20.100000000000001" customHeight="1" x14ac:dyDescent="0.25">
      <c r="A60" s="30"/>
      <c r="B60" s="31">
        <v>0</v>
      </c>
      <c r="C60" s="32" t="s">
        <v>5</v>
      </c>
      <c r="D60" s="33">
        <v>334000</v>
      </c>
      <c r="E60" s="33">
        <v>349000</v>
      </c>
      <c r="F60" s="33">
        <v>358000</v>
      </c>
      <c r="G60" s="33">
        <v>373000</v>
      </c>
      <c r="H60" s="33">
        <v>0</v>
      </c>
      <c r="I60" s="34">
        <v>140000</v>
      </c>
    </row>
    <row r="61" spans="1:9" ht="12" customHeight="1" thickBot="1" x14ac:dyDescent="0.3">
      <c r="B61" s="35"/>
      <c r="C61" s="36" t="s">
        <v>6</v>
      </c>
      <c r="D61" s="37">
        <f>IF(D59&gt;0,(D60-D59)/D60,0)</f>
        <v>0.5359281437125748</v>
      </c>
      <c r="E61" s="37">
        <f>IF(E59&gt;0,(E60-E59)/E60,0)</f>
        <v>0.52722063037249278</v>
      </c>
      <c r="F61" s="37">
        <f>IF(F59&gt;0,(F60-F59)/F60,0)</f>
        <v>0.51117318435754189</v>
      </c>
      <c r="G61" s="37">
        <f>IF(G59&gt;0,(G60-G59)/G60,0)</f>
        <v>0.50402144772117963</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2013</v>
      </c>
      <c r="C66" s="57"/>
      <c r="D66" s="103">
        <v>135000</v>
      </c>
      <c r="E66" s="103">
        <v>145000</v>
      </c>
      <c r="F66" s="103">
        <v>155000</v>
      </c>
      <c r="G66" s="103">
        <v>165000</v>
      </c>
      <c r="H66" s="103">
        <v>0</v>
      </c>
      <c r="I66" s="59"/>
    </row>
    <row r="67" spans="1:9" ht="20.100000000000001" customHeight="1" x14ac:dyDescent="0.25">
      <c r="A67" s="30"/>
      <c r="B67" s="31">
        <v>0</v>
      </c>
      <c r="C67" s="32" t="s">
        <v>5</v>
      </c>
      <c r="D67" s="33">
        <v>323000</v>
      </c>
      <c r="E67" s="33">
        <v>343000</v>
      </c>
      <c r="F67" s="33">
        <v>346000</v>
      </c>
      <c r="G67" s="33">
        <v>367000</v>
      </c>
      <c r="H67" s="33">
        <v>0</v>
      </c>
      <c r="I67" s="34">
        <v>160000</v>
      </c>
    </row>
    <row r="68" spans="1:9" ht="12" customHeight="1" thickBot="1" x14ac:dyDescent="0.3">
      <c r="B68" s="35"/>
      <c r="C68" s="36" t="s">
        <v>6</v>
      </c>
      <c r="D68" s="37">
        <f>IF(D66&gt;0,(D67-D66)/D67,0)</f>
        <v>0.58204334365325072</v>
      </c>
      <c r="E68" s="37">
        <f>IF(E66&gt;0,(E67-E66)/E67,0)</f>
        <v>0.57725947521865895</v>
      </c>
      <c r="F68" s="37">
        <f>IF(F66&gt;0,(F67-F66)/F67,0)</f>
        <v>0.55202312138728327</v>
      </c>
      <c r="G68" s="37">
        <f>IF(G66&gt;0,(G67-G66)/G67,0)</f>
        <v>0.55040871934604907</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2012</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180000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6" customHeight="1" thickTop="1" x14ac:dyDescent="0.2"/>
    <row r="82" spans="2:11" ht="166.5" customHeight="1" x14ac:dyDescent="0.25">
      <c r="B82" s="7"/>
      <c r="C82" s="7"/>
      <c r="D82" s="356" t="s">
        <v>4456</v>
      </c>
      <c r="E82" s="378"/>
      <c r="F82" s="378"/>
      <c r="G82" s="378"/>
      <c r="H82" s="378"/>
      <c r="I82" s="378"/>
      <c r="J82" s="7"/>
      <c r="K82" s="7"/>
    </row>
    <row r="83" spans="2:11" ht="6"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10" t="s">
        <v>1738</v>
      </c>
      <c r="E87" s="110"/>
      <c r="F87" s="110">
        <v>0</v>
      </c>
      <c r="G87" s="132">
        <v>0</v>
      </c>
      <c r="H87" s="132">
        <v>0</v>
      </c>
      <c r="I87" s="132">
        <v>0</v>
      </c>
    </row>
    <row r="88" spans="2:11" x14ac:dyDescent="0.2">
      <c r="B88" s="1">
        <v>0</v>
      </c>
      <c r="D88" s="110" t="s">
        <v>1059</v>
      </c>
      <c r="E88" s="110"/>
      <c r="F88" s="110">
        <v>19000</v>
      </c>
      <c r="G88" s="132">
        <v>0</v>
      </c>
      <c r="H88" s="132">
        <v>0</v>
      </c>
      <c r="I88" s="132">
        <v>0</v>
      </c>
    </row>
    <row r="89" spans="2:11" x14ac:dyDescent="0.2">
      <c r="B89" s="1" t="s">
        <v>57</v>
      </c>
      <c r="D89" s="110" t="s">
        <v>4429</v>
      </c>
      <c r="E89" s="110"/>
      <c r="F89" s="110">
        <v>7500</v>
      </c>
      <c r="G89" s="132" t="s">
        <v>57</v>
      </c>
      <c r="H89" s="132">
        <v>0</v>
      </c>
      <c r="I89" s="132">
        <v>0</v>
      </c>
    </row>
    <row r="90" spans="2:11" x14ac:dyDescent="0.2">
      <c r="B90" s="1">
        <v>0</v>
      </c>
      <c r="D90" s="110" t="s">
        <v>4430</v>
      </c>
      <c r="E90" s="110"/>
      <c r="F90" s="110">
        <v>11600</v>
      </c>
      <c r="G90" s="132">
        <v>0</v>
      </c>
      <c r="H90" s="132">
        <v>0</v>
      </c>
      <c r="I90" s="132">
        <v>0</v>
      </c>
    </row>
    <row r="91" spans="2:11" x14ac:dyDescent="0.2">
      <c r="B91" s="1">
        <v>0</v>
      </c>
      <c r="D91" s="110" t="s">
        <v>4431</v>
      </c>
      <c r="E91" s="110"/>
      <c r="F91" s="110">
        <v>5900</v>
      </c>
      <c r="G91" s="132">
        <v>0</v>
      </c>
      <c r="H91" s="132">
        <v>0</v>
      </c>
      <c r="I91" s="132">
        <v>0</v>
      </c>
    </row>
    <row r="92" spans="2:11" x14ac:dyDescent="0.2">
      <c r="B92" s="1">
        <v>0</v>
      </c>
      <c r="D92" s="110" t="s">
        <v>4432</v>
      </c>
      <c r="E92" s="110"/>
      <c r="F92" s="110">
        <v>4700</v>
      </c>
      <c r="G92" s="132">
        <v>0</v>
      </c>
      <c r="H92" s="132">
        <v>0</v>
      </c>
      <c r="I92" s="132">
        <v>0</v>
      </c>
    </row>
    <row r="93" spans="2:11" x14ac:dyDescent="0.2">
      <c r="B93" s="1">
        <v>0</v>
      </c>
      <c r="D93" s="110" t="s">
        <v>4433</v>
      </c>
      <c r="E93" s="110"/>
      <c r="F93" s="110">
        <v>10000</v>
      </c>
      <c r="G93" s="132">
        <v>0</v>
      </c>
      <c r="H93" s="132">
        <v>0</v>
      </c>
      <c r="I93" s="132">
        <v>0</v>
      </c>
    </row>
    <row r="94" spans="2:11" x14ac:dyDescent="0.2">
      <c r="B94" s="1">
        <v>0</v>
      </c>
      <c r="D94" s="110" t="s">
        <v>4434</v>
      </c>
      <c r="E94" s="110"/>
      <c r="F94" s="110">
        <v>2400</v>
      </c>
      <c r="G94" s="132">
        <v>0</v>
      </c>
      <c r="H94" s="132">
        <v>0</v>
      </c>
      <c r="I94" s="132">
        <v>0</v>
      </c>
    </row>
    <row r="95" spans="2:11" x14ac:dyDescent="0.2">
      <c r="B95" s="1">
        <v>0</v>
      </c>
      <c r="D95" s="110" t="s">
        <v>4435</v>
      </c>
      <c r="E95" s="110"/>
      <c r="F95" s="110">
        <v>11900</v>
      </c>
      <c r="G95" s="132">
        <v>0</v>
      </c>
      <c r="H95" s="132">
        <v>0</v>
      </c>
      <c r="I95" s="132">
        <v>0</v>
      </c>
    </row>
    <row r="96" spans="2:11" x14ac:dyDescent="0.2">
      <c r="B96" s="1">
        <v>0</v>
      </c>
      <c r="D96" s="110" t="s">
        <v>4436</v>
      </c>
      <c r="E96" s="110"/>
      <c r="F96" s="110">
        <v>3000</v>
      </c>
      <c r="G96" s="132">
        <v>0</v>
      </c>
      <c r="H96" s="132">
        <v>0</v>
      </c>
      <c r="I96" s="132">
        <v>0</v>
      </c>
    </row>
    <row r="97" spans="2:9" x14ac:dyDescent="0.2">
      <c r="B97" s="1">
        <v>0</v>
      </c>
      <c r="D97" s="110" t="s">
        <v>4437</v>
      </c>
      <c r="E97" s="110"/>
      <c r="F97" s="110">
        <v>13000</v>
      </c>
      <c r="G97" s="132">
        <v>0</v>
      </c>
      <c r="H97" s="132">
        <v>0</v>
      </c>
      <c r="I97" s="132">
        <v>0</v>
      </c>
    </row>
    <row r="98" spans="2:9" x14ac:dyDescent="0.2">
      <c r="B98" s="1">
        <v>0</v>
      </c>
      <c r="D98" s="110" t="s">
        <v>4438</v>
      </c>
      <c r="E98" s="110"/>
      <c r="F98" s="110">
        <v>46500</v>
      </c>
      <c r="G98" s="132">
        <v>0</v>
      </c>
      <c r="H98" s="132">
        <v>0</v>
      </c>
      <c r="I98" s="132">
        <v>0</v>
      </c>
    </row>
    <row r="99" spans="2:9" x14ac:dyDescent="0.2">
      <c r="B99" s="1">
        <v>0</v>
      </c>
      <c r="D99" s="110" t="s">
        <v>4439</v>
      </c>
      <c r="E99" s="110"/>
      <c r="F99" s="110">
        <v>7800</v>
      </c>
      <c r="G99" s="132">
        <v>0</v>
      </c>
      <c r="H99" s="132">
        <v>0</v>
      </c>
      <c r="I99" s="132">
        <v>0</v>
      </c>
    </row>
    <row r="100" spans="2:9" x14ac:dyDescent="0.2">
      <c r="B100" s="1">
        <v>0</v>
      </c>
      <c r="D100" s="110" t="s">
        <v>4440</v>
      </c>
      <c r="E100" s="110"/>
      <c r="F100" s="110">
        <v>9500</v>
      </c>
      <c r="G100" s="132">
        <v>0</v>
      </c>
      <c r="H100" s="132">
        <v>0</v>
      </c>
      <c r="I100" s="132">
        <v>0</v>
      </c>
    </row>
    <row r="101" spans="2:9" x14ac:dyDescent="0.2">
      <c r="B101" s="1">
        <v>0</v>
      </c>
      <c r="D101" s="110" t="s">
        <v>4441</v>
      </c>
      <c r="E101" s="110"/>
      <c r="F101" s="110">
        <v>14800</v>
      </c>
      <c r="G101" s="132">
        <v>0</v>
      </c>
      <c r="H101" s="132">
        <v>0</v>
      </c>
      <c r="I101" s="132">
        <v>0</v>
      </c>
    </row>
    <row r="102" spans="2:9" x14ac:dyDescent="0.2">
      <c r="B102" s="1">
        <v>0</v>
      </c>
      <c r="D102" s="110" t="s">
        <v>4442</v>
      </c>
      <c r="E102" s="110"/>
      <c r="F102" s="110">
        <v>22700</v>
      </c>
      <c r="G102" s="132">
        <v>0</v>
      </c>
      <c r="H102" s="132">
        <v>0</v>
      </c>
      <c r="I102" s="132">
        <v>0</v>
      </c>
    </row>
    <row r="103" spans="2:9" x14ac:dyDescent="0.2">
      <c r="B103" s="1">
        <v>0</v>
      </c>
      <c r="D103" s="110" t="s">
        <v>4443</v>
      </c>
      <c r="E103" s="110"/>
      <c r="F103" s="110">
        <v>7300</v>
      </c>
      <c r="G103" s="132">
        <v>0</v>
      </c>
      <c r="H103" s="132">
        <v>0</v>
      </c>
      <c r="I103" s="132">
        <v>0</v>
      </c>
    </row>
    <row r="104" spans="2:9" x14ac:dyDescent="0.2">
      <c r="B104" s="1">
        <v>0</v>
      </c>
      <c r="D104" s="110" t="s">
        <v>1754</v>
      </c>
      <c r="E104" s="110"/>
      <c r="F104" s="110">
        <v>3600</v>
      </c>
      <c r="G104" s="132">
        <v>0</v>
      </c>
      <c r="H104" s="132">
        <v>0</v>
      </c>
      <c r="I104" s="132">
        <v>0</v>
      </c>
    </row>
    <row r="105" spans="2:9" x14ac:dyDescent="0.2">
      <c r="B105" s="1">
        <v>0</v>
      </c>
      <c r="D105" s="110" t="s">
        <v>4444</v>
      </c>
      <c r="E105" s="110"/>
      <c r="F105" s="110">
        <v>30200</v>
      </c>
      <c r="G105" s="132">
        <v>0</v>
      </c>
      <c r="H105" s="132">
        <v>0</v>
      </c>
      <c r="I105" s="132">
        <v>0</v>
      </c>
    </row>
    <row r="106" spans="2:9" x14ac:dyDescent="0.2">
      <c r="B106" s="1">
        <v>0</v>
      </c>
      <c r="D106" s="110" t="s">
        <v>4445</v>
      </c>
      <c r="E106" s="110"/>
      <c r="F106" s="110">
        <v>3000</v>
      </c>
      <c r="G106" s="132">
        <v>0</v>
      </c>
      <c r="H106" s="132">
        <v>0</v>
      </c>
      <c r="I106" s="132">
        <v>0</v>
      </c>
    </row>
    <row r="107" spans="2:9" x14ac:dyDescent="0.2">
      <c r="B107" s="1">
        <v>0</v>
      </c>
      <c r="D107" s="110" t="s">
        <v>4446</v>
      </c>
      <c r="E107" s="110"/>
      <c r="F107" s="110">
        <v>20200</v>
      </c>
      <c r="G107" s="132">
        <v>0</v>
      </c>
      <c r="H107" s="132">
        <v>0</v>
      </c>
      <c r="I107" s="132">
        <v>0</v>
      </c>
    </row>
    <row r="108" spans="2:9" x14ac:dyDescent="0.2">
      <c r="B108" s="1">
        <v>0</v>
      </c>
      <c r="D108" s="110" t="s">
        <v>4447</v>
      </c>
      <c r="E108" s="110"/>
      <c r="F108" s="110">
        <v>6000</v>
      </c>
      <c r="G108" s="132">
        <v>0</v>
      </c>
      <c r="H108" s="132">
        <v>0</v>
      </c>
      <c r="I108" s="132">
        <v>0</v>
      </c>
    </row>
    <row r="109" spans="2:9" x14ac:dyDescent="0.2">
      <c r="B109" s="1">
        <v>0</v>
      </c>
      <c r="D109" s="110" t="s">
        <v>178</v>
      </c>
      <c r="E109" s="110"/>
      <c r="F109" s="110">
        <v>8400</v>
      </c>
      <c r="G109" s="132">
        <v>0</v>
      </c>
      <c r="H109" s="132">
        <v>0</v>
      </c>
      <c r="I109" s="132">
        <v>0</v>
      </c>
    </row>
    <row r="110" spans="2:9" x14ac:dyDescent="0.2">
      <c r="B110" s="1">
        <v>0</v>
      </c>
      <c r="D110" s="110" t="s">
        <v>4448</v>
      </c>
      <c r="E110" s="110"/>
      <c r="F110" s="110">
        <v>21000</v>
      </c>
      <c r="G110" s="132">
        <v>0</v>
      </c>
      <c r="H110" s="132">
        <v>0</v>
      </c>
      <c r="I110" s="132">
        <v>0</v>
      </c>
    </row>
    <row r="111" spans="2:9" x14ac:dyDescent="0.2">
      <c r="B111" s="1">
        <v>0</v>
      </c>
      <c r="D111" s="110" t="s">
        <v>4449</v>
      </c>
      <c r="E111" s="110"/>
      <c r="F111" s="110">
        <v>4400</v>
      </c>
      <c r="G111" s="132">
        <v>0</v>
      </c>
      <c r="H111" s="132">
        <v>0</v>
      </c>
      <c r="I111" s="132">
        <v>0</v>
      </c>
    </row>
    <row r="112" spans="2:9" x14ac:dyDescent="0.2">
      <c r="B112" s="1">
        <v>0</v>
      </c>
      <c r="D112" s="110" t="s">
        <v>2335</v>
      </c>
      <c r="E112" s="110"/>
      <c r="F112" s="110">
        <v>22100</v>
      </c>
      <c r="G112" s="132">
        <v>0</v>
      </c>
      <c r="H112" s="132">
        <v>0</v>
      </c>
      <c r="I112" s="132">
        <v>0</v>
      </c>
    </row>
    <row r="113" spans="2:9" x14ac:dyDescent="0.2">
      <c r="B113" s="1">
        <v>0</v>
      </c>
      <c r="D113" s="110" t="s">
        <v>149</v>
      </c>
      <c r="E113" s="110"/>
      <c r="F113" s="110">
        <v>5900</v>
      </c>
      <c r="G113" s="132">
        <v>0</v>
      </c>
      <c r="H113" s="132">
        <v>0</v>
      </c>
      <c r="I113" s="132">
        <v>0</v>
      </c>
    </row>
    <row r="114" spans="2:9" x14ac:dyDescent="0.2">
      <c r="B114" s="1">
        <v>0</v>
      </c>
      <c r="D114" s="110">
        <v>0</v>
      </c>
      <c r="E114" s="110"/>
      <c r="F114" s="110">
        <v>0</v>
      </c>
      <c r="G114" s="132">
        <v>0</v>
      </c>
      <c r="H114" s="132">
        <v>0</v>
      </c>
      <c r="I114" s="132">
        <v>0</v>
      </c>
    </row>
    <row r="115" spans="2:9" x14ac:dyDescent="0.2">
      <c r="B115" s="1">
        <v>0</v>
      </c>
      <c r="D115" s="110">
        <v>0</v>
      </c>
      <c r="E115" s="110"/>
      <c r="F115" s="110">
        <v>0</v>
      </c>
      <c r="G115" s="132">
        <v>0</v>
      </c>
      <c r="H115" s="132">
        <v>0</v>
      </c>
      <c r="I115" s="132">
        <v>0</v>
      </c>
    </row>
    <row r="116" spans="2:9" x14ac:dyDescent="0.2">
      <c r="B116" s="1">
        <v>0</v>
      </c>
      <c r="D116" s="110">
        <v>0</v>
      </c>
      <c r="E116" s="110"/>
      <c r="F116" s="110">
        <v>0</v>
      </c>
      <c r="G116" s="132">
        <v>0</v>
      </c>
      <c r="H116" s="132">
        <v>0</v>
      </c>
      <c r="I116" s="13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K115"/>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E2" sqref="E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customHeight="1" x14ac:dyDescent="0.35">
      <c r="D2" s="3" t="s">
        <v>0</v>
      </c>
      <c r="E2" s="4">
        <v>1134</v>
      </c>
      <c r="F2" s="4" t="s">
        <v>36</v>
      </c>
      <c r="G2" s="5" t="s">
        <v>1</v>
      </c>
      <c r="H2" s="393" t="s">
        <v>4462</v>
      </c>
      <c r="I2" s="400"/>
    </row>
    <row r="3" spans="2:9" ht="18" x14ac:dyDescent="0.25">
      <c r="D3" s="8" t="s">
        <v>2</v>
      </c>
      <c r="E3" s="354">
        <v>43509</v>
      </c>
      <c r="F3" s="355"/>
      <c r="G3" s="9"/>
      <c r="H3" s="6" t="s">
        <v>4417</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4382</v>
      </c>
      <c r="E7" s="102" t="s">
        <v>4463</v>
      </c>
      <c r="F7" s="102" t="s">
        <v>4382</v>
      </c>
      <c r="G7" s="102" t="s">
        <v>4463</v>
      </c>
      <c r="H7" s="102">
        <v>0</v>
      </c>
      <c r="I7" s="188">
        <v>0</v>
      </c>
    </row>
    <row r="8" spans="2:9" ht="50.25" customHeight="1" x14ac:dyDescent="0.2">
      <c r="C8" s="20" t="s">
        <v>45</v>
      </c>
      <c r="D8" s="21" t="s">
        <v>4464</v>
      </c>
      <c r="E8" s="21" t="s">
        <v>4465</v>
      </c>
      <c r="F8" s="21" t="s">
        <v>4466</v>
      </c>
      <c r="G8" s="21" t="s">
        <v>4467</v>
      </c>
      <c r="H8" s="21">
        <v>0</v>
      </c>
      <c r="I8" s="22">
        <v>0</v>
      </c>
    </row>
    <row r="9" spans="2:9" ht="21.95" customHeight="1" x14ac:dyDescent="0.25">
      <c r="C9" s="17" t="s">
        <v>48</v>
      </c>
      <c r="D9" s="18" t="s">
        <v>4417</v>
      </c>
      <c r="E9" s="18" t="s">
        <v>4417</v>
      </c>
      <c r="F9" s="18" t="s">
        <v>4417</v>
      </c>
      <c r="G9" s="18" t="s">
        <v>4417</v>
      </c>
      <c r="H9" s="18">
        <v>0</v>
      </c>
      <c r="I9" s="19">
        <v>0</v>
      </c>
    </row>
    <row r="10" spans="2:9" ht="21.95" customHeight="1" x14ac:dyDescent="0.25">
      <c r="C10" s="17" t="s">
        <v>3</v>
      </c>
      <c r="D10" s="18" t="s">
        <v>69</v>
      </c>
      <c r="E10" s="18" t="s">
        <v>69</v>
      </c>
      <c r="F10" s="18" t="s">
        <v>69</v>
      </c>
      <c r="G10" s="18" t="s">
        <v>69</v>
      </c>
      <c r="H10" s="18">
        <v>0</v>
      </c>
      <c r="I10" s="19">
        <v>0</v>
      </c>
    </row>
    <row r="11" spans="2:9" ht="21.95" customHeight="1" x14ac:dyDescent="0.25">
      <c r="C11" s="17" t="s">
        <v>51</v>
      </c>
      <c r="D11" s="18" t="s">
        <v>2462</v>
      </c>
      <c r="E11" s="18" t="s">
        <v>2462</v>
      </c>
      <c r="F11" s="18" t="s">
        <v>2462</v>
      </c>
      <c r="G11" s="18" t="s">
        <v>2462</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2020</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2019</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2018</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30000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2017</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60000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2016</v>
      </c>
      <c r="C45" s="57"/>
      <c r="D45" s="103">
        <v>0</v>
      </c>
      <c r="E45" s="103">
        <v>0</v>
      </c>
      <c r="F45" s="103">
        <v>0</v>
      </c>
      <c r="G45" s="103">
        <v>0</v>
      </c>
      <c r="H45" s="103">
        <v>0</v>
      </c>
      <c r="I45" s="59"/>
    </row>
    <row r="46" spans="1:9" ht="20.100000000000001" customHeight="1" x14ac:dyDescent="0.25">
      <c r="A46" s="30"/>
      <c r="B46" s="31">
        <v>0</v>
      </c>
      <c r="C46" s="32" t="s">
        <v>5</v>
      </c>
      <c r="D46" s="33">
        <v>0</v>
      </c>
      <c r="E46" s="33">
        <v>0</v>
      </c>
      <c r="F46" s="33">
        <v>0</v>
      </c>
      <c r="G46" s="33">
        <v>0</v>
      </c>
      <c r="H46" s="33">
        <v>0</v>
      </c>
      <c r="I46" s="34">
        <v>90000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2015</v>
      </c>
      <c r="C52" s="57"/>
      <c r="D52" s="103">
        <v>175000</v>
      </c>
      <c r="E52" s="103">
        <v>185000</v>
      </c>
      <c r="F52" s="103">
        <v>190000</v>
      </c>
      <c r="G52" s="103">
        <v>200000</v>
      </c>
      <c r="H52" s="103">
        <v>0</v>
      </c>
      <c r="I52" s="59"/>
    </row>
    <row r="53" spans="1:9" ht="20.100000000000001" customHeight="1" x14ac:dyDescent="0.25">
      <c r="A53" s="30"/>
      <c r="B53" s="31">
        <v>0</v>
      </c>
      <c r="C53" s="32" t="s">
        <v>5</v>
      </c>
      <c r="D53" s="33">
        <v>355000</v>
      </c>
      <c r="E53" s="33">
        <v>375000</v>
      </c>
      <c r="F53" s="33">
        <v>377000</v>
      </c>
      <c r="G53" s="33">
        <v>399000</v>
      </c>
      <c r="H53" s="33">
        <v>0</v>
      </c>
      <c r="I53" s="34">
        <v>120000</v>
      </c>
    </row>
    <row r="54" spans="1:9" ht="12" customHeight="1" thickBot="1" x14ac:dyDescent="0.3">
      <c r="B54" s="35"/>
      <c r="C54" s="36" t="s">
        <v>6</v>
      </c>
      <c r="D54" s="37">
        <f>IF(D52&gt;0,(D53-D52)/D53,0)</f>
        <v>0.50704225352112675</v>
      </c>
      <c r="E54" s="37">
        <f>IF(E52&gt;0,(E53-E52)/E53,0)</f>
        <v>0.50666666666666671</v>
      </c>
      <c r="F54" s="37">
        <f>IF(F52&gt;0,(F53-F52)/F53,0)</f>
        <v>0.49602122015915118</v>
      </c>
      <c r="G54" s="37">
        <f>IF(G52&gt;0,(G53-G52)/G53,0)</f>
        <v>0.49874686716791977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2014</v>
      </c>
      <c r="C59" s="57"/>
      <c r="D59" s="103">
        <v>155000</v>
      </c>
      <c r="E59" s="103">
        <v>165000</v>
      </c>
      <c r="F59" s="103">
        <v>170000</v>
      </c>
      <c r="G59" s="103">
        <v>175000</v>
      </c>
      <c r="H59" s="103">
        <v>0</v>
      </c>
      <c r="I59" s="59"/>
    </row>
    <row r="60" spans="1:9" ht="20.100000000000001" customHeight="1" x14ac:dyDescent="0.25">
      <c r="A60" s="30"/>
      <c r="B60" s="31">
        <v>0</v>
      </c>
      <c r="C60" s="32" t="s">
        <v>5</v>
      </c>
      <c r="D60" s="33">
        <v>349000</v>
      </c>
      <c r="E60" s="33">
        <v>364000</v>
      </c>
      <c r="F60" s="33">
        <v>371000</v>
      </c>
      <c r="G60" s="33">
        <v>386000</v>
      </c>
      <c r="H60" s="33">
        <v>0</v>
      </c>
      <c r="I60" s="34">
        <v>140000</v>
      </c>
    </row>
    <row r="61" spans="1:9" ht="12" customHeight="1" thickBot="1" x14ac:dyDescent="0.3">
      <c r="B61" s="35"/>
      <c r="C61" s="36" t="s">
        <v>6</v>
      </c>
      <c r="D61" s="37">
        <f>IF(D59&gt;0,(D60-D59)/D60,0)</f>
        <v>0.55587392550143266</v>
      </c>
      <c r="E61" s="37">
        <f>IF(E59&gt;0,(E60-E59)/E60,0)</f>
        <v>0.54670329670329665</v>
      </c>
      <c r="F61" s="37">
        <f>IF(F59&gt;0,(F60-F59)/F60,0)</f>
        <v>0.5417789757412399</v>
      </c>
      <c r="G61" s="37">
        <f>IF(G59&gt;0,(G60-G59)/G60,0)</f>
        <v>0.54663212435233166</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2013</v>
      </c>
      <c r="C66" s="57"/>
      <c r="D66" s="103">
        <v>140000</v>
      </c>
      <c r="E66" s="103">
        <v>150000</v>
      </c>
      <c r="F66" s="103">
        <v>150000</v>
      </c>
      <c r="G66" s="103">
        <v>160000</v>
      </c>
      <c r="H66" s="103">
        <v>0</v>
      </c>
      <c r="I66" s="59"/>
    </row>
    <row r="67" spans="1:9" ht="20.100000000000001" customHeight="1" x14ac:dyDescent="0.25">
      <c r="A67" s="30"/>
      <c r="B67" s="31">
        <v>0</v>
      </c>
      <c r="C67" s="32" t="s">
        <v>5</v>
      </c>
      <c r="D67" s="33">
        <v>337000</v>
      </c>
      <c r="E67" s="33">
        <v>358000</v>
      </c>
      <c r="F67" s="33">
        <v>359000</v>
      </c>
      <c r="G67" s="33">
        <v>380000</v>
      </c>
      <c r="H67" s="33">
        <v>0</v>
      </c>
      <c r="I67" s="34">
        <v>160000</v>
      </c>
    </row>
    <row r="68" spans="1:9" ht="12" customHeight="1" thickBot="1" x14ac:dyDescent="0.3">
      <c r="B68" s="35"/>
      <c r="C68" s="36" t="s">
        <v>6</v>
      </c>
      <c r="D68" s="37">
        <f>IF(D66&gt;0,(D67-D66)/D67,0)</f>
        <v>0.58456973293768544</v>
      </c>
      <c r="E68" s="37">
        <f>IF(E66&gt;0,(E67-E66)/E67,0)</f>
        <v>0.58100558659217882</v>
      </c>
      <c r="F68" s="37">
        <f>IF(F66&gt;0,(F67-F66)/F67,0)</f>
        <v>0.5821727019498607</v>
      </c>
      <c r="G68" s="37">
        <f>IF(G66&gt;0,(G67-G66)/G67,0)</f>
        <v>0.57894736842105265</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2012</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180000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8.25" customHeight="1" thickTop="1" x14ac:dyDescent="0.2"/>
    <row r="82" spans="2:11" ht="166.5" customHeight="1" x14ac:dyDescent="0.25">
      <c r="B82" s="7"/>
      <c r="C82" s="7"/>
      <c r="D82" s="356" t="s">
        <v>4468</v>
      </c>
      <c r="E82" s="378"/>
      <c r="F82" s="378"/>
      <c r="G82" s="378"/>
      <c r="H82" s="378"/>
      <c r="I82" s="378"/>
      <c r="J82" s="7"/>
      <c r="K82" s="7"/>
    </row>
    <row r="83" spans="2:11" ht="5.25"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10" t="s">
        <v>1738</v>
      </c>
      <c r="E87" s="110"/>
      <c r="F87" s="110">
        <v>0</v>
      </c>
      <c r="G87" s="132">
        <v>0</v>
      </c>
      <c r="H87" s="132">
        <v>0</v>
      </c>
      <c r="I87" s="132">
        <v>0</v>
      </c>
    </row>
    <row r="88" spans="2:11" x14ac:dyDescent="0.2">
      <c r="B88" s="1">
        <v>0</v>
      </c>
      <c r="D88" s="110" t="s">
        <v>1059</v>
      </c>
      <c r="E88" s="110"/>
      <c r="F88" s="110">
        <v>19000</v>
      </c>
      <c r="G88" s="132">
        <v>0</v>
      </c>
      <c r="H88" s="132">
        <v>0</v>
      </c>
      <c r="I88" s="132">
        <v>0</v>
      </c>
    </row>
    <row r="89" spans="2:11" x14ac:dyDescent="0.2">
      <c r="B89" s="1" t="s">
        <v>57</v>
      </c>
      <c r="D89" s="110" t="s">
        <v>4429</v>
      </c>
      <c r="E89" s="110"/>
      <c r="F89" s="110">
        <v>7500</v>
      </c>
      <c r="G89" s="132" t="s">
        <v>57</v>
      </c>
      <c r="H89" s="132">
        <v>0</v>
      </c>
      <c r="I89" s="132">
        <v>0</v>
      </c>
    </row>
    <row r="90" spans="2:11" x14ac:dyDescent="0.2">
      <c r="B90" s="1">
        <v>0</v>
      </c>
      <c r="D90" s="110" t="s">
        <v>4430</v>
      </c>
      <c r="E90" s="110"/>
      <c r="F90" s="110">
        <v>11600</v>
      </c>
      <c r="G90" s="132">
        <v>0</v>
      </c>
      <c r="H90" s="132">
        <v>0</v>
      </c>
      <c r="I90" s="132">
        <v>0</v>
      </c>
    </row>
    <row r="91" spans="2:11" x14ac:dyDescent="0.2">
      <c r="B91" s="1">
        <v>0</v>
      </c>
      <c r="D91" s="110" t="s">
        <v>4431</v>
      </c>
      <c r="E91" s="110"/>
      <c r="F91" s="110">
        <v>5900</v>
      </c>
      <c r="G91" s="132">
        <v>0</v>
      </c>
      <c r="H91" s="132">
        <v>0</v>
      </c>
      <c r="I91" s="132">
        <v>0</v>
      </c>
    </row>
    <row r="92" spans="2:11" x14ac:dyDescent="0.2">
      <c r="B92" s="1">
        <v>0</v>
      </c>
      <c r="D92" s="110" t="s">
        <v>4432</v>
      </c>
      <c r="E92" s="110"/>
      <c r="F92" s="110">
        <v>4700</v>
      </c>
      <c r="G92" s="132">
        <v>0</v>
      </c>
      <c r="H92" s="132">
        <v>0</v>
      </c>
      <c r="I92" s="132">
        <v>0</v>
      </c>
    </row>
    <row r="93" spans="2:11" x14ac:dyDescent="0.2">
      <c r="B93" s="1">
        <v>0</v>
      </c>
      <c r="D93" s="110" t="s">
        <v>4433</v>
      </c>
      <c r="E93" s="110"/>
      <c r="F93" s="110">
        <v>10000</v>
      </c>
      <c r="G93" s="132">
        <v>0</v>
      </c>
      <c r="H93" s="132">
        <v>0</v>
      </c>
      <c r="I93" s="132">
        <v>0</v>
      </c>
    </row>
    <row r="94" spans="2:11" x14ac:dyDescent="0.2">
      <c r="B94" s="1">
        <v>0</v>
      </c>
      <c r="D94" s="110" t="s">
        <v>4434</v>
      </c>
      <c r="E94" s="110"/>
      <c r="F94" s="110">
        <v>2400</v>
      </c>
      <c r="G94" s="132">
        <v>0</v>
      </c>
      <c r="H94" s="132">
        <v>0</v>
      </c>
      <c r="I94" s="132">
        <v>0</v>
      </c>
    </row>
    <row r="95" spans="2:11" x14ac:dyDescent="0.2">
      <c r="B95" s="1">
        <v>0</v>
      </c>
      <c r="D95" s="110" t="s">
        <v>4435</v>
      </c>
      <c r="E95" s="110"/>
      <c r="F95" s="110">
        <v>11900</v>
      </c>
      <c r="G95" s="132">
        <v>0</v>
      </c>
      <c r="H95" s="132">
        <v>0</v>
      </c>
      <c r="I95" s="132">
        <v>0</v>
      </c>
    </row>
    <row r="96" spans="2:11" x14ac:dyDescent="0.2">
      <c r="B96" s="1">
        <v>0</v>
      </c>
      <c r="D96" s="110" t="s">
        <v>4436</v>
      </c>
      <c r="E96" s="110"/>
      <c r="F96" s="110">
        <v>3000</v>
      </c>
      <c r="G96" s="132">
        <v>0</v>
      </c>
      <c r="H96" s="132">
        <v>0</v>
      </c>
      <c r="I96" s="132">
        <v>0</v>
      </c>
    </row>
    <row r="97" spans="2:9" x14ac:dyDescent="0.2">
      <c r="B97" s="1">
        <v>0</v>
      </c>
      <c r="D97" s="110" t="s">
        <v>4437</v>
      </c>
      <c r="E97" s="110"/>
      <c r="F97" s="110">
        <v>13000</v>
      </c>
      <c r="G97" s="132">
        <v>0</v>
      </c>
      <c r="H97" s="132">
        <v>0</v>
      </c>
      <c r="I97" s="132">
        <v>0</v>
      </c>
    </row>
    <row r="98" spans="2:9" x14ac:dyDescent="0.2">
      <c r="B98" s="1">
        <v>0</v>
      </c>
      <c r="D98" s="110" t="s">
        <v>4438</v>
      </c>
      <c r="E98" s="110"/>
      <c r="F98" s="110">
        <v>46500</v>
      </c>
      <c r="G98" s="132">
        <v>0</v>
      </c>
      <c r="H98" s="132">
        <v>0</v>
      </c>
      <c r="I98" s="132">
        <v>0</v>
      </c>
    </row>
    <row r="99" spans="2:9" x14ac:dyDescent="0.2">
      <c r="B99" s="1">
        <v>0</v>
      </c>
      <c r="D99" s="110" t="s">
        <v>4439</v>
      </c>
      <c r="E99" s="110"/>
      <c r="F99" s="110">
        <v>7800</v>
      </c>
      <c r="G99" s="132">
        <v>0</v>
      </c>
      <c r="H99" s="132">
        <v>0</v>
      </c>
      <c r="I99" s="132">
        <v>0</v>
      </c>
    </row>
    <row r="100" spans="2:9" x14ac:dyDescent="0.2">
      <c r="B100" s="1">
        <v>0</v>
      </c>
      <c r="D100" s="110" t="s">
        <v>4440</v>
      </c>
      <c r="E100" s="110"/>
      <c r="F100" s="110">
        <v>9500</v>
      </c>
      <c r="G100" s="132">
        <v>0</v>
      </c>
      <c r="H100" s="132">
        <v>0</v>
      </c>
      <c r="I100" s="132">
        <v>0</v>
      </c>
    </row>
    <row r="101" spans="2:9" x14ac:dyDescent="0.2">
      <c r="B101" s="1">
        <v>0</v>
      </c>
      <c r="D101" s="110" t="s">
        <v>4441</v>
      </c>
      <c r="E101" s="110"/>
      <c r="F101" s="110">
        <v>14800</v>
      </c>
      <c r="G101" s="132">
        <v>0</v>
      </c>
      <c r="H101" s="132">
        <v>0</v>
      </c>
      <c r="I101" s="132">
        <v>0</v>
      </c>
    </row>
    <row r="102" spans="2:9" x14ac:dyDescent="0.2">
      <c r="B102" s="1">
        <v>0</v>
      </c>
      <c r="D102" s="110" t="s">
        <v>4442</v>
      </c>
      <c r="E102" s="110"/>
      <c r="F102" s="110">
        <v>22700</v>
      </c>
      <c r="G102" s="132">
        <v>0</v>
      </c>
      <c r="H102" s="132">
        <v>0</v>
      </c>
      <c r="I102" s="132">
        <v>0</v>
      </c>
    </row>
    <row r="103" spans="2:9" x14ac:dyDescent="0.2">
      <c r="B103" s="1">
        <v>0</v>
      </c>
      <c r="D103" s="110" t="s">
        <v>4443</v>
      </c>
      <c r="E103" s="110"/>
      <c r="F103" s="110">
        <v>7300</v>
      </c>
      <c r="G103" s="132">
        <v>0</v>
      </c>
      <c r="H103" s="132">
        <v>0</v>
      </c>
      <c r="I103" s="132">
        <v>0</v>
      </c>
    </row>
    <row r="104" spans="2:9" x14ac:dyDescent="0.2">
      <c r="B104" s="1">
        <v>0</v>
      </c>
      <c r="D104" s="110" t="s">
        <v>1754</v>
      </c>
      <c r="E104" s="110"/>
      <c r="F104" s="110">
        <v>3600</v>
      </c>
      <c r="G104" s="132">
        <v>0</v>
      </c>
      <c r="H104" s="132">
        <v>0</v>
      </c>
      <c r="I104" s="132">
        <v>0</v>
      </c>
    </row>
    <row r="105" spans="2:9" x14ac:dyDescent="0.2">
      <c r="B105" s="1">
        <v>0</v>
      </c>
      <c r="D105" s="110" t="s">
        <v>4444</v>
      </c>
      <c r="E105" s="110"/>
      <c r="F105" s="110">
        <v>30200</v>
      </c>
      <c r="G105" s="132">
        <v>0</v>
      </c>
      <c r="H105" s="132">
        <v>0</v>
      </c>
      <c r="I105" s="132">
        <v>0</v>
      </c>
    </row>
    <row r="106" spans="2:9" x14ac:dyDescent="0.2">
      <c r="B106" s="1">
        <v>0</v>
      </c>
      <c r="D106" s="110" t="s">
        <v>4445</v>
      </c>
      <c r="E106" s="110"/>
      <c r="F106" s="110">
        <v>3000</v>
      </c>
      <c r="G106" s="132">
        <v>0</v>
      </c>
      <c r="H106" s="132">
        <v>0</v>
      </c>
      <c r="I106" s="132">
        <v>0</v>
      </c>
    </row>
    <row r="107" spans="2:9" x14ac:dyDescent="0.2">
      <c r="B107" s="1">
        <v>0</v>
      </c>
      <c r="D107" s="110" t="s">
        <v>4446</v>
      </c>
      <c r="E107" s="110"/>
      <c r="F107" s="110">
        <v>20200</v>
      </c>
      <c r="G107" s="132">
        <v>0</v>
      </c>
      <c r="H107" s="132">
        <v>0</v>
      </c>
      <c r="I107" s="132">
        <v>0</v>
      </c>
    </row>
    <row r="108" spans="2:9" x14ac:dyDescent="0.2">
      <c r="B108" s="1">
        <v>0</v>
      </c>
      <c r="D108" s="110" t="s">
        <v>4447</v>
      </c>
      <c r="E108" s="110"/>
      <c r="F108" s="110">
        <v>6000</v>
      </c>
      <c r="G108" s="132">
        <v>0</v>
      </c>
      <c r="H108" s="132">
        <v>0</v>
      </c>
      <c r="I108" s="132">
        <v>0</v>
      </c>
    </row>
    <row r="109" spans="2:9" x14ac:dyDescent="0.2">
      <c r="B109" s="1">
        <v>0</v>
      </c>
      <c r="D109" s="110" t="s">
        <v>178</v>
      </c>
      <c r="E109" s="110"/>
      <c r="F109" s="110">
        <v>8400</v>
      </c>
      <c r="G109" s="132">
        <v>0</v>
      </c>
      <c r="H109" s="132">
        <v>0</v>
      </c>
      <c r="I109" s="132">
        <v>0</v>
      </c>
    </row>
    <row r="110" spans="2:9" x14ac:dyDescent="0.2">
      <c r="B110" s="1">
        <v>0</v>
      </c>
      <c r="D110" s="110" t="s">
        <v>4448</v>
      </c>
      <c r="E110" s="110"/>
      <c r="F110" s="110">
        <v>21000</v>
      </c>
      <c r="G110" s="132">
        <v>0</v>
      </c>
      <c r="H110" s="132">
        <v>0</v>
      </c>
      <c r="I110" s="132">
        <v>0</v>
      </c>
    </row>
    <row r="111" spans="2:9" x14ac:dyDescent="0.2">
      <c r="B111" s="1">
        <v>0</v>
      </c>
      <c r="D111" s="110" t="s">
        <v>4449</v>
      </c>
      <c r="E111" s="110"/>
      <c r="F111" s="110">
        <v>4400</v>
      </c>
      <c r="G111" s="132">
        <v>0</v>
      </c>
      <c r="H111" s="132">
        <v>0</v>
      </c>
      <c r="I111" s="132">
        <v>0</v>
      </c>
    </row>
    <row r="112" spans="2:9" x14ac:dyDescent="0.2">
      <c r="B112" s="1">
        <v>0</v>
      </c>
      <c r="D112" s="110" t="s">
        <v>2335</v>
      </c>
      <c r="E112" s="110"/>
      <c r="F112" s="110">
        <v>22100</v>
      </c>
      <c r="G112" s="132">
        <v>0</v>
      </c>
      <c r="H112" s="132">
        <v>0</v>
      </c>
      <c r="I112" s="132">
        <v>0</v>
      </c>
    </row>
    <row r="113" spans="2:9" x14ac:dyDescent="0.2">
      <c r="B113" s="1">
        <v>0</v>
      </c>
      <c r="D113" s="110" t="s">
        <v>149</v>
      </c>
      <c r="E113" s="110"/>
      <c r="F113" s="110">
        <v>5900</v>
      </c>
      <c r="G113" s="132">
        <v>0</v>
      </c>
      <c r="H113" s="132">
        <v>0</v>
      </c>
      <c r="I113" s="132">
        <v>0</v>
      </c>
    </row>
    <row r="114" spans="2:9" x14ac:dyDescent="0.2">
      <c r="B114" s="1">
        <v>0</v>
      </c>
      <c r="D114" s="110">
        <v>0</v>
      </c>
      <c r="E114" s="110"/>
      <c r="F114" s="110">
        <v>0</v>
      </c>
      <c r="G114" s="132">
        <v>0</v>
      </c>
      <c r="H114" s="132">
        <v>0</v>
      </c>
      <c r="I114" s="132">
        <v>0</v>
      </c>
    </row>
    <row r="115" spans="2:9" x14ac:dyDescent="0.2">
      <c r="B115" s="1">
        <v>0</v>
      </c>
      <c r="D115" s="110">
        <v>0</v>
      </c>
      <c r="E115" s="110"/>
      <c r="F115" s="110">
        <v>0</v>
      </c>
      <c r="G115" s="132">
        <v>0</v>
      </c>
      <c r="H115" s="132">
        <v>0</v>
      </c>
      <c r="I115" s="132">
        <v>0</v>
      </c>
    </row>
  </sheetData>
  <mergeCells count="7">
    <mergeCell ref="B84:I84"/>
    <mergeCell ref="H2:I2"/>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K115"/>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C82" sqref="C8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customHeight="1" x14ac:dyDescent="0.35">
      <c r="D2" s="3" t="s">
        <v>0</v>
      </c>
      <c r="E2" s="4">
        <v>1135</v>
      </c>
      <c r="F2" s="4" t="s">
        <v>36</v>
      </c>
      <c r="G2" s="5" t="s">
        <v>1</v>
      </c>
      <c r="H2" s="401" t="s">
        <v>4469</v>
      </c>
      <c r="I2" s="359"/>
    </row>
    <row r="3" spans="2:9" ht="18" x14ac:dyDescent="0.25">
      <c r="D3" s="8" t="s">
        <v>2</v>
      </c>
      <c r="E3" s="354">
        <v>43509</v>
      </c>
      <c r="F3" s="355"/>
      <c r="G3" s="9"/>
      <c r="H3" s="6" t="s">
        <v>4417</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4382</v>
      </c>
      <c r="E7" s="102" t="s">
        <v>4463</v>
      </c>
      <c r="F7" s="102" t="s">
        <v>4382</v>
      </c>
      <c r="G7" s="102" t="s">
        <v>4463</v>
      </c>
      <c r="H7" s="102">
        <v>0</v>
      </c>
      <c r="I7" s="188">
        <v>0</v>
      </c>
    </row>
    <row r="8" spans="2:9" ht="50.25" customHeight="1" x14ac:dyDescent="0.2">
      <c r="C8" s="20" t="s">
        <v>45</v>
      </c>
      <c r="D8" s="21" t="s">
        <v>4470</v>
      </c>
      <c r="E8" s="21" t="s">
        <v>4471</v>
      </c>
      <c r="F8" s="21" t="s">
        <v>4472</v>
      </c>
      <c r="G8" s="21" t="s">
        <v>4473</v>
      </c>
      <c r="H8" s="21">
        <v>0</v>
      </c>
      <c r="I8" s="22">
        <v>0</v>
      </c>
    </row>
    <row r="9" spans="2:9" ht="21.95" customHeight="1" x14ac:dyDescent="0.25">
      <c r="C9" s="17" t="s">
        <v>48</v>
      </c>
      <c r="D9" s="18" t="s">
        <v>4417</v>
      </c>
      <c r="E9" s="18" t="s">
        <v>4417</v>
      </c>
      <c r="F9" s="18" t="s">
        <v>4417</v>
      </c>
      <c r="G9" s="18" t="s">
        <v>4417</v>
      </c>
      <c r="H9" s="18">
        <v>0</v>
      </c>
      <c r="I9" s="19">
        <v>0</v>
      </c>
    </row>
    <row r="10" spans="2:9" ht="21.95" customHeight="1" x14ac:dyDescent="0.25">
      <c r="C10" s="17" t="s">
        <v>3</v>
      </c>
      <c r="D10" s="18" t="s">
        <v>69</v>
      </c>
      <c r="E10" s="18" t="s">
        <v>69</v>
      </c>
      <c r="F10" s="18" t="s">
        <v>69</v>
      </c>
      <c r="G10" s="18" t="s">
        <v>69</v>
      </c>
      <c r="H10" s="18">
        <v>0</v>
      </c>
      <c r="I10" s="19">
        <v>0</v>
      </c>
    </row>
    <row r="11" spans="2:9" ht="21.95" customHeight="1" x14ac:dyDescent="0.25">
      <c r="C11" s="17" t="s">
        <v>51</v>
      </c>
      <c r="D11" s="18" t="s">
        <v>2462</v>
      </c>
      <c r="E11" s="18" t="s">
        <v>2462</v>
      </c>
      <c r="F11" s="18" t="s">
        <v>2462</v>
      </c>
      <c r="G11" s="18" t="s">
        <v>2462</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2020</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2019</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2018</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30000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2017</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60000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2016</v>
      </c>
      <c r="C45" s="57"/>
      <c r="D45" s="103">
        <v>0</v>
      </c>
      <c r="E45" s="103">
        <v>0</v>
      </c>
      <c r="F45" s="103">
        <v>0</v>
      </c>
      <c r="G45" s="103">
        <v>0</v>
      </c>
      <c r="H45" s="103">
        <v>0</v>
      </c>
      <c r="I45" s="59"/>
    </row>
    <row r="46" spans="1:9" ht="20.100000000000001" customHeight="1" x14ac:dyDescent="0.25">
      <c r="A46" s="30"/>
      <c r="B46" s="31">
        <v>0</v>
      </c>
      <c r="C46" s="32" t="s">
        <v>5</v>
      </c>
      <c r="D46" s="33">
        <v>0</v>
      </c>
      <c r="E46" s="33">
        <v>0</v>
      </c>
      <c r="F46" s="33">
        <v>0</v>
      </c>
      <c r="G46" s="33">
        <v>0</v>
      </c>
      <c r="H46" s="33">
        <v>0</v>
      </c>
      <c r="I46" s="34">
        <v>90000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2015</v>
      </c>
      <c r="C52" s="57"/>
      <c r="D52" s="103">
        <v>190000</v>
      </c>
      <c r="E52" s="103">
        <v>200000</v>
      </c>
      <c r="F52" s="103">
        <v>200000</v>
      </c>
      <c r="G52" s="103">
        <v>215000</v>
      </c>
      <c r="H52" s="103">
        <v>0</v>
      </c>
      <c r="I52" s="59"/>
    </row>
    <row r="53" spans="1:9" ht="20.100000000000001" customHeight="1" x14ac:dyDescent="0.25">
      <c r="A53" s="30"/>
      <c r="B53" s="31">
        <v>0</v>
      </c>
      <c r="C53" s="32" t="s">
        <v>5</v>
      </c>
      <c r="D53" s="33">
        <v>380000</v>
      </c>
      <c r="E53" s="33">
        <v>400000</v>
      </c>
      <c r="F53" s="33">
        <v>402000</v>
      </c>
      <c r="G53" s="33">
        <v>424000</v>
      </c>
      <c r="H53" s="33">
        <v>0</v>
      </c>
      <c r="I53" s="34">
        <v>120000</v>
      </c>
    </row>
    <row r="54" spans="1:9" ht="12" customHeight="1" thickBot="1" x14ac:dyDescent="0.3">
      <c r="B54" s="35"/>
      <c r="C54" s="36" t="s">
        <v>6</v>
      </c>
      <c r="D54" s="37">
        <f>IF(D52&gt;0,(D53-D52)/D53,0)</f>
        <v>0.5</v>
      </c>
      <c r="E54" s="37">
        <f>IF(E52&gt;0,(E53-E52)/E53,0)</f>
        <v>0.5</v>
      </c>
      <c r="F54" s="37">
        <f>IF(F52&gt;0,(F53-F52)/F53,0)</f>
        <v>0.50248756218905477</v>
      </c>
      <c r="G54" s="37">
        <f>IF(G52&gt;0,(G53-G52)/G53,0)</f>
        <v>0.49292452830188677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2014</v>
      </c>
      <c r="C59" s="57"/>
      <c r="D59" s="103">
        <v>175000</v>
      </c>
      <c r="E59" s="103">
        <v>180000</v>
      </c>
      <c r="F59" s="103">
        <v>180000</v>
      </c>
      <c r="G59" s="103">
        <v>195000</v>
      </c>
      <c r="H59" s="103">
        <v>0</v>
      </c>
      <c r="I59" s="59"/>
    </row>
    <row r="60" spans="1:9" ht="20.100000000000001" customHeight="1" x14ac:dyDescent="0.25">
      <c r="A60" s="30"/>
      <c r="B60" s="31">
        <v>0</v>
      </c>
      <c r="C60" s="32" t="s">
        <v>5</v>
      </c>
      <c r="D60" s="33">
        <v>374000</v>
      </c>
      <c r="E60" s="33">
        <v>389000</v>
      </c>
      <c r="F60" s="33">
        <v>396000</v>
      </c>
      <c r="G60" s="33">
        <v>411000</v>
      </c>
      <c r="H60" s="33">
        <v>0</v>
      </c>
      <c r="I60" s="34">
        <v>140000</v>
      </c>
    </row>
    <row r="61" spans="1:9" ht="12" customHeight="1" thickBot="1" x14ac:dyDescent="0.3">
      <c r="B61" s="35"/>
      <c r="C61" s="36" t="s">
        <v>6</v>
      </c>
      <c r="D61" s="37">
        <f>IF(D59&gt;0,(D60-D59)/D60,0)</f>
        <v>0.53208556149732622</v>
      </c>
      <c r="E61" s="37">
        <f>IF(E59&gt;0,(E60-E59)/E60,0)</f>
        <v>0.53727506426735216</v>
      </c>
      <c r="F61" s="37">
        <f>IF(F59&gt;0,(F60-F59)/F60,0)</f>
        <v>0.54545454545454541</v>
      </c>
      <c r="G61" s="37">
        <f>IF(G59&gt;0,(G60-G59)/G60,0)</f>
        <v>0.52554744525547448</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2013</v>
      </c>
      <c r="C66" s="57"/>
      <c r="D66" s="103">
        <v>155000</v>
      </c>
      <c r="E66" s="103">
        <v>160000</v>
      </c>
      <c r="F66" s="103">
        <v>160000</v>
      </c>
      <c r="G66" s="103">
        <v>175000</v>
      </c>
      <c r="H66" s="103">
        <v>0</v>
      </c>
      <c r="I66" s="59"/>
    </row>
    <row r="67" spans="1:9" ht="20.100000000000001" customHeight="1" x14ac:dyDescent="0.25">
      <c r="A67" s="30"/>
      <c r="B67" s="31">
        <v>0</v>
      </c>
      <c r="C67" s="32" t="s">
        <v>5</v>
      </c>
      <c r="D67" s="33">
        <v>362000</v>
      </c>
      <c r="E67" s="33">
        <v>383000</v>
      </c>
      <c r="F67" s="33">
        <v>384000</v>
      </c>
      <c r="G67" s="33">
        <v>405000</v>
      </c>
      <c r="H67" s="33">
        <v>0</v>
      </c>
      <c r="I67" s="34">
        <v>160000</v>
      </c>
    </row>
    <row r="68" spans="1:9" ht="12" customHeight="1" thickBot="1" x14ac:dyDescent="0.3">
      <c r="B68" s="35"/>
      <c r="C68" s="36" t="s">
        <v>6</v>
      </c>
      <c r="D68" s="37">
        <f>IF(D66&gt;0,(D67-D66)/D67,0)</f>
        <v>0.57182320441988954</v>
      </c>
      <c r="E68" s="37">
        <f>IF(E66&gt;0,(E67-E66)/E67,0)</f>
        <v>0.5822454308093995</v>
      </c>
      <c r="F68" s="37">
        <f>IF(F66&gt;0,(F67-F66)/F67,0)</f>
        <v>0.58333333333333337</v>
      </c>
      <c r="G68" s="37">
        <f>IF(G66&gt;0,(G67-G66)/G67,0)</f>
        <v>0.5679012345679012</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2012</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180000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8.25" customHeight="1" thickTop="1" x14ac:dyDescent="0.2"/>
    <row r="82" spans="2:11" ht="166.5" customHeight="1" x14ac:dyDescent="0.25">
      <c r="B82" s="7"/>
      <c r="C82" s="7"/>
      <c r="D82" s="356" t="s">
        <v>4468</v>
      </c>
      <c r="E82" s="378"/>
      <c r="F82" s="378"/>
      <c r="G82" s="378"/>
      <c r="H82" s="378"/>
      <c r="I82" s="378"/>
      <c r="J82" s="7"/>
      <c r="K82" s="7"/>
    </row>
    <row r="83" spans="2:11" ht="5.25" customHeight="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10" t="s">
        <v>1738</v>
      </c>
      <c r="E87" s="110"/>
      <c r="F87" s="110">
        <v>0</v>
      </c>
      <c r="G87" s="132">
        <v>0</v>
      </c>
      <c r="H87" s="132">
        <v>0</v>
      </c>
      <c r="I87" s="132">
        <v>0</v>
      </c>
    </row>
    <row r="88" spans="2:11" x14ac:dyDescent="0.2">
      <c r="B88" s="1">
        <v>0</v>
      </c>
      <c r="D88" s="110" t="s">
        <v>1059</v>
      </c>
      <c r="E88" s="110"/>
      <c r="F88" s="110">
        <v>19000</v>
      </c>
      <c r="G88" s="132">
        <v>0</v>
      </c>
      <c r="H88" s="132">
        <v>0</v>
      </c>
      <c r="I88" s="132">
        <v>0</v>
      </c>
    </row>
    <row r="89" spans="2:11" x14ac:dyDescent="0.2">
      <c r="B89" s="1" t="s">
        <v>57</v>
      </c>
      <c r="D89" s="110" t="s">
        <v>4429</v>
      </c>
      <c r="E89" s="110"/>
      <c r="F89" s="110">
        <v>7500</v>
      </c>
      <c r="G89" s="132" t="s">
        <v>57</v>
      </c>
      <c r="H89" s="132">
        <v>0</v>
      </c>
      <c r="I89" s="132">
        <v>0</v>
      </c>
    </row>
    <row r="90" spans="2:11" x14ac:dyDescent="0.2">
      <c r="B90" s="1">
        <v>0</v>
      </c>
      <c r="D90" s="110" t="s">
        <v>4430</v>
      </c>
      <c r="E90" s="110"/>
      <c r="F90" s="110">
        <v>11600</v>
      </c>
      <c r="G90" s="132">
        <v>0</v>
      </c>
      <c r="H90" s="132">
        <v>0</v>
      </c>
      <c r="I90" s="132">
        <v>0</v>
      </c>
    </row>
    <row r="91" spans="2:11" x14ac:dyDescent="0.2">
      <c r="B91" s="1">
        <v>0</v>
      </c>
      <c r="D91" s="110" t="s">
        <v>4431</v>
      </c>
      <c r="E91" s="110"/>
      <c r="F91" s="110">
        <v>5900</v>
      </c>
      <c r="G91" s="132">
        <v>0</v>
      </c>
      <c r="H91" s="132">
        <v>0</v>
      </c>
      <c r="I91" s="132">
        <v>0</v>
      </c>
    </row>
    <row r="92" spans="2:11" x14ac:dyDescent="0.2">
      <c r="B92" s="1">
        <v>0</v>
      </c>
      <c r="D92" s="110" t="s">
        <v>4432</v>
      </c>
      <c r="E92" s="110"/>
      <c r="F92" s="110">
        <v>4700</v>
      </c>
      <c r="G92" s="132">
        <v>0</v>
      </c>
      <c r="H92" s="132">
        <v>0</v>
      </c>
      <c r="I92" s="132">
        <v>0</v>
      </c>
    </row>
    <row r="93" spans="2:11" x14ac:dyDescent="0.2">
      <c r="B93" s="1">
        <v>0</v>
      </c>
      <c r="D93" s="110" t="s">
        <v>4433</v>
      </c>
      <c r="E93" s="110"/>
      <c r="F93" s="110">
        <v>10000</v>
      </c>
      <c r="G93" s="132">
        <v>0</v>
      </c>
      <c r="H93" s="132">
        <v>0</v>
      </c>
      <c r="I93" s="132">
        <v>0</v>
      </c>
    </row>
    <row r="94" spans="2:11" x14ac:dyDescent="0.2">
      <c r="B94" s="1">
        <v>0</v>
      </c>
      <c r="D94" s="110" t="s">
        <v>4434</v>
      </c>
      <c r="E94" s="110"/>
      <c r="F94" s="110">
        <v>2400</v>
      </c>
      <c r="G94" s="132">
        <v>0</v>
      </c>
      <c r="H94" s="132">
        <v>0</v>
      </c>
      <c r="I94" s="132">
        <v>0</v>
      </c>
    </row>
    <row r="95" spans="2:11" x14ac:dyDescent="0.2">
      <c r="B95" s="1">
        <v>0</v>
      </c>
      <c r="D95" s="110" t="s">
        <v>4435</v>
      </c>
      <c r="E95" s="110"/>
      <c r="F95" s="110">
        <v>11900</v>
      </c>
      <c r="G95" s="132">
        <v>0</v>
      </c>
      <c r="H95" s="132">
        <v>0</v>
      </c>
      <c r="I95" s="132">
        <v>0</v>
      </c>
    </row>
    <row r="96" spans="2:11" x14ac:dyDescent="0.2">
      <c r="B96" s="1">
        <v>0</v>
      </c>
      <c r="D96" s="110" t="s">
        <v>4436</v>
      </c>
      <c r="E96" s="110"/>
      <c r="F96" s="110">
        <v>3000</v>
      </c>
      <c r="G96" s="132">
        <v>0</v>
      </c>
      <c r="H96" s="132">
        <v>0</v>
      </c>
      <c r="I96" s="132">
        <v>0</v>
      </c>
    </row>
    <row r="97" spans="2:9" x14ac:dyDescent="0.2">
      <c r="B97" s="1">
        <v>0</v>
      </c>
      <c r="D97" s="110" t="s">
        <v>4437</v>
      </c>
      <c r="E97" s="110"/>
      <c r="F97" s="110">
        <v>13000</v>
      </c>
      <c r="G97" s="132">
        <v>0</v>
      </c>
      <c r="H97" s="132">
        <v>0</v>
      </c>
      <c r="I97" s="132">
        <v>0</v>
      </c>
    </row>
    <row r="98" spans="2:9" x14ac:dyDescent="0.2">
      <c r="B98" s="1">
        <v>0</v>
      </c>
      <c r="D98" s="110" t="s">
        <v>4438</v>
      </c>
      <c r="E98" s="110"/>
      <c r="F98" s="110">
        <v>46500</v>
      </c>
      <c r="G98" s="132">
        <v>0</v>
      </c>
      <c r="H98" s="132">
        <v>0</v>
      </c>
      <c r="I98" s="132">
        <v>0</v>
      </c>
    </row>
    <row r="99" spans="2:9" x14ac:dyDescent="0.2">
      <c r="B99" s="1">
        <v>0</v>
      </c>
      <c r="D99" s="110" t="s">
        <v>4439</v>
      </c>
      <c r="E99" s="110"/>
      <c r="F99" s="110">
        <v>7800</v>
      </c>
      <c r="G99" s="132">
        <v>0</v>
      </c>
      <c r="H99" s="132">
        <v>0</v>
      </c>
      <c r="I99" s="132">
        <v>0</v>
      </c>
    </row>
    <row r="100" spans="2:9" x14ac:dyDescent="0.2">
      <c r="B100" s="1">
        <v>0</v>
      </c>
      <c r="D100" s="110" t="s">
        <v>4440</v>
      </c>
      <c r="E100" s="110"/>
      <c r="F100" s="110">
        <v>9500</v>
      </c>
      <c r="G100" s="132">
        <v>0</v>
      </c>
      <c r="H100" s="132">
        <v>0</v>
      </c>
      <c r="I100" s="132">
        <v>0</v>
      </c>
    </row>
    <row r="101" spans="2:9" x14ac:dyDescent="0.2">
      <c r="B101" s="1">
        <v>0</v>
      </c>
      <c r="D101" s="110" t="s">
        <v>4441</v>
      </c>
      <c r="E101" s="110"/>
      <c r="F101" s="110">
        <v>14800</v>
      </c>
      <c r="G101" s="132">
        <v>0</v>
      </c>
      <c r="H101" s="132">
        <v>0</v>
      </c>
      <c r="I101" s="132">
        <v>0</v>
      </c>
    </row>
    <row r="102" spans="2:9" x14ac:dyDescent="0.2">
      <c r="B102" s="1">
        <v>0</v>
      </c>
      <c r="D102" s="110" t="s">
        <v>4442</v>
      </c>
      <c r="E102" s="110"/>
      <c r="F102" s="110">
        <v>22700</v>
      </c>
      <c r="G102" s="132">
        <v>0</v>
      </c>
      <c r="H102" s="132">
        <v>0</v>
      </c>
      <c r="I102" s="132">
        <v>0</v>
      </c>
    </row>
    <row r="103" spans="2:9" x14ac:dyDescent="0.2">
      <c r="B103" s="1">
        <v>0</v>
      </c>
      <c r="D103" s="110" t="s">
        <v>4443</v>
      </c>
      <c r="E103" s="110"/>
      <c r="F103" s="110">
        <v>7300</v>
      </c>
      <c r="G103" s="132">
        <v>0</v>
      </c>
      <c r="H103" s="132">
        <v>0</v>
      </c>
      <c r="I103" s="132">
        <v>0</v>
      </c>
    </row>
    <row r="104" spans="2:9" x14ac:dyDescent="0.2">
      <c r="B104" s="1">
        <v>0</v>
      </c>
      <c r="D104" s="110" t="s">
        <v>1754</v>
      </c>
      <c r="E104" s="110"/>
      <c r="F104" s="110">
        <v>3600</v>
      </c>
      <c r="G104" s="132">
        <v>0</v>
      </c>
      <c r="H104" s="132">
        <v>0</v>
      </c>
      <c r="I104" s="132">
        <v>0</v>
      </c>
    </row>
    <row r="105" spans="2:9" x14ac:dyDescent="0.2">
      <c r="B105" s="1">
        <v>0</v>
      </c>
      <c r="D105" s="110" t="s">
        <v>4444</v>
      </c>
      <c r="E105" s="110"/>
      <c r="F105" s="110">
        <v>30200</v>
      </c>
      <c r="G105" s="132">
        <v>0</v>
      </c>
      <c r="H105" s="132">
        <v>0</v>
      </c>
      <c r="I105" s="132">
        <v>0</v>
      </c>
    </row>
    <row r="106" spans="2:9" x14ac:dyDescent="0.2">
      <c r="B106" s="1">
        <v>0</v>
      </c>
      <c r="D106" s="110" t="s">
        <v>4445</v>
      </c>
      <c r="E106" s="110"/>
      <c r="F106" s="110">
        <v>3000</v>
      </c>
      <c r="G106" s="132">
        <v>0</v>
      </c>
      <c r="H106" s="132">
        <v>0</v>
      </c>
      <c r="I106" s="132">
        <v>0</v>
      </c>
    </row>
    <row r="107" spans="2:9" x14ac:dyDescent="0.2">
      <c r="B107" s="1">
        <v>0</v>
      </c>
      <c r="D107" s="110" t="s">
        <v>4446</v>
      </c>
      <c r="E107" s="110"/>
      <c r="F107" s="110">
        <v>20200</v>
      </c>
      <c r="G107" s="132">
        <v>0</v>
      </c>
      <c r="H107" s="132">
        <v>0</v>
      </c>
      <c r="I107" s="132">
        <v>0</v>
      </c>
    </row>
    <row r="108" spans="2:9" x14ac:dyDescent="0.2">
      <c r="B108" s="1">
        <v>0</v>
      </c>
      <c r="D108" s="110" t="s">
        <v>4447</v>
      </c>
      <c r="E108" s="110"/>
      <c r="F108" s="110">
        <v>6000</v>
      </c>
      <c r="G108" s="132">
        <v>0</v>
      </c>
      <c r="H108" s="132">
        <v>0</v>
      </c>
      <c r="I108" s="132">
        <v>0</v>
      </c>
    </row>
    <row r="109" spans="2:9" x14ac:dyDescent="0.2">
      <c r="B109" s="1">
        <v>0</v>
      </c>
      <c r="D109" s="110" t="s">
        <v>178</v>
      </c>
      <c r="E109" s="110"/>
      <c r="F109" s="110">
        <v>8400</v>
      </c>
      <c r="G109" s="132">
        <v>0</v>
      </c>
      <c r="H109" s="132">
        <v>0</v>
      </c>
      <c r="I109" s="132">
        <v>0</v>
      </c>
    </row>
    <row r="110" spans="2:9" x14ac:dyDescent="0.2">
      <c r="B110" s="1">
        <v>0</v>
      </c>
      <c r="D110" s="110" t="s">
        <v>4448</v>
      </c>
      <c r="E110" s="110"/>
      <c r="F110" s="110">
        <v>21000</v>
      </c>
      <c r="G110" s="132">
        <v>0</v>
      </c>
      <c r="H110" s="132">
        <v>0</v>
      </c>
      <c r="I110" s="132">
        <v>0</v>
      </c>
    </row>
    <row r="111" spans="2:9" x14ac:dyDescent="0.2">
      <c r="B111" s="1">
        <v>0</v>
      </c>
      <c r="D111" s="110" t="s">
        <v>4449</v>
      </c>
      <c r="E111" s="110"/>
      <c r="F111" s="110">
        <v>4400</v>
      </c>
      <c r="G111" s="132">
        <v>0</v>
      </c>
      <c r="H111" s="132">
        <v>0</v>
      </c>
      <c r="I111" s="132">
        <v>0</v>
      </c>
    </row>
    <row r="112" spans="2:9" x14ac:dyDescent="0.2">
      <c r="B112" s="1">
        <v>0</v>
      </c>
      <c r="D112" s="110" t="s">
        <v>2335</v>
      </c>
      <c r="E112" s="110"/>
      <c r="F112" s="110">
        <v>22100</v>
      </c>
      <c r="G112" s="132">
        <v>0</v>
      </c>
      <c r="H112" s="132">
        <v>0</v>
      </c>
      <c r="I112" s="132">
        <v>0</v>
      </c>
    </row>
    <row r="113" spans="2:9" x14ac:dyDescent="0.2">
      <c r="B113" s="1">
        <v>0</v>
      </c>
      <c r="D113" s="110" t="s">
        <v>149</v>
      </c>
      <c r="E113" s="110"/>
      <c r="F113" s="110">
        <v>5900</v>
      </c>
      <c r="G113" s="132">
        <v>0</v>
      </c>
      <c r="H113" s="132">
        <v>0</v>
      </c>
      <c r="I113" s="132">
        <v>0</v>
      </c>
    </row>
    <row r="114" spans="2:9" x14ac:dyDescent="0.2">
      <c r="B114" s="1">
        <v>0</v>
      </c>
      <c r="D114" s="110">
        <v>0</v>
      </c>
      <c r="E114" s="110"/>
      <c r="F114" s="110">
        <v>0</v>
      </c>
      <c r="G114" s="132">
        <v>0</v>
      </c>
      <c r="H114" s="132">
        <v>0</v>
      </c>
      <c r="I114" s="132">
        <v>0</v>
      </c>
    </row>
    <row r="115" spans="2:9" x14ac:dyDescent="0.2">
      <c r="B115" s="1">
        <v>0</v>
      </c>
      <c r="D115" s="110">
        <v>0</v>
      </c>
      <c r="E115" s="110"/>
      <c r="F115" s="110">
        <v>0</v>
      </c>
      <c r="G115" s="132">
        <v>0</v>
      </c>
      <c r="H115" s="132">
        <v>0</v>
      </c>
      <c r="I115" s="132">
        <v>0</v>
      </c>
    </row>
  </sheetData>
  <mergeCells count="7">
    <mergeCell ref="B84:I84"/>
    <mergeCell ref="H2:I2"/>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K109"/>
  <sheetViews>
    <sheetView showZeros="0" view="pageBreakPreview" zoomScaleNormal="110" zoomScaleSheetLayoutView="100" workbookViewId="0">
      <pane xSplit="3" ySplit="13" topLeftCell="D31"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1136</v>
      </c>
      <c r="F2" s="101" t="s">
        <v>36</v>
      </c>
      <c r="G2" s="5" t="s">
        <v>1</v>
      </c>
      <c r="H2" s="6" t="s">
        <v>4474</v>
      </c>
      <c r="I2" s="7"/>
    </row>
    <row r="3" spans="2:9" ht="18" x14ac:dyDescent="0.25">
      <c r="D3" s="8" t="s">
        <v>2</v>
      </c>
      <c r="E3" s="354" t="s">
        <v>2146</v>
      </c>
      <c r="F3" s="355"/>
      <c r="G3" s="9"/>
      <c r="H3" s="6" t="s">
        <v>4475</v>
      </c>
      <c r="I3" s="7"/>
    </row>
    <row r="4" spans="2:9" ht="15.75" customHeight="1" x14ac:dyDescent="0.2">
      <c r="D4" s="10"/>
      <c r="E4" s="11"/>
      <c r="G4" s="12" t="s">
        <v>39</v>
      </c>
      <c r="H4" s="356" t="s">
        <v>4476</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1535</v>
      </c>
      <c r="E7" s="102" t="s">
        <v>1535</v>
      </c>
      <c r="F7" s="102" t="s">
        <v>1535</v>
      </c>
      <c r="G7" s="102">
        <v>0</v>
      </c>
      <c r="H7" s="102">
        <v>0</v>
      </c>
      <c r="I7" s="19">
        <v>0</v>
      </c>
    </row>
    <row r="8" spans="2:9" ht="51.75" customHeight="1" x14ac:dyDescent="0.2">
      <c r="C8" s="20" t="s">
        <v>45</v>
      </c>
      <c r="D8" s="21" t="s">
        <v>4477</v>
      </c>
      <c r="E8" s="21" t="s">
        <v>4478</v>
      </c>
      <c r="F8" s="21" t="s">
        <v>4479</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393</v>
      </c>
      <c r="E10" s="18" t="s">
        <v>393</v>
      </c>
      <c r="F10" s="18" t="s">
        <v>393</v>
      </c>
      <c r="G10" s="18">
        <v>0</v>
      </c>
      <c r="H10" s="18">
        <v>0</v>
      </c>
      <c r="I10" s="19">
        <v>0</v>
      </c>
    </row>
    <row r="11" spans="2:9" ht="21.95" customHeight="1" x14ac:dyDescent="0.25">
      <c r="C11" s="17" t="s">
        <v>51</v>
      </c>
      <c r="D11" s="18" t="s">
        <v>2363</v>
      </c>
      <c r="E11" s="18" t="s">
        <v>2347</v>
      </c>
      <c r="F11" s="18" t="s">
        <v>2347</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2006</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300000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2005</v>
      </c>
      <c r="C24" s="57"/>
      <c r="D24" s="103">
        <v>24000</v>
      </c>
      <c r="E24" s="103">
        <v>0</v>
      </c>
      <c r="F24" s="103">
        <v>0</v>
      </c>
      <c r="G24" s="103">
        <v>0</v>
      </c>
      <c r="H24" s="103">
        <v>0</v>
      </c>
      <c r="I24" s="59"/>
    </row>
    <row r="25" spans="1:9" ht="21.95" customHeight="1" x14ac:dyDescent="0.25">
      <c r="A25" s="30"/>
      <c r="B25" s="31">
        <v>0</v>
      </c>
      <c r="C25" s="32" t="s">
        <v>5</v>
      </c>
      <c r="D25" s="33">
        <v>346000</v>
      </c>
      <c r="E25" s="33">
        <v>377000</v>
      </c>
      <c r="F25" s="33">
        <v>384000</v>
      </c>
      <c r="G25" s="33">
        <v>0</v>
      </c>
      <c r="H25" s="33">
        <v>0</v>
      </c>
      <c r="I25" s="34">
        <v>320000</v>
      </c>
    </row>
    <row r="26" spans="1:9" ht="12" customHeight="1" thickBot="1" x14ac:dyDescent="0.3">
      <c r="B26" s="35"/>
      <c r="C26" s="36" t="s">
        <v>6</v>
      </c>
      <c r="D26" s="37">
        <f>IF(D24&gt;0,(D25-D24)/D25,0)</f>
        <v>0.93063583815028905</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2004</v>
      </c>
      <c r="C31" s="57"/>
      <c r="D31" s="103">
        <v>22000</v>
      </c>
      <c r="E31" s="103">
        <v>23000</v>
      </c>
      <c r="F31" s="103">
        <v>23000</v>
      </c>
      <c r="G31" s="103">
        <v>0</v>
      </c>
      <c r="H31" s="103">
        <v>0</v>
      </c>
      <c r="I31" s="59"/>
    </row>
    <row r="32" spans="1:9" ht="21.95" customHeight="1" x14ac:dyDescent="0.25">
      <c r="A32" s="30"/>
      <c r="B32" s="31">
        <v>0</v>
      </c>
      <c r="C32" s="32" t="s">
        <v>5</v>
      </c>
      <c r="D32" s="33">
        <v>342000</v>
      </c>
      <c r="E32" s="33">
        <v>372000</v>
      </c>
      <c r="F32" s="33">
        <v>379000</v>
      </c>
      <c r="G32" s="33">
        <v>0</v>
      </c>
      <c r="H32" s="33">
        <v>0</v>
      </c>
      <c r="I32" s="34">
        <v>340000</v>
      </c>
    </row>
    <row r="33" spans="1:9" ht="12" customHeight="1" thickBot="1" x14ac:dyDescent="0.3">
      <c r="B33" s="35"/>
      <c r="C33" s="36" t="s">
        <v>6</v>
      </c>
      <c r="D33" s="37">
        <f>IF(D31&gt;0,(D32-D31)/D32,0)</f>
        <v>0.93567251461988299</v>
      </c>
      <c r="E33" s="37">
        <f>IF(E31&gt;0,(E32-E31)/E32,0)</f>
        <v>0.93817204301075274</v>
      </c>
      <c r="F33" s="37">
        <f>IF(F31&gt;0,(F32-F31)/F32,0)</f>
        <v>0.93931398416886547</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2003</v>
      </c>
      <c r="C38" s="57"/>
      <c r="D38" s="103">
        <v>20000</v>
      </c>
      <c r="E38" s="103">
        <v>21000</v>
      </c>
      <c r="F38" s="103">
        <v>21000</v>
      </c>
      <c r="G38" s="103">
        <v>0</v>
      </c>
      <c r="H38" s="103">
        <v>0</v>
      </c>
      <c r="I38" s="59"/>
    </row>
    <row r="39" spans="1:9" ht="21.95" customHeight="1" x14ac:dyDescent="0.25">
      <c r="A39" s="30"/>
      <c r="B39" s="31">
        <v>0</v>
      </c>
      <c r="C39" s="32" t="s">
        <v>5</v>
      </c>
      <c r="D39" s="33">
        <v>348000</v>
      </c>
      <c r="E39" s="33">
        <v>378000</v>
      </c>
      <c r="F39" s="33">
        <v>385000</v>
      </c>
      <c r="G39" s="33">
        <v>0</v>
      </c>
      <c r="H39" s="33">
        <v>0</v>
      </c>
      <c r="I39" s="34">
        <v>360000</v>
      </c>
    </row>
    <row r="40" spans="1:9" ht="12" customHeight="1" thickBot="1" x14ac:dyDescent="0.3">
      <c r="B40" s="35"/>
      <c r="C40" s="36" t="s">
        <v>6</v>
      </c>
      <c r="D40" s="37">
        <f>IF(D38&gt;0,(D39-D38)/D39,0)</f>
        <v>0.94252873563218387</v>
      </c>
      <c r="E40" s="37">
        <f>IF(E38&gt;0,(E39-E38)/E39,0)</f>
        <v>0.94444444444444442</v>
      </c>
      <c r="F40" s="37">
        <f>IF(F38&gt;0,(F39-F38)/F39,0)</f>
        <v>0.94545454545454544</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2002</v>
      </c>
      <c r="C45" s="57"/>
      <c r="D45" s="103">
        <v>16000</v>
      </c>
      <c r="E45" s="103">
        <v>17000</v>
      </c>
      <c r="F45" s="103">
        <v>17000</v>
      </c>
      <c r="G45" s="103">
        <v>0</v>
      </c>
      <c r="H45" s="103">
        <v>0</v>
      </c>
      <c r="I45" s="59"/>
    </row>
    <row r="46" spans="1:9" ht="21.95" customHeight="1" x14ac:dyDescent="0.25">
      <c r="A46" s="30"/>
      <c r="B46" s="31">
        <v>0</v>
      </c>
      <c r="C46" s="32" t="s">
        <v>5</v>
      </c>
      <c r="D46" s="33">
        <v>336000</v>
      </c>
      <c r="E46" s="33">
        <v>365000</v>
      </c>
      <c r="F46" s="33">
        <v>372000</v>
      </c>
      <c r="G46" s="33">
        <v>0</v>
      </c>
      <c r="H46" s="33">
        <v>0</v>
      </c>
      <c r="I46" s="34">
        <v>380000</v>
      </c>
    </row>
    <row r="47" spans="1:9" ht="12" customHeight="1" thickBot="1" x14ac:dyDescent="0.3">
      <c r="B47" s="35"/>
      <c r="C47" s="36" t="s">
        <v>6</v>
      </c>
      <c r="D47" s="37">
        <f>IF(D45&gt;0,(D46-D45)/D46,0)</f>
        <v>0.95238095238095233</v>
      </c>
      <c r="E47" s="37">
        <f>IF(E45&gt;0,(E46-E45)/E46,0)</f>
        <v>0.95342465753424654</v>
      </c>
      <c r="F47" s="37">
        <f>IF(F45&gt;0,(F46-F45)/F46,0)</f>
        <v>0.95430107526881724</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2001</v>
      </c>
      <c r="C52" s="57"/>
      <c r="D52" s="103">
        <v>13000</v>
      </c>
      <c r="E52" s="103">
        <v>14000</v>
      </c>
      <c r="F52" s="103">
        <v>14000</v>
      </c>
      <c r="G52" s="103">
        <v>0</v>
      </c>
      <c r="H52" s="103">
        <v>0</v>
      </c>
      <c r="I52" s="59"/>
    </row>
    <row r="53" spans="1:9" ht="21.95" customHeight="1" x14ac:dyDescent="0.25">
      <c r="A53" s="30"/>
      <c r="B53" s="31">
        <v>0</v>
      </c>
      <c r="C53" s="32" t="s">
        <v>5</v>
      </c>
      <c r="D53" s="33">
        <v>326000</v>
      </c>
      <c r="E53" s="33">
        <v>355000</v>
      </c>
      <c r="F53" s="33">
        <v>362000</v>
      </c>
      <c r="G53" s="33">
        <v>0</v>
      </c>
      <c r="H53" s="33">
        <v>0</v>
      </c>
      <c r="I53" s="34">
        <v>400000</v>
      </c>
    </row>
    <row r="54" spans="1:9" ht="12" customHeight="1" thickBot="1" x14ac:dyDescent="0.3">
      <c r="B54" s="35"/>
      <c r="C54" s="36" t="s">
        <v>6</v>
      </c>
      <c r="D54" s="37">
        <f>IF(D52&gt;0,(D53-D52)/D53,0)</f>
        <v>0.96012269938650308</v>
      </c>
      <c r="E54" s="37">
        <f>IF(E52&gt;0,(E53-E52)/E53,0)</f>
        <v>0.96056338028169019</v>
      </c>
      <c r="F54" s="37">
        <f>IF(F52&gt;0,(F53-F52)/F53,0)</f>
        <v>0.96132596685082872</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thickBot="1" x14ac:dyDescent="0.3">
      <c r="B59" s="56">
        <v>2000</v>
      </c>
      <c r="C59" s="57"/>
      <c r="D59" s="103">
        <v>0</v>
      </c>
      <c r="E59" s="103">
        <v>0</v>
      </c>
      <c r="F59" s="103">
        <v>0</v>
      </c>
      <c r="G59" s="103">
        <v>0</v>
      </c>
      <c r="H59" s="103">
        <v>0</v>
      </c>
      <c r="I59" s="59"/>
    </row>
    <row r="60" spans="1:9" ht="21.95" hidden="1" customHeight="1" thickTop="1" thickBot="1" x14ac:dyDescent="0.3">
      <c r="A60" s="30"/>
      <c r="B60" s="64">
        <v>0</v>
      </c>
      <c r="C60" s="65" t="s">
        <v>5</v>
      </c>
      <c r="D60" s="38">
        <v>0</v>
      </c>
      <c r="E60" s="38">
        <v>0</v>
      </c>
      <c r="F60" s="38">
        <v>0</v>
      </c>
      <c r="G60" s="38">
        <v>0</v>
      </c>
      <c r="H60" s="38">
        <v>0</v>
      </c>
      <c r="I60" s="66">
        <v>420000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thickBot="1" x14ac:dyDescent="0.3">
      <c r="B66" s="56">
        <v>1999</v>
      </c>
      <c r="C66" s="57"/>
      <c r="D66" s="103">
        <v>0</v>
      </c>
      <c r="E66" s="103">
        <v>0</v>
      </c>
      <c r="F66" s="103">
        <v>0</v>
      </c>
      <c r="G66" s="103">
        <v>0</v>
      </c>
      <c r="H66" s="103">
        <v>0</v>
      </c>
      <c r="I66" s="59"/>
    </row>
    <row r="67" spans="1:9" ht="21.95" hidden="1" customHeight="1" thickTop="1" thickBot="1" x14ac:dyDescent="0.3">
      <c r="A67" s="30"/>
      <c r="B67" s="64">
        <v>0</v>
      </c>
      <c r="C67" s="65" t="s">
        <v>5</v>
      </c>
      <c r="D67" s="38">
        <v>0</v>
      </c>
      <c r="E67" s="38">
        <v>0</v>
      </c>
      <c r="F67" s="38">
        <v>0</v>
      </c>
      <c r="G67" s="38">
        <v>0</v>
      </c>
      <c r="H67" s="38">
        <v>0</v>
      </c>
      <c r="I67" s="66">
        <v>440000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thickBot="1" x14ac:dyDescent="0.3">
      <c r="B73" s="56">
        <v>1998</v>
      </c>
      <c r="C73" s="57"/>
      <c r="D73" s="103">
        <v>0</v>
      </c>
      <c r="E73" s="103">
        <v>0</v>
      </c>
      <c r="F73" s="103">
        <v>0</v>
      </c>
      <c r="G73" s="103">
        <v>0</v>
      </c>
      <c r="H73" s="103">
        <v>0</v>
      </c>
      <c r="I73" s="59"/>
    </row>
    <row r="74" spans="1:9" ht="21.95" hidden="1" customHeight="1" thickTop="1" thickBot="1" x14ac:dyDescent="0.3">
      <c r="A74" s="30"/>
      <c r="B74" s="64">
        <v>0</v>
      </c>
      <c r="C74" s="65" t="s">
        <v>5</v>
      </c>
      <c r="D74" s="38">
        <v>0</v>
      </c>
      <c r="E74" s="38">
        <v>0</v>
      </c>
      <c r="F74" s="38">
        <v>0</v>
      </c>
      <c r="G74" s="38">
        <v>0</v>
      </c>
      <c r="H74" s="38">
        <v>0</v>
      </c>
      <c r="I74" s="66">
        <v>460000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93" customHeight="1" x14ac:dyDescent="0.25">
      <c r="B82" s="7"/>
      <c r="C82" s="7"/>
      <c r="D82" s="358" t="s">
        <v>4480</v>
      </c>
      <c r="E82" s="363"/>
      <c r="F82" s="363"/>
      <c r="G82" s="363"/>
      <c r="H82" s="363"/>
      <c r="I82" s="363"/>
      <c r="J82" s="7"/>
      <c r="K82" s="7"/>
    </row>
    <row r="83" spans="2:11" ht="15.75" hidden="1" x14ac:dyDescent="0.25">
      <c r="B83" s="7">
        <v>0</v>
      </c>
      <c r="C83" s="7">
        <v>0</v>
      </c>
    </row>
    <row r="84" spans="2:11" ht="23.25" customHeight="1" x14ac:dyDescent="0.25">
      <c r="B84" s="353" t="s">
        <v>4481</v>
      </c>
      <c r="C84" s="359"/>
      <c r="D84" s="359"/>
      <c r="E84" s="359"/>
      <c r="F84" s="359"/>
      <c r="G84" s="359"/>
      <c r="H84" s="359"/>
      <c r="I84" s="359"/>
    </row>
    <row r="85" spans="2:11" ht="3" customHeight="1" x14ac:dyDescent="0.2"/>
    <row r="86" spans="2:11" ht="30.75" customHeight="1" x14ac:dyDescent="0.2">
      <c r="B86" s="30" t="s">
        <v>78</v>
      </c>
      <c r="C86" s="30"/>
      <c r="D86" s="326" t="s">
        <v>79</v>
      </c>
      <c r="E86" s="327" t="s">
        <v>80</v>
      </c>
      <c r="F86" s="328" t="s">
        <v>11</v>
      </c>
      <c r="G86" s="329" t="s">
        <v>357</v>
      </c>
      <c r="H86" s="329">
        <v>0</v>
      </c>
      <c r="I86" s="330">
        <v>0</v>
      </c>
    </row>
    <row r="87" spans="2:11" ht="15.75" x14ac:dyDescent="0.25">
      <c r="B87" s="7" t="s">
        <v>4482</v>
      </c>
      <c r="D87" s="1" t="s">
        <v>4483</v>
      </c>
      <c r="F87" s="7">
        <v>0</v>
      </c>
      <c r="G87" s="1">
        <v>0</v>
      </c>
      <c r="H87" s="1">
        <v>0</v>
      </c>
      <c r="I87" s="1">
        <v>0</v>
      </c>
    </row>
    <row r="88" spans="2:11" x14ac:dyDescent="0.2">
      <c r="B88" s="1">
        <v>0</v>
      </c>
      <c r="D88" s="1" t="s">
        <v>4484</v>
      </c>
      <c r="F88" s="211">
        <v>12600</v>
      </c>
      <c r="G88" s="132">
        <v>12600</v>
      </c>
      <c r="H88" s="132">
        <v>0</v>
      </c>
      <c r="I88" s="132">
        <v>0</v>
      </c>
    </row>
    <row r="89" spans="2:11" x14ac:dyDescent="0.2">
      <c r="B89" s="1">
        <v>0</v>
      </c>
      <c r="D89" s="1" t="s">
        <v>4485</v>
      </c>
      <c r="F89" s="211">
        <v>15100</v>
      </c>
      <c r="G89" s="132">
        <v>15100</v>
      </c>
      <c r="H89" s="132">
        <v>0</v>
      </c>
      <c r="I89" s="132">
        <v>0</v>
      </c>
    </row>
    <row r="90" spans="2:11" x14ac:dyDescent="0.2">
      <c r="B90" s="1">
        <v>0</v>
      </c>
      <c r="D90" s="1" t="s">
        <v>4486</v>
      </c>
      <c r="F90" s="211">
        <v>50400</v>
      </c>
      <c r="G90" s="132">
        <v>50400</v>
      </c>
      <c r="H90" s="132">
        <v>0</v>
      </c>
      <c r="I90" s="132">
        <v>0</v>
      </c>
    </row>
    <row r="91" spans="2:11" ht="15.75" x14ac:dyDescent="0.25">
      <c r="B91" s="7">
        <v>0</v>
      </c>
      <c r="F91" s="211">
        <v>0</v>
      </c>
      <c r="G91" s="132">
        <v>0</v>
      </c>
      <c r="H91" s="132">
        <v>0</v>
      </c>
      <c r="I91" s="132">
        <v>0</v>
      </c>
    </row>
    <row r="92" spans="2:11" x14ac:dyDescent="0.2">
      <c r="B92" s="110" t="s">
        <v>135</v>
      </c>
      <c r="C92" s="110"/>
      <c r="D92" s="110" t="s">
        <v>2153</v>
      </c>
      <c r="E92" s="110"/>
      <c r="F92" s="211">
        <v>17600</v>
      </c>
      <c r="G92" s="132">
        <v>17600</v>
      </c>
      <c r="H92" s="132">
        <v>0</v>
      </c>
      <c r="I92" s="132">
        <v>0</v>
      </c>
    </row>
    <row r="93" spans="2:11" x14ac:dyDescent="0.2">
      <c r="B93" s="110">
        <v>0</v>
      </c>
      <c r="C93" s="110"/>
      <c r="D93" s="110" t="s">
        <v>149</v>
      </c>
      <c r="E93" s="110"/>
      <c r="F93" s="211">
        <v>6700</v>
      </c>
      <c r="G93" s="132">
        <v>0</v>
      </c>
      <c r="H93" s="132">
        <v>0</v>
      </c>
      <c r="I93" s="132">
        <v>0</v>
      </c>
    </row>
    <row r="94" spans="2:11" x14ac:dyDescent="0.2">
      <c r="B94" s="110" t="s">
        <v>2788</v>
      </c>
      <c r="C94" s="110"/>
      <c r="D94" s="110" t="s">
        <v>4487</v>
      </c>
      <c r="E94" s="110"/>
      <c r="F94" s="211">
        <v>3700</v>
      </c>
      <c r="G94" s="132">
        <v>0</v>
      </c>
      <c r="H94" s="132">
        <v>0</v>
      </c>
      <c r="I94" s="132">
        <v>0</v>
      </c>
    </row>
    <row r="95" spans="2:11" x14ac:dyDescent="0.2">
      <c r="B95" s="110" t="s">
        <v>4488</v>
      </c>
      <c r="C95" s="110"/>
      <c r="D95" s="110" t="s">
        <v>337</v>
      </c>
      <c r="E95" s="110"/>
      <c r="F95" s="211">
        <v>22600</v>
      </c>
      <c r="G95" s="132">
        <v>22600</v>
      </c>
      <c r="H95" s="132">
        <v>0</v>
      </c>
      <c r="I95" s="132">
        <v>0</v>
      </c>
    </row>
    <row r="96" spans="2:11" x14ac:dyDescent="0.2">
      <c r="B96" s="110" t="s">
        <v>4489</v>
      </c>
      <c r="C96" s="110"/>
      <c r="D96" s="110" t="s">
        <v>4490</v>
      </c>
      <c r="E96" s="110"/>
      <c r="F96" s="211">
        <v>40300</v>
      </c>
      <c r="G96" s="132">
        <v>10300</v>
      </c>
      <c r="H96" s="132">
        <v>0</v>
      </c>
      <c r="I96" s="132">
        <v>0</v>
      </c>
    </row>
    <row r="97" spans="2:9" x14ac:dyDescent="0.2">
      <c r="B97" s="110" t="s">
        <v>4491</v>
      </c>
      <c r="C97" s="110"/>
      <c r="D97" s="110" t="s">
        <v>4492</v>
      </c>
      <c r="E97" s="110"/>
      <c r="F97" s="211">
        <v>71400</v>
      </c>
      <c r="G97" s="132">
        <v>41400</v>
      </c>
      <c r="H97" s="132">
        <v>0</v>
      </c>
      <c r="I97" s="132">
        <v>0</v>
      </c>
    </row>
    <row r="98" spans="2:9" x14ac:dyDescent="0.2">
      <c r="B98" s="110" t="s">
        <v>139</v>
      </c>
      <c r="C98" s="110"/>
      <c r="D98" s="110" t="s">
        <v>140</v>
      </c>
      <c r="E98" s="110"/>
      <c r="F98" s="211">
        <v>7000</v>
      </c>
      <c r="G98" s="132">
        <v>0</v>
      </c>
      <c r="H98" s="132">
        <v>0</v>
      </c>
      <c r="I98" s="132">
        <v>0</v>
      </c>
    </row>
    <row r="99" spans="2:9" x14ac:dyDescent="0.2">
      <c r="B99" s="110" t="s">
        <v>4493</v>
      </c>
      <c r="C99" s="110"/>
      <c r="D99" s="110" t="s">
        <v>4494</v>
      </c>
      <c r="E99" s="110"/>
      <c r="F99" s="211">
        <v>24900</v>
      </c>
      <c r="G99" s="132">
        <v>24900</v>
      </c>
      <c r="H99" s="132">
        <v>0</v>
      </c>
      <c r="I99" s="132">
        <v>0</v>
      </c>
    </row>
    <row r="100" spans="2:9" x14ac:dyDescent="0.2">
      <c r="B100" s="110" t="s">
        <v>364</v>
      </c>
      <c r="C100" s="110"/>
      <c r="D100" s="110" t="s">
        <v>4495</v>
      </c>
      <c r="E100" s="110"/>
      <c r="F100" s="211">
        <v>17000</v>
      </c>
      <c r="G100" s="132">
        <v>17000</v>
      </c>
      <c r="H100" s="132">
        <v>0</v>
      </c>
      <c r="I100" s="132">
        <v>0</v>
      </c>
    </row>
    <row r="101" spans="2:9" x14ac:dyDescent="0.2">
      <c r="B101" s="110" t="s">
        <v>111</v>
      </c>
      <c r="C101" s="110"/>
      <c r="D101" s="110" t="s">
        <v>691</v>
      </c>
      <c r="E101" s="110"/>
      <c r="F101" s="211">
        <v>9500</v>
      </c>
      <c r="G101" s="132">
        <v>0</v>
      </c>
      <c r="H101" s="132">
        <v>0</v>
      </c>
      <c r="I101" s="132">
        <v>0</v>
      </c>
    </row>
    <row r="102" spans="2:9" ht="15.75" x14ac:dyDescent="0.25">
      <c r="B102" s="7" t="s">
        <v>4496</v>
      </c>
      <c r="D102" s="110" t="s">
        <v>4497</v>
      </c>
      <c r="E102" s="110"/>
      <c r="F102" s="211">
        <v>30000</v>
      </c>
      <c r="G102" s="132">
        <v>30000</v>
      </c>
      <c r="H102" s="132">
        <v>0</v>
      </c>
      <c r="I102" s="132">
        <v>0</v>
      </c>
    </row>
    <row r="103" spans="2:9" x14ac:dyDescent="0.2">
      <c r="B103" s="1">
        <v>0</v>
      </c>
      <c r="D103" s="110" t="s">
        <v>4498</v>
      </c>
      <c r="E103" s="110"/>
      <c r="F103" s="211">
        <v>35200</v>
      </c>
      <c r="G103" s="132">
        <v>35200</v>
      </c>
      <c r="H103" s="132">
        <v>0</v>
      </c>
      <c r="I103" s="132">
        <v>0</v>
      </c>
    </row>
    <row r="104" spans="2:9" x14ac:dyDescent="0.2">
      <c r="B104" s="1">
        <v>0</v>
      </c>
      <c r="D104" s="110" t="s">
        <v>4499</v>
      </c>
      <c r="E104" s="110"/>
      <c r="F104" s="211">
        <v>33000</v>
      </c>
      <c r="G104" s="132">
        <v>33000</v>
      </c>
      <c r="H104" s="132">
        <v>0</v>
      </c>
      <c r="I104" s="132">
        <v>0</v>
      </c>
    </row>
    <row r="105" spans="2:9" x14ac:dyDescent="0.2">
      <c r="B105" s="1">
        <v>0</v>
      </c>
      <c r="D105" s="110">
        <v>0</v>
      </c>
      <c r="E105" s="110"/>
      <c r="F105" s="110">
        <v>0</v>
      </c>
      <c r="G105" s="1">
        <v>0</v>
      </c>
      <c r="H105" s="1">
        <v>0</v>
      </c>
      <c r="I105" s="1">
        <v>0</v>
      </c>
    </row>
    <row r="106" spans="2:9" x14ac:dyDescent="0.2">
      <c r="B106" s="1">
        <v>0</v>
      </c>
      <c r="D106" s="116" t="s">
        <v>4500</v>
      </c>
    </row>
    <row r="107" spans="2:9" x14ac:dyDescent="0.2">
      <c r="B107" s="1">
        <v>0</v>
      </c>
      <c r="D107" s="116" t="s">
        <v>4501</v>
      </c>
    </row>
    <row r="108" spans="2:9" x14ac:dyDescent="0.2">
      <c r="B108" s="1">
        <v>0</v>
      </c>
      <c r="D108" s="116" t="s">
        <v>4502</v>
      </c>
    </row>
    <row r="109" spans="2:9" x14ac:dyDescent="0.2">
      <c r="B109" s="1">
        <v>0</v>
      </c>
      <c r="D109" s="116" t="s">
        <v>4503</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K119"/>
  <sheetViews>
    <sheetView showZeros="0" view="pageBreakPreview" zoomScaleNormal="100" zoomScaleSheetLayoutView="100" workbookViewId="0">
      <pane xSplit="3" ySplit="13" topLeftCell="D14" activePane="bottomRight" state="frozen"/>
      <selection activeCell="E31" sqref="E31"/>
      <selection pane="topRight" activeCell="E31" sqref="E31"/>
      <selection pane="bottomLeft" activeCell="E31" sqref="E31"/>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8.42578125"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8.42578125"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8.42578125"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8.42578125"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8.42578125"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8.42578125"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8.42578125"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8.42578125"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8.42578125"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8.42578125"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8.42578125"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8.42578125"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8.42578125"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8.42578125"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8.42578125"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8.42578125"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8.42578125"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8.42578125"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8.42578125"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8.42578125"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8.42578125"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8.42578125"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8.42578125"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8.42578125"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8.42578125"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8.42578125"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8.42578125"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8.42578125"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8.42578125"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8.42578125"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8.42578125"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8.42578125"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8.42578125"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8.42578125"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8.42578125"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8.42578125"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8.42578125"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8.42578125"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8.42578125"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8.42578125"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8.42578125"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8.42578125"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8.42578125"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8.42578125"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8.42578125"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8.42578125"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8.42578125"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8.42578125"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8.42578125"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8.42578125"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8.42578125"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8.42578125"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8.42578125"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8.42578125"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8.42578125"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8.42578125"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8.42578125"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8.42578125"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8.42578125"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8.42578125"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8.42578125"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8.42578125"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8.42578125"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8.42578125" style="1" customWidth="1"/>
    <col min="16138" max="16384" width="9.140625" style="1"/>
  </cols>
  <sheetData>
    <row r="1" spans="2:9" x14ac:dyDescent="0.2">
      <c r="D1" s="2"/>
    </row>
    <row r="2" spans="2:9" ht="23.25" x14ac:dyDescent="0.35">
      <c r="D2" s="3" t="s">
        <v>0</v>
      </c>
      <c r="E2" s="100">
        <v>1137</v>
      </c>
      <c r="F2" s="101" t="s">
        <v>36</v>
      </c>
      <c r="G2" s="5" t="s">
        <v>1</v>
      </c>
      <c r="H2" s="6" t="s">
        <v>4504</v>
      </c>
      <c r="I2" s="7"/>
    </row>
    <row r="3" spans="2:9" ht="18" x14ac:dyDescent="0.25">
      <c r="D3" s="8" t="s">
        <v>2</v>
      </c>
      <c r="E3" s="354" t="s">
        <v>2146</v>
      </c>
      <c r="F3" s="355"/>
      <c r="G3" s="9"/>
      <c r="H3" s="6" t="s">
        <v>4505</v>
      </c>
      <c r="I3" s="7"/>
    </row>
    <row r="4" spans="2:9" ht="15.75" customHeight="1" x14ac:dyDescent="0.2">
      <c r="D4" s="10"/>
      <c r="E4" s="11"/>
      <c r="G4" s="12" t="s">
        <v>39</v>
      </c>
      <c r="H4" s="356" t="s">
        <v>4506</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4507</v>
      </c>
      <c r="E7" s="102" t="s">
        <v>4508</v>
      </c>
      <c r="F7" s="102" t="s">
        <v>4508</v>
      </c>
      <c r="G7" s="102" t="s">
        <v>4509</v>
      </c>
      <c r="H7" s="102" t="s">
        <v>4510</v>
      </c>
      <c r="I7" s="19">
        <v>0</v>
      </c>
    </row>
    <row r="8" spans="2:9" ht="49.5" customHeight="1" x14ac:dyDescent="0.2">
      <c r="C8" s="20" t="s">
        <v>45</v>
      </c>
      <c r="D8" s="21" t="s">
        <v>4511</v>
      </c>
      <c r="E8" s="21" t="s">
        <v>4512</v>
      </c>
      <c r="F8" s="21" t="s">
        <v>4513</v>
      </c>
      <c r="G8" s="21" t="s">
        <v>4514</v>
      </c>
      <c r="H8" s="21" t="s">
        <v>4515</v>
      </c>
      <c r="I8" s="22">
        <v>0</v>
      </c>
    </row>
    <row r="9" spans="2:9" ht="21.95" customHeight="1" x14ac:dyDescent="0.25">
      <c r="C9" s="17" t="s">
        <v>48</v>
      </c>
      <c r="D9" s="102">
        <v>0</v>
      </c>
      <c r="E9" s="102" t="s">
        <v>4516</v>
      </c>
      <c r="F9" s="102" t="s">
        <v>4517</v>
      </c>
      <c r="G9" s="102" t="s">
        <v>4518</v>
      </c>
      <c r="H9" s="102" t="s">
        <v>4519</v>
      </c>
      <c r="I9" s="19">
        <v>0</v>
      </c>
    </row>
    <row r="10" spans="2:9" ht="21.95" customHeight="1" x14ac:dyDescent="0.25">
      <c r="C10" s="17" t="s">
        <v>3</v>
      </c>
      <c r="D10" s="18" t="s">
        <v>393</v>
      </c>
      <c r="E10" s="18" t="s">
        <v>69</v>
      </c>
      <c r="F10" s="18" t="s">
        <v>69</v>
      </c>
      <c r="G10" s="18" t="s">
        <v>267</v>
      </c>
      <c r="H10" s="18" t="s">
        <v>267</v>
      </c>
      <c r="I10" s="19">
        <v>0</v>
      </c>
    </row>
    <row r="11" spans="2:9" ht="21.95" customHeight="1" x14ac:dyDescent="0.25">
      <c r="C11" s="17" t="s">
        <v>51</v>
      </c>
      <c r="D11" s="18" t="s">
        <v>4389</v>
      </c>
      <c r="E11" s="18" t="s">
        <v>72</v>
      </c>
      <c r="F11" s="18" t="s">
        <v>72</v>
      </c>
      <c r="G11" s="18" t="s">
        <v>4520</v>
      </c>
      <c r="H11" s="18" t="s">
        <v>4520</v>
      </c>
      <c r="I11" s="19">
        <v>0</v>
      </c>
    </row>
    <row r="12" spans="2:9" ht="21.95" customHeight="1" x14ac:dyDescent="0.25">
      <c r="C12" s="17" t="s">
        <v>54</v>
      </c>
      <c r="D12" s="18" t="s">
        <v>75</v>
      </c>
      <c r="E12" s="18" t="s">
        <v>75</v>
      </c>
      <c r="F12" s="18" t="s">
        <v>75</v>
      </c>
      <c r="G12" s="18" t="s">
        <v>75</v>
      </c>
      <c r="H12" s="18" t="s">
        <v>75</v>
      </c>
      <c r="I12" s="23" t="s">
        <v>21</v>
      </c>
    </row>
    <row r="13" spans="2:9" ht="6" customHeight="1" thickBot="1" x14ac:dyDescent="0.25"/>
    <row r="14" spans="2:9" ht="9.75"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2012</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160000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2011</v>
      </c>
      <c r="C24" s="57"/>
      <c r="D24" s="103">
        <v>0</v>
      </c>
      <c r="E24" s="103">
        <v>0</v>
      </c>
      <c r="F24" s="103">
        <v>0</v>
      </c>
      <c r="G24" s="103">
        <v>0</v>
      </c>
      <c r="H24" s="103">
        <v>0</v>
      </c>
      <c r="I24" s="59"/>
    </row>
    <row r="25" spans="1:9" ht="21.95" hidden="1" customHeight="1" x14ac:dyDescent="0.25">
      <c r="A25" s="30"/>
      <c r="B25" s="31">
        <v>0</v>
      </c>
      <c r="C25" s="32" t="s">
        <v>5</v>
      </c>
      <c r="D25" s="33">
        <v>0</v>
      </c>
      <c r="E25" s="33">
        <v>0</v>
      </c>
      <c r="F25" s="33">
        <v>0</v>
      </c>
      <c r="G25" s="33">
        <v>0</v>
      </c>
      <c r="H25" s="33">
        <v>0</v>
      </c>
      <c r="I25" s="34">
        <v>200000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2010</v>
      </c>
      <c r="C31" s="57"/>
      <c r="D31" s="103">
        <v>0</v>
      </c>
      <c r="E31" s="103">
        <v>0</v>
      </c>
      <c r="F31" s="103">
        <v>85000</v>
      </c>
      <c r="G31" s="103">
        <v>90000</v>
      </c>
      <c r="H31" s="103">
        <v>100000</v>
      </c>
      <c r="I31" s="59"/>
    </row>
    <row r="32" spans="1:9" ht="21.95" customHeight="1" x14ac:dyDescent="0.25">
      <c r="A32" s="30"/>
      <c r="B32" s="31">
        <v>0</v>
      </c>
      <c r="C32" s="32" t="s">
        <v>5</v>
      </c>
      <c r="D32" s="33">
        <v>0</v>
      </c>
      <c r="E32" s="33">
        <v>0</v>
      </c>
      <c r="F32" s="33">
        <v>535000</v>
      </c>
      <c r="G32" s="33">
        <v>540000</v>
      </c>
      <c r="H32" s="33">
        <v>590000</v>
      </c>
      <c r="I32" s="34">
        <v>220000</v>
      </c>
    </row>
    <row r="33" spans="1:9" ht="12" customHeight="1" thickBot="1" x14ac:dyDescent="0.3">
      <c r="B33" s="35"/>
      <c r="C33" s="36" t="s">
        <v>6</v>
      </c>
      <c r="D33" s="37">
        <f>IF(D31&gt;0,(D32-D31)/D32,0)</f>
        <v>0</v>
      </c>
      <c r="E33" s="37">
        <f>IF(E31&gt;0,(E32-E31)/E32,0)</f>
        <v>0</v>
      </c>
      <c r="F33" s="37">
        <f>IF(F31&gt;0,(F32-F31)/F32,0)</f>
        <v>0.84112149532710279</v>
      </c>
      <c r="G33" s="37">
        <f>IF(G31&gt;0,(G32-G31)/G32,0)</f>
        <v>0.83333333333333337</v>
      </c>
      <c r="H33" s="37">
        <f>IF(H31&gt;0,(H32-H31)/H32,0)</f>
        <v>0.83050847457627119</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2009</v>
      </c>
      <c r="C38" s="57"/>
      <c r="D38" s="103">
        <v>0</v>
      </c>
      <c r="E38" s="103">
        <v>0</v>
      </c>
      <c r="F38" s="103">
        <v>65000</v>
      </c>
      <c r="G38" s="103">
        <v>75000</v>
      </c>
      <c r="H38" s="103">
        <v>75000</v>
      </c>
      <c r="I38" s="59"/>
    </row>
    <row r="39" spans="1:9" ht="21.95" customHeight="1" x14ac:dyDescent="0.25">
      <c r="A39" s="30"/>
      <c r="B39" s="31">
        <v>0</v>
      </c>
      <c r="C39" s="32" t="s">
        <v>5</v>
      </c>
      <c r="D39" s="33">
        <v>0</v>
      </c>
      <c r="E39" s="33">
        <v>0</v>
      </c>
      <c r="F39" s="33">
        <v>535000</v>
      </c>
      <c r="G39" s="33">
        <v>540000</v>
      </c>
      <c r="H39" s="33">
        <v>590000</v>
      </c>
      <c r="I39" s="34">
        <v>240000</v>
      </c>
    </row>
    <row r="40" spans="1:9" ht="12" customHeight="1" thickBot="1" x14ac:dyDescent="0.3">
      <c r="B40" s="35"/>
      <c r="C40" s="36" t="s">
        <v>6</v>
      </c>
      <c r="D40" s="37">
        <f>IF(D38&gt;0,(D39-D38)/D39,0)</f>
        <v>0</v>
      </c>
      <c r="E40" s="37">
        <f>IF(E38&gt;0,(E39-E38)/E39,0)</f>
        <v>0</v>
      </c>
      <c r="F40" s="37">
        <f>IF(F38&gt;0,(F39-F38)/F39,0)</f>
        <v>0.87850467289719625</v>
      </c>
      <c r="G40" s="37">
        <f>IF(G38&gt;0,(G39-G38)/G39,0)</f>
        <v>0.86111111111111116</v>
      </c>
      <c r="H40" s="37">
        <f>IF(H38&gt;0,(H39-H38)/H39,0)</f>
        <v>0.8728813559322034</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2008</v>
      </c>
      <c r="C45" s="57"/>
      <c r="D45" s="103">
        <v>50000</v>
      </c>
      <c r="E45" s="103">
        <v>55000</v>
      </c>
      <c r="F45" s="103">
        <v>55000</v>
      </c>
      <c r="G45" s="103">
        <v>60000</v>
      </c>
      <c r="H45" s="103">
        <v>60000</v>
      </c>
      <c r="I45" s="59"/>
    </row>
    <row r="46" spans="1:9" ht="21.95" customHeight="1" x14ac:dyDescent="0.25">
      <c r="A46" s="30"/>
      <c r="B46" s="31">
        <v>0</v>
      </c>
      <c r="C46" s="32" t="s">
        <v>5</v>
      </c>
      <c r="D46" s="33">
        <v>496000</v>
      </c>
      <c r="E46" s="33">
        <v>520000</v>
      </c>
      <c r="F46" s="33">
        <v>535000</v>
      </c>
      <c r="G46" s="33">
        <v>540000</v>
      </c>
      <c r="H46" s="33">
        <v>590000</v>
      </c>
      <c r="I46" s="34">
        <v>260000</v>
      </c>
    </row>
    <row r="47" spans="1:9" ht="12" customHeight="1" thickBot="1" x14ac:dyDescent="0.3">
      <c r="B47" s="35"/>
      <c r="C47" s="36" t="s">
        <v>6</v>
      </c>
      <c r="D47" s="37">
        <f>IF(D45&gt;0,(D46-D45)/D46,0)</f>
        <v>0.89919354838709675</v>
      </c>
      <c r="E47" s="37">
        <f>IF(E45&gt;0,(E46-E45)/E46,0)</f>
        <v>0.89423076923076927</v>
      </c>
      <c r="F47" s="37">
        <f>IF(F45&gt;0,(F46-F45)/F46,0)</f>
        <v>0.89719626168224298</v>
      </c>
      <c r="G47" s="37">
        <f>IF(G45&gt;0,(G46-G45)/G46,0)</f>
        <v>0.88888888888888884</v>
      </c>
      <c r="H47" s="37">
        <f>IF(H45&gt;0,(H46-H45)/H46,0)</f>
        <v>0.89830508474576276</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2007</v>
      </c>
      <c r="C52" s="57"/>
      <c r="D52" s="103">
        <v>40000</v>
      </c>
      <c r="E52" s="103">
        <v>45000</v>
      </c>
      <c r="F52" s="103">
        <v>45000</v>
      </c>
      <c r="G52" s="103">
        <v>50000</v>
      </c>
      <c r="H52" s="103">
        <v>50000</v>
      </c>
      <c r="I52" s="59"/>
    </row>
    <row r="53" spans="1:9" ht="21.95" customHeight="1" x14ac:dyDescent="0.25">
      <c r="A53" s="30"/>
      <c r="B53" s="31">
        <v>0</v>
      </c>
      <c r="C53" s="32" t="s">
        <v>5</v>
      </c>
      <c r="D53" s="33">
        <v>501000</v>
      </c>
      <c r="E53" s="33">
        <v>525000</v>
      </c>
      <c r="F53" s="33">
        <v>543000</v>
      </c>
      <c r="G53" s="33">
        <v>557000</v>
      </c>
      <c r="H53" s="33">
        <v>593000</v>
      </c>
      <c r="I53" s="34">
        <v>280000</v>
      </c>
    </row>
    <row r="54" spans="1:9" ht="12" customHeight="1" thickBot="1" x14ac:dyDescent="0.3">
      <c r="B54" s="35"/>
      <c r="C54" s="36" t="s">
        <v>6</v>
      </c>
      <c r="D54" s="37">
        <f>IF(D52&gt;0,(D53-D52)/D53,0)</f>
        <v>0.92015968063872255</v>
      </c>
      <c r="E54" s="37">
        <f>IF(E52&gt;0,(E53-E52)/E53,0)</f>
        <v>0.91428571428571426</v>
      </c>
      <c r="F54" s="37">
        <f>IF(F52&gt;0,(F53-F52)/F53,0)</f>
        <v>0.91712707182320441</v>
      </c>
      <c r="G54" s="37">
        <f>IF(G52&gt;0,(G53-G52)/G53,0)</f>
        <v>0.91023339317773788</v>
      </c>
      <c r="H54" s="37">
        <f>IF(H52&gt;0,(H53-H52)/H53,0)</f>
        <v>0.91568296795952786</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2006</v>
      </c>
      <c r="C59" s="57"/>
      <c r="D59" s="103">
        <v>30000</v>
      </c>
      <c r="E59" s="103">
        <v>40000</v>
      </c>
      <c r="F59" s="103">
        <v>40000</v>
      </c>
      <c r="G59" s="103">
        <v>45000</v>
      </c>
      <c r="H59" s="103">
        <v>45000</v>
      </c>
      <c r="I59" s="59"/>
    </row>
    <row r="60" spans="1:9" ht="21.95" customHeight="1" x14ac:dyDescent="0.25">
      <c r="A60" s="30"/>
      <c r="B60" s="31">
        <v>0</v>
      </c>
      <c r="C60" s="32" t="s">
        <v>5</v>
      </c>
      <c r="D60" s="33">
        <v>499000</v>
      </c>
      <c r="E60" s="33">
        <v>522000</v>
      </c>
      <c r="F60" s="33">
        <v>529000</v>
      </c>
      <c r="G60" s="33">
        <v>553000</v>
      </c>
      <c r="H60" s="33">
        <v>589000</v>
      </c>
      <c r="I60" s="34">
        <v>300000</v>
      </c>
    </row>
    <row r="61" spans="1:9" ht="12" customHeight="1" thickBot="1" x14ac:dyDescent="0.3">
      <c r="B61" s="35"/>
      <c r="C61" s="36" t="s">
        <v>6</v>
      </c>
      <c r="D61" s="37">
        <f>IF(D59&gt;0,(D60-D59)/D60,0)</f>
        <v>0.93987975951903813</v>
      </c>
      <c r="E61" s="37">
        <f>IF(E59&gt;0,(E60-E59)/E60,0)</f>
        <v>0.92337164750957856</v>
      </c>
      <c r="F61" s="37">
        <f>IF(F59&gt;0,(F60-F59)/F60,0)</f>
        <v>0.92438563327032142</v>
      </c>
      <c r="G61" s="37">
        <f>IF(G59&gt;0,(G60-G59)/G60,0)</f>
        <v>0.91862567811934903</v>
      </c>
      <c r="H61" s="37">
        <f>IF(H59&gt;0,(H60-H59)/H60,0)</f>
        <v>0.92359932088285224</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2005</v>
      </c>
      <c r="C66" s="57"/>
      <c r="D66" s="103">
        <v>25000</v>
      </c>
      <c r="E66" s="103">
        <v>35000</v>
      </c>
      <c r="F66" s="103">
        <v>35000</v>
      </c>
      <c r="G66" s="103">
        <v>38000</v>
      </c>
      <c r="H66" s="103">
        <v>38000</v>
      </c>
      <c r="I66" s="59"/>
    </row>
    <row r="67" spans="1:9" ht="21.95" customHeight="1" x14ac:dyDescent="0.25">
      <c r="A67" s="30"/>
      <c r="B67" s="31">
        <v>0</v>
      </c>
      <c r="C67" s="32" t="s">
        <v>5</v>
      </c>
      <c r="D67" s="33">
        <v>490000</v>
      </c>
      <c r="E67" s="33">
        <v>513000</v>
      </c>
      <c r="F67" s="33">
        <v>527000</v>
      </c>
      <c r="G67" s="33">
        <v>544000</v>
      </c>
      <c r="H67" s="33">
        <v>579000</v>
      </c>
      <c r="I67" s="34">
        <v>320000</v>
      </c>
    </row>
    <row r="68" spans="1:9" ht="12" customHeight="1" thickBot="1" x14ac:dyDescent="0.3">
      <c r="B68" s="35"/>
      <c r="C68" s="36" t="s">
        <v>6</v>
      </c>
      <c r="D68" s="37">
        <f>IF(D66&gt;0,(D67-D66)/D67,0)</f>
        <v>0.94897959183673475</v>
      </c>
      <c r="E68" s="37">
        <f>IF(E66&gt;0,(E67-E66)/E67,0)</f>
        <v>0.93177387914230014</v>
      </c>
      <c r="F68" s="37">
        <f>IF(F66&gt;0,(F67-F66)/F67,0)</f>
        <v>0.93358633776091082</v>
      </c>
      <c r="G68" s="37">
        <f>IF(G66&gt;0,(G67-G66)/G67,0)</f>
        <v>0.93014705882352944</v>
      </c>
      <c r="H68" s="37">
        <f>IF(H66&gt;0,(H67-H66)/H67,0)</f>
        <v>0.9343696027633851</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2004</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340000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7.5" hidden="1" customHeight="1" thickTop="1" x14ac:dyDescent="0.2"/>
    <row r="81" spans="2:11" ht="8.25" customHeight="1" thickTop="1" x14ac:dyDescent="0.2"/>
    <row r="82" spans="2:11" ht="111" customHeight="1" x14ac:dyDescent="0.25">
      <c r="B82" s="7"/>
      <c r="C82" s="7"/>
      <c r="D82" s="358" t="s">
        <v>4521</v>
      </c>
      <c r="E82" s="363"/>
      <c r="F82" s="363"/>
      <c r="G82" s="363"/>
      <c r="H82" s="363"/>
      <c r="I82" s="363"/>
      <c r="J82" s="7"/>
      <c r="K82" s="7"/>
    </row>
    <row r="83" spans="2:11" ht="15.75" hidden="1" x14ac:dyDescent="0.25">
      <c r="B83" s="7">
        <v>0</v>
      </c>
      <c r="C83" s="7">
        <v>0</v>
      </c>
    </row>
    <row r="84" spans="2:11" ht="15.75" x14ac:dyDescent="0.25">
      <c r="B84" s="353" t="s">
        <v>77</v>
      </c>
      <c r="C84" s="359"/>
      <c r="D84" s="359"/>
      <c r="E84" s="359"/>
      <c r="F84" s="359"/>
      <c r="G84" s="359"/>
      <c r="H84" s="359"/>
      <c r="I84" s="359"/>
    </row>
    <row r="85" spans="2:11" ht="6" customHeight="1" x14ac:dyDescent="0.2"/>
    <row r="86" spans="2:11" ht="45" customHeight="1" x14ac:dyDescent="0.2">
      <c r="B86" s="1" t="s">
        <v>78</v>
      </c>
      <c r="D86" s="47" t="s">
        <v>79</v>
      </c>
      <c r="E86" s="48" t="s">
        <v>80</v>
      </c>
      <c r="F86" s="331">
        <v>0</v>
      </c>
      <c r="G86" s="49" t="s">
        <v>4522</v>
      </c>
      <c r="H86" s="49" t="s">
        <v>4523</v>
      </c>
      <c r="I86" s="49" t="s">
        <v>4524</v>
      </c>
    </row>
    <row r="87" spans="2:11" ht="12.95" customHeight="1" x14ac:dyDescent="0.2">
      <c r="B87" s="110" t="s">
        <v>4525</v>
      </c>
      <c r="C87" s="110"/>
      <c r="D87" s="110" t="s">
        <v>4526</v>
      </c>
      <c r="E87" s="110"/>
      <c r="F87" s="211"/>
      <c r="G87" s="211">
        <v>9800</v>
      </c>
      <c r="H87" s="132">
        <v>0</v>
      </c>
      <c r="I87" s="80">
        <v>0</v>
      </c>
    </row>
    <row r="88" spans="2:11" ht="21.75" customHeight="1" x14ac:dyDescent="0.2">
      <c r="B88" s="110">
        <v>0</v>
      </c>
      <c r="C88" s="110"/>
      <c r="D88" s="110" t="s">
        <v>4527</v>
      </c>
      <c r="E88" s="110"/>
      <c r="F88" s="211"/>
      <c r="G88" s="211">
        <v>9800</v>
      </c>
      <c r="H88" s="132">
        <v>0</v>
      </c>
      <c r="I88" s="80">
        <v>0</v>
      </c>
    </row>
    <row r="89" spans="2:11" ht="12.95" customHeight="1" x14ac:dyDescent="0.2">
      <c r="B89" s="110" t="s">
        <v>4528</v>
      </c>
      <c r="C89" s="110"/>
      <c r="D89" s="110" t="s">
        <v>4529</v>
      </c>
      <c r="E89" s="110"/>
      <c r="F89" s="211"/>
      <c r="G89" s="211">
        <v>19000</v>
      </c>
      <c r="H89" s="132">
        <v>19000</v>
      </c>
      <c r="I89" s="80">
        <v>19000</v>
      </c>
    </row>
    <row r="90" spans="2:11" ht="12.95" customHeight="1" x14ac:dyDescent="0.2">
      <c r="B90" s="110" t="s">
        <v>4393</v>
      </c>
      <c r="C90" s="110"/>
      <c r="D90" s="110" t="s">
        <v>4530</v>
      </c>
      <c r="E90" s="110"/>
      <c r="F90" s="211"/>
      <c r="G90" s="211">
        <v>35000</v>
      </c>
      <c r="H90" s="132">
        <v>35000</v>
      </c>
      <c r="I90" s="80">
        <v>35000</v>
      </c>
    </row>
    <row r="91" spans="2:11" ht="12.95" customHeight="1" x14ac:dyDescent="0.2">
      <c r="B91" s="110" t="s">
        <v>4531</v>
      </c>
      <c r="C91" s="110"/>
      <c r="D91" s="110" t="s">
        <v>4532</v>
      </c>
      <c r="E91" s="110"/>
      <c r="F91" s="211"/>
      <c r="G91" s="211">
        <v>9000</v>
      </c>
      <c r="H91" s="132">
        <v>0</v>
      </c>
      <c r="I91" s="80">
        <v>0</v>
      </c>
    </row>
    <row r="92" spans="2:11" ht="12.95" customHeight="1" x14ac:dyDescent="0.2">
      <c r="B92" s="110" t="s">
        <v>4533</v>
      </c>
      <c r="C92" s="110"/>
      <c r="D92" s="110" t="s">
        <v>4534</v>
      </c>
      <c r="E92" s="110"/>
      <c r="F92" s="211"/>
      <c r="G92" s="211">
        <v>13700</v>
      </c>
      <c r="H92" s="132">
        <v>13700</v>
      </c>
      <c r="I92" s="80">
        <v>13700</v>
      </c>
    </row>
    <row r="93" spans="2:11" ht="12.95" customHeight="1" x14ac:dyDescent="0.2">
      <c r="B93" s="110" t="s">
        <v>4488</v>
      </c>
      <c r="C93" s="110"/>
      <c r="D93" s="110" t="s">
        <v>379</v>
      </c>
      <c r="E93" s="110"/>
      <c r="F93" s="211"/>
      <c r="G93" s="211">
        <v>24900</v>
      </c>
      <c r="H93" s="132" t="s">
        <v>95</v>
      </c>
      <c r="I93" s="80" t="s">
        <v>95</v>
      </c>
    </row>
    <row r="94" spans="2:11" ht="12.95" customHeight="1" x14ac:dyDescent="0.2">
      <c r="B94" s="110" t="s">
        <v>4535</v>
      </c>
      <c r="C94" s="110"/>
      <c r="D94" s="110" t="s">
        <v>4536</v>
      </c>
      <c r="E94" s="110"/>
      <c r="F94" s="211"/>
      <c r="G94" s="211">
        <v>6100</v>
      </c>
      <c r="H94" s="132">
        <v>0</v>
      </c>
      <c r="I94" s="80">
        <v>0</v>
      </c>
    </row>
    <row r="95" spans="2:11" ht="12.95" customHeight="1" x14ac:dyDescent="0.2">
      <c r="B95" s="110" t="s">
        <v>4537</v>
      </c>
      <c r="C95" s="110"/>
      <c r="D95" s="110" t="s">
        <v>4538</v>
      </c>
      <c r="E95" s="110"/>
      <c r="F95" s="211"/>
      <c r="G95" s="211">
        <v>11200</v>
      </c>
      <c r="H95" s="132">
        <v>11200</v>
      </c>
      <c r="I95" s="80">
        <v>11200</v>
      </c>
    </row>
    <row r="96" spans="2:11" ht="12.95" customHeight="1" x14ac:dyDescent="0.2">
      <c r="B96" s="110" t="s">
        <v>4154</v>
      </c>
      <c r="C96" s="110"/>
      <c r="D96" s="110" t="s">
        <v>4539</v>
      </c>
      <c r="E96" s="110"/>
      <c r="F96" s="211"/>
      <c r="G96" s="211">
        <v>12600</v>
      </c>
      <c r="H96" s="132">
        <v>0</v>
      </c>
      <c r="I96" s="80">
        <v>0</v>
      </c>
    </row>
    <row r="97" spans="2:9" ht="12.95" customHeight="1" x14ac:dyDescent="0.2">
      <c r="B97" s="110" t="s">
        <v>4540</v>
      </c>
      <c r="C97" s="110"/>
      <c r="D97" s="110" t="s">
        <v>4541</v>
      </c>
      <c r="E97" s="110"/>
      <c r="F97" s="211"/>
      <c r="G97" s="211">
        <v>41700</v>
      </c>
      <c r="H97" s="132" t="s">
        <v>95</v>
      </c>
      <c r="I97" s="80" t="s">
        <v>95</v>
      </c>
    </row>
    <row r="98" spans="2:9" ht="12.95" customHeight="1" x14ac:dyDescent="0.2">
      <c r="B98" s="110" t="s">
        <v>4542</v>
      </c>
      <c r="C98" s="110"/>
      <c r="D98" s="110" t="s">
        <v>4543</v>
      </c>
      <c r="E98" s="110"/>
      <c r="F98" s="211"/>
      <c r="G98" s="211">
        <v>17900</v>
      </c>
      <c r="H98" s="132">
        <v>17900</v>
      </c>
      <c r="I98" s="80">
        <v>17900</v>
      </c>
    </row>
    <row r="99" spans="2:9" ht="12.95" customHeight="1" x14ac:dyDescent="0.2">
      <c r="B99" s="110" t="s">
        <v>4544</v>
      </c>
      <c r="C99" s="110"/>
      <c r="D99" s="110" t="s">
        <v>4545</v>
      </c>
      <c r="E99" s="110"/>
      <c r="F99" s="211"/>
      <c r="G99" s="211">
        <v>22400</v>
      </c>
      <c r="H99" s="132">
        <v>22400</v>
      </c>
      <c r="I99" s="80">
        <v>22400</v>
      </c>
    </row>
    <row r="100" spans="2:9" ht="12.95" customHeight="1" x14ac:dyDescent="0.2">
      <c r="B100" s="110" t="s">
        <v>4546</v>
      </c>
      <c r="C100" s="110"/>
      <c r="D100" s="110" t="s">
        <v>4547</v>
      </c>
      <c r="E100" s="110"/>
      <c r="F100" s="211"/>
      <c r="G100" s="211">
        <v>13400</v>
      </c>
      <c r="H100" s="132">
        <v>13400</v>
      </c>
      <c r="I100" s="80">
        <v>13400</v>
      </c>
    </row>
    <row r="101" spans="2:9" ht="12.95" customHeight="1" x14ac:dyDescent="0.2">
      <c r="B101" s="110" t="s">
        <v>4548</v>
      </c>
      <c r="C101" s="110"/>
      <c r="D101" s="110" t="s">
        <v>4549</v>
      </c>
      <c r="E101" s="110"/>
      <c r="F101" s="211"/>
      <c r="G101" s="211">
        <v>4000</v>
      </c>
      <c r="H101" s="132">
        <v>0</v>
      </c>
      <c r="I101" s="80">
        <v>0</v>
      </c>
    </row>
    <row r="102" spans="2:9" ht="12.95" customHeight="1" x14ac:dyDescent="0.2">
      <c r="B102" s="110" t="s">
        <v>4550</v>
      </c>
      <c r="C102" s="110"/>
      <c r="D102" s="110" t="s">
        <v>4551</v>
      </c>
      <c r="E102" s="110"/>
      <c r="F102" s="211"/>
      <c r="G102" s="211">
        <v>11200</v>
      </c>
      <c r="H102" s="132">
        <v>11200</v>
      </c>
      <c r="I102" s="80">
        <v>11200</v>
      </c>
    </row>
    <row r="103" spans="2:9" ht="12.95" customHeight="1" x14ac:dyDescent="0.2">
      <c r="B103" s="110" t="s">
        <v>4493</v>
      </c>
      <c r="C103" s="110"/>
      <c r="D103" s="110" t="s">
        <v>4552</v>
      </c>
      <c r="E103" s="110"/>
      <c r="F103" s="211"/>
      <c r="G103" s="211">
        <v>10700</v>
      </c>
      <c r="H103" s="132">
        <v>10700</v>
      </c>
      <c r="I103" s="80" t="s">
        <v>292</v>
      </c>
    </row>
    <row r="104" spans="2:9" ht="12.95" customHeight="1" x14ac:dyDescent="0.2">
      <c r="B104" s="110" t="s">
        <v>4411</v>
      </c>
      <c r="C104" s="110"/>
      <c r="D104" s="110" t="s">
        <v>4412</v>
      </c>
      <c r="E104" s="110"/>
      <c r="F104" s="211"/>
      <c r="G104" s="211">
        <v>43400</v>
      </c>
      <c r="H104" s="132">
        <v>43400</v>
      </c>
      <c r="I104" s="80">
        <v>43400</v>
      </c>
    </row>
    <row r="105" spans="2:9" ht="12.95" customHeight="1" x14ac:dyDescent="0.2">
      <c r="B105" s="110" t="s">
        <v>4553</v>
      </c>
      <c r="C105" s="110"/>
      <c r="D105" s="110" t="s">
        <v>4554</v>
      </c>
      <c r="E105" s="110"/>
      <c r="F105" s="211"/>
      <c r="G105" s="211">
        <v>43400</v>
      </c>
      <c r="H105" s="132">
        <v>43400</v>
      </c>
      <c r="I105" s="80">
        <v>43400</v>
      </c>
    </row>
    <row r="106" spans="2:9" ht="12.95" customHeight="1" x14ac:dyDescent="0.2">
      <c r="B106" s="110" t="s">
        <v>4553</v>
      </c>
      <c r="C106" s="110"/>
      <c r="D106" s="110" t="s">
        <v>4555</v>
      </c>
      <c r="E106" s="110"/>
      <c r="F106" s="211"/>
      <c r="G106" s="211">
        <v>14000</v>
      </c>
      <c r="H106" s="132">
        <v>14000</v>
      </c>
      <c r="I106" s="80">
        <v>14000</v>
      </c>
    </row>
    <row r="107" spans="2:9" ht="5.25" customHeight="1" x14ac:dyDescent="0.2">
      <c r="B107" s="110">
        <v>0</v>
      </c>
      <c r="C107" s="110"/>
      <c r="D107" s="110">
        <v>0</v>
      </c>
      <c r="E107" s="110"/>
      <c r="F107" s="211"/>
      <c r="G107" s="211">
        <v>0</v>
      </c>
      <c r="H107" s="132">
        <v>0</v>
      </c>
      <c r="I107" s="80">
        <v>0</v>
      </c>
    </row>
    <row r="108" spans="2:9" ht="12.95" customHeight="1" x14ac:dyDescent="0.2">
      <c r="B108" s="110" t="s">
        <v>4556</v>
      </c>
      <c r="C108" s="110"/>
      <c r="D108" s="110" t="s">
        <v>4557</v>
      </c>
      <c r="E108" s="110"/>
      <c r="F108" s="211"/>
      <c r="G108" s="211">
        <v>14200</v>
      </c>
      <c r="H108" s="132">
        <v>14200</v>
      </c>
      <c r="I108" s="80">
        <v>14200</v>
      </c>
    </row>
    <row r="109" spans="2:9" ht="12.95" customHeight="1" x14ac:dyDescent="0.2">
      <c r="B109" s="110" t="s">
        <v>4558</v>
      </c>
      <c r="C109" s="110"/>
      <c r="D109" s="110" t="s">
        <v>4559</v>
      </c>
      <c r="E109" s="110"/>
      <c r="F109" s="211"/>
      <c r="G109" s="211">
        <v>22600</v>
      </c>
      <c r="H109" s="132">
        <v>22600</v>
      </c>
      <c r="I109" s="80">
        <v>22600</v>
      </c>
    </row>
    <row r="110" spans="2:9" ht="12.95" customHeight="1" x14ac:dyDescent="0.2">
      <c r="B110" s="110" t="s">
        <v>4560</v>
      </c>
      <c r="C110" s="110"/>
      <c r="D110" s="110" t="s">
        <v>4561</v>
      </c>
      <c r="E110" s="110"/>
      <c r="F110" s="211"/>
      <c r="G110" s="211">
        <v>28000</v>
      </c>
      <c r="H110" s="132">
        <v>28000</v>
      </c>
      <c r="I110" s="80">
        <v>28000</v>
      </c>
    </row>
    <row r="111" spans="2:9" ht="12.95" customHeight="1" x14ac:dyDescent="0.2">
      <c r="B111" s="110" t="s">
        <v>216</v>
      </c>
      <c r="C111" s="110"/>
      <c r="D111" s="110" t="s">
        <v>4562</v>
      </c>
      <c r="E111" s="110"/>
      <c r="F111" s="211"/>
      <c r="G111" s="211">
        <v>10000</v>
      </c>
      <c r="H111" s="132" t="s">
        <v>95</v>
      </c>
      <c r="I111" s="80" t="s">
        <v>95</v>
      </c>
    </row>
    <row r="112" spans="2:9" ht="12.95" customHeight="1" x14ac:dyDescent="0.2">
      <c r="B112" s="110" t="s">
        <v>4563</v>
      </c>
      <c r="C112" s="110"/>
      <c r="D112" s="110" t="s">
        <v>4564</v>
      </c>
      <c r="E112" s="110"/>
      <c r="F112" s="211"/>
      <c r="G112" s="211">
        <v>20400</v>
      </c>
      <c r="H112" s="132" t="s">
        <v>95</v>
      </c>
      <c r="I112" s="80" t="s">
        <v>95</v>
      </c>
    </row>
    <row r="113" spans="2:9" ht="12.95" customHeight="1" x14ac:dyDescent="0.2">
      <c r="B113" s="110">
        <v>0</v>
      </c>
      <c r="C113" s="110"/>
      <c r="D113" s="110">
        <v>0</v>
      </c>
      <c r="E113" s="110"/>
      <c r="F113" s="211"/>
      <c r="G113" s="211">
        <v>0</v>
      </c>
      <c r="H113" s="211">
        <v>0</v>
      </c>
      <c r="I113" s="8">
        <v>0</v>
      </c>
    </row>
    <row r="114" spans="2:9" ht="12.95" customHeight="1" x14ac:dyDescent="0.2">
      <c r="B114" s="110">
        <v>0</v>
      </c>
      <c r="C114" s="110"/>
      <c r="D114" s="110" t="s">
        <v>4565</v>
      </c>
      <c r="E114" s="110"/>
      <c r="F114" s="211"/>
      <c r="G114" s="211">
        <v>35000</v>
      </c>
      <c r="H114" s="132">
        <v>35000</v>
      </c>
      <c r="I114" s="80">
        <v>35000</v>
      </c>
    </row>
    <row r="115" spans="2:9" ht="12.95" customHeight="1" x14ac:dyDescent="0.2">
      <c r="B115" s="110">
        <v>0</v>
      </c>
      <c r="C115" s="110"/>
      <c r="D115" s="110">
        <v>0</v>
      </c>
      <c r="E115" s="110"/>
      <c r="F115" s="211"/>
      <c r="G115" s="211">
        <v>0</v>
      </c>
      <c r="H115" s="211">
        <v>0</v>
      </c>
      <c r="I115" s="8">
        <v>0</v>
      </c>
    </row>
    <row r="116" spans="2:9" ht="12.95" customHeight="1" x14ac:dyDescent="0.2">
      <c r="B116" s="110">
        <v>0</v>
      </c>
      <c r="C116" s="110"/>
      <c r="D116" s="110">
        <v>0</v>
      </c>
      <c r="E116" s="110"/>
      <c r="F116" s="211"/>
      <c r="G116" s="211">
        <v>0</v>
      </c>
      <c r="H116" s="211">
        <v>0</v>
      </c>
      <c r="I116" s="8">
        <v>0</v>
      </c>
    </row>
    <row r="117" spans="2:9" ht="12.95" customHeight="1" x14ac:dyDescent="0.2">
      <c r="B117" s="110">
        <v>0</v>
      </c>
      <c r="C117" s="110"/>
      <c r="D117" s="110">
        <v>0</v>
      </c>
      <c r="E117" s="110"/>
      <c r="F117" s="211"/>
      <c r="G117" s="211">
        <v>0</v>
      </c>
      <c r="H117" s="211">
        <v>0</v>
      </c>
      <c r="I117" s="8">
        <v>0</v>
      </c>
    </row>
    <row r="118" spans="2:9" x14ac:dyDescent="0.2">
      <c r="B118" s="110">
        <v>0</v>
      </c>
      <c r="C118" s="110"/>
      <c r="D118" s="110">
        <v>0</v>
      </c>
      <c r="E118" s="110"/>
      <c r="F118" s="211"/>
      <c r="G118" s="211">
        <v>0</v>
      </c>
      <c r="H118" s="211">
        <v>0</v>
      </c>
      <c r="I118" s="8">
        <v>0</v>
      </c>
    </row>
    <row r="119" spans="2:9" x14ac:dyDescent="0.2">
      <c r="B119" s="110">
        <v>0</v>
      </c>
      <c r="C119" s="110"/>
      <c r="D119" s="110">
        <v>0</v>
      </c>
      <c r="E119" s="110"/>
      <c r="F119" s="211"/>
      <c r="G119" s="211">
        <v>0</v>
      </c>
      <c r="H119" s="211">
        <v>0</v>
      </c>
      <c r="I119" s="8">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6" max="8" man="1"/>
  </rowBreaks>
  <drawing r:id="rId2"/>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K119"/>
  <sheetViews>
    <sheetView showZeros="0" view="pageBreakPreview" zoomScaleNormal="110" zoomScaleSheetLayoutView="100" workbookViewId="0">
      <pane xSplit="3" ySplit="13" topLeftCell="D14" activePane="bottomRight" state="frozen"/>
      <selection activeCell="E31" sqref="E31"/>
      <selection pane="topRight" activeCell="E31" sqref="E31"/>
      <selection pane="bottomLeft" activeCell="E31" sqref="E31"/>
      <selection pane="bottomRight" activeCell="D2" sqref="D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0">
        <v>1138</v>
      </c>
      <c r="F2" s="101" t="s">
        <v>36</v>
      </c>
      <c r="G2" s="5" t="s">
        <v>1</v>
      </c>
      <c r="H2" s="6" t="s">
        <v>4504</v>
      </c>
      <c r="I2" s="7"/>
    </row>
    <row r="3" spans="2:9" ht="18" x14ac:dyDescent="0.25">
      <c r="D3" s="8" t="s">
        <v>2</v>
      </c>
      <c r="E3" s="354" t="s">
        <v>2146</v>
      </c>
      <c r="F3" s="355"/>
      <c r="G3" s="9"/>
      <c r="H3" s="6" t="s">
        <v>4566</v>
      </c>
      <c r="I3" s="7"/>
    </row>
    <row r="4" spans="2:9" ht="15.75" customHeight="1" x14ac:dyDescent="0.2">
      <c r="D4" s="10"/>
      <c r="E4" s="11"/>
      <c r="G4" s="12" t="s">
        <v>39</v>
      </c>
      <c r="H4" s="356" t="s">
        <v>4506</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248</v>
      </c>
      <c r="E7" s="102" t="s">
        <v>248</v>
      </c>
      <c r="F7" s="102" t="s">
        <v>248</v>
      </c>
      <c r="G7" s="102" t="s">
        <v>248</v>
      </c>
      <c r="H7" s="102">
        <v>0</v>
      </c>
      <c r="I7" s="19">
        <v>0</v>
      </c>
    </row>
    <row r="8" spans="2:9" ht="69" customHeight="1" x14ac:dyDescent="0.2">
      <c r="C8" s="20" t="s">
        <v>45</v>
      </c>
      <c r="D8" s="21" t="s">
        <v>4567</v>
      </c>
      <c r="E8" s="21" t="s">
        <v>4568</v>
      </c>
      <c r="F8" s="21" t="s">
        <v>4569</v>
      </c>
      <c r="G8" s="21" t="s">
        <v>4570</v>
      </c>
      <c r="H8" s="21">
        <v>0</v>
      </c>
      <c r="I8" s="22">
        <v>0</v>
      </c>
    </row>
    <row r="9" spans="2:9" ht="16.5" customHeight="1" x14ac:dyDescent="0.25">
      <c r="C9" s="17" t="s">
        <v>48</v>
      </c>
      <c r="D9" s="102">
        <v>0</v>
      </c>
      <c r="E9" s="102">
        <v>0</v>
      </c>
      <c r="F9" s="102">
        <v>0</v>
      </c>
      <c r="G9" s="102">
        <v>0</v>
      </c>
      <c r="H9" s="102">
        <v>0</v>
      </c>
      <c r="I9" s="19">
        <v>0</v>
      </c>
    </row>
    <row r="10" spans="2:9" ht="21.95" customHeight="1" x14ac:dyDescent="0.25">
      <c r="C10" s="17" t="s">
        <v>3</v>
      </c>
      <c r="D10" s="18" t="s">
        <v>69</v>
      </c>
      <c r="E10" s="18" t="s">
        <v>69</v>
      </c>
      <c r="F10" s="18" t="s">
        <v>69</v>
      </c>
      <c r="G10" s="18" t="s">
        <v>69</v>
      </c>
      <c r="H10" s="18">
        <v>0</v>
      </c>
      <c r="I10" s="19">
        <v>0</v>
      </c>
    </row>
    <row r="11" spans="2:9" ht="21.95" customHeight="1" x14ac:dyDescent="0.25">
      <c r="C11" s="17" t="s">
        <v>51</v>
      </c>
      <c r="D11" s="18" t="s">
        <v>72</v>
      </c>
      <c r="E11" s="18" t="s">
        <v>72</v>
      </c>
      <c r="F11" s="18" t="s">
        <v>677</v>
      </c>
      <c r="G11" s="18" t="s">
        <v>677</v>
      </c>
      <c r="H11" s="18">
        <v>0</v>
      </c>
      <c r="I11" s="19">
        <v>0</v>
      </c>
    </row>
    <row r="12" spans="2:9" ht="21.75" customHeight="1" x14ac:dyDescent="0.25">
      <c r="C12" s="17" t="s">
        <v>54</v>
      </c>
      <c r="D12" s="18" t="s">
        <v>75</v>
      </c>
      <c r="E12" s="18" t="s">
        <v>75</v>
      </c>
      <c r="F12" s="18" t="s">
        <v>75</v>
      </c>
      <c r="G12" s="18" t="s">
        <v>75</v>
      </c>
      <c r="H12" s="18">
        <v>0</v>
      </c>
      <c r="I12" s="23" t="s">
        <v>21</v>
      </c>
    </row>
    <row r="13" spans="2:9" ht="6" customHeight="1" thickBot="1" x14ac:dyDescent="0.25"/>
    <row r="14" spans="2:9" ht="9.75" hidden="1"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2011</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200000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2010</v>
      </c>
      <c r="C24" s="57"/>
      <c r="D24" s="103">
        <v>100000</v>
      </c>
      <c r="E24" s="103">
        <v>115000</v>
      </c>
      <c r="F24" s="103">
        <v>110000</v>
      </c>
      <c r="G24" s="103">
        <v>120000</v>
      </c>
      <c r="H24" s="103">
        <v>0</v>
      </c>
      <c r="I24" s="59"/>
    </row>
    <row r="25" spans="1:9" ht="21.95" customHeight="1" x14ac:dyDescent="0.25">
      <c r="A25" s="30"/>
      <c r="B25" s="31">
        <v>0</v>
      </c>
      <c r="C25" s="32" t="s">
        <v>5</v>
      </c>
      <c r="D25" s="33">
        <v>555000</v>
      </c>
      <c r="E25" s="33">
        <v>635000</v>
      </c>
      <c r="F25" s="33">
        <v>571000</v>
      </c>
      <c r="G25" s="33">
        <v>652000</v>
      </c>
      <c r="H25" s="33">
        <v>0</v>
      </c>
      <c r="I25" s="34">
        <v>220000</v>
      </c>
    </row>
    <row r="26" spans="1:9" ht="12" customHeight="1" thickBot="1" x14ac:dyDescent="0.3">
      <c r="B26" s="35"/>
      <c r="C26" s="36" t="s">
        <v>6</v>
      </c>
      <c r="D26" s="37">
        <f>IF(D24&gt;0,(D25-D24)/D25,0)</f>
        <v>0.81981981981981977</v>
      </c>
      <c r="E26" s="37">
        <f>IF(E24&gt;0,(E25-E24)/E25,0)</f>
        <v>0.81889763779527558</v>
      </c>
      <c r="F26" s="37">
        <f>IF(F24&gt;0,(F25-F24)/F25,0)</f>
        <v>0.80735551663747807</v>
      </c>
      <c r="G26" s="37">
        <f>IF(G24&gt;0,(G25-G24)/G25,0)</f>
        <v>0.81595092024539873</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2009</v>
      </c>
      <c r="C31" s="57"/>
      <c r="D31" s="103">
        <v>80000</v>
      </c>
      <c r="E31" s="103">
        <v>95000</v>
      </c>
      <c r="F31" s="103">
        <v>95000</v>
      </c>
      <c r="G31" s="103">
        <v>100000</v>
      </c>
      <c r="H31" s="103">
        <v>0</v>
      </c>
      <c r="I31" s="59"/>
    </row>
    <row r="32" spans="1:9" ht="21.95" customHeight="1" x14ac:dyDescent="0.25">
      <c r="A32" s="30"/>
      <c r="B32" s="31">
        <v>0</v>
      </c>
      <c r="C32" s="32" t="s">
        <v>5</v>
      </c>
      <c r="D32" s="33">
        <v>555000</v>
      </c>
      <c r="E32" s="33">
        <v>635000</v>
      </c>
      <c r="F32" s="33">
        <v>571000</v>
      </c>
      <c r="G32" s="33">
        <v>652000</v>
      </c>
      <c r="H32" s="33">
        <v>0</v>
      </c>
      <c r="I32" s="34">
        <v>240000</v>
      </c>
    </row>
    <row r="33" spans="1:9" ht="12" customHeight="1" thickBot="1" x14ac:dyDescent="0.3">
      <c r="B33" s="35"/>
      <c r="C33" s="36" t="s">
        <v>6</v>
      </c>
      <c r="D33" s="37">
        <f>IF(D31&gt;0,(D32-D31)/D32,0)</f>
        <v>0.85585585585585588</v>
      </c>
      <c r="E33" s="37">
        <f>IF(E31&gt;0,(E32-E31)/E32,0)</f>
        <v>0.85039370078740162</v>
      </c>
      <c r="F33" s="37">
        <f>IF(F31&gt;0,(F32-F31)/F32,0)</f>
        <v>0.83362521891418562</v>
      </c>
      <c r="G33" s="37">
        <f>IF(G31&gt;0,(G32-G31)/G32,0)</f>
        <v>0.84662576687116564</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2008</v>
      </c>
      <c r="C38" s="57"/>
      <c r="D38" s="103">
        <v>70000</v>
      </c>
      <c r="E38" s="103">
        <v>80000</v>
      </c>
      <c r="F38" s="103">
        <v>80000</v>
      </c>
      <c r="G38" s="103">
        <v>85000</v>
      </c>
      <c r="H38" s="103">
        <v>0</v>
      </c>
      <c r="I38" s="59"/>
    </row>
    <row r="39" spans="1:9" ht="21.95" customHeight="1" x14ac:dyDescent="0.25">
      <c r="A39" s="30"/>
      <c r="B39" s="31">
        <v>0</v>
      </c>
      <c r="C39" s="32" t="s">
        <v>5</v>
      </c>
      <c r="D39" s="33">
        <v>555000</v>
      </c>
      <c r="E39" s="33">
        <v>635000</v>
      </c>
      <c r="F39" s="33">
        <v>571000</v>
      </c>
      <c r="G39" s="33">
        <v>652000</v>
      </c>
      <c r="H39" s="33">
        <v>0</v>
      </c>
      <c r="I39" s="34">
        <v>260000</v>
      </c>
    </row>
    <row r="40" spans="1:9" ht="12" customHeight="1" thickBot="1" x14ac:dyDescent="0.3">
      <c r="B40" s="35"/>
      <c r="C40" s="36" t="s">
        <v>6</v>
      </c>
      <c r="D40" s="37">
        <f>IF(D38&gt;0,(D39-D38)/D39,0)</f>
        <v>0.87387387387387383</v>
      </c>
      <c r="E40" s="37">
        <f>IF(E38&gt;0,(E39-E38)/E39,0)</f>
        <v>0.87401574803149606</v>
      </c>
      <c r="F40" s="37">
        <f>IF(F38&gt;0,(F39-F38)/F39,0)</f>
        <v>0.85989492119089317</v>
      </c>
      <c r="G40" s="37">
        <f>IF(G38&gt;0,(G39-G38)/G39,0)</f>
        <v>0.86963190184049077</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2007</v>
      </c>
      <c r="C45" s="57"/>
      <c r="D45" s="103">
        <v>60000</v>
      </c>
      <c r="E45" s="103">
        <v>65000</v>
      </c>
      <c r="F45" s="103">
        <v>65000</v>
      </c>
      <c r="G45" s="103">
        <v>75000</v>
      </c>
      <c r="H45" s="103">
        <v>0</v>
      </c>
      <c r="I45" s="59"/>
    </row>
    <row r="46" spans="1:9" ht="21.95" customHeight="1" x14ac:dyDescent="0.25">
      <c r="A46" s="30"/>
      <c r="B46" s="31">
        <v>0</v>
      </c>
      <c r="C46" s="32" t="s">
        <v>5</v>
      </c>
      <c r="D46" s="33">
        <v>585000</v>
      </c>
      <c r="E46" s="33">
        <v>639000</v>
      </c>
      <c r="F46" s="33">
        <v>598000</v>
      </c>
      <c r="G46" s="33">
        <v>652000</v>
      </c>
      <c r="H46" s="33">
        <v>0</v>
      </c>
      <c r="I46" s="34">
        <v>280000</v>
      </c>
    </row>
    <row r="47" spans="1:9" ht="12" customHeight="1" thickBot="1" x14ac:dyDescent="0.3">
      <c r="B47" s="35"/>
      <c r="C47" s="36" t="s">
        <v>6</v>
      </c>
      <c r="D47" s="37">
        <f>IF(D45&gt;0,(D46-D45)/D46,0)</f>
        <v>0.89743589743589747</v>
      </c>
      <c r="E47" s="37">
        <f>IF(E45&gt;0,(E46-E45)/E46,0)</f>
        <v>0.89827856025039121</v>
      </c>
      <c r="F47" s="37">
        <f>IF(F45&gt;0,(F46-F45)/F46,0)</f>
        <v>0.89130434782608692</v>
      </c>
      <c r="G47" s="37">
        <f>IF(G45&gt;0,(G46-G45)/G46,0)</f>
        <v>0.88496932515337423</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2006</v>
      </c>
      <c r="C52" s="57"/>
      <c r="D52" s="103">
        <v>50000</v>
      </c>
      <c r="E52" s="103">
        <v>60000</v>
      </c>
      <c r="F52" s="103">
        <v>60000</v>
      </c>
      <c r="G52" s="103">
        <v>65000</v>
      </c>
      <c r="H52" s="103">
        <v>0</v>
      </c>
      <c r="I52" s="59"/>
    </row>
    <row r="53" spans="1:9" ht="21.95" customHeight="1" x14ac:dyDescent="0.25">
      <c r="A53" s="30"/>
      <c r="B53" s="31">
        <v>0</v>
      </c>
      <c r="C53" s="32" t="s">
        <v>5</v>
      </c>
      <c r="D53" s="33">
        <v>580000</v>
      </c>
      <c r="E53" s="33">
        <v>633000</v>
      </c>
      <c r="F53" s="33">
        <v>596000</v>
      </c>
      <c r="G53" s="33">
        <v>649000</v>
      </c>
      <c r="H53" s="33">
        <v>0</v>
      </c>
      <c r="I53" s="34">
        <v>300000</v>
      </c>
    </row>
    <row r="54" spans="1:9" ht="12" customHeight="1" thickBot="1" x14ac:dyDescent="0.3">
      <c r="B54" s="35"/>
      <c r="C54" s="36" t="s">
        <v>6</v>
      </c>
      <c r="D54" s="37">
        <f>IF(D52&gt;0,(D53-D52)/D53,0)</f>
        <v>0.91379310344827591</v>
      </c>
      <c r="E54" s="37">
        <f>IF(E52&gt;0,(E53-E52)/E53,0)</f>
        <v>0.90521327014218012</v>
      </c>
      <c r="F54" s="37">
        <f>IF(F52&gt;0,(F53-F52)/F53,0)</f>
        <v>0.89932885906040272</v>
      </c>
      <c r="G54" s="37">
        <f>IF(G52&gt;0,(G53-G52)/G53,0)</f>
        <v>0.89984591679506931</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2005</v>
      </c>
      <c r="C59" s="57"/>
      <c r="D59" s="103">
        <v>45000</v>
      </c>
      <c r="E59" s="103">
        <v>50000</v>
      </c>
      <c r="F59" s="103">
        <v>0</v>
      </c>
      <c r="G59" s="103">
        <v>0</v>
      </c>
      <c r="H59" s="103">
        <v>0</v>
      </c>
      <c r="I59" s="59"/>
    </row>
    <row r="60" spans="1:9" ht="21.95" customHeight="1" x14ac:dyDescent="0.25">
      <c r="A60" s="30"/>
      <c r="B60" s="31">
        <v>0</v>
      </c>
      <c r="C60" s="32" t="s">
        <v>5</v>
      </c>
      <c r="D60" s="33">
        <v>570000</v>
      </c>
      <c r="E60" s="33">
        <v>622000</v>
      </c>
      <c r="F60" s="33">
        <v>0</v>
      </c>
      <c r="G60" s="33">
        <v>0</v>
      </c>
      <c r="H60" s="33">
        <v>0</v>
      </c>
      <c r="I60" s="34">
        <v>320000</v>
      </c>
    </row>
    <row r="61" spans="1:9" ht="12" customHeight="1" thickBot="1" x14ac:dyDescent="0.3">
      <c r="B61" s="35"/>
      <c r="C61" s="36" t="s">
        <v>6</v>
      </c>
      <c r="D61" s="37">
        <f>IF(D59&gt;0,(D60-D59)/D60,0)</f>
        <v>0.92105263157894735</v>
      </c>
      <c r="E61" s="37">
        <f>IF(E59&gt;0,(E60-E59)/E60,0)</f>
        <v>0.91961414790996787</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2004</v>
      </c>
      <c r="C66" s="57"/>
      <c r="D66" s="103">
        <v>0</v>
      </c>
      <c r="E66" s="103">
        <v>0</v>
      </c>
      <c r="F66" s="103">
        <v>0</v>
      </c>
      <c r="G66" s="103">
        <v>0</v>
      </c>
      <c r="H66" s="103">
        <v>0</v>
      </c>
      <c r="I66" s="59"/>
    </row>
    <row r="67" spans="1:9" ht="21.95" hidden="1" customHeight="1" thickBot="1" x14ac:dyDescent="0.3">
      <c r="A67" s="30"/>
      <c r="B67" s="64">
        <v>0</v>
      </c>
      <c r="C67" s="65" t="s">
        <v>5</v>
      </c>
      <c r="D67" s="38">
        <v>0</v>
      </c>
      <c r="E67" s="38">
        <v>0</v>
      </c>
      <c r="F67" s="38">
        <v>0</v>
      </c>
      <c r="G67" s="38">
        <v>0</v>
      </c>
      <c r="H67" s="38">
        <v>0</v>
      </c>
      <c r="I67" s="66">
        <v>340000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2003</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360000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25" hidden="1" customHeight="1" thickTop="1" thickBot="1" x14ac:dyDescent="0.3">
      <c r="B79" s="60">
        <v>0</v>
      </c>
      <c r="C79" s="61"/>
      <c r="D79" s="63"/>
      <c r="E79" s="63"/>
      <c r="F79" s="63"/>
      <c r="G79" s="63"/>
      <c r="H79" s="63"/>
      <c r="I79" s="62"/>
    </row>
    <row r="80" spans="1:9" ht="7.5" hidden="1" customHeight="1" thickTop="1" x14ac:dyDescent="0.2"/>
    <row r="81" spans="2:11" ht="8.25" customHeight="1" thickTop="1" x14ac:dyDescent="0.2"/>
    <row r="82" spans="2:11" ht="111.75" customHeight="1" x14ac:dyDescent="0.25">
      <c r="B82" s="7"/>
      <c r="C82" s="7"/>
      <c r="D82" s="358" t="s">
        <v>4571</v>
      </c>
      <c r="E82" s="363"/>
      <c r="F82" s="363"/>
      <c r="G82" s="363"/>
      <c r="H82" s="363"/>
      <c r="I82" s="363"/>
      <c r="J82" s="7"/>
      <c r="K82" s="7"/>
    </row>
    <row r="83" spans="2:11" ht="15.75" hidden="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7" t="s">
        <v>78</v>
      </c>
      <c r="C86" s="7"/>
      <c r="D86" s="105" t="s">
        <v>79</v>
      </c>
      <c r="E86" s="106" t="s">
        <v>80</v>
      </c>
      <c r="F86" s="49">
        <v>0</v>
      </c>
      <c r="G86" s="49" t="s">
        <v>4522</v>
      </c>
      <c r="H86" s="49" t="s">
        <v>4572</v>
      </c>
      <c r="I86" s="49" t="s">
        <v>4573</v>
      </c>
    </row>
    <row r="87" spans="2:11" ht="15.75" x14ac:dyDescent="0.25">
      <c r="B87" s="298">
        <v>0</v>
      </c>
      <c r="C87" s="298"/>
      <c r="D87" s="298" t="s">
        <v>4526</v>
      </c>
      <c r="E87" s="298"/>
      <c r="F87" s="211"/>
      <c r="G87" s="332">
        <v>0</v>
      </c>
      <c r="H87" s="332" t="s">
        <v>4574</v>
      </c>
      <c r="I87" s="332" t="s">
        <v>4574</v>
      </c>
    </row>
    <row r="88" spans="2:11" ht="9.75" customHeight="1" x14ac:dyDescent="0.2">
      <c r="B88" s="110">
        <v>0</v>
      </c>
      <c r="C88" s="110"/>
      <c r="D88" s="110">
        <v>0</v>
      </c>
      <c r="E88" s="110"/>
      <c r="F88" s="211"/>
      <c r="G88" s="132">
        <v>0</v>
      </c>
      <c r="H88" s="132">
        <v>0</v>
      </c>
      <c r="I88" s="80">
        <v>0</v>
      </c>
    </row>
    <row r="89" spans="2:11" ht="12.95" customHeight="1" x14ac:dyDescent="0.2">
      <c r="B89" s="110" t="s">
        <v>4525</v>
      </c>
      <c r="C89" s="110"/>
      <c r="D89" s="110" t="s">
        <v>4575</v>
      </c>
      <c r="E89" s="110"/>
      <c r="F89" s="211"/>
      <c r="G89" s="132">
        <v>9800</v>
      </c>
      <c r="H89" s="132">
        <v>0</v>
      </c>
      <c r="I89" s="80">
        <v>0</v>
      </c>
    </row>
    <row r="90" spans="2:11" ht="12.95" customHeight="1" x14ac:dyDescent="0.2">
      <c r="B90" s="110" t="s">
        <v>4528</v>
      </c>
      <c r="C90" s="110"/>
      <c r="D90" s="110" t="s">
        <v>4529</v>
      </c>
      <c r="E90" s="110"/>
      <c r="F90" s="211"/>
      <c r="G90" s="132">
        <v>19000</v>
      </c>
      <c r="H90" s="132">
        <v>19000</v>
      </c>
      <c r="I90" s="80">
        <v>19000</v>
      </c>
    </row>
    <row r="91" spans="2:11" ht="12.95" customHeight="1" x14ac:dyDescent="0.2">
      <c r="B91" s="110" t="s">
        <v>4393</v>
      </c>
      <c r="C91" s="110"/>
      <c r="D91" s="110" t="s">
        <v>4530</v>
      </c>
      <c r="E91" s="110"/>
      <c r="F91" s="211"/>
      <c r="G91" s="132">
        <v>35000</v>
      </c>
      <c r="H91" s="132">
        <v>35000</v>
      </c>
      <c r="I91" s="80">
        <v>35000</v>
      </c>
    </row>
    <row r="92" spans="2:11" ht="12.95" customHeight="1" x14ac:dyDescent="0.2">
      <c r="B92" s="110" t="s">
        <v>4531</v>
      </c>
      <c r="C92" s="110"/>
      <c r="D92" s="110" t="s">
        <v>4532</v>
      </c>
      <c r="E92" s="110"/>
      <c r="F92" s="211"/>
      <c r="G92" s="132">
        <v>9000</v>
      </c>
      <c r="H92" s="132">
        <v>0</v>
      </c>
      <c r="I92" s="80">
        <v>0</v>
      </c>
    </row>
    <row r="93" spans="2:11" ht="12.95" customHeight="1" x14ac:dyDescent="0.2">
      <c r="B93" s="110" t="s">
        <v>4533</v>
      </c>
      <c r="C93" s="110"/>
      <c r="D93" s="110" t="s">
        <v>4534</v>
      </c>
      <c r="E93" s="110"/>
      <c r="F93" s="211"/>
      <c r="G93" s="132">
        <v>13700</v>
      </c>
      <c r="H93" s="132">
        <v>13700</v>
      </c>
      <c r="I93" s="80">
        <v>13700</v>
      </c>
    </row>
    <row r="94" spans="2:11" ht="12.95" customHeight="1" x14ac:dyDescent="0.2">
      <c r="B94" s="110" t="s">
        <v>4488</v>
      </c>
      <c r="C94" s="110"/>
      <c r="D94" s="110" t="s">
        <v>379</v>
      </c>
      <c r="E94" s="110"/>
      <c r="F94" s="211"/>
      <c r="G94" s="132">
        <v>24900</v>
      </c>
      <c r="H94" s="132" t="s">
        <v>95</v>
      </c>
      <c r="I94" s="80" t="s">
        <v>95</v>
      </c>
    </row>
    <row r="95" spans="2:11" ht="12.95" customHeight="1" x14ac:dyDescent="0.2">
      <c r="B95" s="110" t="s">
        <v>4535</v>
      </c>
      <c r="C95" s="110"/>
      <c r="D95" s="110" t="s">
        <v>4536</v>
      </c>
      <c r="E95" s="110"/>
      <c r="F95" s="211"/>
      <c r="G95" s="132">
        <v>6100</v>
      </c>
      <c r="H95" s="132">
        <v>0</v>
      </c>
      <c r="I95" s="80">
        <v>0</v>
      </c>
    </row>
    <row r="96" spans="2:11" ht="12.95" customHeight="1" x14ac:dyDescent="0.2">
      <c r="B96" s="110" t="s">
        <v>4537</v>
      </c>
      <c r="C96" s="110"/>
      <c r="D96" s="110" t="s">
        <v>4538</v>
      </c>
      <c r="E96" s="110"/>
      <c r="F96" s="211"/>
      <c r="G96" s="132">
        <v>11200</v>
      </c>
      <c r="H96" s="132">
        <v>11200</v>
      </c>
      <c r="I96" s="80">
        <v>11200</v>
      </c>
    </row>
    <row r="97" spans="2:9" ht="12.95" customHeight="1" x14ac:dyDescent="0.2">
      <c r="B97" s="110" t="s">
        <v>4154</v>
      </c>
      <c r="C97" s="110"/>
      <c r="D97" s="110" t="s">
        <v>4539</v>
      </c>
      <c r="E97" s="110"/>
      <c r="F97" s="211"/>
      <c r="G97" s="132">
        <v>12600</v>
      </c>
      <c r="H97" s="132">
        <v>0</v>
      </c>
      <c r="I97" s="80">
        <v>0</v>
      </c>
    </row>
    <row r="98" spans="2:9" ht="12.95" customHeight="1" x14ac:dyDescent="0.2">
      <c r="B98" s="110" t="s">
        <v>4540</v>
      </c>
      <c r="C98" s="110"/>
      <c r="D98" s="110" t="s">
        <v>4541</v>
      </c>
      <c r="E98" s="110"/>
      <c r="F98" s="211"/>
      <c r="G98" s="132">
        <v>41700</v>
      </c>
      <c r="H98" s="132" t="s">
        <v>95</v>
      </c>
      <c r="I98" s="80" t="s">
        <v>95</v>
      </c>
    </row>
    <row r="99" spans="2:9" ht="12.95" customHeight="1" x14ac:dyDescent="0.2">
      <c r="B99" s="110" t="s">
        <v>4542</v>
      </c>
      <c r="C99" s="110"/>
      <c r="D99" s="110" t="s">
        <v>4543</v>
      </c>
      <c r="E99" s="110"/>
      <c r="F99" s="211"/>
      <c r="G99" s="132">
        <v>17900</v>
      </c>
      <c r="H99" s="132">
        <v>17900</v>
      </c>
      <c r="I99" s="80">
        <v>17900</v>
      </c>
    </row>
    <row r="100" spans="2:9" ht="12.95" customHeight="1" x14ac:dyDescent="0.2">
      <c r="B100" s="110" t="s">
        <v>4544</v>
      </c>
      <c r="C100" s="110"/>
      <c r="D100" s="110" t="s">
        <v>4545</v>
      </c>
      <c r="E100" s="110"/>
      <c r="F100" s="211"/>
      <c r="G100" s="132">
        <v>22400</v>
      </c>
      <c r="H100" s="132">
        <v>22400</v>
      </c>
      <c r="I100" s="80">
        <v>22400</v>
      </c>
    </row>
    <row r="101" spans="2:9" ht="12.95" customHeight="1" x14ac:dyDescent="0.2">
      <c r="B101" s="110" t="s">
        <v>4546</v>
      </c>
      <c r="C101" s="110"/>
      <c r="D101" s="110" t="s">
        <v>4547</v>
      </c>
      <c r="E101" s="110"/>
      <c r="F101" s="211"/>
      <c r="G101" s="132">
        <v>13400</v>
      </c>
      <c r="H101" s="132">
        <v>13400</v>
      </c>
      <c r="I101" s="80">
        <v>13400</v>
      </c>
    </row>
    <row r="102" spans="2:9" ht="12.95" customHeight="1" x14ac:dyDescent="0.2">
      <c r="B102" s="110" t="s">
        <v>4548</v>
      </c>
      <c r="C102" s="110"/>
      <c r="D102" s="110" t="s">
        <v>4549</v>
      </c>
      <c r="E102" s="110"/>
      <c r="F102" s="211"/>
      <c r="G102" s="132">
        <v>4000</v>
      </c>
      <c r="H102" s="132">
        <v>0</v>
      </c>
      <c r="I102" s="80">
        <v>0</v>
      </c>
    </row>
    <row r="103" spans="2:9" ht="12.95" customHeight="1" x14ac:dyDescent="0.2">
      <c r="B103" s="110" t="s">
        <v>4550</v>
      </c>
      <c r="C103" s="110"/>
      <c r="D103" s="110" t="s">
        <v>4551</v>
      </c>
      <c r="E103" s="110"/>
      <c r="F103" s="211"/>
      <c r="G103" s="132">
        <v>11200</v>
      </c>
      <c r="H103" s="132">
        <v>11200</v>
      </c>
      <c r="I103" s="80">
        <v>11200</v>
      </c>
    </row>
    <row r="104" spans="2:9" ht="12.95" customHeight="1" x14ac:dyDescent="0.2">
      <c r="B104" s="110" t="s">
        <v>4493</v>
      </c>
      <c r="C104" s="110"/>
      <c r="D104" s="110" t="s">
        <v>4552</v>
      </c>
      <c r="E104" s="110"/>
      <c r="F104" s="211"/>
      <c r="G104" s="132">
        <v>10700</v>
      </c>
      <c r="H104" s="132">
        <v>10700</v>
      </c>
      <c r="I104" s="80" t="s">
        <v>292</v>
      </c>
    </row>
    <row r="105" spans="2:9" ht="12.95" customHeight="1" x14ac:dyDescent="0.2">
      <c r="B105" s="110" t="s">
        <v>4411</v>
      </c>
      <c r="C105" s="110"/>
      <c r="D105" s="110" t="s">
        <v>4412</v>
      </c>
      <c r="E105" s="110"/>
      <c r="F105" s="211"/>
      <c r="G105" s="132">
        <v>43400</v>
      </c>
      <c r="H105" s="132">
        <v>43400</v>
      </c>
      <c r="I105" s="80">
        <v>43400</v>
      </c>
    </row>
    <row r="106" spans="2:9" ht="12.95" customHeight="1" x14ac:dyDescent="0.2">
      <c r="B106" s="110" t="s">
        <v>4553</v>
      </c>
      <c r="C106" s="110"/>
      <c r="D106" s="110" t="s">
        <v>4554</v>
      </c>
      <c r="E106" s="110"/>
      <c r="F106" s="211"/>
      <c r="G106" s="132">
        <v>43400</v>
      </c>
      <c r="H106" s="132">
        <v>43400</v>
      </c>
      <c r="I106" s="80">
        <v>43400</v>
      </c>
    </row>
    <row r="107" spans="2:9" ht="12.95" customHeight="1" x14ac:dyDescent="0.2">
      <c r="B107" s="110" t="s">
        <v>4553</v>
      </c>
      <c r="C107" s="110"/>
      <c r="D107" s="110" t="s">
        <v>4555</v>
      </c>
      <c r="E107" s="110"/>
      <c r="F107" s="211"/>
      <c r="G107" s="132">
        <v>14000</v>
      </c>
      <c r="H107" s="132">
        <v>14000</v>
      </c>
      <c r="I107" s="80">
        <v>14000</v>
      </c>
    </row>
    <row r="108" spans="2:9" ht="12.95" customHeight="1" x14ac:dyDescent="0.2">
      <c r="B108" s="110" t="s">
        <v>4556</v>
      </c>
      <c r="C108" s="110"/>
      <c r="D108" s="110" t="s">
        <v>4557</v>
      </c>
      <c r="E108" s="110"/>
      <c r="F108" s="211"/>
      <c r="G108" s="132">
        <v>14200</v>
      </c>
      <c r="H108" s="132">
        <v>14200</v>
      </c>
      <c r="I108" s="80">
        <v>14200</v>
      </c>
    </row>
    <row r="109" spans="2:9" ht="12.95" customHeight="1" x14ac:dyDescent="0.2">
      <c r="B109" s="110" t="s">
        <v>4558</v>
      </c>
      <c r="C109" s="110"/>
      <c r="D109" s="110" t="s">
        <v>4559</v>
      </c>
      <c r="E109" s="110"/>
      <c r="F109" s="211"/>
      <c r="G109" s="132">
        <v>22600</v>
      </c>
      <c r="H109" s="132">
        <v>22600</v>
      </c>
      <c r="I109" s="80">
        <v>22600</v>
      </c>
    </row>
    <row r="110" spans="2:9" ht="12.95" customHeight="1" x14ac:dyDescent="0.2">
      <c r="B110" s="110" t="s">
        <v>4560</v>
      </c>
      <c r="C110" s="110"/>
      <c r="D110" s="110" t="s">
        <v>4561</v>
      </c>
      <c r="E110" s="110"/>
      <c r="F110" s="211"/>
      <c r="G110" s="132">
        <v>28000</v>
      </c>
      <c r="H110" s="132">
        <v>28000</v>
      </c>
      <c r="I110" s="80">
        <v>28000</v>
      </c>
    </row>
    <row r="111" spans="2:9" ht="12.95" customHeight="1" x14ac:dyDescent="0.2">
      <c r="B111" s="110" t="s">
        <v>216</v>
      </c>
      <c r="C111" s="110"/>
      <c r="D111" s="110" t="s">
        <v>4562</v>
      </c>
      <c r="E111" s="110"/>
      <c r="F111" s="211"/>
      <c r="G111" s="132">
        <v>10000</v>
      </c>
      <c r="H111" s="132" t="s">
        <v>95</v>
      </c>
      <c r="I111" s="80" t="s">
        <v>95</v>
      </c>
    </row>
    <row r="112" spans="2:9" ht="12.95" customHeight="1" x14ac:dyDescent="0.2">
      <c r="B112" s="110" t="s">
        <v>4563</v>
      </c>
      <c r="C112" s="110"/>
      <c r="D112" s="110" t="s">
        <v>4564</v>
      </c>
      <c r="E112" s="110"/>
      <c r="F112" s="211"/>
      <c r="G112" s="132">
        <v>20400</v>
      </c>
      <c r="H112" s="132" t="s">
        <v>95</v>
      </c>
      <c r="I112" s="80" t="s">
        <v>95</v>
      </c>
    </row>
    <row r="113" spans="2:9" ht="12.95" customHeight="1" x14ac:dyDescent="0.2">
      <c r="B113" s="110">
        <v>0</v>
      </c>
      <c r="C113" s="110"/>
      <c r="D113" s="333" t="s">
        <v>4576</v>
      </c>
      <c r="E113" s="110"/>
      <c r="F113" s="211"/>
      <c r="G113" s="132">
        <v>0</v>
      </c>
      <c r="H113" s="132">
        <v>0</v>
      </c>
      <c r="I113" s="80">
        <v>0</v>
      </c>
    </row>
    <row r="114" spans="2:9" ht="12.95" customHeight="1" x14ac:dyDescent="0.2">
      <c r="B114" s="110">
        <v>0</v>
      </c>
      <c r="C114" s="110"/>
      <c r="D114" s="110" t="s">
        <v>4577</v>
      </c>
      <c r="E114" s="110"/>
      <c r="F114" s="211"/>
      <c r="G114" s="132">
        <v>35000</v>
      </c>
      <c r="H114" s="132">
        <v>35000</v>
      </c>
      <c r="I114" s="80">
        <v>35000</v>
      </c>
    </row>
    <row r="115" spans="2:9" ht="12.95" customHeight="1" x14ac:dyDescent="0.2">
      <c r="B115" s="110">
        <v>0</v>
      </c>
      <c r="C115" s="110"/>
      <c r="D115" s="110" t="s">
        <v>4578</v>
      </c>
      <c r="E115" s="110"/>
      <c r="F115" s="211"/>
      <c r="G115" s="132" t="s">
        <v>4579</v>
      </c>
      <c r="H115" s="132" t="s">
        <v>343</v>
      </c>
      <c r="I115" s="80" t="s">
        <v>343</v>
      </c>
    </row>
    <row r="116" spans="2:9" x14ac:dyDescent="0.2">
      <c r="B116" s="110">
        <v>0</v>
      </c>
      <c r="C116" s="110"/>
      <c r="D116" s="110">
        <v>0</v>
      </c>
      <c r="E116" s="110"/>
      <c r="F116" s="211"/>
      <c r="G116" s="132">
        <v>0</v>
      </c>
      <c r="H116" s="132">
        <v>0</v>
      </c>
      <c r="I116" s="80">
        <v>0</v>
      </c>
    </row>
    <row r="117" spans="2:9" x14ac:dyDescent="0.2">
      <c r="B117" s="110">
        <v>0</v>
      </c>
      <c r="C117" s="110"/>
      <c r="D117" s="110">
        <v>0</v>
      </c>
      <c r="E117" s="110"/>
      <c r="F117" s="211"/>
      <c r="G117" s="132">
        <v>0</v>
      </c>
      <c r="H117" s="132">
        <v>0</v>
      </c>
      <c r="I117" s="80">
        <v>0</v>
      </c>
    </row>
    <row r="118" spans="2:9" ht="7.5" customHeight="1" x14ac:dyDescent="0.2">
      <c r="B118" s="110">
        <v>0</v>
      </c>
      <c r="C118" s="110"/>
      <c r="D118" s="110">
        <v>0</v>
      </c>
      <c r="E118" s="110"/>
      <c r="F118" s="211"/>
      <c r="G118" s="132">
        <v>0</v>
      </c>
      <c r="H118" s="132">
        <v>0</v>
      </c>
      <c r="I118" s="80">
        <v>0</v>
      </c>
    </row>
    <row r="119" spans="2:9" x14ac:dyDescent="0.2">
      <c r="B119" s="110">
        <v>0</v>
      </c>
      <c r="C119" s="110"/>
      <c r="D119" s="110">
        <v>0</v>
      </c>
      <c r="E119" s="110"/>
      <c r="F119" s="211"/>
      <c r="G119" s="132">
        <v>0</v>
      </c>
      <c r="H119" s="132">
        <v>0</v>
      </c>
      <c r="I119" s="8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6" max="8" man="1"/>
  </rowBreaks>
  <drawing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K112"/>
  <sheetViews>
    <sheetView showZeros="0" view="pageBreakPreview" zoomScaleNormal="110" zoomScaleSheetLayoutView="100" workbookViewId="0">
      <pane xSplit="3" ySplit="13" topLeftCell="D47"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1139</v>
      </c>
      <c r="F2" s="4" t="s">
        <v>36</v>
      </c>
      <c r="G2" s="5" t="s">
        <v>1</v>
      </c>
      <c r="H2" s="6" t="s">
        <v>4580</v>
      </c>
      <c r="I2" s="7"/>
    </row>
    <row r="3" spans="2:9" ht="18" x14ac:dyDescent="0.25">
      <c r="D3" s="8" t="s">
        <v>2</v>
      </c>
      <c r="E3" s="354">
        <v>43509</v>
      </c>
      <c r="F3" s="355"/>
      <c r="G3" s="9"/>
      <c r="H3" s="6" t="s">
        <v>4581</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4508</v>
      </c>
      <c r="E7" s="102" t="s">
        <v>4508</v>
      </c>
      <c r="F7" s="102">
        <v>0</v>
      </c>
      <c r="G7" s="102">
        <v>0</v>
      </c>
      <c r="H7" s="102">
        <v>0</v>
      </c>
      <c r="I7" s="188">
        <v>0</v>
      </c>
    </row>
    <row r="8" spans="2:9" ht="53.25" customHeight="1" x14ac:dyDescent="0.2">
      <c r="C8" s="20" t="s">
        <v>45</v>
      </c>
      <c r="D8" s="21" t="s">
        <v>4582</v>
      </c>
      <c r="E8" s="21" t="s">
        <v>4583</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4584</v>
      </c>
      <c r="E10" s="18" t="s">
        <v>4584</v>
      </c>
      <c r="F10" s="18">
        <v>0</v>
      </c>
      <c r="G10" s="18">
        <v>0</v>
      </c>
      <c r="H10" s="18">
        <v>0</v>
      </c>
      <c r="I10" s="19">
        <v>0</v>
      </c>
    </row>
    <row r="11" spans="2:9" ht="21.95" customHeight="1" x14ac:dyDescent="0.25">
      <c r="C11" s="17" t="s">
        <v>51</v>
      </c>
      <c r="D11" s="18" t="s">
        <v>72</v>
      </c>
      <c r="E11" s="18" t="s">
        <v>72</v>
      </c>
      <c r="F11" s="18">
        <v>0</v>
      </c>
      <c r="G11" s="18">
        <v>0</v>
      </c>
      <c r="H11" s="18">
        <v>0</v>
      </c>
      <c r="I11" s="19">
        <v>0</v>
      </c>
    </row>
    <row r="12" spans="2:9" ht="21.95" customHeight="1" x14ac:dyDescent="0.25">
      <c r="C12" s="17" t="s">
        <v>54</v>
      </c>
      <c r="D12" s="18" t="s">
        <v>75</v>
      </c>
      <c r="E12" s="18" t="s">
        <v>75</v>
      </c>
      <c r="F12" s="18">
        <v>0</v>
      </c>
      <c r="G12" s="18">
        <v>0</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2018</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2017</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2016</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2015</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2014</v>
      </c>
      <c r="C45" s="57"/>
      <c r="D45" s="103">
        <v>165000</v>
      </c>
      <c r="E45" s="103">
        <v>180000</v>
      </c>
      <c r="F45" s="103">
        <v>0</v>
      </c>
      <c r="G45" s="103">
        <v>0</v>
      </c>
      <c r="H45" s="103">
        <v>0</v>
      </c>
      <c r="I45" s="59"/>
    </row>
    <row r="46" spans="1:9" ht="20.100000000000001" customHeight="1" x14ac:dyDescent="0.25">
      <c r="A46" s="30"/>
      <c r="B46" s="31">
        <v>0</v>
      </c>
      <c r="C46" s="32" t="s">
        <v>5</v>
      </c>
      <c r="D46" s="33">
        <v>495000</v>
      </c>
      <c r="E46" s="33">
        <v>558000</v>
      </c>
      <c r="F46" s="33">
        <v>0</v>
      </c>
      <c r="G46" s="33">
        <v>0</v>
      </c>
      <c r="H46" s="33">
        <v>0</v>
      </c>
      <c r="I46" s="34">
        <v>140000</v>
      </c>
    </row>
    <row r="47" spans="1:9" ht="12" customHeight="1" thickBot="1" x14ac:dyDescent="0.3">
      <c r="B47" s="35"/>
      <c r="C47" s="36" t="s">
        <v>6</v>
      </c>
      <c r="D47" s="37">
        <f>IF(D45&gt;0,(D46-D45)/D46,0)</f>
        <v>0.66666666666666663</v>
      </c>
      <c r="E47" s="37">
        <f>IF(E45&gt;0,(E46-E45)/E46,0)</f>
        <v>0.67741935483870963</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2013</v>
      </c>
      <c r="C52" s="57"/>
      <c r="D52" s="103">
        <v>145000</v>
      </c>
      <c r="E52" s="103">
        <v>160000</v>
      </c>
      <c r="F52" s="103">
        <v>0</v>
      </c>
      <c r="G52" s="103">
        <v>0</v>
      </c>
      <c r="H52" s="103">
        <v>0</v>
      </c>
      <c r="I52" s="59"/>
    </row>
    <row r="53" spans="1:9" ht="20.100000000000001" customHeight="1" x14ac:dyDescent="0.25">
      <c r="A53" s="30"/>
      <c r="B53" s="31">
        <v>0</v>
      </c>
      <c r="C53" s="32" t="s">
        <v>5</v>
      </c>
      <c r="D53" s="33">
        <v>495000</v>
      </c>
      <c r="E53" s="33">
        <v>553000</v>
      </c>
      <c r="F53" s="33">
        <v>0</v>
      </c>
      <c r="G53" s="33">
        <v>0</v>
      </c>
      <c r="H53" s="33">
        <v>0</v>
      </c>
      <c r="I53" s="34">
        <v>160000</v>
      </c>
    </row>
    <row r="54" spans="1:9" ht="12" customHeight="1" thickBot="1" x14ac:dyDescent="0.3">
      <c r="B54" s="35"/>
      <c r="C54" s="36" t="s">
        <v>6</v>
      </c>
      <c r="D54" s="37">
        <f>IF(D52&gt;0,(D53-D52)/D53,0)</f>
        <v>0.70707070707070707</v>
      </c>
      <c r="E54" s="37">
        <f>IF(E52&gt;0,(E53-E52)/E53,0)</f>
        <v>0.7106690777576854</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2012</v>
      </c>
      <c r="C59" s="57"/>
      <c r="D59" s="103">
        <v>130000</v>
      </c>
      <c r="E59" s="103">
        <v>145000</v>
      </c>
      <c r="F59" s="103">
        <v>0</v>
      </c>
      <c r="G59" s="103">
        <v>0</v>
      </c>
      <c r="H59" s="103">
        <v>0</v>
      </c>
      <c r="I59" s="59"/>
    </row>
    <row r="60" spans="1:9" ht="20.100000000000001" customHeight="1" x14ac:dyDescent="0.25">
      <c r="A60" s="30"/>
      <c r="B60" s="31">
        <v>0</v>
      </c>
      <c r="C60" s="32" t="s">
        <v>5</v>
      </c>
      <c r="D60" s="33">
        <v>509000</v>
      </c>
      <c r="E60" s="33">
        <v>568000</v>
      </c>
      <c r="F60" s="33">
        <v>0</v>
      </c>
      <c r="G60" s="33">
        <v>0</v>
      </c>
      <c r="H60" s="33">
        <v>0</v>
      </c>
      <c r="I60" s="34">
        <v>180000</v>
      </c>
    </row>
    <row r="61" spans="1:9" ht="12" customHeight="1" thickBot="1" x14ac:dyDescent="0.3">
      <c r="B61" s="35"/>
      <c r="C61" s="36" t="s">
        <v>6</v>
      </c>
      <c r="D61" s="37">
        <f>IF(D59&gt;0,(D60-D59)/D60,0)</f>
        <v>0.74459724950884087</v>
      </c>
      <c r="E61" s="37">
        <f>IF(E59&gt;0,(E60-E59)/E60,0)</f>
        <v>0.74471830985915488</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2011</v>
      </c>
      <c r="C66" s="57"/>
      <c r="D66" s="103">
        <v>115000</v>
      </c>
      <c r="E66" s="103">
        <v>130000</v>
      </c>
      <c r="F66" s="103">
        <v>0</v>
      </c>
      <c r="G66" s="103">
        <v>0</v>
      </c>
      <c r="H66" s="103">
        <v>0</v>
      </c>
      <c r="I66" s="59"/>
    </row>
    <row r="67" spans="1:9" ht="20.100000000000001" customHeight="1" x14ac:dyDescent="0.25">
      <c r="A67" s="30"/>
      <c r="B67" s="31">
        <v>0</v>
      </c>
      <c r="C67" s="32" t="s">
        <v>5</v>
      </c>
      <c r="D67" s="33">
        <v>502000</v>
      </c>
      <c r="E67" s="33">
        <v>560000</v>
      </c>
      <c r="F67" s="33">
        <v>0</v>
      </c>
      <c r="G67" s="33">
        <v>0</v>
      </c>
      <c r="H67" s="33">
        <v>0</v>
      </c>
      <c r="I67" s="34">
        <v>200000</v>
      </c>
    </row>
    <row r="68" spans="1:9" ht="12" customHeight="1" thickBot="1" x14ac:dyDescent="0.3">
      <c r="B68" s="35"/>
      <c r="C68" s="36" t="s">
        <v>6</v>
      </c>
      <c r="D68" s="37">
        <f>IF(D66&gt;0,(D67-D66)/D67,0)</f>
        <v>0.77091633466135456</v>
      </c>
      <c r="E68" s="37">
        <f>IF(E66&gt;0,(E67-E66)/E67,0)</f>
        <v>0.7678571428571429</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2010</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28.25" customHeight="1" x14ac:dyDescent="0.25">
      <c r="B82" s="7"/>
      <c r="C82" s="7"/>
      <c r="D82" s="356" t="s">
        <v>4585</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4572</v>
      </c>
      <c r="H86" s="49" t="s">
        <v>4573</v>
      </c>
      <c r="I86" s="49">
        <v>0</v>
      </c>
    </row>
    <row r="87" spans="2:11" x14ac:dyDescent="0.2">
      <c r="B87" s="1">
        <v>0</v>
      </c>
      <c r="D87" s="110" t="s">
        <v>1738</v>
      </c>
      <c r="E87" s="110"/>
      <c r="F87" s="110">
        <v>0</v>
      </c>
      <c r="G87" s="132" t="s">
        <v>4586</v>
      </c>
      <c r="H87" s="132" t="s">
        <v>4587</v>
      </c>
      <c r="I87" s="132">
        <v>0</v>
      </c>
    </row>
    <row r="88" spans="2:11" x14ac:dyDescent="0.2">
      <c r="B88" s="1" t="s">
        <v>4525</v>
      </c>
      <c r="D88" s="110" t="s">
        <v>4392</v>
      </c>
      <c r="E88" s="110"/>
      <c r="F88" s="110">
        <v>10990</v>
      </c>
      <c r="G88" s="132">
        <v>10990</v>
      </c>
      <c r="H88" s="132">
        <v>10990</v>
      </c>
      <c r="I88" s="132">
        <v>0</v>
      </c>
    </row>
    <row r="89" spans="2:11" x14ac:dyDescent="0.2">
      <c r="B89" s="1" t="s">
        <v>4528</v>
      </c>
      <c r="D89" s="110" t="s">
        <v>1431</v>
      </c>
      <c r="E89" s="110"/>
      <c r="F89" s="110">
        <v>23000</v>
      </c>
      <c r="G89" s="132">
        <v>23000</v>
      </c>
      <c r="H89" s="132" t="s">
        <v>95</v>
      </c>
      <c r="I89" s="132">
        <v>0</v>
      </c>
    </row>
    <row r="90" spans="2:11" x14ac:dyDescent="0.2">
      <c r="B90" s="1" t="s">
        <v>4588</v>
      </c>
      <c r="D90" s="110" t="s">
        <v>4589</v>
      </c>
      <c r="E90" s="110"/>
      <c r="F90" s="110">
        <v>10900</v>
      </c>
      <c r="G90" s="132">
        <v>10900</v>
      </c>
      <c r="H90" s="132">
        <v>10900</v>
      </c>
      <c r="I90" s="132">
        <v>0</v>
      </c>
    </row>
    <row r="91" spans="2:11" x14ac:dyDescent="0.2">
      <c r="B91" s="1" t="s">
        <v>4590</v>
      </c>
      <c r="D91" s="110" t="s">
        <v>4591</v>
      </c>
      <c r="E91" s="110"/>
      <c r="F91" s="110">
        <v>24500</v>
      </c>
      <c r="G91" s="132">
        <v>24500</v>
      </c>
      <c r="H91" s="132">
        <v>24500</v>
      </c>
      <c r="I91" s="132">
        <v>0</v>
      </c>
    </row>
    <row r="92" spans="2:11" x14ac:dyDescent="0.2">
      <c r="B92" s="1" t="s">
        <v>4592</v>
      </c>
      <c r="D92" s="110" t="s">
        <v>4593</v>
      </c>
      <c r="E92" s="110"/>
      <c r="F92" s="110">
        <v>20000</v>
      </c>
      <c r="G92" s="132">
        <v>20000</v>
      </c>
      <c r="H92" s="132">
        <v>20000</v>
      </c>
      <c r="I92" s="132">
        <v>0</v>
      </c>
    </row>
    <row r="93" spans="2:11" x14ac:dyDescent="0.2">
      <c r="B93" s="1" t="s">
        <v>4594</v>
      </c>
      <c r="D93" s="110" t="s">
        <v>4595</v>
      </c>
      <c r="E93" s="110"/>
      <c r="F93" s="110">
        <v>26500</v>
      </c>
      <c r="G93" s="132" t="s">
        <v>95</v>
      </c>
      <c r="H93" s="132" t="s">
        <v>95</v>
      </c>
      <c r="I93" s="132">
        <v>0</v>
      </c>
    </row>
    <row r="94" spans="2:11" x14ac:dyDescent="0.2">
      <c r="B94" s="1" t="s">
        <v>226</v>
      </c>
      <c r="D94" s="110" t="s">
        <v>4596</v>
      </c>
      <c r="E94" s="110"/>
      <c r="F94" s="110">
        <v>11000</v>
      </c>
      <c r="G94" s="132">
        <v>11000</v>
      </c>
      <c r="H94" s="132">
        <v>11000</v>
      </c>
      <c r="I94" s="132">
        <v>0</v>
      </c>
    </row>
    <row r="95" spans="2:11" x14ac:dyDescent="0.2">
      <c r="B95" s="1" t="s">
        <v>4597</v>
      </c>
      <c r="D95" s="110" t="s">
        <v>4598</v>
      </c>
      <c r="E95" s="110"/>
      <c r="F95" s="110">
        <v>10700</v>
      </c>
      <c r="G95" s="132">
        <v>10700</v>
      </c>
      <c r="H95" s="132">
        <v>10700</v>
      </c>
      <c r="I95" s="132">
        <v>0</v>
      </c>
    </row>
    <row r="96" spans="2:11" x14ac:dyDescent="0.2">
      <c r="B96" s="1" t="s">
        <v>4599</v>
      </c>
      <c r="D96" s="110" t="s">
        <v>4600</v>
      </c>
      <c r="E96" s="110"/>
      <c r="F96" s="110">
        <v>18700</v>
      </c>
      <c r="G96" s="132" t="s">
        <v>95</v>
      </c>
      <c r="H96" s="132" t="s">
        <v>95</v>
      </c>
      <c r="I96" s="132">
        <v>0</v>
      </c>
    </row>
    <row r="97" spans="2:9" x14ac:dyDescent="0.2">
      <c r="B97" s="1" t="s">
        <v>4402</v>
      </c>
      <c r="D97" s="110" t="s">
        <v>4403</v>
      </c>
      <c r="E97" s="110"/>
      <c r="F97" s="110">
        <v>41700</v>
      </c>
      <c r="G97" s="132">
        <v>11700</v>
      </c>
      <c r="H97" s="132">
        <v>11700</v>
      </c>
      <c r="I97" s="132">
        <v>0</v>
      </c>
    </row>
    <row r="98" spans="2:9" x14ac:dyDescent="0.2">
      <c r="B98" s="1" t="s">
        <v>4542</v>
      </c>
      <c r="D98" s="110" t="s">
        <v>4601</v>
      </c>
      <c r="E98" s="110"/>
      <c r="F98" s="110">
        <v>19100</v>
      </c>
      <c r="G98" s="132">
        <v>19100</v>
      </c>
      <c r="H98" s="132">
        <v>19100</v>
      </c>
      <c r="I98" s="132">
        <v>0</v>
      </c>
    </row>
    <row r="99" spans="2:9" x14ac:dyDescent="0.2">
      <c r="B99" s="1" t="s">
        <v>4544</v>
      </c>
      <c r="D99" s="110" t="s">
        <v>4545</v>
      </c>
      <c r="E99" s="110"/>
      <c r="F99" s="110">
        <v>22400</v>
      </c>
      <c r="G99" s="132">
        <v>22400</v>
      </c>
      <c r="H99" s="132">
        <v>22400</v>
      </c>
      <c r="I99" s="132">
        <v>0</v>
      </c>
    </row>
    <row r="100" spans="2:9" x14ac:dyDescent="0.2">
      <c r="B100" s="1" t="s">
        <v>4602</v>
      </c>
      <c r="D100" s="110" t="s">
        <v>4603</v>
      </c>
      <c r="E100" s="110"/>
      <c r="F100" s="110">
        <v>0</v>
      </c>
      <c r="G100" s="132">
        <v>16500</v>
      </c>
      <c r="H100" s="132">
        <v>9000</v>
      </c>
      <c r="I100" s="132">
        <v>0</v>
      </c>
    </row>
    <row r="101" spans="2:9" x14ac:dyDescent="0.2">
      <c r="B101" s="1" t="s">
        <v>4604</v>
      </c>
      <c r="D101" s="110" t="s">
        <v>4605</v>
      </c>
      <c r="E101" s="110"/>
      <c r="F101" s="110">
        <v>0</v>
      </c>
      <c r="G101" s="132" t="s">
        <v>3417</v>
      </c>
      <c r="H101" s="132">
        <v>16500</v>
      </c>
      <c r="I101" s="132">
        <v>0</v>
      </c>
    </row>
    <row r="102" spans="2:9" x14ac:dyDescent="0.2">
      <c r="B102" s="1" t="s">
        <v>4560</v>
      </c>
      <c r="D102" s="110" t="s">
        <v>4606</v>
      </c>
      <c r="E102" s="110"/>
      <c r="F102" s="110">
        <v>28900</v>
      </c>
      <c r="G102" s="132">
        <v>28900</v>
      </c>
      <c r="H102" s="132">
        <v>28900</v>
      </c>
      <c r="I102" s="132">
        <v>0</v>
      </c>
    </row>
    <row r="103" spans="2:9" x14ac:dyDescent="0.2">
      <c r="B103" s="1" t="s">
        <v>4411</v>
      </c>
      <c r="D103" s="110" t="s">
        <v>4607</v>
      </c>
      <c r="E103" s="110"/>
      <c r="F103" s="110">
        <v>0</v>
      </c>
      <c r="G103" s="132">
        <v>46800</v>
      </c>
      <c r="H103" s="132" t="s">
        <v>3417</v>
      </c>
      <c r="I103" s="132">
        <v>0</v>
      </c>
    </row>
    <row r="104" spans="2:9" x14ac:dyDescent="0.2">
      <c r="B104" s="1" t="s">
        <v>4608</v>
      </c>
      <c r="D104" s="110" t="s">
        <v>4609</v>
      </c>
      <c r="E104" s="110"/>
      <c r="F104" s="110">
        <v>0</v>
      </c>
      <c r="G104" s="132">
        <v>52500</v>
      </c>
      <c r="H104" s="132" t="s">
        <v>3417</v>
      </c>
      <c r="I104" s="132">
        <v>0</v>
      </c>
    </row>
    <row r="105" spans="2:9" x14ac:dyDescent="0.2">
      <c r="B105" s="1" t="s">
        <v>4553</v>
      </c>
      <c r="D105" s="110" t="s">
        <v>4610</v>
      </c>
      <c r="E105" s="110"/>
      <c r="F105" s="110">
        <v>0</v>
      </c>
      <c r="G105" s="132" t="s">
        <v>3417</v>
      </c>
      <c r="H105" s="132">
        <v>14800</v>
      </c>
      <c r="I105" s="132">
        <v>0</v>
      </c>
    </row>
    <row r="106" spans="2:9" x14ac:dyDescent="0.2">
      <c r="B106" s="1" t="s">
        <v>4611</v>
      </c>
      <c r="D106" s="110" t="s">
        <v>4612</v>
      </c>
      <c r="E106" s="110"/>
      <c r="F106" s="110">
        <v>0</v>
      </c>
      <c r="G106" s="132" t="s">
        <v>3417</v>
      </c>
      <c r="H106" s="132">
        <v>20500</v>
      </c>
      <c r="I106" s="132">
        <v>0</v>
      </c>
    </row>
    <row r="107" spans="2:9" x14ac:dyDescent="0.2">
      <c r="B107" s="1">
        <v>0</v>
      </c>
      <c r="D107" s="110">
        <v>0</v>
      </c>
      <c r="E107" s="110"/>
      <c r="F107" s="110">
        <v>0</v>
      </c>
      <c r="G107" s="132">
        <v>0</v>
      </c>
      <c r="H107" s="132">
        <v>0</v>
      </c>
      <c r="I107" s="132">
        <v>0</v>
      </c>
    </row>
    <row r="108" spans="2:9" x14ac:dyDescent="0.2">
      <c r="B108" s="1" t="s">
        <v>216</v>
      </c>
      <c r="D108" s="110" t="s">
        <v>4562</v>
      </c>
      <c r="E108" s="110"/>
      <c r="F108" s="110">
        <v>11400</v>
      </c>
      <c r="G108" s="132" t="s">
        <v>95</v>
      </c>
      <c r="H108" s="132" t="s">
        <v>95</v>
      </c>
      <c r="I108" s="132">
        <v>0</v>
      </c>
    </row>
    <row r="109" spans="2:9" x14ac:dyDescent="0.2">
      <c r="B109" s="1" t="s">
        <v>4409</v>
      </c>
      <c r="D109" s="110" t="s">
        <v>1754</v>
      </c>
      <c r="E109" s="110"/>
      <c r="F109" s="110">
        <v>16600</v>
      </c>
      <c r="G109" s="132">
        <v>16600</v>
      </c>
      <c r="H109" s="132">
        <v>16600</v>
      </c>
      <c r="I109" s="132">
        <v>0</v>
      </c>
    </row>
    <row r="110" spans="2:9" x14ac:dyDescent="0.2">
      <c r="B110" s="1" t="s">
        <v>4613</v>
      </c>
      <c r="D110" s="110" t="s">
        <v>4614</v>
      </c>
      <c r="E110" s="110"/>
      <c r="F110" s="110">
        <v>24500</v>
      </c>
      <c r="G110" s="132">
        <v>24500</v>
      </c>
      <c r="H110" s="132">
        <v>24500</v>
      </c>
      <c r="I110" s="132">
        <v>0</v>
      </c>
    </row>
    <row r="111" spans="2:9" x14ac:dyDescent="0.2">
      <c r="B111" s="1">
        <v>0</v>
      </c>
      <c r="D111" s="110">
        <v>0</v>
      </c>
      <c r="E111" s="110"/>
      <c r="F111" s="110">
        <v>0</v>
      </c>
      <c r="G111" s="132">
        <v>0</v>
      </c>
      <c r="H111" s="132">
        <v>0</v>
      </c>
      <c r="I111" s="132">
        <v>0</v>
      </c>
    </row>
    <row r="112" spans="2:9" x14ac:dyDescent="0.2">
      <c r="B112" s="1">
        <v>0</v>
      </c>
      <c r="D112" s="110">
        <v>0</v>
      </c>
      <c r="E112" s="110"/>
      <c r="F112" s="110">
        <v>0</v>
      </c>
      <c r="G112" s="132">
        <v>0</v>
      </c>
      <c r="H112" s="132">
        <v>0</v>
      </c>
      <c r="I112" s="13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K112"/>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1140</v>
      </c>
      <c r="F2" s="4" t="s">
        <v>36</v>
      </c>
      <c r="G2" s="5" t="s">
        <v>1</v>
      </c>
      <c r="H2" s="6" t="s">
        <v>4580</v>
      </c>
      <c r="I2" s="7"/>
    </row>
    <row r="3" spans="2:9" ht="18" x14ac:dyDescent="0.25">
      <c r="D3" s="8" t="s">
        <v>2</v>
      </c>
      <c r="E3" s="354">
        <v>43509</v>
      </c>
      <c r="F3" s="355"/>
      <c r="G3" s="9"/>
      <c r="H3" s="6" t="s">
        <v>4615</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4508</v>
      </c>
      <c r="E7" s="102" t="s">
        <v>4508</v>
      </c>
      <c r="F7" s="102" t="s">
        <v>4508</v>
      </c>
      <c r="G7" s="102" t="s">
        <v>4509</v>
      </c>
      <c r="H7" s="102">
        <v>0</v>
      </c>
      <c r="I7" s="188">
        <v>0</v>
      </c>
    </row>
    <row r="8" spans="2:9" ht="53.25" customHeight="1" x14ac:dyDescent="0.2">
      <c r="C8" s="20" t="s">
        <v>45</v>
      </c>
      <c r="D8" s="21" t="s">
        <v>4616</v>
      </c>
      <c r="E8" s="21" t="s">
        <v>4617</v>
      </c>
      <c r="F8" s="21" t="s">
        <v>4618</v>
      </c>
      <c r="G8" s="21" t="s">
        <v>4619</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4584</v>
      </c>
      <c r="E10" s="18" t="s">
        <v>4584</v>
      </c>
      <c r="F10" s="18" t="s">
        <v>4584</v>
      </c>
      <c r="G10" s="18" t="s">
        <v>4584</v>
      </c>
      <c r="H10" s="18">
        <v>0</v>
      </c>
      <c r="I10" s="19">
        <v>0</v>
      </c>
    </row>
    <row r="11" spans="2:9" ht="21.95" customHeight="1" x14ac:dyDescent="0.25">
      <c r="C11" s="17" t="s">
        <v>51</v>
      </c>
      <c r="D11" s="18" t="s">
        <v>72</v>
      </c>
      <c r="E11" s="18" t="s">
        <v>72</v>
      </c>
      <c r="F11" s="18" t="s">
        <v>4620</v>
      </c>
      <c r="G11" s="18" t="s">
        <v>4621</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2018</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30000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2017</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60000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2016</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2015</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120000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2014</v>
      </c>
      <c r="C45" s="57"/>
      <c r="D45" s="103">
        <v>185000</v>
      </c>
      <c r="E45" s="103">
        <v>200000</v>
      </c>
      <c r="F45" s="103">
        <v>205000</v>
      </c>
      <c r="G45" s="103">
        <v>210000</v>
      </c>
      <c r="H45" s="103">
        <v>0</v>
      </c>
      <c r="I45" s="59"/>
    </row>
    <row r="46" spans="1:9" ht="20.100000000000001" customHeight="1" x14ac:dyDescent="0.25">
      <c r="A46" s="30"/>
      <c r="B46" s="31">
        <v>0</v>
      </c>
      <c r="C46" s="32" t="s">
        <v>5</v>
      </c>
      <c r="D46" s="33">
        <v>529000</v>
      </c>
      <c r="E46" s="33">
        <v>588000</v>
      </c>
      <c r="F46" s="33">
        <v>567000</v>
      </c>
      <c r="G46" s="33">
        <v>639000</v>
      </c>
      <c r="H46" s="33">
        <v>0</v>
      </c>
      <c r="I46" s="34">
        <v>140000</v>
      </c>
    </row>
    <row r="47" spans="1:9" ht="12" customHeight="1" thickBot="1" x14ac:dyDescent="0.3">
      <c r="B47" s="35"/>
      <c r="C47" s="36" t="s">
        <v>6</v>
      </c>
      <c r="D47" s="37">
        <f>IF(D45&gt;0,(D46-D45)/D46,0)</f>
        <v>0.65028355387523629</v>
      </c>
      <c r="E47" s="37">
        <f>IF(E45&gt;0,(E46-E45)/E46,0)</f>
        <v>0.65986394557823125</v>
      </c>
      <c r="F47" s="37">
        <f>IF(F45&gt;0,(F46-F45)/F46,0)</f>
        <v>0.63844797178130508</v>
      </c>
      <c r="G47" s="37">
        <f>IF(G45&gt;0,(G46-G45)/G46,0)</f>
        <v>0.67136150234741787</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2013</v>
      </c>
      <c r="C52" s="57"/>
      <c r="D52" s="103">
        <v>165000</v>
      </c>
      <c r="E52" s="103">
        <v>180000</v>
      </c>
      <c r="F52" s="103">
        <v>185000</v>
      </c>
      <c r="G52" s="103">
        <v>190000</v>
      </c>
      <c r="H52" s="103">
        <v>0</v>
      </c>
      <c r="I52" s="59"/>
    </row>
    <row r="53" spans="1:9" ht="20.100000000000001" customHeight="1" x14ac:dyDescent="0.25">
      <c r="A53" s="30"/>
      <c r="B53" s="31">
        <v>0</v>
      </c>
      <c r="C53" s="32" t="s">
        <v>5</v>
      </c>
      <c r="D53" s="33">
        <v>529000</v>
      </c>
      <c r="E53" s="33">
        <v>588000</v>
      </c>
      <c r="F53" s="33">
        <v>567000</v>
      </c>
      <c r="G53" s="33">
        <v>639000</v>
      </c>
      <c r="H53" s="33">
        <v>0</v>
      </c>
      <c r="I53" s="34">
        <v>160000</v>
      </c>
    </row>
    <row r="54" spans="1:9" ht="12" customHeight="1" thickBot="1" x14ac:dyDescent="0.3">
      <c r="B54" s="35"/>
      <c r="C54" s="36" t="s">
        <v>6</v>
      </c>
      <c r="D54" s="37">
        <f>IF(D52&gt;0,(D53-D52)/D53,0)</f>
        <v>0.68809073724007563</v>
      </c>
      <c r="E54" s="37">
        <f>IF(E52&gt;0,(E53-E52)/E53,0)</f>
        <v>0.69387755102040816</v>
      </c>
      <c r="F54" s="37">
        <f>IF(F52&gt;0,(F53-F52)/F53,0)</f>
        <v>0.67372134038800702</v>
      </c>
      <c r="G54" s="37">
        <f>IF(G52&gt;0,(G53-G52)/G53,0)</f>
        <v>0.70266040688575904</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2012</v>
      </c>
      <c r="C59" s="57"/>
      <c r="D59" s="103">
        <v>150000</v>
      </c>
      <c r="E59" s="103">
        <v>160000</v>
      </c>
      <c r="F59" s="103">
        <v>165000</v>
      </c>
      <c r="G59" s="103">
        <v>170000</v>
      </c>
      <c r="H59" s="103">
        <v>0</v>
      </c>
      <c r="I59" s="59"/>
    </row>
    <row r="60" spans="1:9" ht="20.100000000000001" customHeight="1" x14ac:dyDescent="0.25">
      <c r="A60" s="30"/>
      <c r="B60" s="31">
        <v>0</v>
      </c>
      <c r="C60" s="32" t="s">
        <v>5</v>
      </c>
      <c r="D60" s="33">
        <v>568000</v>
      </c>
      <c r="E60" s="33">
        <v>604000</v>
      </c>
      <c r="F60" s="33">
        <v>599000</v>
      </c>
      <c r="G60" s="33">
        <v>635000</v>
      </c>
      <c r="H60" s="33">
        <v>0</v>
      </c>
      <c r="I60" s="34">
        <v>180000</v>
      </c>
    </row>
    <row r="61" spans="1:9" ht="12" customHeight="1" thickBot="1" x14ac:dyDescent="0.3">
      <c r="B61" s="35"/>
      <c r="C61" s="36" t="s">
        <v>6</v>
      </c>
      <c r="D61" s="37">
        <f>IF(D59&gt;0,(D60-D59)/D60,0)</f>
        <v>0.7359154929577465</v>
      </c>
      <c r="E61" s="37">
        <f>IF(E59&gt;0,(E60-E59)/E60,0)</f>
        <v>0.73509933774834435</v>
      </c>
      <c r="F61" s="37">
        <f>IF(F59&gt;0,(F60-F59)/F60,0)</f>
        <v>0.72454090150250416</v>
      </c>
      <c r="G61" s="37">
        <f>IF(G59&gt;0,(G60-G59)/G60,0)</f>
        <v>0.73228346456692917</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2011</v>
      </c>
      <c r="C66" s="57"/>
      <c r="D66" s="103">
        <v>130000</v>
      </c>
      <c r="E66" s="103">
        <v>140000</v>
      </c>
      <c r="F66" s="103">
        <v>145000</v>
      </c>
      <c r="G66" s="103">
        <v>150000</v>
      </c>
      <c r="H66" s="103">
        <v>0</v>
      </c>
      <c r="I66" s="59"/>
    </row>
    <row r="67" spans="1:9" ht="20.100000000000001" customHeight="1" x14ac:dyDescent="0.25">
      <c r="A67" s="30"/>
      <c r="B67" s="31">
        <v>0</v>
      </c>
      <c r="C67" s="32" t="s">
        <v>5</v>
      </c>
      <c r="D67" s="33">
        <v>560000</v>
      </c>
      <c r="E67" s="33">
        <v>595000</v>
      </c>
      <c r="F67" s="33">
        <v>590000</v>
      </c>
      <c r="G67" s="33">
        <v>625000</v>
      </c>
      <c r="H67" s="33">
        <v>0</v>
      </c>
      <c r="I67" s="34">
        <v>200000</v>
      </c>
    </row>
    <row r="68" spans="1:9" ht="12" customHeight="1" thickBot="1" x14ac:dyDescent="0.3">
      <c r="B68" s="35"/>
      <c r="C68" s="36" t="s">
        <v>6</v>
      </c>
      <c r="D68" s="37">
        <f>IF(D66&gt;0,(D67-D66)/D67,0)</f>
        <v>0.7678571428571429</v>
      </c>
      <c r="E68" s="37">
        <f>IF(E66&gt;0,(E67-E66)/E67,0)</f>
        <v>0.76470588235294112</v>
      </c>
      <c r="F68" s="37">
        <f>IF(F66&gt;0,(F67-F66)/F67,0)</f>
        <v>0.75423728813559321</v>
      </c>
      <c r="G68" s="37">
        <f>IF(G66&gt;0,(G67-G66)/G67,0)</f>
        <v>0.76</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hidden="1" customHeight="1" thickTop="1" x14ac:dyDescent="0.25">
      <c r="B73" s="56">
        <v>2010</v>
      </c>
      <c r="C73" s="57"/>
      <c r="D73" s="103">
        <v>0</v>
      </c>
      <c r="E73" s="103">
        <v>0</v>
      </c>
      <c r="F73" s="103">
        <v>0</v>
      </c>
      <c r="G73" s="103">
        <v>0</v>
      </c>
      <c r="H73" s="103">
        <v>0</v>
      </c>
      <c r="I73" s="59"/>
    </row>
    <row r="74" spans="1:9" ht="20.100000000000001" hidden="1" customHeight="1" x14ac:dyDescent="0.25">
      <c r="A74" s="30"/>
      <c r="B74" s="31">
        <v>0</v>
      </c>
      <c r="C74" s="32" t="s">
        <v>5</v>
      </c>
      <c r="D74" s="33">
        <v>0</v>
      </c>
      <c r="E74" s="33">
        <v>0</v>
      </c>
      <c r="F74" s="33">
        <v>0</v>
      </c>
      <c r="G74" s="33">
        <v>0</v>
      </c>
      <c r="H74" s="33">
        <v>0</v>
      </c>
      <c r="I74" s="34">
        <v>220000</v>
      </c>
    </row>
    <row r="75" spans="1:9" ht="12" hidden="1" customHeight="1" thickBot="1" x14ac:dyDescent="0.3">
      <c r="B75" s="35"/>
      <c r="C75" s="36" t="s">
        <v>6</v>
      </c>
      <c r="D75" s="37">
        <f>IF(D73&gt;0,(D74-D73)/D74,0)</f>
        <v>0</v>
      </c>
      <c r="E75" s="37">
        <f>IF(E73&gt;0,(E74-E73)/E74,0)</f>
        <v>0</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54.5" customHeight="1" x14ac:dyDescent="0.25">
      <c r="B82" s="7"/>
      <c r="C82" s="7"/>
      <c r="D82" s="356" t="s">
        <v>4622</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4572</v>
      </c>
      <c r="H86" s="49" t="s">
        <v>4573</v>
      </c>
      <c r="I86" s="49">
        <v>0</v>
      </c>
    </row>
    <row r="87" spans="2:11" ht="29.25" customHeight="1" x14ac:dyDescent="0.2">
      <c r="B87" s="1">
        <v>0</v>
      </c>
      <c r="D87" s="209" t="s">
        <v>1738</v>
      </c>
      <c r="E87" s="209"/>
      <c r="F87" s="209">
        <v>0</v>
      </c>
      <c r="G87" s="210" t="s">
        <v>4586</v>
      </c>
      <c r="H87" s="334" t="s">
        <v>4623</v>
      </c>
      <c r="I87" s="210">
        <v>0</v>
      </c>
    </row>
    <row r="88" spans="2:11" x14ac:dyDescent="0.2">
      <c r="B88" s="1" t="s">
        <v>4525</v>
      </c>
      <c r="D88" s="110" t="s">
        <v>4392</v>
      </c>
      <c r="E88" s="110"/>
      <c r="F88" s="110">
        <v>10990</v>
      </c>
      <c r="G88" s="132">
        <v>10990</v>
      </c>
      <c r="H88" s="132">
        <v>10990</v>
      </c>
      <c r="I88" s="132">
        <v>0</v>
      </c>
    </row>
    <row r="89" spans="2:11" x14ac:dyDescent="0.2">
      <c r="B89" s="1" t="s">
        <v>4528</v>
      </c>
      <c r="D89" s="110" t="s">
        <v>1431</v>
      </c>
      <c r="E89" s="110"/>
      <c r="F89" s="110">
        <v>23000</v>
      </c>
      <c r="G89" s="132">
        <v>0</v>
      </c>
      <c r="H89" s="132" t="s">
        <v>95</v>
      </c>
      <c r="I89" s="132">
        <v>0</v>
      </c>
    </row>
    <row r="90" spans="2:11" x14ac:dyDescent="0.2">
      <c r="B90" s="1" t="s">
        <v>4588</v>
      </c>
      <c r="D90" s="110" t="s">
        <v>4589</v>
      </c>
      <c r="E90" s="110"/>
      <c r="F90" s="110">
        <v>10900</v>
      </c>
      <c r="G90" s="132">
        <v>10900</v>
      </c>
      <c r="H90" s="132">
        <v>10900</v>
      </c>
      <c r="I90" s="132">
        <v>0</v>
      </c>
    </row>
    <row r="91" spans="2:11" x14ac:dyDescent="0.2">
      <c r="B91" s="1" t="s">
        <v>4590</v>
      </c>
      <c r="D91" s="110" t="s">
        <v>4591</v>
      </c>
      <c r="E91" s="110"/>
      <c r="F91" s="110">
        <v>24500</v>
      </c>
      <c r="G91" s="132">
        <v>24500</v>
      </c>
      <c r="H91" s="132">
        <v>24500</v>
      </c>
      <c r="I91" s="132">
        <v>0</v>
      </c>
    </row>
    <row r="92" spans="2:11" x14ac:dyDescent="0.2">
      <c r="B92" s="1" t="s">
        <v>4592</v>
      </c>
      <c r="D92" s="110" t="s">
        <v>4593</v>
      </c>
      <c r="E92" s="110"/>
      <c r="F92" s="110">
        <v>20000</v>
      </c>
      <c r="G92" s="132">
        <v>20000</v>
      </c>
      <c r="H92" s="132">
        <v>20000</v>
      </c>
      <c r="I92" s="132">
        <v>0</v>
      </c>
    </row>
    <row r="93" spans="2:11" x14ac:dyDescent="0.2">
      <c r="B93" s="1" t="s">
        <v>4594</v>
      </c>
      <c r="D93" s="110" t="s">
        <v>4595</v>
      </c>
      <c r="E93" s="110"/>
      <c r="F93" s="110">
        <v>26500</v>
      </c>
      <c r="G93" s="132" t="s">
        <v>95</v>
      </c>
      <c r="H93" s="132" t="s">
        <v>95</v>
      </c>
      <c r="I93" s="132">
        <v>0</v>
      </c>
    </row>
    <row r="94" spans="2:11" x14ac:dyDescent="0.2">
      <c r="B94" s="1" t="s">
        <v>226</v>
      </c>
      <c r="D94" s="110" t="s">
        <v>4596</v>
      </c>
      <c r="E94" s="110"/>
      <c r="F94" s="110">
        <v>11000</v>
      </c>
      <c r="G94" s="132">
        <v>11000</v>
      </c>
      <c r="H94" s="132">
        <v>11000</v>
      </c>
      <c r="I94" s="132">
        <v>0</v>
      </c>
    </row>
    <row r="95" spans="2:11" x14ac:dyDescent="0.2">
      <c r="B95" s="1" t="s">
        <v>4597</v>
      </c>
      <c r="D95" s="110" t="s">
        <v>4598</v>
      </c>
      <c r="E95" s="110"/>
      <c r="F95" s="110">
        <v>10700</v>
      </c>
      <c r="G95" s="132">
        <v>10700</v>
      </c>
      <c r="H95" s="132">
        <v>10700</v>
      </c>
      <c r="I95" s="132">
        <v>0</v>
      </c>
    </row>
    <row r="96" spans="2:11" x14ac:dyDescent="0.2">
      <c r="B96" s="1" t="s">
        <v>4599</v>
      </c>
      <c r="D96" s="110" t="s">
        <v>4600</v>
      </c>
      <c r="E96" s="110"/>
      <c r="F96" s="110">
        <v>18700</v>
      </c>
      <c r="G96" s="132" t="s">
        <v>95</v>
      </c>
      <c r="H96" s="132" t="s">
        <v>95</v>
      </c>
      <c r="I96" s="132">
        <v>0</v>
      </c>
    </row>
    <row r="97" spans="2:9" x14ac:dyDescent="0.2">
      <c r="B97" s="1" t="s">
        <v>4402</v>
      </c>
      <c r="D97" s="110" t="s">
        <v>4403</v>
      </c>
      <c r="E97" s="110"/>
      <c r="F97" s="110">
        <v>41700</v>
      </c>
      <c r="G97" s="132">
        <v>11700</v>
      </c>
      <c r="H97" s="132">
        <v>11700</v>
      </c>
      <c r="I97" s="132">
        <v>0</v>
      </c>
    </row>
    <row r="98" spans="2:9" x14ac:dyDescent="0.2">
      <c r="B98" s="1" t="s">
        <v>4542</v>
      </c>
      <c r="D98" s="110" t="s">
        <v>4601</v>
      </c>
      <c r="E98" s="110"/>
      <c r="F98" s="110">
        <v>19100</v>
      </c>
      <c r="G98" s="132">
        <v>19100</v>
      </c>
      <c r="H98" s="132">
        <v>19100</v>
      </c>
      <c r="I98" s="132">
        <v>0</v>
      </c>
    </row>
    <row r="99" spans="2:9" x14ac:dyDescent="0.2">
      <c r="B99" s="1" t="s">
        <v>4544</v>
      </c>
      <c r="D99" s="110" t="s">
        <v>4545</v>
      </c>
      <c r="E99" s="110"/>
      <c r="F99" s="110">
        <v>22400</v>
      </c>
      <c r="G99" s="132">
        <v>22400</v>
      </c>
      <c r="H99" s="132">
        <v>22400</v>
      </c>
      <c r="I99" s="132">
        <v>0</v>
      </c>
    </row>
    <row r="100" spans="2:9" x14ac:dyDescent="0.2">
      <c r="B100" s="1" t="s">
        <v>4602</v>
      </c>
      <c r="D100" s="110" t="s">
        <v>4603</v>
      </c>
      <c r="E100" s="110"/>
      <c r="F100" s="211" t="s">
        <v>4624</v>
      </c>
      <c r="G100" s="132">
        <v>0</v>
      </c>
      <c r="H100" s="132">
        <v>0</v>
      </c>
      <c r="I100" s="132">
        <v>0</v>
      </c>
    </row>
    <row r="101" spans="2:9" x14ac:dyDescent="0.2">
      <c r="B101" s="1" t="s">
        <v>4604</v>
      </c>
      <c r="D101" s="110" t="s">
        <v>4605</v>
      </c>
      <c r="E101" s="110"/>
      <c r="F101" s="211" t="s">
        <v>4625</v>
      </c>
      <c r="G101" s="132">
        <v>0</v>
      </c>
      <c r="H101" s="132">
        <v>0</v>
      </c>
      <c r="I101" s="132">
        <v>0</v>
      </c>
    </row>
    <row r="102" spans="2:9" x14ac:dyDescent="0.2">
      <c r="B102" s="1" t="s">
        <v>4560</v>
      </c>
      <c r="D102" s="110" t="s">
        <v>4606</v>
      </c>
      <c r="E102" s="110"/>
      <c r="F102" s="110">
        <v>28900</v>
      </c>
      <c r="G102" s="132">
        <v>28900</v>
      </c>
      <c r="H102" s="132">
        <v>28900</v>
      </c>
      <c r="I102" s="132">
        <v>0</v>
      </c>
    </row>
    <row r="103" spans="2:9" x14ac:dyDescent="0.2">
      <c r="B103" s="1" t="s">
        <v>4411</v>
      </c>
      <c r="D103" s="110" t="s">
        <v>4607</v>
      </c>
      <c r="E103" s="110"/>
      <c r="F103" s="110">
        <v>0</v>
      </c>
      <c r="G103" s="132">
        <v>46800</v>
      </c>
      <c r="H103" s="132" t="s">
        <v>3417</v>
      </c>
      <c r="I103" s="132">
        <v>0</v>
      </c>
    </row>
    <row r="104" spans="2:9" x14ac:dyDescent="0.2">
      <c r="B104" s="1" t="s">
        <v>4608</v>
      </c>
      <c r="D104" s="110" t="s">
        <v>4609</v>
      </c>
      <c r="E104" s="110"/>
      <c r="F104" s="110">
        <v>0</v>
      </c>
      <c r="G104" s="132">
        <v>52500</v>
      </c>
      <c r="H104" s="132" t="s">
        <v>3417</v>
      </c>
      <c r="I104" s="132">
        <v>0</v>
      </c>
    </row>
    <row r="105" spans="2:9" x14ac:dyDescent="0.2">
      <c r="B105" s="1" t="s">
        <v>4553</v>
      </c>
      <c r="D105" s="110" t="s">
        <v>4610</v>
      </c>
      <c r="E105" s="110"/>
      <c r="F105" s="110">
        <v>0</v>
      </c>
      <c r="G105" s="132" t="s">
        <v>3417</v>
      </c>
      <c r="H105" s="132">
        <v>14800</v>
      </c>
      <c r="I105" s="132">
        <v>0</v>
      </c>
    </row>
    <row r="106" spans="2:9" x14ac:dyDescent="0.2">
      <c r="B106" s="1" t="s">
        <v>4611</v>
      </c>
      <c r="D106" s="110" t="s">
        <v>4612</v>
      </c>
      <c r="E106" s="110"/>
      <c r="F106" s="110">
        <v>0</v>
      </c>
      <c r="G106" s="132" t="s">
        <v>3417</v>
      </c>
      <c r="H106" s="132">
        <v>20500</v>
      </c>
      <c r="I106" s="132">
        <v>0</v>
      </c>
    </row>
    <row r="107" spans="2:9" x14ac:dyDescent="0.2">
      <c r="B107" s="1">
        <v>0</v>
      </c>
      <c r="D107" s="110">
        <v>0</v>
      </c>
      <c r="E107" s="110"/>
      <c r="F107" s="110">
        <v>0</v>
      </c>
      <c r="G107" s="132">
        <v>0</v>
      </c>
      <c r="H107" s="132">
        <v>0</v>
      </c>
      <c r="I107" s="132">
        <v>0</v>
      </c>
    </row>
    <row r="108" spans="2:9" x14ac:dyDescent="0.2">
      <c r="B108" s="1" t="s">
        <v>216</v>
      </c>
      <c r="D108" s="110" t="s">
        <v>4562</v>
      </c>
      <c r="E108" s="110"/>
      <c r="F108" s="110">
        <v>11400</v>
      </c>
      <c r="G108" s="132" t="s">
        <v>95</v>
      </c>
      <c r="H108" s="132" t="s">
        <v>95</v>
      </c>
      <c r="I108" s="132">
        <v>0</v>
      </c>
    </row>
    <row r="109" spans="2:9" x14ac:dyDescent="0.2">
      <c r="B109" s="1" t="s">
        <v>4409</v>
      </c>
      <c r="D109" s="110" t="s">
        <v>1754</v>
      </c>
      <c r="E109" s="110"/>
      <c r="F109" s="110">
        <v>16600</v>
      </c>
      <c r="G109" s="132">
        <v>16600</v>
      </c>
      <c r="H109" s="132">
        <v>16600</v>
      </c>
      <c r="I109" s="132">
        <v>0</v>
      </c>
    </row>
    <row r="110" spans="2:9" x14ac:dyDescent="0.2">
      <c r="B110" s="1" t="s">
        <v>4613</v>
      </c>
      <c r="D110" s="110" t="s">
        <v>4614</v>
      </c>
      <c r="E110" s="110"/>
      <c r="F110" s="110">
        <v>24500</v>
      </c>
      <c r="G110" s="132">
        <v>24500</v>
      </c>
      <c r="H110" s="132">
        <v>24500</v>
      </c>
      <c r="I110" s="132">
        <v>0</v>
      </c>
    </row>
    <row r="111" spans="2:9" x14ac:dyDescent="0.2">
      <c r="B111" s="1">
        <v>0</v>
      </c>
      <c r="D111" s="110" t="s">
        <v>4626</v>
      </c>
      <c r="E111" s="110"/>
      <c r="F111" s="110">
        <v>6700</v>
      </c>
      <c r="G111" s="132">
        <v>6700</v>
      </c>
      <c r="H111" s="132">
        <v>-7000</v>
      </c>
      <c r="I111" s="132">
        <v>0</v>
      </c>
    </row>
    <row r="112" spans="2:9" x14ac:dyDescent="0.2">
      <c r="B112" s="1">
        <v>0</v>
      </c>
      <c r="D112" s="110" t="s">
        <v>4627</v>
      </c>
      <c r="E112" s="110"/>
      <c r="F112" s="110">
        <v>13700</v>
      </c>
      <c r="G112" s="132">
        <v>13700</v>
      </c>
      <c r="H112" s="132" t="s">
        <v>4628</v>
      </c>
      <c r="I112" s="13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K11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A69" activeCellId="1" sqref="A14:IV65 A69:IV7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1141</v>
      </c>
      <c r="F2" s="4" t="s">
        <v>36</v>
      </c>
      <c r="G2" s="5" t="s">
        <v>1</v>
      </c>
      <c r="H2" s="6" t="s">
        <v>4629</v>
      </c>
      <c r="I2" s="7"/>
    </row>
    <row r="3" spans="2:9" ht="18" x14ac:dyDescent="0.25">
      <c r="D3" s="8" t="s">
        <v>2</v>
      </c>
      <c r="E3" s="354">
        <v>43509</v>
      </c>
      <c r="F3" s="355"/>
      <c r="G3" s="9"/>
      <c r="H3" s="6" t="s">
        <v>4630</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4508</v>
      </c>
      <c r="E7" s="102" t="s">
        <v>4508</v>
      </c>
      <c r="F7" s="102">
        <v>0</v>
      </c>
      <c r="G7" s="102">
        <v>0</v>
      </c>
      <c r="H7" s="102">
        <v>0</v>
      </c>
      <c r="I7" s="188">
        <v>0</v>
      </c>
    </row>
    <row r="8" spans="2:9" ht="53.25" customHeight="1" x14ac:dyDescent="0.2">
      <c r="C8" s="20" t="s">
        <v>45</v>
      </c>
      <c r="D8" s="21" t="s">
        <v>4631</v>
      </c>
      <c r="E8" s="21" t="s">
        <v>4632</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4584</v>
      </c>
      <c r="E10" s="18" t="s">
        <v>4584</v>
      </c>
      <c r="F10" s="18">
        <v>0</v>
      </c>
      <c r="G10" s="18">
        <v>0</v>
      </c>
      <c r="H10" s="18">
        <v>0</v>
      </c>
      <c r="I10" s="19">
        <v>0</v>
      </c>
    </row>
    <row r="11" spans="2:9" ht="21.95" customHeight="1" x14ac:dyDescent="0.25">
      <c r="C11" s="17" t="s">
        <v>51</v>
      </c>
      <c r="D11" s="18" t="s">
        <v>4327</v>
      </c>
      <c r="E11" s="18" t="s">
        <v>4327</v>
      </c>
      <c r="F11" s="18">
        <v>0</v>
      </c>
      <c r="G11" s="18">
        <v>0</v>
      </c>
      <c r="H11" s="18">
        <v>0</v>
      </c>
      <c r="I11" s="19">
        <v>0</v>
      </c>
    </row>
    <row r="12" spans="2:9" ht="21.95" customHeight="1" x14ac:dyDescent="0.25">
      <c r="C12" s="17" t="s">
        <v>54</v>
      </c>
      <c r="D12" s="18" t="s">
        <v>75</v>
      </c>
      <c r="E12" s="18" t="s">
        <v>75</v>
      </c>
      <c r="F12" s="18">
        <v>0</v>
      </c>
      <c r="G12" s="18">
        <v>0</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2022</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2021</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2020</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2019</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hidden="1" customHeight="1" thickTop="1" x14ac:dyDescent="0.25">
      <c r="B45" s="56">
        <v>2018</v>
      </c>
      <c r="C45" s="57"/>
      <c r="D45" s="103">
        <v>0</v>
      </c>
      <c r="E45" s="103">
        <v>0</v>
      </c>
      <c r="F45" s="103">
        <v>0</v>
      </c>
      <c r="G45" s="103">
        <v>0</v>
      </c>
      <c r="H45" s="103">
        <v>0</v>
      </c>
      <c r="I45" s="59"/>
    </row>
    <row r="46" spans="1:9" ht="20.100000000000001" hidden="1" customHeight="1" x14ac:dyDescent="0.25">
      <c r="A46" s="30"/>
      <c r="B46" s="31">
        <v>0</v>
      </c>
      <c r="C46" s="32" t="s">
        <v>5</v>
      </c>
      <c r="D46" s="33"/>
      <c r="E46" s="33"/>
      <c r="F46" s="33">
        <v>0</v>
      </c>
      <c r="G46" s="33">
        <v>0</v>
      </c>
      <c r="H46" s="33">
        <v>0</v>
      </c>
      <c r="I46" s="34">
        <v>30000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hidden="1" customHeight="1" thickTop="1" x14ac:dyDescent="0.25">
      <c r="B52" s="56">
        <v>2017</v>
      </c>
      <c r="C52" s="57"/>
      <c r="D52" s="103">
        <v>0</v>
      </c>
      <c r="E52" s="103">
        <v>0</v>
      </c>
      <c r="F52" s="103">
        <v>0</v>
      </c>
      <c r="G52" s="103">
        <v>0</v>
      </c>
      <c r="H52" s="103">
        <v>0</v>
      </c>
      <c r="I52" s="59"/>
    </row>
    <row r="53" spans="1:9" ht="20.100000000000001" hidden="1" customHeight="1" x14ac:dyDescent="0.25">
      <c r="A53" s="30"/>
      <c r="B53" s="31">
        <v>0</v>
      </c>
      <c r="C53" s="32" t="s">
        <v>5</v>
      </c>
      <c r="D53" s="33">
        <v>0</v>
      </c>
      <c r="E53" s="33">
        <v>0</v>
      </c>
      <c r="F53" s="33">
        <v>0</v>
      </c>
      <c r="G53" s="33">
        <v>0</v>
      </c>
      <c r="H53" s="33">
        <v>0</v>
      </c>
      <c r="I53" s="34">
        <v>60000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hidden="1" customHeight="1" thickTop="1" x14ac:dyDescent="0.25">
      <c r="B59" s="56">
        <v>2016</v>
      </c>
      <c r="C59" s="57"/>
      <c r="D59" s="103">
        <v>0</v>
      </c>
      <c r="E59" s="103">
        <v>0</v>
      </c>
      <c r="F59" s="103">
        <v>0</v>
      </c>
      <c r="G59" s="103">
        <v>0</v>
      </c>
      <c r="H59" s="103">
        <v>0</v>
      </c>
      <c r="I59" s="59"/>
    </row>
    <row r="60" spans="1:9" ht="20.100000000000001" hidden="1" customHeight="1" x14ac:dyDescent="0.25">
      <c r="A60" s="30"/>
      <c r="B60" s="31">
        <v>0</v>
      </c>
      <c r="C60" s="32" t="s">
        <v>5</v>
      </c>
      <c r="D60" s="33">
        <v>0</v>
      </c>
      <c r="E60" s="33">
        <v>0</v>
      </c>
      <c r="F60" s="33">
        <v>0</v>
      </c>
      <c r="G60" s="33">
        <v>0</v>
      </c>
      <c r="H60" s="33">
        <v>0</v>
      </c>
      <c r="I60" s="34">
        <v>90000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2015</v>
      </c>
      <c r="C66" s="57"/>
      <c r="D66" s="103">
        <v>215000</v>
      </c>
      <c r="E66" s="103">
        <v>240000</v>
      </c>
      <c r="F66" s="103">
        <v>0</v>
      </c>
      <c r="G66" s="103">
        <v>0</v>
      </c>
      <c r="H66" s="103">
        <v>0</v>
      </c>
      <c r="I66" s="59"/>
    </row>
    <row r="67" spans="1:9" ht="20.100000000000001" customHeight="1" x14ac:dyDescent="0.25">
      <c r="A67" s="30"/>
      <c r="B67" s="31">
        <v>0</v>
      </c>
      <c r="C67" s="32" t="s">
        <v>5</v>
      </c>
      <c r="D67" s="33">
        <v>445000</v>
      </c>
      <c r="E67" s="33">
        <v>518000</v>
      </c>
      <c r="F67" s="33">
        <v>0</v>
      </c>
      <c r="G67" s="33">
        <v>0</v>
      </c>
      <c r="H67" s="33">
        <v>0</v>
      </c>
      <c r="I67" s="34">
        <v>120000</v>
      </c>
    </row>
    <row r="68" spans="1:9" ht="12" customHeight="1" thickBot="1" x14ac:dyDescent="0.3">
      <c r="B68" s="35"/>
      <c r="C68" s="36" t="s">
        <v>6</v>
      </c>
      <c r="D68" s="37">
        <f>IF(D66&gt;0,(D67-D66)/D67,0)</f>
        <v>0.5168539325842697</v>
      </c>
      <c r="E68" s="37">
        <f>IF(E66&gt;0,(E67-E66)/E67,0)</f>
        <v>0.53667953667953672</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2014</v>
      </c>
      <c r="C73" s="57"/>
      <c r="D73" s="103">
        <v>205000</v>
      </c>
      <c r="E73" s="103">
        <v>220000</v>
      </c>
      <c r="F73" s="103">
        <v>0</v>
      </c>
      <c r="G73" s="103">
        <v>0</v>
      </c>
      <c r="H73" s="103">
        <v>0</v>
      </c>
      <c r="I73" s="59"/>
    </row>
    <row r="74" spans="1:9" ht="20.100000000000001" customHeight="1" x14ac:dyDescent="0.25">
      <c r="A74" s="30"/>
      <c r="B74" s="31">
        <v>0</v>
      </c>
      <c r="C74" s="32" t="s">
        <v>5</v>
      </c>
      <c r="D74" s="33">
        <v>445000</v>
      </c>
      <c r="E74" s="33">
        <v>518000</v>
      </c>
      <c r="F74" s="33">
        <v>0</v>
      </c>
      <c r="G74" s="33">
        <v>0</v>
      </c>
      <c r="H74" s="33">
        <v>0</v>
      </c>
      <c r="I74" s="34">
        <v>140000</v>
      </c>
    </row>
    <row r="75" spans="1:9" ht="12" customHeight="1" thickBot="1" x14ac:dyDescent="0.3">
      <c r="B75" s="35"/>
      <c r="C75" s="36" t="s">
        <v>6</v>
      </c>
      <c r="D75" s="37">
        <f>IF(D73&gt;0,(D74-D73)/D74,0)</f>
        <v>0.5393258426966292</v>
      </c>
      <c r="E75" s="37">
        <f>IF(E73&gt;0,(E74-E73)/E74,0)</f>
        <v>0.57528957528957525</v>
      </c>
      <c r="F75" s="37">
        <f>IF(F73&gt;0,(F74-F73)/F74,0)</f>
        <v>0</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08.75" customHeight="1" x14ac:dyDescent="0.25">
      <c r="B82" s="7"/>
      <c r="C82" s="7"/>
      <c r="D82" s="356" t="s">
        <v>4633</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4572</v>
      </c>
      <c r="H86" s="49" t="s">
        <v>4573</v>
      </c>
      <c r="I86" s="49">
        <v>0</v>
      </c>
    </row>
    <row r="87" spans="2:11" x14ac:dyDescent="0.2">
      <c r="B87" s="1">
        <v>0</v>
      </c>
      <c r="D87" s="110" t="s">
        <v>1738</v>
      </c>
      <c r="E87" s="110"/>
      <c r="F87" s="110">
        <v>0</v>
      </c>
      <c r="G87" s="132" t="s">
        <v>4634</v>
      </c>
      <c r="H87" s="132" t="s">
        <v>4635</v>
      </c>
      <c r="I87" s="132">
        <v>0</v>
      </c>
    </row>
    <row r="88" spans="2:11" x14ac:dyDescent="0.2">
      <c r="B88" s="174" t="s">
        <v>4525</v>
      </c>
      <c r="C88" s="174"/>
      <c r="D88" s="174" t="s">
        <v>4636</v>
      </c>
      <c r="E88" s="174"/>
      <c r="F88" s="83">
        <v>9998</v>
      </c>
      <c r="G88" s="162">
        <v>0</v>
      </c>
      <c r="H88" s="162">
        <v>0</v>
      </c>
      <c r="I88" s="162">
        <v>0</v>
      </c>
    </row>
    <row r="89" spans="2:11" x14ac:dyDescent="0.2">
      <c r="B89" s="174" t="s">
        <v>4637</v>
      </c>
      <c r="C89" s="174"/>
      <c r="D89" s="174" t="s">
        <v>4638</v>
      </c>
      <c r="E89" s="174"/>
      <c r="F89" s="83" t="s">
        <v>4639</v>
      </c>
      <c r="G89" s="162" t="s">
        <v>95</v>
      </c>
      <c r="H89" s="162" t="s">
        <v>95</v>
      </c>
      <c r="I89" s="162">
        <v>0</v>
      </c>
    </row>
    <row r="90" spans="2:11" x14ac:dyDescent="0.2">
      <c r="B90" s="174" t="s">
        <v>4640</v>
      </c>
      <c r="C90" s="174"/>
      <c r="D90" s="174" t="s">
        <v>4641</v>
      </c>
      <c r="E90" s="174"/>
      <c r="F90" s="83">
        <v>13000</v>
      </c>
      <c r="G90" s="162" t="s">
        <v>95</v>
      </c>
      <c r="H90" s="162" t="s">
        <v>343</v>
      </c>
      <c r="I90" s="162">
        <v>0</v>
      </c>
    </row>
    <row r="91" spans="2:11" x14ac:dyDescent="0.2">
      <c r="B91" s="174" t="s">
        <v>4642</v>
      </c>
      <c r="C91" s="174"/>
      <c r="D91" s="174" t="s">
        <v>4643</v>
      </c>
      <c r="E91" s="174"/>
      <c r="F91" s="83">
        <v>21900</v>
      </c>
      <c r="G91" s="162">
        <v>21900</v>
      </c>
      <c r="H91" s="162">
        <v>21900</v>
      </c>
      <c r="I91" s="162">
        <v>0</v>
      </c>
    </row>
    <row r="92" spans="2:11" x14ac:dyDescent="0.2">
      <c r="B92" s="174" t="s">
        <v>4644</v>
      </c>
      <c r="C92" s="174"/>
      <c r="D92" s="174" t="s">
        <v>4645</v>
      </c>
      <c r="E92" s="174"/>
      <c r="F92" s="83">
        <v>28900</v>
      </c>
      <c r="G92" s="162" t="s">
        <v>343</v>
      </c>
      <c r="H92" s="162" t="s">
        <v>95</v>
      </c>
      <c r="I92" s="162">
        <v>0</v>
      </c>
    </row>
    <row r="93" spans="2:11" x14ac:dyDescent="0.2">
      <c r="B93" s="174" t="s">
        <v>4646</v>
      </c>
      <c r="C93" s="174"/>
      <c r="D93" s="174" t="s">
        <v>4647</v>
      </c>
      <c r="E93" s="174"/>
      <c r="F93" s="83">
        <v>0</v>
      </c>
      <c r="G93" s="162">
        <v>17700</v>
      </c>
      <c r="H93" s="162">
        <v>10000</v>
      </c>
      <c r="I93" s="162">
        <v>0</v>
      </c>
    </row>
    <row r="94" spans="2:11" x14ac:dyDescent="0.2">
      <c r="B94" s="174" t="s">
        <v>4648</v>
      </c>
      <c r="C94" s="174"/>
      <c r="D94" s="174" t="s">
        <v>4649</v>
      </c>
      <c r="E94" s="174"/>
      <c r="F94" s="83">
        <v>24000</v>
      </c>
      <c r="G94" s="162">
        <v>24000</v>
      </c>
      <c r="H94" s="162" t="s">
        <v>95</v>
      </c>
      <c r="I94" s="162">
        <v>0</v>
      </c>
    </row>
    <row r="95" spans="2:11" x14ac:dyDescent="0.2">
      <c r="B95" s="174" t="s">
        <v>4588</v>
      </c>
      <c r="C95" s="174"/>
      <c r="D95" s="174" t="s">
        <v>4589</v>
      </c>
      <c r="E95" s="174"/>
      <c r="F95" s="83">
        <v>11300</v>
      </c>
      <c r="G95" s="162">
        <v>11300</v>
      </c>
      <c r="H95" s="162">
        <v>11300</v>
      </c>
      <c r="I95" s="162">
        <v>0</v>
      </c>
    </row>
    <row r="96" spans="2:11" x14ac:dyDescent="0.2">
      <c r="B96" s="174" t="s">
        <v>4650</v>
      </c>
      <c r="C96" s="174"/>
      <c r="D96" s="174" t="s">
        <v>4651</v>
      </c>
      <c r="E96" s="174"/>
      <c r="F96" s="83">
        <v>22300</v>
      </c>
      <c r="G96" s="162">
        <v>22300</v>
      </c>
      <c r="H96" s="162">
        <v>22300</v>
      </c>
      <c r="I96" s="162">
        <v>0</v>
      </c>
    </row>
    <row r="97" spans="2:9" x14ac:dyDescent="0.2">
      <c r="B97" s="174" t="s">
        <v>4590</v>
      </c>
      <c r="C97" s="174"/>
      <c r="D97" s="174" t="s">
        <v>4591</v>
      </c>
      <c r="E97" s="174"/>
      <c r="F97" s="83">
        <v>5800</v>
      </c>
      <c r="G97" s="162" t="s">
        <v>343</v>
      </c>
      <c r="H97" s="162" t="s">
        <v>343</v>
      </c>
      <c r="I97" s="162">
        <v>0</v>
      </c>
    </row>
    <row r="98" spans="2:9" x14ac:dyDescent="0.2">
      <c r="B98" s="174" t="s">
        <v>4592</v>
      </c>
      <c r="C98" s="174"/>
      <c r="D98" s="174" t="s">
        <v>4593</v>
      </c>
      <c r="E98" s="174"/>
      <c r="F98" s="83">
        <v>21900</v>
      </c>
      <c r="G98" s="162">
        <v>21900</v>
      </c>
      <c r="H98" s="162">
        <v>21900</v>
      </c>
      <c r="I98" s="162">
        <v>0</v>
      </c>
    </row>
    <row r="99" spans="2:9" x14ac:dyDescent="0.2">
      <c r="B99" s="174" t="s">
        <v>4652</v>
      </c>
      <c r="C99" s="174"/>
      <c r="D99" s="174" t="s">
        <v>4653</v>
      </c>
      <c r="E99" s="174"/>
      <c r="F99" s="83">
        <v>11200</v>
      </c>
      <c r="G99" s="162">
        <v>11200</v>
      </c>
      <c r="H99" s="162">
        <v>11200</v>
      </c>
      <c r="I99" s="162">
        <v>0</v>
      </c>
    </row>
    <row r="100" spans="2:9" x14ac:dyDescent="0.2">
      <c r="B100" s="174" t="s">
        <v>226</v>
      </c>
      <c r="C100" s="174"/>
      <c r="D100" s="174" t="s">
        <v>4654</v>
      </c>
      <c r="E100" s="174"/>
      <c r="F100" s="83">
        <v>10200</v>
      </c>
      <c r="G100" s="162" t="s">
        <v>95</v>
      </c>
      <c r="H100" s="162" t="s">
        <v>95</v>
      </c>
      <c r="I100" s="162">
        <v>0</v>
      </c>
    </row>
    <row r="101" spans="2:9" x14ac:dyDescent="0.2">
      <c r="B101" s="174" t="s">
        <v>4655</v>
      </c>
      <c r="C101" s="174"/>
      <c r="D101" s="174" t="s">
        <v>4656</v>
      </c>
      <c r="E101" s="174"/>
      <c r="F101" s="83">
        <v>13300</v>
      </c>
      <c r="G101" s="162">
        <v>13300</v>
      </c>
      <c r="H101" s="162">
        <v>13300</v>
      </c>
      <c r="I101" s="162">
        <v>0</v>
      </c>
    </row>
    <row r="102" spans="2:9" x14ac:dyDescent="0.2">
      <c r="B102" s="174" t="s">
        <v>4597</v>
      </c>
      <c r="C102" s="174"/>
      <c r="D102" s="174" t="s">
        <v>4598</v>
      </c>
      <c r="E102" s="174"/>
      <c r="F102" s="83">
        <v>10800</v>
      </c>
      <c r="G102" s="162">
        <v>10800</v>
      </c>
      <c r="H102" s="162">
        <v>10800</v>
      </c>
      <c r="I102" s="162">
        <v>0</v>
      </c>
    </row>
    <row r="103" spans="2:9" x14ac:dyDescent="0.2">
      <c r="B103" s="174" t="s">
        <v>4657</v>
      </c>
      <c r="C103" s="174"/>
      <c r="D103" s="174" t="s">
        <v>4658</v>
      </c>
      <c r="E103" s="174"/>
      <c r="F103" s="83">
        <v>20800</v>
      </c>
      <c r="G103" s="162" t="s">
        <v>95</v>
      </c>
      <c r="H103" s="162" t="s">
        <v>95</v>
      </c>
      <c r="I103" s="162">
        <v>0</v>
      </c>
    </row>
    <row r="104" spans="2:9" x14ac:dyDescent="0.2">
      <c r="B104" s="174" t="s">
        <v>4659</v>
      </c>
      <c r="C104" s="174"/>
      <c r="D104" s="174" t="s">
        <v>4660</v>
      </c>
      <c r="E104" s="174"/>
      <c r="F104" s="83">
        <v>6800</v>
      </c>
      <c r="G104" s="162">
        <v>0</v>
      </c>
      <c r="H104" s="162">
        <v>0</v>
      </c>
      <c r="I104" s="162">
        <v>0</v>
      </c>
    </row>
    <row r="105" spans="2:9" x14ac:dyDescent="0.2">
      <c r="B105" s="174" t="s">
        <v>4661</v>
      </c>
      <c r="C105" s="174"/>
      <c r="D105" s="174" t="s">
        <v>4662</v>
      </c>
      <c r="E105" s="174"/>
      <c r="F105" s="83">
        <v>13800</v>
      </c>
      <c r="G105" s="162">
        <v>13800</v>
      </c>
      <c r="H105" s="162">
        <v>13800</v>
      </c>
      <c r="I105" s="162">
        <v>0</v>
      </c>
    </row>
    <row r="106" spans="2:9" x14ac:dyDescent="0.2">
      <c r="B106" s="174" t="s">
        <v>4663</v>
      </c>
      <c r="C106" s="174"/>
      <c r="D106" s="174" t="s">
        <v>4664</v>
      </c>
      <c r="E106" s="174"/>
      <c r="F106" s="83">
        <v>10100</v>
      </c>
      <c r="G106" s="162">
        <v>10100</v>
      </c>
      <c r="H106" s="162">
        <v>10100</v>
      </c>
      <c r="I106" s="162">
        <v>0</v>
      </c>
    </row>
    <row r="107" spans="2:9" x14ac:dyDescent="0.2">
      <c r="B107" s="174" t="s">
        <v>4560</v>
      </c>
      <c r="C107" s="174"/>
      <c r="D107" s="174" t="s">
        <v>4665</v>
      </c>
      <c r="E107" s="174"/>
      <c r="F107" s="83">
        <v>29900</v>
      </c>
      <c r="G107" s="162">
        <v>29900</v>
      </c>
      <c r="H107" s="162">
        <v>29900</v>
      </c>
      <c r="I107" s="162">
        <v>0</v>
      </c>
    </row>
    <row r="108" spans="2:9" x14ac:dyDescent="0.2">
      <c r="B108" s="174" t="s">
        <v>4411</v>
      </c>
      <c r="C108" s="174"/>
      <c r="D108" s="174" t="s">
        <v>4607</v>
      </c>
      <c r="E108" s="174"/>
      <c r="F108" s="83">
        <v>0</v>
      </c>
      <c r="G108" s="162">
        <v>43300</v>
      </c>
      <c r="H108" s="162" t="s">
        <v>3417</v>
      </c>
      <c r="I108" s="162">
        <v>0</v>
      </c>
    </row>
    <row r="109" spans="2:9" x14ac:dyDescent="0.2">
      <c r="B109" s="174" t="s">
        <v>4608</v>
      </c>
      <c r="C109" s="174"/>
      <c r="D109" s="174" t="s">
        <v>4609</v>
      </c>
      <c r="E109" s="174"/>
      <c r="F109" s="83">
        <v>0</v>
      </c>
      <c r="G109" s="162">
        <v>0</v>
      </c>
      <c r="H109" s="162" t="s">
        <v>3417</v>
      </c>
      <c r="I109" s="162">
        <v>0</v>
      </c>
    </row>
    <row r="110" spans="2:9" x14ac:dyDescent="0.2">
      <c r="B110" s="174" t="s">
        <v>4553</v>
      </c>
      <c r="C110" s="174"/>
      <c r="D110" s="174" t="s">
        <v>4610</v>
      </c>
      <c r="E110" s="174"/>
      <c r="F110" s="83">
        <v>15300</v>
      </c>
      <c r="G110" s="162" t="s">
        <v>3417</v>
      </c>
      <c r="H110" s="162" t="s">
        <v>95</v>
      </c>
      <c r="I110" s="162">
        <v>0</v>
      </c>
    </row>
    <row r="111" spans="2:9" x14ac:dyDescent="0.2">
      <c r="B111" s="174" t="s">
        <v>4611</v>
      </c>
      <c r="C111" s="174"/>
      <c r="D111" s="174" t="s">
        <v>4612</v>
      </c>
      <c r="E111" s="174"/>
      <c r="F111" s="83">
        <v>0</v>
      </c>
      <c r="G111" s="162" t="s">
        <v>3417</v>
      </c>
      <c r="H111" s="162">
        <v>0</v>
      </c>
      <c r="I111" s="162">
        <v>0</v>
      </c>
    </row>
    <row r="112" spans="2:9" x14ac:dyDescent="0.2">
      <c r="B112" s="174" t="s">
        <v>4666</v>
      </c>
      <c r="C112" s="174"/>
      <c r="D112" s="174" t="s">
        <v>4667</v>
      </c>
      <c r="E112" s="174"/>
      <c r="F112" s="83">
        <v>24900</v>
      </c>
      <c r="G112" s="162">
        <v>24900</v>
      </c>
      <c r="H112" s="162">
        <v>24900</v>
      </c>
      <c r="I112" s="162">
        <v>0</v>
      </c>
    </row>
    <row r="113" spans="2:9" x14ac:dyDescent="0.2">
      <c r="B113" s="174" t="s">
        <v>216</v>
      </c>
      <c r="C113" s="174"/>
      <c r="D113" s="174" t="s">
        <v>4562</v>
      </c>
      <c r="E113" s="174"/>
      <c r="F113" s="83" t="s">
        <v>292</v>
      </c>
      <c r="G113" s="162" t="s">
        <v>292</v>
      </c>
      <c r="H113" s="162" t="s">
        <v>292</v>
      </c>
      <c r="I113" s="162">
        <v>0</v>
      </c>
    </row>
    <row r="114" spans="2:9" x14ac:dyDescent="0.2">
      <c r="B114" s="174" t="s">
        <v>4668</v>
      </c>
      <c r="C114" s="174"/>
      <c r="D114" s="174" t="s">
        <v>4669</v>
      </c>
      <c r="E114" s="174"/>
      <c r="F114" s="83">
        <v>7900</v>
      </c>
      <c r="G114" s="162" t="s">
        <v>95</v>
      </c>
      <c r="H114" s="162">
        <v>0</v>
      </c>
      <c r="I114" s="162">
        <v>0</v>
      </c>
    </row>
    <row r="115" spans="2:9" x14ac:dyDescent="0.2">
      <c r="B115" s="174" t="s">
        <v>4670</v>
      </c>
      <c r="C115" s="174"/>
      <c r="D115" s="174" t="s">
        <v>4671</v>
      </c>
      <c r="E115" s="174"/>
      <c r="F115" s="83">
        <v>11300</v>
      </c>
      <c r="G115" s="162">
        <v>11300</v>
      </c>
      <c r="H115" s="162">
        <v>11300</v>
      </c>
      <c r="I115" s="162">
        <v>0</v>
      </c>
    </row>
    <row r="116" spans="2:9" x14ac:dyDescent="0.2">
      <c r="B116" s="174" t="s">
        <v>4672</v>
      </c>
      <c r="C116" s="174"/>
      <c r="D116" s="174" t="s">
        <v>4673</v>
      </c>
      <c r="E116" s="174"/>
      <c r="F116" s="83">
        <v>0</v>
      </c>
      <c r="G116" s="162" t="s">
        <v>4674</v>
      </c>
      <c r="H116" s="162" t="s">
        <v>4675</v>
      </c>
      <c r="I116" s="162">
        <v>0</v>
      </c>
    </row>
    <row r="117" spans="2:9" x14ac:dyDescent="0.2">
      <c r="B117" s="174">
        <v>0</v>
      </c>
      <c r="C117" s="174"/>
      <c r="D117" s="174">
        <v>0</v>
      </c>
      <c r="E117" s="174"/>
      <c r="F117" s="83">
        <v>0</v>
      </c>
      <c r="G117" s="162">
        <v>0</v>
      </c>
      <c r="H117" s="162">
        <v>0</v>
      </c>
      <c r="I117" s="162">
        <v>0</v>
      </c>
    </row>
    <row r="118" spans="2:9" x14ac:dyDescent="0.2">
      <c r="B118" s="174">
        <v>0</v>
      </c>
      <c r="C118" s="174"/>
      <c r="D118" s="174">
        <v>0</v>
      </c>
      <c r="E118" s="174"/>
      <c r="F118" s="83">
        <v>0</v>
      </c>
      <c r="G118" s="162">
        <v>0</v>
      </c>
      <c r="H118" s="162">
        <v>0</v>
      </c>
      <c r="I118" s="162">
        <v>0</v>
      </c>
    </row>
    <row r="119" spans="2:9" x14ac:dyDescent="0.2">
      <c r="B119" s="174">
        <v>0</v>
      </c>
      <c r="C119" s="174"/>
      <c r="D119" s="174">
        <v>0</v>
      </c>
      <c r="E119" s="174"/>
      <c r="F119" s="83">
        <v>0</v>
      </c>
      <c r="G119" s="162">
        <v>0</v>
      </c>
      <c r="H119" s="162">
        <v>0</v>
      </c>
      <c r="I119" s="162">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K121"/>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A14" sqref="A14:IV33"/>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1142</v>
      </c>
      <c r="F2" s="4" t="s">
        <v>36</v>
      </c>
      <c r="G2" s="5" t="s">
        <v>1</v>
      </c>
      <c r="H2" s="6" t="s">
        <v>4629</v>
      </c>
      <c r="I2" s="7"/>
    </row>
    <row r="3" spans="2:9" ht="18" x14ac:dyDescent="0.25">
      <c r="D3" s="8" t="s">
        <v>2</v>
      </c>
      <c r="E3" s="354">
        <v>43509</v>
      </c>
      <c r="F3" s="355"/>
      <c r="G3" s="9"/>
      <c r="H3" s="6" t="s">
        <v>4676</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4508</v>
      </c>
      <c r="E7" s="102" t="s">
        <v>4508</v>
      </c>
      <c r="F7" s="102" t="s">
        <v>4508</v>
      </c>
      <c r="G7" s="102" t="s">
        <v>4509</v>
      </c>
      <c r="H7" s="102">
        <v>0</v>
      </c>
      <c r="I7" s="188">
        <v>0</v>
      </c>
    </row>
    <row r="8" spans="2:9" ht="53.25" customHeight="1" x14ac:dyDescent="0.2">
      <c r="C8" s="20" t="s">
        <v>45</v>
      </c>
      <c r="D8" s="21" t="s">
        <v>4677</v>
      </c>
      <c r="E8" s="21" t="s">
        <v>4678</v>
      </c>
      <c r="F8" s="21" t="s">
        <v>4679</v>
      </c>
      <c r="G8" s="21" t="s">
        <v>4680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4584</v>
      </c>
      <c r="E10" s="18" t="s">
        <v>4584</v>
      </c>
      <c r="F10" s="18" t="s">
        <v>4584</v>
      </c>
      <c r="G10" s="18" t="s">
        <v>4584</v>
      </c>
      <c r="H10" s="18">
        <v>0</v>
      </c>
      <c r="I10" s="19">
        <v>0</v>
      </c>
    </row>
    <row r="11" spans="2:9" ht="21.95" customHeight="1" x14ac:dyDescent="0.25">
      <c r="C11" s="17" t="s">
        <v>51</v>
      </c>
      <c r="D11" s="18" t="s">
        <v>2462</v>
      </c>
      <c r="E11" s="18" t="s">
        <v>2462</v>
      </c>
      <c r="F11" s="18" t="s">
        <v>4681</v>
      </c>
      <c r="G11" s="18" t="s">
        <v>158</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2022</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2021</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2020</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2019</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hidden="1" customHeight="1" thickTop="1" x14ac:dyDescent="0.25">
      <c r="B45" s="56">
        <v>2018</v>
      </c>
      <c r="C45" s="57"/>
      <c r="D45" s="103">
        <v>0</v>
      </c>
      <c r="E45" s="103">
        <v>0</v>
      </c>
      <c r="F45" s="103">
        <v>0</v>
      </c>
      <c r="G45" s="103">
        <v>0</v>
      </c>
      <c r="H45" s="103">
        <v>0</v>
      </c>
      <c r="I45" s="59"/>
    </row>
    <row r="46" spans="1:9" ht="20.100000000000001" hidden="1" customHeight="1" x14ac:dyDescent="0.25">
      <c r="A46" s="30"/>
      <c r="B46" s="31">
        <v>0</v>
      </c>
      <c r="C46" s="32" t="s">
        <v>5</v>
      </c>
      <c r="D46" s="33">
        <v>0</v>
      </c>
      <c r="E46" s="33">
        <v>0</v>
      </c>
      <c r="F46" s="33">
        <v>0</v>
      </c>
      <c r="G46" s="33">
        <v>0</v>
      </c>
      <c r="H46" s="33">
        <v>0</v>
      </c>
      <c r="I46" s="34">
        <v>0</v>
      </c>
    </row>
    <row r="47" spans="1:9" ht="12" hidden="1"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hidden="1" customHeight="1" thickTop="1" x14ac:dyDescent="0.25">
      <c r="B52" s="56">
        <v>2017</v>
      </c>
      <c r="C52" s="57"/>
      <c r="D52" s="103">
        <v>0</v>
      </c>
      <c r="E52" s="103">
        <v>0</v>
      </c>
      <c r="F52" s="103">
        <v>0</v>
      </c>
      <c r="G52" s="103">
        <v>0</v>
      </c>
      <c r="H52" s="103">
        <v>0</v>
      </c>
      <c r="I52" s="59"/>
    </row>
    <row r="53" spans="1:9" ht="20.100000000000001" hidden="1" customHeight="1" x14ac:dyDescent="0.25">
      <c r="A53" s="30"/>
      <c r="B53" s="31">
        <v>0</v>
      </c>
      <c r="C53" s="32" t="s">
        <v>5</v>
      </c>
      <c r="D53" s="33">
        <v>0</v>
      </c>
      <c r="E53" s="33">
        <v>0</v>
      </c>
      <c r="F53" s="33">
        <v>0</v>
      </c>
      <c r="G53" s="33">
        <v>0</v>
      </c>
      <c r="H53" s="33">
        <v>0</v>
      </c>
      <c r="I53" s="34">
        <v>0</v>
      </c>
    </row>
    <row r="54" spans="1:9" ht="12" hidden="1" customHeight="1" thickBot="1" x14ac:dyDescent="0.3">
      <c r="B54" s="35"/>
      <c r="C54" s="36" t="s">
        <v>6</v>
      </c>
      <c r="D54" s="37">
        <f>IF(D52&gt;0,(D53-D52)/D53,0)</f>
        <v>0</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hidden="1" customHeight="1" thickTop="1" x14ac:dyDescent="0.25">
      <c r="B59" s="56">
        <v>2016</v>
      </c>
      <c r="C59" s="57"/>
      <c r="D59" s="103">
        <v>0</v>
      </c>
      <c r="E59" s="103">
        <v>0</v>
      </c>
      <c r="F59" s="103">
        <v>0</v>
      </c>
      <c r="G59" s="103">
        <v>0</v>
      </c>
      <c r="H59" s="103">
        <v>0</v>
      </c>
      <c r="I59" s="59"/>
    </row>
    <row r="60" spans="1:9" ht="20.100000000000001" hidden="1" customHeight="1" x14ac:dyDescent="0.25">
      <c r="A60" s="30"/>
      <c r="B60" s="31">
        <v>0</v>
      </c>
      <c r="C60" s="32" t="s">
        <v>5</v>
      </c>
      <c r="D60" s="33">
        <v>0</v>
      </c>
      <c r="E60" s="33">
        <v>0</v>
      </c>
      <c r="F60" s="33">
        <v>0</v>
      </c>
      <c r="G60" s="33">
        <v>0</v>
      </c>
      <c r="H60" s="33">
        <v>0</v>
      </c>
      <c r="I60" s="34">
        <v>90000</v>
      </c>
    </row>
    <row r="61" spans="1:9" ht="12" hidden="1" customHeight="1" thickBot="1" x14ac:dyDescent="0.3">
      <c r="B61" s="35"/>
      <c r="C61" s="36" t="s">
        <v>6</v>
      </c>
      <c r="D61" s="37">
        <f>IF(D59&gt;0,(D60-D59)/D60,0)</f>
        <v>0</v>
      </c>
      <c r="E61" s="37">
        <f>IF(E59&gt;0,(E60-E59)/E60,0)</f>
        <v>0</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2015</v>
      </c>
      <c r="C66" s="57"/>
      <c r="D66" s="103">
        <v>240000</v>
      </c>
      <c r="E66" s="103">
        <v>260000</v>
      </c>
      <c r="F66" s="103">
        <v>265000</v>
      </c>
      <c r="G66" s="103">
        <v>285000</v>
      </c>
      <c r="H66" s="103">
        <v>0</v>
      </c>
      <c r="I66" s="59"/>
    </row>
    <row r="67" spans="1:9" ht="20.100000000000001" customHeight="1" x14ac:dyDescent="0.25">
      <c r="A67" s="30"/>
      <c r="B67" s="31">
        <v>0</v>
      </c>
      <c r="C67" s="32" t="s">
        <v>5</v>
      </c>
      <c r="D67" s="33">
        <v>465000</v>
      </c>
      <c r="E67" s="33">
        <v>539000</v>
      </c>
      <c r="F67" s="33">
        <v>537000</v>
      </c>
      <c r="G67" s="33">
        <v>568000</v>
      </c>
      <c r="H67" s="33">
        <v>0</v>
      </c>
      <c r="I67" s="34">
        <v>120000</v>
      </c>
    </row>
    <row r="68" spans="1:9" ht="12" customHeight="1" thickBot="1" x14ac:dyDescent="0.3">
      <c r="B68" s="35"/>
      <c r="C68" s="36" t="s">
        <v>6</v>
      </c>
      <c r="D68" s="37">
        <f>IF(D66&gt;0,(D67-D66)/D67,0)</f>
        <v>0.4838709677419355</v>
      </c>
      <c r="E68" s="37">
        <f>IF(E66&gt;0,(E67-E66)/E67,0)</f>
        <v>0.51762523191094623</v>
      </c>
      <c r="F68" s="37">
        <f>IF(F66&gt;0,(F67-F66)/F67,0)</f>
        <v>0.5065176908752328</v>
      </c>
      <c r="G68" s="37">
        <f>IF(G66&gt;0,(G67-G66)/G67,0)</f>
        <v>0.49823943661971831</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2014</v>
      </c>
      <c r="C73" s="57"/>
      <c r="D73" s="103">
        <v>220000</v>
      </c>
      <c r="E73" s="103">
        <v>240000</v>
      </c>
      <c r="F73" s="103">
        <v>245000</v>
      </c>
      <c r="G73" s="103">
        <v>265000</v>
      </c>
      <c r="H73" s="103">
        <v>0</v>
      </c>
      <c r="I73" s="59"/>
    </row>
    <row r="74" spans="1:9" ht="20.100000000000001" customHeight="1" x14ac:dyDescent="0.25">
      <c r="A74" s="30"/>
      <c r="B74" s="31">
        <v>0</v>
      </c>
      <c r="C74" s="32" t="s">
        <v>5</v>
      </c>
      <c r="D74" s="33">
        <v>465000</v>
      </c>
      <c r="E74" s="33">
        <v>539000</v>
      </c>
      <c r="F74" s="33">
        <v>537000</v>
      </c>
      <c r="G74" s="33">
        <v>568000</v>
      </c>
      <c r="H74" s="33">
        <v>0</v>
      </c>
      <c r="I74" s="34">
        <v>140000</v>
      </c>
    </row>
    <row r="75" spans="1:9" ht="12" customHeight="1" thickBot="1" x14ac:dyDescent="0.3">
      <c r="B75" s="35"/>
      <c r="C75" s="36" t="s">
        <v>6</v>
      </c>
      <c r="D75" s="37">
        <f>IF(D73&gt;0,(D74-D73)/D74,0)</f>
        <v>0.5268817204301075</v>
      </c>
      <c r="E75" s="37">
        <f>IF(E73&gt;0,(E74-E73)/E74,0)</f>
        <v>0.55473098330241188</v>
      </c>
      <c r="F75" s="37">
        <f>IF(F73&gt;0,(F74-F73)/F74,0)</f>
        <v>0.54376163873370575</v>
      </c>
      <c r="G75" s="37">
        <f>IF(G73&gt;0,(G74-G73)/G74,0)</f>
        <v>0.53345070422535212</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14.75" customHeight="1" x14ac:dyDescent="0.25">
      <c r="B82" s="7"/>
      <c r="C82" s="7"/>
      <c r="D82" s="356" t="s">
        <v>4633</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4572</v>
      </c>
      <c r="H86" s="49" t="s">
        <v>4573</v>
      </c>
      <c r="I86" s="49">
        <v>0</v>
      </c>
    </row>
    <row r="87" spans="2:11" ht="29.25" customHeight="1" x14ac:dyDescent="0.2">
      <c r="B87" s="1">
        <v>0</v>
      </c>
      <c r="D87" s="209" t="s">
        <v>1738</v>
      </c>
      <c r="E87" s="209"/>
      <c r="F87" s="209">
        <v>0</v>
      </c>
      <c r="G87" s="210" t="s">
        <v>4634</v>
      </c>
      <c r="H87" s="334" t="s">
        <v>4635</v>
      </c>
      <c r="I87" s="210">
        <v>0</v>
      </c>
    </row>
    <row r="88" spans="2:11" x14ac:dyDescent="0.2">
      <c r="B88" s="174" t="s">
        <v>4525</v>
      </c>
      <c r="C88" s="174"/>
      <c r="D88" s="174" t="s">
        <v>4636</v>
      </c>
      <c r="E88" s="91"/>
      <c r="F88" s="91">
        <v>9998</v>
      </c>
      <c r="G88" s="189">
        <v>0</v>
      </c>
      <c r="H88" s="189">
        <v>0</v>
      </c>
      <c r="I88" s="189">
        <v>0</v>
      </c>
    </row>
    <row r="89" spans="2:11" x14ac:dyDescent="0.2">
      <c r="B89" s="177" t="s">
        <v>4637</v>
      </c>
      <c r="C89" s="177"/>
      <c r="D89" s="177" t="s">
        <v>4638</v>
      </c>
      <c r="E89" s="94"/>
      <c r="F89" s="128" t="s">
        <v>4639</v>
      </c>
      <c r="G89" s="130" t="s">
        <v>95</v>
      </c>
      <c r="H89" s="130" t="s">
        <v>95</v>
      </c>
      <c r="I89" s="130">
        <v>0</v>
      </c>
    </row>
    <row r="90" spans="2:11" x14ac:dyDescent="0.2">
      <c r="B90" s="177" t="s">
        <v>4640</v>
      </c>
      <c r="C90" s="177"/>
      <c r="D90" s="177" t="s">
        <v>4641</v>
      </c>
      <c r="E90" s="94"/>
      <c r="F90" s="128">
        <v>13000</v>
      </c>
      <c r="G90" s="130" t="s">
        <v>95</v>
      </c>
      <c r="H90" s="130" t="s">
        <v>343</v>
      </c>
      <c r="I90" s="130">
        <v>0</v>
      </c>
    </row>
    <row r="91" spans="2:11" x14ac:dyDescent="0.2">
      <c r="B91" s="177" t="s">
        <v>4642</v>
      </c>
      <c r="C91" s="177"/>
      <c r="D91" s="177" t="s">
        <v>4643</v>
      </c>
      <c r="E91" s="94"/>
      <c r="F91" s="128">
        <v>21900</v>
      </c>
      <c r="G91" s="130">
        <v>21900</v>
      </c>
      <c r="H91" s="130">
        <v>21900</v>
      </c>
      <c r="I91" s="130">
        <v>0</v>
      </c>
    </row>
    <row r="92" spans="2:11" x14ac:dyDescent="0.2">
      <c r="B92" s="177" t="s">
        <v>4644</v>
      </c>
      <c r="C92" s="177"/>
      <c r="D92" s="177" t="s">
        <v>4645</v>
      </c>
      <c r="E92" s="94"/>
      <c r="F92" s="128">
        <v>28900</v>
      </c>
      <c r="G92" s="130" t="s">
        <v>343</v>
      </c>
      <c r="H92" s="130" t="s">
        <v>4682</v>
      </c>
      <c r="I92" s="130">
        <v>0</v>
      </c>
    </row>
    <row r="93" spans="2:11" x14ac:dyDescent="0.2">
      <c r="B93" s="177" t="s">
        <v>4646</v>
      </c>
      <c r="C93" s="177"/>
      <c r="D93" s="177" t="s">
        <v>4647</v>
      </c>
      <c r="E93" s="94"/>
      <c r="F93" s="128">
        <v>0</v>
      </c>
      <c r="G93" s="130">
        <v>17700</v>
      </c>
      <c r="H93" s="130">
        <v>10000</v>
      </c>
      <c r="I93" s="130">
        <v>0</v>
      </c>
    </row>
    <row r="94" spans="2:11" x14ac:dyDescent="0.2">
      <c r="B94" s="177" t="s">
        <v>4648</v>
      </c>
      <c r="C94" s="177"/>
      <c r="D94" s="177" t="s">
        <v>4649</v>
      </c>
      <c r="E94" s="94"/>
      <c r="F94" s="128">
        <v>24000</v>
      </c>
      <c r="G94" s="130">
        <v>24000</v>
      </c>
      <c r="H94" s="130" t="s">
        <v>95</v>
      </c>
      <c r="I94" s="130">
        <v>0</v>
      </c>
    </row>
    <row r="95" spans="2:11" x14ac:dyDescent="0.2">
      <c r="B95" s="177" t="s">
        <v>4588</v>
      </c>
      <c r="C95" s="177"/>
      <c r="D95" s="177" t="s">
        <v>4589</v>
      </c>
      <c r="E95" s="94"/>
      <c r="F95" s="128">
        <v>11300</v>
      </c>
      <c r="G95" s="130">
        <v>11300</v>
      </c>
      <c r="H95" s="130">
        <v>11300</v>
      </c>
      <c r="I95" s="130">
        <v>0</v>
      </c>
    </row>
    <row r="96" spans="2:11" x14ac:dyDescent="0.2">
      <c r="B96" s="177" t="s">
        <v>4650</v>
      </c>
      <c r="C96" s="177"/>
      <c r="D96" s="177" t="s">
        <v>4651</v>
      </c>
      <c r="E96" s="94"/>
      <c r="F96" s="128">
        <v>22300</v>
      </c>
      <c r="G96" s="130">
        <v>22300</v>
      </c>
      <c r="H96" s="130">
        <v>22300</v>
      </c>
      <c r="I96" s="130">
        <v>0</v>
      </c>
    </row>
    <row r="97" spans="2:9" x14ac:dyDescent="0.2">
      <c r="B97" s="177" t="s">
        <v>4590</v>
      </c>
      <c r="C97" s="177"/>
      <c r="D97" s="177" t="s">
        <v>4683</v>
      </c>
      <c r="E97" s="94"/>
      <c r="F97" s="128">
        <v>0</v>
      </c>
      <c r="G97" s="130">
        <v>5800</v>
      </c>
      <c r="H97" s="130" t="s">
        <v>292</v>
      </c>
      <c r="I97" s="130">
        <v>0</v>
      </c>
    </row>
    <row r="98" spans="2:9" x14ac:dyDescent="0.2">
      <c r="B98" s="177" t="s">
        <v>4592</v>
      </c>
      <c r="C98" s="177"/>
      <c r="D98" s="177" t="s">
        <v>4593</v>
      </c>
      <c r="E98" s="94"/>
      <c r="F98" s="128">
        <v>21900</v>
      </c>
      <c r="G98" s="130">
        <v>21900</v>
      </c>
      <c r="H98" s="130">
        <v>21900</v>
      </c>
      <c r="I98" s="130">
        <v>0</v>
      </c>
    </row>
    <row r="99" spans="2:9" x14ac:dyDescent="0.2">
      <c r="B99" s="177" t="s">
        <v>4652</v>
      </c>
      <c r="C99" s="177"/>
      <c r="D99" s="177" t="s">
        <v>4653</v>
      </c>
      <c r="E99" s="94"/>
      <c r="F99" s="128">
        <v>11200</v>
      </c>
      <c r="G99" s="130" t="s">
        <v>95</v>
      </c>
      <c r="H99" s="130" t="s">
        <v>292</v>
      </c>
      <c r="I99" s="130">
        <v>0</v>
      </c>
    </row>
    <row r="100" spans="2:9" x14ac:dyDescent="0.2">
      <c r="B100" s="177" t="s">
        <v>226</v>
      </c>
      <c r="C100" s="177"/>
      <c r="D100" s="177" t="s">
        <v>4654</v>
      </c>
      <c r="E100" s="94"/>
      <c r="F100" s="128">
        <v>10200</v>
      </c>
      <c r="G100" s="130" t="s">
        <v>95</v>
      </c>
      <c r="H100" s="130" t="s">
        <v>95</v>
      </c>
      <c r="I100" s="130">
        <v>0</v>
      </c>
    </row>
    <row r="101" spans="2:9" x14ac:dyDescent="0.2">
      <c r="B101" s="177" t="s">
        <v>4655</v>
      </c>
      <c r="C101" s="177"/>
      <c r="D101" s="177" t="s">
        <v>4656</v>
      </c>
      <c r="E101" s="94"/>
      <c r="F101" s="128">
        <v>13300</v>
      </c>
      <c r="G101" s="130">
        <v>13300</v>
      </c>
      <c r="H101" s="130">
        <v>13300</v>
      </c>
      <c r="I101" s="130">
        <v>0</v>
      </c>
    </row>
    <row r="102" spans="2:9" x14ac:dyDescent="0.2">
      <c r="B102" s="177" t="s">
        <v>4597</v>
      </c>
      <c r="C102" s="177"/>
      <c r="D102" s="177" t="s">
        <v>4598</v>
      </c>
      <c r="E102" s="94"/>
      <c r="F102" s="128">
        <v>10800</v>
      </c>
      <c r="G102" s="130">
        <v>10800</v>
      </c>
      <c r="H102" s="130">
        <v>10800</v>
      </c>
      <c r="I102" s="130">
        <v>0</v>
      </c>
    </row>
    <row r="103" spans="2:9" x14ac:dyDescent="0.2">
      <c r="B103" s="177" t="s">
        <v>4657</v>
      </c>
      <c r="C103" s="177"/>
      <c r="D103" s="177" t="s">
        <v>4658</v>
      </c>
      <c r="E103" s="94"/>
      <c r="F103" s="128">
        <v>20800</v>
      </c>
      <c r="G103" s="130" t="s">
        <v>95</v>
      </c>
      <c r="H103" s="130" t="s">
        <v>95</v>
      </c>
      <c r="I103" s="130">
        <v>0</v>
      </c>
    </row>
    <row r="104" spans="2:9" x14ac:dyDescent="0.2">
      <c r="B104" s="177" t="s">
        <v>4659</v>
      </c>
      <c r="C104" s="177"/>
      <c r="D104" s="177" t="s">
        <v>4660</v>
      </c>
      <c r="E104" s="94"/>
      <c r="F104" s="128">
        <v>6800</v>
      </c>
      <c r="G104" s="130">
        <v>0</v>
      </c>
      <c r="H104" s="130">
        <v>0</v>
      </c>
      <c r="I104" s="130">
        <v>0</v>
      </c>
    </row>
    <row r="105" spans="2:9" x14ac:dyDescent="0.2">
      <c r="B105" s="177" t="s">
        <v>4661</v>
      </c>
      <c r="C105" s="177"/>
      <c r="D105" s="177" t="s">
        <v>4662</v>
      </c>
      <c r="E105" s="94"/>
      <c r="F105" s="128">
        <v>13800</v>
      </c>
      <c r="G105" s="130">
        <v>13800</v>
      </c>
      <c r="H105" s="130">
        <v>13800</v>
      </c>
      <c r="I105" s="130">
        <v>0</v>
      </c>
    </row>
    <row r="106" spans="2:9" x14ac:dyDescent="0.2">
      <c r="B106" s="177" t="s">
        <v>4663</v>
      </c>
      <c r="C106" s="177"/>
      <c r="D106" s="177" t="s">
        <v>4664</v>
      </c>
      <c r="E106" s="94"/>
      <c r="F106" s="128">
        <v>10100</v>
      </c>
      <c r="G106" s="130">
        <v>10100</v>
      </c>
      <c r="H106" s="130">
        <v>10100</v>
      </c>
      <c r="I106" s="130">
        <v>0</v>
      </c>
    </row>
    <row r="107" spans="2:9" x14ac:dyDescent="0.2">
      <c r="B107" s="177" t="s">
        <v>4560</v>
      </c>
      <c r="C107" s="177"/>
      <c r="D107" s="177" t="s">
        <v>4665</v>
      </c>
      <c r="E107" s="94"/>
      <c r="F107" s="128">
        <v>29900</v>
      </c>
      <c r="G107" s="130">
        <v>29900</v>
      </c>
      <c r="H107" s="130">
        <v>29900</v>
      </c>
      <c r="I107" s="130">
        <v>0</v>
      </c>
    </row>
    <row r="108" spans="2:9" x14ac:dyDescent="0.2">
      <c r="B108" s="177" t="s">
        <v>4411</v>
      </c>
      <c r="C108" s="177"/>
      <c r="D108" s="177" t="s">
        <v>4607</v>
      </c>
      <c r="E108" s="94"/>
      <c r="F108" s="128">
        <v>0</v>
      </c>
      <c r="G108" s="130">
        <v>43300</v>
      </c>
      <c r="H108" s="130" t="s">
        <v>3417</v>
      </c>
      <c r="I108" s="130">
        <v>0</v>
      </c>
    </row>
    <row r="109" spans="2:9" x14ac:dyDescent="0.2">
      <c r="B109" s="177" t="s">
        <v>4608</v>
      </c>
      <c r="C109" s="177"/>
      <c r="D109" s="177" t="s">
        <v>4609</v>
      </c>
      <c r="E109" s="94"/>
      <c r="F109" s="128">
        <v>0</v>
      </c>
      <c r="G109" s="130">
        <v>0</v>
      </c>
      <c r="H109" s="130" t="s">
        <v>3417</v>
      </c>
      <c r="I109" s="130">
        <v>0</v>
      </c>
    </row>
    <row r="110" spans="2:9" x14ac:dyDescent="0.2">
      <c r="B110" s="177" t="s">
        <v>4553</v>
      </c>
      <c r="C110" s="177"/>
      <c r="D110" s="177" t="s">
        <v>4610</v>
      </c>
      <c r="E110" s="94"/>
      <c r="F110" s="128">
        <v>15300</v>
      </c>
      <c r="G110" s="130" t="s">
        <v>3417</v>
      </c>
      <c r="H110" s="130" t="s">
        <v>95</v>
      </c>
      <c r="I110" s="130">
        <v>0</v>
      </c>
    </row>
    <row r="111" spans="2:9" x14ac:dyDescent="0.2">
      <c r="B111" s="177" t="s">
        <v>4611</v>
      </c>
      <c r="C111" s="177"/>
      <c r="D111" s="177" t="s">
        <v>4612</v>
      </c>
      <c r="E111" s="94"/>
      <c r="F111" s="128">
        <v>0</v>
      </c>
      <c r="G111" s="130" t="s">
        <v>3417</v>
      </c>
      <c r="H111" s="130">
        <v>0</v>
      </c>
      <c r="I111" s="130">
        <v>0</v>
      </c>
    </row>
    <row r="112" spans="2:9" x14ac:dyDescent="0.2">
      <c r="B112" s="177" t="s">
        <v>4666</v>
      </c>
      <c r="C112" s="177"/>
      <c r="D112" s="177" t="s">
        <v>4667</v>
      </c>
      <c r="E112" s="94"/>
      <c r="F112" s="128">
        <v>24900</v>
      </c>
      <c r="G112" s="130">
        <v>24900</v>
      </c>
      <c r="H112" s="130">
        <v>24900</v>
      </c>
      <c r="I112" s="130">
        <v>0</v>
      </c>
    </row>
    <row r="113" spans="2:9" x14ac:dyDescent="0.2">
      <c r="B113" s="177" t="s">
        <v>216</v>
      </c>
      <c r="C113" s="177"/>
      <c r="D113" s="177" t="s">
        <v>4562</v>
      </c>
      <c r="E113" s="94"/>
      <c r="F113" s="128" t="s">
        <v>1813</v>
      </c>
      <c r="G113" s="130" t="s">
        <v>292</v>
      </c>
      <c r="H113" s="130" t="s">
        <v>292</v>
      </c>
      <c r="I113" s="130">
        <v>0</v>
      </c>
    </row>
    <row r="114" spans="2:9" x14ac:dyDescent="0.2">
      <c r="B114" s="177" t="s">
        <v>4668</v>
      </c>
      <c r="C114" s="177"/>
      <c r="D114" s="177" t="s">
        <v>4669</v>
      </c>
      <c r="E114" s="94"/>
      <c r="F114" s="128">
        <v>7900</v>
      </c>
      <c r="G114" s="130" t="s">
        <v>95</v>
      </c>
      <c r="H114" s="130">
        <v>0</v>
      </c>
      <c r="I114" s="130">
        <v>0</v>
      </c>
    </row>
    <row r="115" spans="2:9" x14ac:dyDescent="0.2">
      <c r="B115" s="177" t="s">
        <v>4670</v>
      </c>
      <c r="C115" s="177"/>
      <c r="D115" s="177" t="s">
        <v>4671</v>
      </c>
      <c r="E115" s="94"/>
      <c r="F115" s="128">
        <v>11300</v>
      </c>
      <c r="G115" s="130">
        <v>11300</v>
      </c>
      <c r="H115" s="130">
        <v>11300</v>
      </c>
      <c r="I115" s="130">
        <v>0</v>
      </c>
    </row>
    <row r="116" spans="2:9" x14ac:dyDescent="0.2">
      <c r="B116" s="177" t="s">
        <v>4684</v>
      </c>
      <c r="C116" s="177"/>
      <c r="D116" s="177" t="s">
        <v>4673</v>
      </c>
      <c r="E116" s="94"/>
      <c r="F116" s="128">
        <v>0</v>
      </c>
      <c r="G116" s="130" t="s">
        <v>4674</v>
      </c>
      <c r="H116" s="130" t="s">
        <v>4675</v>
      </c>
      <c r="I116" s="130">
        <v>0</v>
      </c>
    </row>
    <row r="117" spans="2:9" x14ac:dyDescent="0.2">
      <c r="B117" s="177">
        <v>0</v>
      </c>
      <c r="C117" s="177"/>
      <c r="D117" s="177">
        <v>0</v>
      </c>
      <c r="E117" s="94"/>
      <c r="F117" s="128">
        <v>0</v>
      </c>
      <c r="G117" s="130">
        <v>0</v>
      </c>
      <c r="H117" s="130">
        <v>0</v>
      </c>
      <c r="I117" s="130">
        <v>0</v>
      </c>
    </row>
    <row r="118" spans="2:9" x14ac:dyDescent="0.2">
      <c r="B118" s="177">
        <v>0</v>
      </c>
      <c r="C118" s="177"/>
      <c r="D118" s="177">
        <v>0</v>
      </c>
      <c r="E118" s="94"/>
      <c r="F118" s="128">
        <v>0</v>
      </c>
      <c r="G118" s="130">
        <v>0</v>
      </c>
      <c r="H118" s="130">
        <v>0</v>
      </c>
      <c r="I118" s="130">
        <v>0</v>
      </c>
    </row>
    <row r="119" spans="2:9" x14ac:dyDescent="0.2">
      <c r="B119" s="177"/>
      <c r="C119" s="177"/>
      <c r="D119" s="177"/>
      <c r="E119" s="94"/>
      <c r="F119" s="86"/>
      <c r="G119" s="85"/>
      <c r="H119" s="85"/>
      <c r="I119" s="85"/>
    </row>
    <row r="120" spans="2:9" x14ac:dyDescent="0.2">
      <c r="B120" s="97"/>
      <c r="C120" s="97"/>
      <c r="D120" s="97"/>
      <c r="E120" s="97"/>
      <c r="F120" s="89"/>
      <c r="G120" s="88"/>
      <c r="H120" s="88"/>
      <c r="I120" s="88"/>
    </row>
    <row r="121" spans="2:9" x14ac:dyDescent="0.2">
      <c r="B121" s="110"/>
      <c r="C121" s="110"/>
      <c r="D121" s="110"/>
      <c r="E121" s="11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1143</v>
      </c>
      <c r="F2" s="101" t="s">
        <v>36</v>
      </c>
      <c r="G2" s="5" t="s">
        <v>1</v>
      </c>
      <c r="H2" s="6" t="s">
        <v>4685</v>
      </c>
      <c r="I2" s="7"/>
    </row>
    <row r="3" spans="2:9" ht="18" x14ac:dyDescent="0.25">
      <c r="D3" s="8" t="s">
        <v>2</v>
      </c>
      <c r="E3" s="354" t="s">
        <v>2146</v>
      </c>
      <c r="F3" s="355"/>
      <c r="G3" s="9"/>
      <c r="H3" s="6" t="s">
        <v>3575</v>
      </c>
      <c r="I3" s="7"/>
    </row>
    <row r="4" spans="2:9" ht="15.75" customHeight="1" x14ac:dyDescent="0.2">
      <c r="D4" s="10"/>
      <c r="E4" s="11"/>
      <c r="G4" s="12" t="s">
        <v>39</v>
      </c>
      <c r="H4" s="356" t="s">
        <v>4686</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2109</v>
      </c>
      <c r="E7" s="102" t="s">
        <v>2109</v>
      </c>
      <c r="F7" s="102" t="s">
        <v>2109</v>
      </c>
      <c r="G7" s="102" t="s">
        <v>2109</v>
      </c>
      <c r="H7" s="102" t="s">
        <v>2109</v>
      </c>
      <c r="I7" s="19">
        <v>0</v>
      </c>
    </row>
    <row r="8" spans="2:9" ht="83.25" customHeight="1" x14ac:dyDescent="0.2">
      <c r="C8" s="20" t="s">
        <v>45</v>
      </c>
      <c r="D8" s="21" t="s">
        <v>4687</v>
      </c>
      <c r="E8" s="21" t="s">
        <v>4688</v>
      </c>
      <c r="F8" s="21" t="s">
        <v>4689</v>
      </c>
      <c r="G8" s="21" t="s">
        <v>4690</v>
      </c>
      <c r="H8" s="21" t="s">
        <v>4691</v>
      </c>
      <c r="I8" s="22">
        <v>0</v>
      </c>
    </row>
    <row r="9" spans="2:9" ht="12" customHeight="1" x14ac:dyDescent="0.25">
      <c r="C9" s="17" t="s">
        <v>48</v>
      </c>
      <c r="D9" s="18">
        <v>0</v>
      </c>
      <c r="E9" s="18">
        <v>0</v>
      </c>
      <c r="F9" s="18">
        <v>0</v>
      </c>
      <c r="G9" s="18">
        <v>0</v>
      </c>
      <c r="H9" s="18">
        <v>0</v>
      </c>
      <c r="I9" s="19">
        <v>0</v>
      </c>
    </row>
    <row r="10" spans="2:9" ht="15.75" customHeight="1" x14ac:dyDescent="0.25">
      <c r="C10" s="17" t="s">
        <v>3</v>
      </c>
      <c r="D10" s="18" t="s">
        <v>4059</v>
      </c>
      <c r="E10" s="18" t="s">
        <v>193</v>
      </c>
      <c r="F10" s="18" t="s">
        <v>193</v>
      </c>
      <c r="G10" s="18" t="s">
        <v>193</v>
      </c>
      <c r="H10" s="18" t="s">
        <v>193</v>
      </c>
      <c r="I10" s="19">
        <v>0</v>
      </c>
    </row>
    <row r="11" spans="2:9" ht="16.5" customHeight="1" x14ac:dyDescent="0.25">
      <c r="C11" s="17" t="s">
        <v>51</v>
      </c>
      <c r="D11" s="18" t="s">
        <v>4692</v>
      </c>
      <c r="E11" s="18" t="s">
        <v>3900</v>
      </c>
      <c r="F11" s="18" t="s">
        <v>72</v>
      </c>
      <c r="G11" s="18" t="s">
        <v>72</v>
      </c>
      <c r="H11" s="18" t="s">
        <v>157</v>
      </c>
      <c r="I11" s="19">
        <v>0</v>
      </c>
    </row>
    <row r="12" spans="2:9" ht="14.25" customHeight="1" x14ac:dyDescent="0.25">
      <c r="C12" s="17" t="s">
        <v>54</v>
      </c>
      <c r="D12" s="18" t="s">
        <v>75</v>
      </c>
      <c r="E12" s="18" t="s">
        <v>75</v>
      </c>
      <c r="F12" s="18" t="s">
        <v>75</v>
      </c>
      <c r="G12" s="18" t="s">
        <v>75</v>
      </c>
      <c r="H12" s="18" t="s">
        <v>75</v>
      </c>
      <c r="I12" s="23" t="s">
        <v>21</v>
      </c>
    </row>
    <row r="13" spans="2:9" ht="6" customHeight="1" thickBot="1" x14ac:dyDescent="0.25"/>
    <row r="14" spans="2:9" ht="12.75" hidden="1" customHeight="1" thickBot="1" x14ac:dyDescent="0.25"/>
    <row r="15" spans="2:9" ht="3"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2011</v>
      </c>
      <c r="C17" s="57"/>
      <c r="D17" s="103">
        <v>0</v>
      </c>
      <c r="E17" s="103">
        <v>0</v>
      </c>
      <c r="F17" s="103">
        <v>0</v>
      </c>
      <c r="G17" s="103">
        <v>0</v>
      </c>
      <c r="H17" s="103">
        <v>0</v>
      </c>
      <c r="I17" s="59"/>
    </row>
    <row r="18" spans="1:9" ht="21.95" hidden="1" customHeight="1" x14ac:dyDescent="0.25">
      <c r="A18" s="30"/>
      <c r="B18" s="31">
        <v>0</v>
      </c>
      <c r="C18" s="32" t="s">
        <v>5</v>
      </c>
      <c r="D18" s="33">
        <v>0</v>
      </c>
      <c r="E18" s="33">
        <v>0</v>
      </c>
      <c r="F18" s="33">
        <v>0</v>
      </c>
      <c r="G18" s="33">
        <v>0</v>
      </c>
      <c r="H18" s="33">
        <v>0</v>
      </c>
      <c r="I18" s="34">
        <v>200000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2010</v>
      </c>
      <c r="C24" s="57"/>
      <c r="D24" s="103">
        <v>100000</v>
      </c>
      <c r="E24" s="103">
        <v>100000</v>
      </c>
      <c r="F24" s="103">
        <v>130000</v>
      </c>
      <c r="G24" s="103">
        <v>135000</v>
      </c>
      <c r="H24" s="103">
        <v>140000</v>
      </c>
      <c r="I24" s="59"/>
    </row>
    <row r="25" spans="1:9" ht="18" customHeight="1" x14ac:dyDescent="0.25">
      <c r="A25" s="30"/>
      <c r="B25" s="31">
        <v>0</v>
      </c>
      <c r="C25" s="32" t="s">
        <v>5</v>
      </c>
      <c r="D25" s="33">
        <v>363000</v>
      </c>
      <c r="E25" s="33">
        <v>404000</v>
      </c>
      <c r="F25" s="33">
        <v>429000</v>
      </c>
      <c r="G25" s="33">
        <v>475000</v>
      </c>
      <c r="H25" s="33">
        <v>506000</v>
      </c>
      <c r="I25" s="34">
        <v>220000</v>
      </c>
    </row>
    <row r="26" spans="1:9" ht="12" customHeight="1" thickBot="1" x14ac:dyDescent="0.3">
      <c r="B26" s="35"/>
      <c r="C26" s="36" t="s">
        <v>6</v>
      </c>
      <c r="D26" s="37">
        <f>IF(D24&gt;0,(D25-D24)/D25,0)</f>
        <v>0.72451790633608815</v>
      </c>
      <c r="E26" s="37">
        <f>IF(E24&gt;0,(E25-E24)/E25,0)</f>
        <v>0.75247524752475248</v>
      </c>
      <c r="F26" s="37">
        <f>IF(F24&gt;0,(F25-F24)/F25,0)</f>
        <v>0.69696969696969702</v>
      </c>
      <c r="G26" s="37">
        <f>IF(G24&gt;0,(G25-G24)/G25,0)</f>
        <v>0.71578947368421053</v>
      </c>
      <c r="H26" s="37">
        <f>IF(H24&gt;0,(H25-H24)/H25,0)</f>
        <v>0.72332015810276684</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2009</v>
      </c>
      <c r="C31" s="57"/>
      <c r="D31" s="103">
        <v>85000</v>
      </c>
      <c r="E31" s="103">
        <v>80000</v>
      </c>
      <c r="F31" s="103">
        <v>95000</v>
      </c>
      <c r="G31" s="103">
        <v>100000</v>
      </c>
      <c r="H31" s="103">
        <v>105000</v>
      </c>
      <c r="I31" s="59"/>
    </row>
    <row r="32" spans="1:9" s="168" customFormat="1" ht="18" customHeight="1" x14ac:dyDescent="0.25">
      <c r="A32" s="335"/>
      <c r="B32" s="31">
        <v>0</v>
      </c>
      <c r="C32" s="336" t="s">
        <v>5</v>
      </c>
      <c r="D32" s="337">
        <v>369000</v>
      </c>
      <c r="E32" s="337">
        <v>404000</v>
      </c>
      <c r="F32" s="337">
        <v>429000</v>
      </c>
      <c r="G32" s="337">
        <v>465000</v>
      </c>
      <c r="H32" s="337">
        <v>495000</v>
      </c>
      <c r="I32" s="338">
        <v>240000</v>
      </c>
    </row>
    <row r="33" spans="1:9" ht="12" customHeight="1" thickBot="1" x14ac:dyDescent="0.3">
      <c r="B33" s="35"/>
      <c r="C33" s="36" t="s">
        <v>6</v>
      </c>
      <c r="D33" s="37">
        <f>IF(D31&gt;0,(D32-D31)/D32,0)</f>
        <v>0.76964769647696474</v>
      </c>
      <c r="E33" s="37">
        <f>IF(E31&gt;0,(E32-E31)/E32,0)</f>
        <v>0.80198019801980203</v>
      </c>
      <c r="F33" s="37">
        <f>IF(F31&gt;0,(F32-F31)/F32,0)</f>
        <v>0.7785547785547785</v>
      </c>
      <c r="G33" s="37">
        <f>IF(G31&gt;0,(G32-G31)/G32,0)</f>
        <v>0.78494623655913975</v>
      </c>
      <c r="H33" s="37">
        <f>IF(H31&gt;0,(H32-H31)/H32,0)</f>
        <v>0.78787878787878785</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2008</v>
      </c>
      <c r="C38" s="57"/>
      <c r="D38" s="103">
        <v>70000</v>
      </c>
      <c r="E38" s="103">
        <v>65000</v>
      </c>
      <c r="F38" s="103">
        <v>80000</v>
      </c>
      <c r="G38" s="103">
        <v>85000</v>
      </c>
      <c r="H38" s="103">
        <v>90000</v>
      </c>
      <c r="I38" s="59"/>
    </row>
    <row r="39" spans="1:9" s="168" customFormat="1" ht="18" customHeight="1" x14ac:dyDescent="0.25">
      <c r="A39" s="335"/>
      <c r="B39" s="31">
        <v>0</v>
      </c>
      <c r="C39" s="336" t="s">
        <v>5</v>
      </c>
      <c r="D39" s="337">
        <v>376000</v>
      </c>
      <c r="E39" s="337">
        <v>418000</v>
      </c>
      <c r="F39" s="337">
        <v>446000</v>
      </c>
      <c r="G39" s="337">
        <v>491000</v>
      </c>
      <c r="H39" s="337">
        <v>513000</v>
      </c>
      <c r="I39" s="338">
        <v>260000</v>
      </c>
    </row>
    <row r="40" spans="1:9" ht="12" customHeight="1" thickBot="1" x14ac:dyDescent="0.3">
      <c r="B40" s="35"/>
      <c r="C40" s="36" t="s">
        <v>6</v>
      </c>
      <c r="D40" s="37">
        <f>IF(D38&gt;0,(D39-D38)/D39,0)</f>
        <v>0.81382978723404253</v>
      </c>
      <c r="E40" s="37">
        <f>IF(E38&gt;0,(E39-E38)/E39,0)</f>
        <v>0.84449760765550241</v>
      </c>
      <c r="F40" s="37">
        <f>IF(F38&gt;0,(F39-F38)/F39,0)</f>
        <v>0.820627802690583</v>
      </c>
      <c r="G40" s="37">
        <f>IF(G38&gt;0,(G39-G38)/G39,0)</f>
        <v>0.8268839103869654</v>
      </c>
      <c r="H40" s="37">
        <f>IF(H38&gt;0,(H39-H38)/H39,0)</f>
        <v>0.82456140350877194</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2007</v>
      </c>
      <c r="C45" s="57"/>
      <c r="D45" s="103">
        <v>55000</v>
      </c>
      <c r="E45" s="103">
        <v>60000</v>
      </c>
      <c r="F45" s="103">
        <v>70000</v>
      </c>
      <c r="G45" s="103">
        <v>75000</v>
      </c>
      <c r="H45" s="103">
        <v>80000</v>
      </c>
      <c r="I45" s="59"/>
    </row>
    <row r="46" spans="1:9" s="168" customFormat="1" ht="18" customHeight="1" x14ac:dyDescent="0.25">
      <c r="A46" s="335"/>
      <c r="B46" s="31">
        <v>0</v>
      </c>
      <c r="C46" s="336" t="s">
        <v>5</v>
      </c>
      <c r="D46" s="337">
        <v>361000</v>
      </c>
      <c r="E46" s="337">
        <v>406000</v>
      </c>
      <c r="F46" s="337">
        <v>432000</v>
      </c>
      <c r="G46" s="337">
        <v>476000</v>
      </c>
      <c r="H46" s="337">
        <v>498000</v>
      </c>
      <c r="I46" s="338">
        <v>280000</v>
      </c>
    </row>
    <row r="47" spans="1:9" ht="12" customHeight="1" thickBot="1" x14ac:dyDescent="0.3">
      <c r="B47" s="35"/>
      <c r="C47" s="36" t="s">
        <v>6</v>
      </c>
      <c r="D47" s="37">
        <f>IF(D45&gt;0,(D46-D45)/D46,0)</f>
        <v>0.8476454293628809</v>
      </c>
      <c r="E47" s="37">
        <f>IF(E45&gt;0,(E46-E45)/E46,0)</f>
        <v>0.85221674876847286</v>
      </c>
      <c r="F47" s="37">
        <f>IF(F45&gt;0,(F46-F45)/F46,0)</f>
        <v>0.83796296296296291</v>
      </c>
      <c r="G47" s="37">
        <f>IF(G45&gt;0,(G46-G45)/G46,0)</f>
        <v>0.84243697478991597</v>
      </c>
      <c r="H47" s="37">
        <f>IF(H45&gt;0,(H46-H45)/H46,0)</f>
        <v>0.8393574297188755</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2006</v>
      </c>
      <c r="C52" s="57"/>
      <c r="D52" s="103">
        <v>45000</v>
      </c>
      <c r="E52" s="103">
        <v>50000</v>
      </c>
      <c r="F52" s="103">
        <v>55000</v>
      </c>
      <c r="G52" s="103">
        <v>60000</v>
      </c>
      <c r="H52" s="103">
        <v>0</v>
      </c>
      <c r="I52" s="59"/>
    </row>
    <row r="53" spans="1:9" s="168" customFormat="1" ht="18" customHeight="1" x14ac:dyDescent="0.25">
      <c r="A53" s="335"/>
      <c r="B53" s="31">
        <v>0</v>
      </c>
      <c r="C53" s="336" t="s">
        <v>5</v>
      </c>
      <c r="D53" s="337">
        <v>360000</v>
      </c>
      <c r="E53" s="337">
        <v>400000</v>
      </c>
      <c r="F53" s="337">
        <v>425000</v>
      </c>
      <c r="G53" s="337">
        <v>463000</v>
      </c>
      <c r="H53" s="337">
        <v>0</v>
      </c>
      <c r="I53" s="338">
        <v>300000</v>
      </c>
    </row>
    <row r="54" spans="1:9" ht="12" customHeight="1" thickBot="1" x14ac:dyDescent="0.3">
      <c r="B54" s="35"/>
      <c r="C54" s="36" t="s">
        <v>6</v>
      </c>
      <c r="D54" s="37">
        <f>IF(D52&gt;0,(D53-D52)/D53,0)</f>
        <v>0.875</v>
      </c>
      <c r="E54" s="37">
        <f>IF(E52&gt;0,(E53-E52)/E53,0)</f>
        <v>0.875</v>
      </c>
      <c r="F54" s="37">
        <f>IF(F52&gt;0,(F53-F52)/F53,0)</f>
        <v>0.87058823529411766</v>
      </c>
      <c r="G54" s="37">
        <f>IF(G52&gt;0,(G53-G52)/G53,0)</f>
        <v>0.87041036717062636</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2005</v>
      </c>
      <c r="C59" s="57"/>
      <c r="D59" s="103">
        <v>30000</v>
      </c>
      <c r="E59" s="103">
        <v>35000</v>
      </c>
      <c r="F59" s="103">
        <v>40000</v>
      </c>
      <c r="G59" s="103">
        <v>45000</v>
      </c>
      <c r="H59" s="103">
        <v>0</v>
      </c>
      <c r="I59" s="59"/>
    </row>
    <row r="60" spans="1:9" s="168" customFormat="1" ht="18" customHeight="1" x14ac:dyDescent="0.25">
      <c r="A60" s="335"/>
      <c r="B60" s="31">
        <v>0</v>
      </c>
      <c r="C60" s="336" t="s">
        <v>5</v>
      </c>
      <c r="D60" s="337">
        <v>351000</v>
      </c>
      <c r="E60" s="337">
        <v>385000</v>
      </c>
      <c r="F60" s="337">
        <v>410000</v>
      </c>
      <c r="G60" s="337">
        <v>447000</v>
      </c>
      <c r="H60" s="337">
        <v>0</v>
      </c>
      <c r="I60" s="338">
        <v>320000</v>
      </c>
    </row>
    <row r="61" spans="1:9" ht="12" customHeight="1" thickBot="1" x14ac:dyDescent="0.3">
      <c r="B61" s="35"/>
      <c r="C61" s="36" t="s">
        <v>6</v>
      </c>
      <c r="D61" s="37">
        <f>IF(D59&gt;0,(D60-D59)/D60,0)</f>
        <v>0.9145299145299145</v>
      </c>
      <c r="E61" s="37">
        <f>IF(E59&gt;0,(E60-E59)/E60,0)</f>
        <v>0.90909090909090906</v>
      </c>
      <c r="F61" s="37">
        <f>IF(F59&gt;0,(F60-F59)/F60,0)</f>
        <v>0.90243902439024393</v>
      </c>
      <c r="G61" s="37">
        <f>IF(G59&gt;0,(G60-G59)/G60,0)</f>
        <v>0.89932885906040272</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2004</v>
      </c>
      <c r="C66" s="57"/>
      <c r="D66" s="103">
        <v>25000</v>
      </c>
      <c r="E66" s="103">
        <v>30000</v>
      </c>
      <c r="F66" s="103">
        <v>0</v>
      </c>
      <c r="G66" s="103">
        <v>40000</v>
      </c>
      <c r="H66" s="103">
        <v>0</v>
      </c>
      <c r="I66" s="59"/>
    </row>
    <row r="67" spans="1:9" s="168" customFormat="1" ht="18" customHeight="1" x14ac:dyDescent="0.25">
      <c r="A67" s="335"/>
      <c r="B67" s="31">
        <v>0</v>
      </c>
      <c r="C67" s="336" t="s">
        <v>5</v>
      </c>
      <c r="D67" s="337">
        <v>341000</v>
      </c>
      <c r="E67" s="337">
        <v>383000</v>
      </c>
      <c r="F67" s="337">
        <v>410000</v>
      </c>
      <c r="G67" s="337">
        <v>447000</v>
      </c>
      <c r="H67" s="337">
        <v>0</v>
      </c>
      <c r="I67" s="338">
        <v>340000</v>
      </c>
    </row>
    <row r="68" spans="1:9" ht="12" customHeight="1" thickBot="1" x14ac:dyDescent="0.3">
      <c r="B68" s="35"/>
      <c r="C68" s="36" t="s">
        <v>6</v>
      </c>
      <c r="D68" s="37">
        <f>IF(D66&gt;0,(D67-D66)/D67,0)</f>
        <v>0.92668621700879761</v>
      </c>
      <c r="E68" s="37">
        <f>IF(E66&gt;0,(E67-E66)/E67,0)</f>
        <v>0.92167101827676245</v>
      </c>
      <c r="F68" s="37">
        <f>IF(F66&gt;0,(F67-F66)/F67,0)</f>
        <v>0</v>
      </c>
      <c r="G68" s="37">
        <f>IF(G66&gt;0,(G67-G66)/G67,0)</f>
        <v>0.91051454138702459</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2003</v>
      </c>
      <c r="C73" s="57"/>
      <c r="D73" s="103">
        <v>0</v>
      </c>
      <c r="E73" s="103">
        <v>0</v>
      </c>
      <c r="F73" s="103">
        <v>0</v>
      </c>
      <c r="G73" s="103">
        <v>0</v>
      </c>
      <c r="H73" s="103">
        <v>0</v>
      </c>
      <c r="I73" s="59"/>
    </row>
    <row r="74" spans="1:9" ht="21.95" hidden="1" customHeight="1" thickBot="1" x14ac:dyDescent="0.3">
      <c r="A74" s="30"/>
      <c r="B74" s="64">
        <v>0</v>
      </c>
      <c r="C74" s="65" t="s">
        <v>5</v>
      </c>
      <c r="D74" s="38">
        <v>0</v>
      </c>
      <c r="E74" s="38">
        <v>378000</v>
      </c>
      <c r="F74" s="38">
        <v>0</v>
      </c>
      <c r="G74" s="38">
        <v>0</v>
      </c>
      <c r="H74" s="38">
        <v>0</v>
      </c>
      <c r="I74" s="66">
        <v>360000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4.5" customHeight="1" thickTop="1" x14ac:dyDescent="0.2"/>
    <row r="82" spans="2:11" ht="129" customHeight="1" x14ac:dyDescent="0.25">
      <c r="B82" s="7"/>
      <c r="C82" s="7"/>
      <c r="D82" s="367" t="s">
        <v>4693</v>
      </c>
      <c r="E82" s="368"/>
      <c r="F82" s="368"/>
      <c r="G82" s="368"/>
      <c r="H82" s="368"/>
      <c r="I82" s="368"/>
      <c r="J82" s="7"/>
      <c r="K82" s="7"/>
    </row>
    <row r="83" spans="2:11" ht="15.75" hidden="1" x14ac:dyDescent="0.25">
      <c r="B83" s="7">
        <v>0</v>
      </c>
      <c r="C83" s="7">
        <v>0</v>
      </c>
    </row>
    <row r="84" spans="2:11" ht="16.5" customHeight="1" x14ac:dyDescent="0.25">
      <c r="B84" s="353" t="s">
        <v>4694</v>
      </c>
      <c r="C84" s="359"/>
      <c r="D84" s="359"/>
      <c r="E84" s="359"/>
      <c r="F84" s="359"/>
      <c r="G84" s="359"/>
      <c r="H84" s="359"/>
      <c r="I84" s="359"/>
    </row>
    <row r="85" spans="2:11" ht="3.75" customHeight="1" x14ac:dyDescent="0.2"/>
    <row r="86" spans="2:11" ht="1.5" customHeight="1" x14ac:dyDescent="0.2">
      <c r="B86" s="30"/>
      <c r="C86" s="30"/>
      <c r="D86" s="326"/>
      <c r="E86" s="327"/>
      <c r="F86" s="328">
        <v>0</v>
      </c>
      <c r="G86" s="328">
        <v>0</v>
      </c>
      <c r="H86" s="328">
        <v>0</v>
      </c>
      <c r="I86" s="49">
        <v>0</v>
      </c>
    </row>
    <row r="87" spans="2:11" ht="15.75" x14ac:dyDescent="0.25">
      <c r="B87" s="7" t="s">
        <v>4695</v>
      </c>
      <c r="D87" s="356" t="s">
        <v>4696</v>
      </c>
      <c r="E87" s="402"/>
      <c r="F87" s="402"/>
      <c r="G87" s="402"/>
      <c r="H87" s="402"/>
      <c r="I87" s="402"/>
    </row>
    <row r="88" spans="2:11" ht="138.75" customHeight="1" x14ac:dyDescent="0.2">
      <c r="B88" s="1">
        <v>0</v>
      </c>
      <c r="D88" s="402"/>
      <c r="E88" s="402"/>
      <c r="F88" s="402"/>
      <c r="G88" s="402"/>
      <c r="H88" s="402"/>
      <c r="I88" s="402"/>
    </row>
    <row r="89" spans="2:11" ht="8.25" hidden="1" customHeight="1" x14ac:dyDescent="0.25">
      <c r="B89" s="1">
        <v>0</v>
      </c>
      <c r="D89" s="104">
        <v>0</v>
      </c>
      <c r="F89" s="7"/>
      <c r="G89" s="30"/>
    </row>
    <row r="90" spans="2:11" ht="8.25" customHeight="1" x14ac:dyDescent="0.2">
      <c r="B90" s="1">
        <v>0</v>
      </c>
      <c r="D90" s="104" t="s">
        <v>4697</v>
      </c>
      <c r="E90" s="168"/>
      <c r="F90" s="104"/>
      <c r="G90" s="335"/>
      <c r="H90" s="168"/>
      <c r="I90" s="168"/>
    </row>
    <row r="91" spans="2:11" s="168" customFormat="1" ht="29.25" customHeight="1" x14ac:dyDescent="0.25">
      <c r="B91" s="104" t="s">
        <v>4698</v>
      </c>
      <c r="D91" s="339" t="s">
        <v>79</v>
      </c>
      <c r="E91" s="339" t="s">
        <v>4699</v>
      </c>
      <c r="F91" s="340" t="s">
        <v>4700</v>
      </c>
      <c r="G91" s="340" t="s">
        <v>357</v>
      </c>
      <c r="H91" s="340">
        <v>0</v>
      </c>
      <c r="I91" s="340">
        <v>0</v>
      </c>
    </row>
    <row r="92" spans="2:11" ht="12" customHeight="1" x14ac:dyDescent="0.25">
      <c r="B92" s="110">
        <v>0</v>
      </c>
      <c r="C92" s="110"/>
      <c r="D92" s="110" t="s">
        <v>149</v>
      </c>
      <c r="E92" s="110"/>
      <c r="F92" s="298">
        <v>5600</v>
      </c>
      <c r="G92" s="298">
        <v>0</v>
      </c>
      <c r="H92" s="298">
        <v>0</v>
      </c>
      <c r="I92" s="298">
        <v>0</v>
      </c>
    </row>
    <row r="93" spans="2:11" ht="12" customHeight="1" x14ac:dyDescent="0.25">
      <c r="B93" s="110">
        <v>0</v>
      </c>
      <c r="C93" s="110"/>
      <c r="D93" s="110" t="s">
        <v>4701</v>
      </c>
      <c r="E93" s="110"/>
      <c r="F93" s="298">
        <v>6000</v>
      </c>
      <c r="G93" s="298">
        <v>0</v>
      </c>
      <c r="H93" s="298">
        <v>0</v>
      </c>
      <c r="I93" s="298">
        <v>0</v>
      </c>
    </row>
    <row r="94" spans="2:11" ht="12" customHeight="1" x14ac:dyDescent="0.25">
      <c r="B94" s="110">
        <v>0</v>
      </c>
      <c r="C94" s="110"/>
      <c r="D94" s="110" t="s">
        <v>4702</v>
      </c>
      <c r="E94" s="110"/>
      <c r="F94" s="298">
        <v>40040</v>
      </c>
      <c r="G94" s="298">
        <v>40040</v>
      </c>
      <c r="H94" s="298">
        <v>0</v>
      </c>
      <c r="I94" s="298">
        <v>0</v>
      </c>
    </row>
    <row r="95" spans="2:11" ht="12" customHeight="1" x14ac:dyDescent="0.25">
      <c r="B95" s="110">
        <v>0</v>
      </c>
      <c r="C95" s="110"/>
      <c r="D95" s="110" t="s">
        <v>4703</v>
      </c>
      <c r="E95" s="110"/>
      <c r="F95" s="298">
        <v>20500</v>
      </c>
      <c r="G95" s="298">
        <v>20500</v>
      </c>
      <c r="H95" s="298">
        <v>0</v>
      </c>
      <c r="I95" s="298">
        <v>0</v>
      </c>
    </row>
    <row r="96" spans="2:11" ht="12" customHeight="1" x14ac:dyDescent="0.25">
      <c r="B96" s="110">
        <v>0</v>
      </c>
      <c r="C96" s="110"/>
      <c r="D96" s="110" t="s">
        <v>4704</v>
      </c>
      <c r="E96" s="110"/>
      <c r="F96" s="298">
        <v>43800</v>
      </c>
      <c r="G96" s="298">
        <v>13800</v>
      </c>
      <c r="H96" s="298">
        <v>0</v>
      </c>
      <c r="I96" s="298">
        <v>0</v>
      </c>
    </row>
    <row r="97" spans="2:9" ht="12" customHeight="1" x14ac:dyDescent="0.25">
      <c r="B97" s="110">
        <v>0</v>
      </c>
      <c r="C97" s="110"/>
      <c r="D97" s="110" t="s">
        <v>4705</v>
      </c>
      <c r="E97" s="110"/>
      <c r="F97" s="298">
        <v>14560</v>
      </c>
      <c r="G97" s="298">
        <v>14560</v>
      </c>
      <c r="H97" s="298">
        <v>0</v>
      </c>
      <c r="I97" s="298">
        <v>0</v>
      </c>
    </row>
    <row r="98" spans="2:9" ht="12" customHeight="1" x14ac:dyDescent="0.25">
      <c r="B98" s="110">
        <v>0</v>
      </c>
      <c r="C98" s="110"/>
      <c r="D98" s="110" t="s">
        <v>4706</v>
      </c>
      <c r="E98" s="110"/>
      <c r="F98" s="298">
        <v>16600</v>
      </c>
      <c r="G98" s="298">
        <v>16600</v>
      </c>
      <c r="H98" s="298">
        <v>0</v>
      </c>
      <c r="I98" s="298">
        <v>0</v>
      </c>
    </row>
    <row r="99" spans="2:9" ht="12" customHeight="1" x14ac:dyDescent="0.25">
      <c r="B99" s="110">
        <v>0</v>
      </c>
      <c r="C99" s="110"/>
      <c r="D99" s="110" t="s">
        <v>4707</v>
      </c>
      <c r="E99" s="110"/>
      <c r="F99" s="341">
        <v>4700</v>
      </c>
      <c r="G99" s="341">
        <v>0</v>
      </c>
      <c r="H99" s="341">
        <v>0</v>
      </c>
      <c r="I99" s="341">
        <v>0</v>
      </c>
    </row>
    <row r="100" spans="2:9" ht="4.5" customHeight="1" x14ac:dyDescent="0.25">
      <c r="B100" s="110">
        <v>0</v>
      </c>
      <c r="C100" s="110"/>
      <c r="D100" s="110">
        <v>0</v>
      </c>
      <c r="E100" s="110"/>
      <c r="F100" s="341">
        <v>0</v>
      </c>
      <c r="G100" s="341">
        <v>0</v>
      </c>
      <c r="H100" s="341">
        <v>0</v>
      </c>
      <c r="I100" s="341">
        <v>0</v>
      </c>
    </row>
    <row r="101" spans="2:9" ht="30" customHeight="1" x14ac:dyDescent="0.25">
      <c r="B101" s="110">
        <v>0</v>
      </c>
      <c r="C101" s="110"/>
      <c r="D101" s="403" t="s">
        <v>4708</v>
      </c>
      <c r="E101" s="359"/>
      <c r="F101" s="359"/>
      <c r="G101" s="359"/>
      <c r="H101" s="359"/>
      <c r="I101" s="341"/>
    </row>
    <row r="102" spans="2:9" ht="15.75" x14ac:dyDescent="0.25">
      <c r="B102" s="1">
        <v>0</v>
      </c>
      <c r="D102" s="110">
        <v>0</v>
      </c>
      <c r="E102" s="110"/>
      <c r="F102" s="341">
        <v>0</v>
      </c>
      <c r="G102" s="341">
        <v>0</v>
      </c>
      <c r="H102" s="341">
        <v>0</v>
      </c>
      <c r="I102" s="341">
        <v>0</v>
      </c>
    </row>
    <row r="103" spans="2:9" ht="15.75" x14ac:dyDescent="0.25">
      <c r="B103" s="1">
        <v>0</v>
      </c>
      <c r="D103" s="110">
        <v>0</v>
      </c>
      <c r="E103" s="110"/>
      <c r="F103" s="341">
        <v>0</v>
      </c>
      <c r="G103" s="341">
        <v>0</v>
      </c>
      <c r="H103" s="341">
        <v>0</v>
      </c>
      <c r="I103" s="341">
        <v>0</v>
      </c>
    </row>
    <row r="104" spans="2:9" ht="15.75" x14ac:dyDescent="0.25">
      <c r="B104" s="1">
        <v>0</v>
      </c>
      <c r="D104" s="110">
        <v>0</v>
      </c>
      <c r="E104" s="110"/>
      <c r="F104" s="341">
        <v>0</v>
      </c>
      <c r="G104" s="341">
        <v>0</v>
      </c>
      <c r="H104" s="341">
        <v>0</v>
      </c>
      <c r="I104" s="341">
        <v>0</v>
      </c>
    </row>
    <row r="105" spans="2:9" ht="15.75" x14ac:dyDescent="0.25">
      <c r="B105" s="1">
        <v>0</v>
      </c>
      <c r="D105" s="110">
        <v>0</v>
      </c>
      <c r="E105" s="110"/>
      <c r="F105" s="298">
        <v>0</v>
      </c>
      <c r="G105" s="298">
        <v>0</v>
      </c>
      <c r="H105" s="298">
        <v>0</v>
      </c>
      <c r="I105" s="298">
        <v>0</v>
      </c>
    </row>
    <row r="106" spans="2:9" ht="15.75" x14ac:dyDescent="0.25">
      <c r="B106" s="1">
        <v>0</v>
      </c>
      <c r="D106" s="116">
        <v>0</v>
      </c>
      <c r="F106" s="298"/>
      <c r="G106" s="298"/>
      <c r="H106" s="298"/>
      <c r="I106" s="298"/>
    </row>
    <row r="107" spans="2:9" ht="15.75" x14ac:dyDescent="0.25">
      <c r="B107" s="1">
        <v>0</v>
      </c>
      <c r="D107" s="116">
        <v>0</v>
      </c>
      <c r="F107" s="298"/>
      <c r="G107" s="298"/>
      <c r="H107" s="298"/>
      <c r="I107" s="298"/>
    </row>
    <row r="108" spans="2:9" ht="15.75" x14ac:dyDescent="0.25">
      <c r="B108" s="1">
        <v>0</v>
      </c>
      <c r="D108" s="116">
        <v>0</v>
      </c>
      <c r="F108" s="298"/>
      <c r="G108" s="298"/>
      <c r="H108" s="298"/>
      <c r="I108" s="298"/>
    </row>
    <row r="109" spans="2:9" ht="15.75" x14ac:dyDescent="0.25">
      <c r="B109" s="1">
        <v>0</v>
      </c>
      <c r="D109" s="116">
        <v>0</v>
      </c>
      <c r="F109" s="298"/>
      <c r="G109" s="298"/>
      <c r="H109" s="298"/>
      <c r="I109" s="298"/>
    </row>
  </sheetData>
  <mergeCells count="8">
    <mergeCell ref="D87:I88"/>
    <mergeCell ref="D101:H101"/>
    <mergeCell ref="E3:F3"/>
    <mergeCell ref="H4:I4"/>
    <mergeCell ref="D15:D16"/>
    <mergeCell ref="E15:E16"/>
    <mergeCell ref="D82:I82"/>
    <mergeCell ref="B84:I84"/>
  </mergeCells>
  <pageMargins left="0.39370078740157483" right="0.19685039370078741" top="0.19685039370078741" bottom="0.19685039370078741" header="0" footer="0"/>
  <pageSetup paperSize="9" scale="75" orientation="portrait" r:id="rId1"/>
  <headerFooter alignWithMargins="0"/>
  <rowBreaks count="1" manualBreakCount="1">
    <brk id="137" max="8" man="1"/>
  </rowBreaks>
  <drawing r:id="rId2"/>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C54" sqref="C54"/>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1144</v>
      </c>
      <c r="F2" s="4" t="s">
        <v>36</v>
      </c>
      <c r="G2" s="5" t="s">
        <v>1</v>
      </c>
      <c r="H2" s="6" t="s">
        <v>4709</v>
      </c>
      <c r="I2" s="7"/>
    </row>
    <row r="3" spans="2:9" ht="18" x14ac:dyDescent="0.25">
      <c r="D3" s="8" t="s">
        <v>2</v>
      </c>
      <c r="E3" s="354">
        <v>43509</v>
      </c>
      <c r="F3" s="355"/>
      <c r="G3" s="9"/>
      <c r="H3" s="6" t="s">
        <v>4710</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2109</v>
      </c>
      <c r="E7" s="102" t="s">
        <v>2109</v>
      </c>
      <c r="F7" s="102" t="s">
        <v>2109</v>
      </c>
      <c r="G7" s="102">
        <v>0</v>
      </c>
      <c r="H7" s="102">
        <v>0</v>
      </c>
      <c r="I7" s="188">
        <v>0</v>
      </c>
    </row>
    <row r="8" spans="2:9" ht="52.5" customHeight="1" x14ac:dyDescent="0.2">
      <c r="C8" s="20" t="s">
        <v>45</v>
      </c>
      <c r="D8" s="21" t="s">
        <v>4711</v>
      </c>
      <c r="E8" s="21" t="s">
        <v>4712</v>
      </c>
      <c r="F8" s="21" t="s">
        <v>4713</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4714</v>
      </c>
      <c r="E10" s="18" t="s">
        <v>4584</v>
      </c>
      <c r="F10" s="18" t="s">
        <v>4584</v>
      </c>
      <c r="G10" s="18">
        <v>0</v>
      </c>
      <c r="H10" s="18">
        <v>0</v>
      </c>
      <c r="I10" s="19">
        <v>0</v>
      </c>
    </row>
    <row r="11" spans="2:9" ht="21.95" customHeight="1" x14ac:dyDescent="0.25">
      <c r="C11" s="17" t="s">
        <v>51</v>
      </c>
      <c r="D11" s="18" t="s">
        <v>2238</v>
      </c>
      <c r="E11" s="18" t="s">
        <v>394</v>
      </c>
      <c r="F11" s="18" t="s">
        <v>394</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21" hidden="1" customHeight="1" thickBot="1" x14ac:dyDescent="0.25"/>
    <row r="15" spans="2:9" ht="21" hidden="1" customHeight="1" thickTop="1" x14ac:dyDescent="0.2">
      <c r="B15" s="51"/>
      <c r="C15" s="52"/>
      <c r="D15" s="360"/>
      <c r="E15" s="361"/>
      <c r="F15" s="53"/>
      <c r="G15" s="53"/>
      <c r="H15" s="53"/>
      <c r="I15" s="53"/>
    </row>
    <row r="16" spans="2:9" ht="21" hidden="1" customHeight="1" thickBot="1" x14ac:dyDescent="0.25">
      <c r="B16" s="54"/>
      <c r="C16" s="52"/>
      <c r="D16" s="360"/>
      <c r="E16" s="362"/>
      <c r="F16" s="55"/>
      <c r="G16" s="55"/>
      <c r="H16" s="55"/>
      <c r="I16" s="55"/>
    </row>
    <row r="17" spans="1:9" ht="21" hidden="1" customHeight="1" thickTop="1" x14ac:dyDescent="0.25">
      <c r="B17" s="56">
        <v>2019</v>
      </c>
      <c r="C17" s="57"/>
      <c r="D17" s="103">
        <v>0</v>
      </c>
      <c r="E17" s="103">
        <v>0</v>
      </c>
      <c r="F17" s="103">
        <v>0</v>
      </c>
      <c r="G17" s="103">
        <v>0</v>
      </c>
      <c r="H17" s="103">
        <v>0</v>
      </c>
      <c r="I17" s="59"/>
    </row>
    <row r="18" spans="1:9" ht="21" hidden="1" customHeight="1" x14ac:dyDescent="0.25">
      <c r="A18" s="30"/>
      <c r="B18" s="31">
        <v>0</v>
      </c>
      <c r="C18" s="32" t="s">
        <v>5</v>
      </c>
      <c r="D18" s="33">
        <v>0</v>
      </c>
      <c r="E18" s="33">
        <v>0</v>
      </c>
      <c r="F18" s="33">
        <v>0</v>
      </c>
      <c r="G18" s="33">
        <v>0</v>
      </c>
      <c r="H18" s="33">
        <v>0</v>
      </c>
      <c r="I18" s="34">
        <v>0</v>
      </c>
    </row>
    <row r="19" spans="1:9" ht="21"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1" hidden="1" customHeight="1" thickTop="1" thickBot="1" x14ac:dyDescent="0.3">
      <c r="B20" s="60"/>
      <c r="C20" s="61"/>
      <c r="D20" s="62"/>
      <c r="E20" s="62"/>
      <c r="F20" s="62"/>
      <c r="G20" s="62"/>
      <c r="H20" s="62"/>
      <c r="I20" s="62"/>
    </row>
    <row r="21" spans="1:9" ht="21" hidden="1" customHeight="1" thickTop="1" thickBot="1" x14ac:dyDescent="0.3">
      <c r="B21" s="60"/>
      <c r="C21" s="61"/>
      <c r="D21" s="62"/>
      <c r="E21" s="62"/>
      <c r="F21" s="62"/>
      <c r="G21" s="62"/>
      <c r="H21" s="62"/>
      <c r="I21" s="62"/>
    </row>
    <row r="22" spans="1:9" ht="21" hidden="1" customHeight="1" thickTop="1" thickBot="1" x14ac:dyDescent="0.3">
      <c r="B22" s="60"/>
      <c r="C22" s="61"/>
      <c r="D22" s="62"/>
      <c r="E22" s="62"/>
      <c r="F22" s="62"/>
      <c r="G22" s="62"/>
      <c r="H22" s="62"/>
      <c r="I22" s="62"/>
    </row>
    <row r="23" spans="1:9" ht="21" hidden="1" customHeight="1" thickTop="1" thickBot="1" x14ac:dyDescent="0.3">
      <c r="B23" s="60">
        <v>0</v>
      </c>
      <c r="C23" s="61"/>
      <c r="D23" s="63"/>
      <c r="E23" s="63"/>
      <c r="F23" s="63"/>
      <c r="G23" s="63"/>
      <c r="H23" s="63"/>
      <c r="I23" s="62"/>
    </row>
    <row r="24" spans="1:9" ht="21" hidden="1" customHeight="1" thickTop="1" x14ac:dyDescent="0.25">
      <c r="B24" s="56">
        <v>2018</v>
      </c>
      <c r="C24" s="57"/>
      <c r="D24" s="103">
        <v>0</v>
      </c>
      <c r="E24" s="103">
        <v>0</v>
      </c>
      <c r="F24" s="103">
        <v>0</v>
      </c>
      <c r="G24" s="103">
        <v>0</v>
      </c>
      <c r="H24" s="103">
        <v>0</v>
      </c>
      <c r="I24" s="59"/>
    </row>
    <row r="25" spans="1:9" ht="21" hidden="1" customHeight="1" x14ac:dyDescent="0.25">
      <c r="A25" s="30"/>
      <c r="B25" s="31">
        <v>0</v>
      </c>
      <c r="C25" s="32" t="s">
        <v>5</v>
      </c>
      <c r="D25" s="33">
        <v>0</v>
      </c>
      <c r="E25" s="33">
        <v>0</v>
      </c>
      <c r="F25" s="33">
        <v>0</v>
      </c>
      <c r="G25" s="33">
        <v>0</v>
      </c>
      <c r="H25" s="33">
        <v>0</v>
      </c>
      <c r="I25" s="34">
        <v>0</v>
      </c>
    </row>
    <row r="26" spans="1:9" ht="21"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1" hidden="1" customHeight="1" thickTop="1" thickBot="1" x14ac:dyDescent="0.3">
      <c r="B27" s="60"/>
      <c r="C27" s="61"/>
      <c r="D27" s="62"/>
      <c r="E27" s="62"/>
      <c r="F27" s="62"/>
      <c r="G27" s="62"/>
      <c r="H27" s="62"/>
      <c r="I27" s="62"/>
    </row>
    <row r="28" spans="1:9" ht="21" hidden="1" customHeight="1" thickTop="1" thickBot="1" x14ac:dyDescent="0.3">
      <c r="B28" s="60"/>
      <c r="C28" s="61"/>
      <c r="D28" s="62"/>
      <c r="E28" s="62"/>
      <c r="F28" s="62"/>
      <c r="G28" s="62"/>
      <c r="H28" s="62"/>
      <c r="I28" s="62"/>
    </row>
    <row r="29" spans="1:9" ht="21" hidden="1" customHeight="1" thickTop="1" thickBot="1" x14ac:dyDescent="0.3">
      <c r="B29" s="60"/>
      <c r="C29" s="61"/>
      <c r="D29" s="62"/>
      <c r="E29" s="62"/>
      <c r="F29" s="62"/>
      <c r="G29" s="62"/>
      <c r="H29" s="62"/>
      <c r="I29" s="62"/>
    </row>
    <row r="30" spans="1:9" ht="21" hidden="1" customHeight="1" thickTop="1" thickBot="1" x14ac:dyDescent="0.3">
      <c r="B30" s="60">
        <v>0</v>
      </c>
      <c r="C30" s="61"/>
      <c r="D30" s="63"/>
      <c r="E30" s="63"/>
      <c r="F30" s="63"/>
      <c r="G30" s="63"/>
      <c r="H30" s="63"/>
      <c r="I30" s="62"/>
    </row>
    <row r="31" spans="1:9" ht="21" hidden="1" customHeight="1" thickTop="1" x14ac:dyDescent="0.25">
      <c r="B31" s="56">
        <v>2017</v>
      </c>
      <c r="C31" s="57"/>
      <c r="D31" s="103">
        <v>0</v>
      </c>
      <c r="E31" s="103">
        <v>0</v>
      </c>
      <c r="F31" s="103">
        <v>0</v>
      </c>
      <c r="G31" s="103">
        <v>0</v>
      </c>
      <c r="H31" s="103">
        <v>0</v>
      </c>
      <c r="I31" s="59"/>
    </row>
    <row r="32" spans="1:9" ht="21" hidden="1" customHeight="1" x14ac:dyDescent="0.25">
      <c r="A32" s="30"/>
      <c r="B32" s="31">
        <v>0</v>
      </c>
      <c r="C32" s="32" t="s">
        <v>5</v>
      </c>
      <c r="D32" s="33">
        <v>0</v>
      </c>
      <c r="E32" s="33">
        <v>0</v>
      </c>
      <c r="F32" s="33">
        <v>0</v>
      </c>
      <c r="G32" s="33">
        <v>0</v>
      </c>
      <c r="H32" s="33">
        <v>0</v>
      </c>
      <c r="I32" s="34">
        <v>0</v>
      </c>
    </row>
    <row r="33" spans="1:9" ht="21"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1" hidden="1" customHeight="1" thickTop="1" thickBot="1" x14ac:dyDescent="0.3">
      <c r="B34" s="60"/>
      <c r="C34" s="61"/>
      <c r="D34" s="62"/>
      <c r="E34" s="62"/>
      <c r="F34" s="62"/>
      <c r="G34" s="62"/>
      <c r="H34" s="62"/>
      <c r="I34" s="62"/>
    </row>
    <row r="35" spans="1:9" ht="21" hidden="1" customHeight="1" thickTop="1" thickBot="1" x14ac:dyDescent="0.3">
      <c r="B35" s="60"/>
      <c r="C35" s="61"/>
      <c r="D35" s="62"/>
      <c r="E35" s="62"/>
      <c r="F35" s="62"/>
      <c r="G35" s="62"/>
      <c r="H35" s="62"/>
      <c r="I35" s="62"/>
    </row>
    <row r="36" spans="1:9" ht="21" hidden="1" customHeight="1" thickTop="1" thickBot="1" x14ac:dyDescent="0.3">
      <c r="B36" s="60"/>
      <c r="C36" s="61"/>
      <c r="D36" s="62"/>
      <c r="E36" s="62"/>
      <c r="F36" s="62"/>
      <c r="G36" s="62"/>
      <c r="H36" s="62"/>
      <c r="I36" s="62"/>
    </row>
    <row r="37" spans="1:9" ht="21" hidden="1" customHeight="1" thickTop="1" thickBot="1" x14ac:dyDescent="0.3">
      <c r="B37" s="60">
        <v>0</v>
      </c>
      <c r="C37" s="61"/>
      <c r="D37" s="63"/>
      <c r="E37" s="63"/>
      <c r="F37" s="63"/>
      <c r="G37" s="63"/>
      <c r="H37" s="63"/>
      <c r="I37" s="62"/>
    </row>
    <row r="38" spans="1:9" ht="21" hidden="1" customHeight="1" thickTop="1" x14ac:dyDescent="0.25">
      <c r="B38" s="56">
        <v>2016</v>
      </c>
      <c r="C38" s="57"/>
      <c r="D38" s="103">
        <v>0</v>
      </c>
      <c r="E38" s="103">
        <v>0</v>
      </c>
      <c r="F38" s="103">
        <v>0</v>
      </c>
      <c r="G38" s="103">
        <v>0</v>
      </c>
      <c r="H38" s="103">
        <v>0</v>
      </c>
      <c r="I38" s="59"/>
    </row>
    <row r="39" spans="1:9" ht="21" hidden="1" customHeight="1" x14ac:dyDescent="0.25">
      <c r="A39" s="30"/>
      <c r="B39" s="31">
        <v>0</v>
      </c>
      <c r="C39" s="32" t="s">
        <v>5</v>
      </c>
      <c r="D39" s="33">
        <v>0</v>
      </c>
      <c r="E39" s="33">
        <v>0</v>
      </c>
      <c r="F39" s="33">
        <v>0</v>
      </c>
      <c r="G39" s="33">
        <v>0</v>
      </c>
      <c r="H39" s="33">
        <v>0</v>
      </c>
      <c r="I39" s="34">
        <v>0</v>
      </c>
    </row>
    <row r="40" spans="1:9" ht="21"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1" hidden="1" customHeight="1" thickTop="1" thickBot="1" x14ac:dyDescent="0.3">
      <c r="B41" s="60"/>
      <c r="C41" s="61"/>
      <c r="D41" s="62"/>
      <c r="E41" s="62"/>
      <c r="F41" s="62"/>
      <c r="G41" s="62"/>
      <c r="H41" s="62"/>
      <c r="I41" s="62"/>
    </row>
    <row r="42" spans="1:9" ht="21" hidden="1" customHeight="1" thickTop="1" thickBot="1" x14ac:dyDescent="0.3">
      <c r="B42" s="60"/>
      <c r="C42" s="61"/>
      <c r="D42" s="62"/>
      <c r="E42" s="62"/>
      <c r="F42" s="62"/>
      <c r="G42" s="62"/>
      <c r="H42" s="62"/>
      <c r="I42" s="62"/>
    </row>
    <row r="43" spans="1:9" ht="21" hidden="1" customHeight="1" thickTop="1" thickBot="1" x14ac:dyDescent="0.3">
      <c r="B43" s="60"/>
      <c r="C43" s="61"/>
      <c r="D43" s="62"/>
      <c r="E43" s="62"/>
      <c r="F43" s="62"/>
      <c r="G43" s="62"/>
      <c r="H43" s="62"/>
      <c r="I43" s="62"/>
    </row>
    <row r="44" spans="1:9" ht="21" hidden="1" customHeight="1" thickTop="1" thickBot="1" x14ac:dyDescent="0.3">
      <c r="B44" s="60">
        <v>0</v>
      </c>
      <c r="C44" s="61"/>
      <c r="D44" s="63"/>
      <c r="E44" s="63"/>
      <c r="F44" s="63"/>
      <c r="G44" s="63"/>
      <c r="H44" s="63"/>
      <c r="I44" s="62"/>
    </row>
    <row r="45" spans="1:9" ht="21" customHeight="1" thickTop="1" x14ac:dyDescent="0.25">
      <c r="B45" s="56">
        <v>2015</v>
      </c>
      <c r="C45" s="57"/>
      <c r="D45" s="103">
        <v>175000</v>
      </c>
      <c r="E45" s="103">
        <v>195000</v>
      </c>
      <c r="F45" s="103">
        <v>205000</v>
      </c>
      <c r="G45" s="103">
        <v>0</v>
      </c>
      <c r="H45" s="103">
        <v>0</v>
      </c>
      <c r="I45" s="59"/>
    </row>
    <row r="46" spans="1:9" ht="21" customHeight="1" x14ac:dyDescent="0.25">
      <c r="A46" s="30"/>
      <c r="B46" s="31">
        <v>0</v>
      </c>
      <c r="C46" s="32" t="s">
        <v>5</v>
      </c>
      <c r="D46" s="33">
        <v>385000</v>
      </c>
      <c r="E46" s="33">
        <v>440000</v>
      </c>
      <c r="F46" s="33">
        <v>475000</v>
      </c>
      <c r="G46" s="33">
        <v>0</v>
      </c>
      <c r="H46" s="33">
        <v>0</v>
      </c>
      <c r="I46" s="34">
        <v>0</v>
      </c>
    </row>
    <row r="47" spans="1:9" ht="12" customHeight="1" thickBot="1" x14ac:dyDescent="0.3">
      <c r="B47" s="35"/>
      <c r="C47" s="36" t="s">
        <v>6</v>
      </c>
      <c r="D47" s="37">
        <f>IF(D45&gt;0,(D46-D45)/D46,0)</f>
        <v>0.54545454545454541</v>
      </c>
      <c r="E47" s="37">
        <f>IF(E45&gt;0,(E46-E45)/E46,0)</f>
        <v>0.55681818181818177</v>
      </c>
      <c r="F47" s="37">
        <f>IF(F45&gt;0,(F46-F45)/F46,0)</f>
        <v>0.56842105263157894</v>
      </c>
      <c r="G47" s="37">
        <f>IF(G45&gt;0,(G46-G45)/G46,0)</f>
        <v>0</v>
      </c>
      <c r="H47" s="37">
        <f>IF(H45&gt;0,(H46-H45)/H46,0)</f>
        <v>0</v>
      </c>
      <c r="I47" s="38"/>
    </row>
    <row r="48" spans="1:9" ht="21" hidden="1" customHeight="1" thickTop="1" thickBot="1" x14ac:dyDescent="0.3">
      <c r="B48" s="60"/>
      <c r="C48" s="61"/>
      <c r="D48" s="62"/>
      <c r="E48" s="62"/>
      <c r="F48" s="62"/>
      <c r="G48" s="62"/>
      <c r="H48" s="62"/>
      <c r="I48" s="62"/>
    </row>
    <row r="49" spans="1:9" ht="21" hidden="1" customHeight="1" thickTop="1" thickBot="1" x14ac:dyDescent="0.3">
      <c r="B49" s="60"/>
      <c r="C49" s="61"/>
      <c r="D49" s="62"/>
      <c r="E49" s="62"/>
      <c r="F49" s="62"/>
      <c r="G49" s="62"/>
      <c r="H49" s="62"/>
      <c r="I49" s="62"/>
    </row>
    <row r="50" spans="1:9" ht="21" hidden="1" customHeight="1" thickTop="1" thickBot="1" x14ac:dyDescent="0.3">
      <c r="B50" s="60"/>
      <c r="C50" s="61"/>
      <c r="D50" s="62"/>
      <c r="E50" s="62"/>
      <c r="F50" s="62"/>
      <c r="G50" s="62"/>
      <c r="H50" s="62"/>
      <c r="I50" s="62"/>
    </row>
    <row r="51" spans="1:9" ht="21" hidden="1" customHeight="1" thickTop="1" thickBot="1" x14ac:dyDescent="0.3">
      <c r="B51" s="60">
        <v>0</v>
      </c>
      <c r="C51" s="61"/>
      <c r="D51" s="63"/>
      <c r="E51" s="63"/>
      <c r="F51" s="63"/>
      <c r="G51" s="63"/>
      <c r="H51" s="63"/>
      <c r="I51" s="62"/>
    </row>
    <row r="52" spans="1:9" ht="20.100000000000001" customHeight="1" thickTop="1" x14ac:dyDescent="0.25">
      <c r="B52" s="56">
        <v>2014</v>
      </c>
      <c r="C52" s="57"/>
      <c r="D52" s="103">
        <v>165000</v>
      </c>
      <c r="E52" s="103">
        <v>185000</v>
      </c>
      <c r="F52" s="103">
        <v>195000</v>
      </c>
      <c r="G52" s="103">
        <v>0</v>
      </c>
      <c r="H52" s="103">
        <v>0</v>
      </c>
      <c r="I52" s="59"/>
    </row>
    <row r="53" spans="1:9" ht="20.100000000000001" customHeight="1" x14ac:dyDescent="0.25">
      <c r="A53" s="30"/>
      <c r="B53" s="31">
        <v>0</v>
      </c>
      <c r="C53" s="32" t="s">
        <v>5</v>
      </c>
      <c r="D53" s="33">
        <v>378000</v>
      </c>
      <c r="E53" s="33">
        <v>439000</v>
      </c>
      <c r="F53" s="33">
        <v>469000</v>
      </c>
      <c r="G53" s="33">
        <v>0</v>
      </c>
      <c r="H53" s="33">
        <v>0</v>
      </c>
      <c r="I53" s="34">
        <v>140000</v>
      </c>
    </row>
    <row r="54" spans="1:9" ht="12" customHeight="1" thickBot="1" x14ac:dyDescent="0.3">
      <c r="B54" s="35"/>
      <c r="C54" s="36" t="s">
        <v>6</v>
      </c>
      <c r="D54" s="37">
        <f>IF(D52&gt;0,(D53-D52)/D53,0)</f>
        <v>0.56349206349206349</v>
      </c>
      <c r="E54" s="37">
        <f>IF(E52&gt;0,(E53-E52)/E53,0)</f>
        <v>0.57858769931662868</v>
      </c>
      <c r="F54" s="37">
        <f>IF(F52&gt;0,(F53-F52)/F53,0)</f>
        <v>0.58422174840085284</v>
      </c>
      <c r="G54" s="37">
        <f>IF(G52&gt;0,(G53-G52)/G53,0)</f>
        <v>0</v>
      </c>
      <c r="H54" s="37">
        <f>IF(H52&gt;0,(H53-H52)/H53,0)</f>
        <v>0</v>
      </c>
      <c r="I54" s="38"/>
    </row>
    <row r="55" spans="1:9" ht="21" hidden="1" customHeight="1" thickTop="1" thickBot="1" x14ac:dyDescent="0.3">
      <c r="B55" s="60"/>
      <c r="C55" s="61"/>
      <c r="D55" s="62"/>
      <c r="E55" s="62"/>
      <c r="F55" s="62"/>
      <c r="G55" s="62"/>
      <c r="H55" s="62"/>
      <c r="I55" s="62"/>
    </row>
    <row r="56" spans="1:9" ht="21" hidden="1" customHeight="1" thickTop="1" thickBot="1" x14ac:dyDescent="0.3">
      <c r="B56" s="60"/>
      <c r="C56" s="61"/>
      <c r="D56" s="62"/>
      <c r="E56" s="62"/>
      <c r="F56" s="62"/>
      <c r="G56" s="62"/>
      <c r="H56" s="62"/>
      <c r="I56" s="62"/>
    </row>
    <row r="57" spans="1:9" ht="21" hidden="1" customHeight="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2013</v>
      </c>
      <c r="C59" s="57"/>
      <c r="D59" s="103">
        <v>150000</v>
      </c>
      <c r="E59" s="103">
        <v>160000</v>
      </c>
      <c r="F59" s="103">
        <v>170000</v>
      </c>
      <c r="G59" s="103">
        <v>0</v>
      </c>
      <c r="H59" s="103">
        <v>0</v>
      </c>
      <c r="I59" s="59"/>
    </row>
    <row r="60" spans="1:9" ht="20.100000000000001" customHeight="1" x14ac:dyDescent="0.25">
      <c r="A60" s="30"/>
      <c r="B60" s="31">
        <v>0</v>
      </c>
      <c r="C60" s="32" t="s">
        <v>5</v>
      </c>
      <c r="D60" s="33">
        <v>392000</v>
      </c>
      <c r="E60" s="33">
        <v>433000</v>
      </c>
      <c r="F60" s="33">
        <v>464000</v>
      </c>
      <c r="G60" s="33">
        <v>0</v>
      </c>
      <c r="H60" s="33">
        <v>0</v>
      </c>
      <c r="I60" s="34">
        <v>160000</v>
      </c>
    </row>
    <row r="61" spans="1:9" ht="12" customHeight="1" thickBot="1" x14ac:dyDescent="0.3">
      <c r="B61" s="35"/>
      <c r="C61" s="36" t="s">
        <v>6</v>
      </c>
      <c r="D61" s="37">
        <f>IF(D59&gt;0,(D60-D59)/D60,0)</f>
        <v>0.61734693877551017</v>
      </c>
      <c r="E61" s="37">
        <f>IF(E59&gt;0,(E60-E59)/E60,0)</f>
        <v>0.63048498845265588</v>
      </c>
      <c r="F61" s="37">
        <f>IF(F59&gt;0,(F60-F59)/F60,0)</f>
        <v>0.63362068965517238</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2012</v>
      </c>
      <c r="C66" s="57"/>
      <c r="D66" s="103">
        <v>140000</v>
      </c>
      <c r="E66" s="103">
        <v>150000</v>
      </c>
      <c r="F66" s="103">
        <v>160000</v>
      </c>
      <c r="G66" s="103">
        <v>0</v>
      </c>
      <c r="H66" s="103">
        <v>0</v>
      </c>
      <c r="I66" s="59"/>
    </row>
    <row r="67" spans="1:9" ht="20.100000000000001" customHeight="1" x14ac:dyDescent="0.25">
      <c r="A67" s="30"/>
      <c r="B67" s="31">
        <v>0</v>
      </c>
      <c r="C67" s="32" t="s">
        <v>5</v>
      </c>
      <c r="D67" s="33">
        <v>384000</v>
      </c>
      <c r="E67" s="33">
        <v>425000</v>
      </c>
      <c r="F67" s="33">
        <v>457000</v>
      </c>
      <c r="G67" s="33">
        <v>0</v>
      </c>
      <c r="H67" s="33">
        <v>0</v>
      </c>
      <c r="I67" s="34">
        <v>180000</v>
      </c>
    </row>
    <row r="68" spans="1:9" ht="12" customHeight="1" thickBot="1" x14ac:dyDescent="0.3">
      <c r="B68" s="35"/>
      <c r="C68" s="36" t="s">
        <v>6</v>
      </c>
      <c r="D68" s="37">
        <f>IF(D66&gt;0,(D67-D66)/D67,0)</f>
        <v>0.63541666666666663</v>
      </c>
      <c r="E68" s="37">
        <f>IF(E66&gt;0,(E67-E66)/E67,0)</f>
        <v>0.6470588235294118</v>
      </c>
      <c r="F68" s="37">
        <f>IF(F66&gt;0,(F67-F66)/F67,0)</f>
        <v>0.64989059080962797</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2011</v>
      </c>
      <c r="C73" s="57"/>
      <c r="D73" s="103">
        <v>130000</v>
      </c>
      <c r="E73" s="103">
        <v>140000</v>
      </c>
      <c r="F73" s="103">
        <v>150000</v>
      </c>
      <c r="G73" s="103">
        <v>0</v>
      </c>
      <c r="H73" s="103">
        <v>0</v>
      </c>
      <c r="I73" s="59"/>
    </row>
    <row r="74" spans="1:9" ht="20.100000000000001" customHeight="1" x14ac:dyDescent="0.25">
      <c r="A74" s="30"/>
      <c r="B74" s="31">
        <v>0</v>
      </c>
      <c r="C74" s="32" t="s">
        <v>5</v>
      </c>
      <c r="D74" s="33">
        <v>377000</v>
      </c>
      <c r="E74" s="33">
        <v>418000</v>
      </c>
      <c r="F74" s="33">
        <v>449000</v>
      </c>
      <c r="G74" s="33">
        <v>0</v>
      </c>
      <c r="H74" s="33">
        <v>0</v>
      </c>
      <c r="I74" s="34">
        <v>200000</v>
      </c>
    </row>
    <row r="75" spans="1:9" ht="12" customHeight="1" thickBot="1" x14ac:dyDescent="0.3">
      <c r="B75" s="35"/>
      <c r="C75" s="36" t="s">
        <v>6</v>
      </c>
      <c r="D75" s="37">
        <f>IF(D73&gt;0,(D74-D73)/D74,0)</f>
        <v>0.65517241379310343</v>
      </c>
      <c r="E75" s="37">
        <f>IF(E73&gt;0,(E74-E73)/E74,0)</f>
        <v>0.66507177033492826</v>
      </c>
      <c r="F75" s="37">
        <f>IF(F73&gt;0,(F74-F73)/F74,0)</f>
        <v>0.66592427616926508</v>
      </c>
      <c r="G75" s="37">
        <f>IF(G73&gt;0,(G74-G73)/G74,0)</f>
        <v>0</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204.75" customHeight="1" x14ac:dyDescent="0.25">
      <c r="B82" s="7"/>
      <c r="C82" s="7"/>
      <c r="D82" s="356" t="s">
        <v>4715</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4716</v>
      </c>
      <c r="H86" s="49" t="s">
        <v>4717</v>
      </c>
      <c r="I86" s="49" t="s">
        <v>4718</v>
      </c>
    </row>
    <row r="87" spans="2:11" x14ac:dyDescent="0.2">
      <c r="B87" s="1">
        <v>0</v>
      </c>
      <c r="D87" s="110" t="s">
        <v>1738</v>
      </c>
      <c r="E87" s="110"/>
      <c r="F87" s="132">
        <v>0</v>
      </c>
      <c r="G87" s="132" t="s">
        <v>4719</v>
      </c>
      <c r="H87" s="132" t="s">
        <v>4720</v>
      </c>
      <c r="I87" s="132" t="s">
        <v>4720</v>
      </c>
    </row>
    <row r="88" spans="2:11" x14ac:dyDescent="0.2">
      <c r="B88" s="1">
        <v>0</v>
      </c>
      <c r="D88" s="110">
        <v>0</v>
      </c>
      <c r="E88" s="110"/>
      <c r="F88" s="132">
        <v>0</v>
      </c>
      <c r="G88" s="132">
        <v>0</v>
      </c>
      <c r="H88" s="132">
        <v>0</v>
      </c>
      <c r="I88" s="132">
        <v>0</v>
      </c>
    </row>
    <row r="89" spans="2:11" x14ac:dyDescent="0.2">
      <c r="B89" s="1">
        <v>0</v>
      </c>
      <c r="D89" s="110" t="s">
        <v>149</v>
      </c>
      <c r="E89" s="110"/>
      <c r="F89" s="132">
        <v>7100</v>
      </c>
      <c r="G89" s="132">
        <v>0</v>
      </c>
      <c r="H89" s="132">
        <v>0</v>
      </c>
      <c r="I89" s="132">
        <v>0</v>
      </c>
    </row>
    <row r="90" spans="2:11" x14ac:dyDescent="0.2">
      <c r="B90" s="1">
        <v>0</v>
      </c>
      <c r="D90" s="110" t="s">
        <v>4721</v>
      </c>
      <c r="E90" s="110"/>
      <c r="F90" s="132">
        <v>44700</v>
      </c>
      <c r="G90" s="132">
        <v>44700</v>
      </c>
      <c r="H90" s="132">
        <v>44700</v>
      </c>
      <c r="I90" s="132">
        <v>44700</v>
      </c>
    </row>
    <row r="91" spans="2:11" x14ac:dyDescent="0.2">
      <c r="B91" s="1" t="s">
        <v>4722</v>
      </c>
      <c r="D91" s="110" t="s">
        <v>4723</v>
      </c>
      <c r="E91" s="110"/>
      <c r="F91" s="132" t="s">
        <v>4724</v>
      </c>
      <c r="G91" s="132">
        <v>51100</v>
      </c>
      <c r="H91" s="132">
        <v>51100</v>
      </c>
      <c r="I91" s="132">
        <v>43000</v>
      </c>
    </row>
    <row r="92" spans="2:11" x14ac:dyDescent="0.2">
      <c r="B92" s="1" t="s">
        <v>4725</v>
      </c>
      <c r="D92" s="110" t="s">
        <v>337</v>
      </c>
      <c r="E92" s="110"/>
      <c r="F92" s="132">
        <v>20200</v>
      </c>
      <c r="G92" s="132">
        <v>20200</v>
      </c>
      <c r="H92" s="132" t="s">
        <v>4682</v>
      </c>
      <c r="I92" s="132" t="s">
        <v>4682</v>
      </c>
    </row>
    <row r="93" spans="2:11" x14ac:dyDescent="0.2">
      <c r="B93" s="1" t="s">
        <v>4726</v>
      </c>
      <c r="D93" s="110" t="s">
        <v>4727</v>
      </c>
      <c r="E93" s="110"/>
      <c r="F93" s="132">
        <v>18700</v>
      </c>
      <c r="G93" s="132" t="s">
        <v>95</v>
      </c>
      <c r="H93" s="132" t="s">
        <v>95</v>
      </c>
      <c r="I93" s="132" t="s">
        <v>95</v>
      </c>
    </row>
    <row r="94" spans="2:11" x14ac:dyDescent="0.2">
      <c r="B94" s="1" t="s">
        <v>4402</v>
      </c>
      <c r="D94" s="110" t="s">
        <v>4728</v>
      </c>
      <c r="E94" s="110"/>
      <c r="F94" s="132">
        <v>46200</v>
      </c>
      <c r="G94" s="132">
        <v>16200</v>
      </c>
      <c r="H94" s="132">
        <v>16200</v>
      </c>
      <c r="I94" s="132">
        <v>16200</v>
      </c>
    </row>
    <row r="95" spans="2:11" x14ac:dyDescent="0.2">
      <c r="B95" s="1" t="s">
        <v>4729</v>
      </c>
      <c r="D95" s="110" t="s">
        <v>1431</v>
      </c>
      <c r="E95" s="110"/>
      <c r="F95" s="132">
        <v>24800</v>
      </c>
      <c r="G95" s="132">
        <v>24800</v>
      </c>
      <c r="H95" s="132">
        <v>24800</v>
      </c>
      <c r="I95" s="132">
        <v>24800</v>
      </c>
    </row>
    <row r="96" spans="2:11" x14ac:dyDescent="0.2">
      <c r="B96" s="1" t="s">
        <v>4730</v>
      </c>
      <c r="D96" s="110" t="s">
        <v>4593</v>
      </c>
      <c r="E96" s="110"/>
      <c r="F96" s="132">
        <v>18900</v>
      </c>
      <c r="G96" s="132">
        <v>18900</v>
      </c>
      <c r="H96" s="132">
        <v>18900</v>
      </c>
      <c r="I96" s="132">
        <v>18900</v>
      </c>
    </row>
    <row r="97" spans="2:9" x14ac:dyDescent="0.2">
      <c r="B97" s="1" t="s">
        <v>4731</v>
      </c>
      <c r="D97" s="110" t="s">
        <v>4732</v>
      </c>
      <c r="E97" s="110"/>
      <c r="F97" s="132">
        <v>10000</v>
      </c>
      <c r="G97" s="132">
        <v>10000</v>
      </c>
      <c r="H97" s="132">
        <v>10000</v>
      </c>
      <c r="I97" s="132">
        <v>10000</v>
      </c>
    </row>
    <row r="98" spans="2:9" x14ac:dyDescent="0.2">
      <c r="B98" s="1" t="s">
        <v>4733</v>
      </c>
      <c r="D98" s="110" t="s">
        <v>4734</v>
      </c>
      <c r="E98" s="110"/>
      <c r="F98" s="132">
        <v>10000</v>
      </c>
      <c r="G98" s="132">
        <v>10000</v>
      </c>
      <c r="H98" s="132">
        <v>10000</v>
      </c>
      <c r="I98" s="132">
        <v>10000</v>
      </c>
    </row>
    <row r="99" spans="2:9" x14ac:dyDescent="0.2">
      <c r="B99" s="1" t="s">
        <v>4613</v>
      </c>
      <c r="D99" s="110" t="s">
        <v>4735</v>
      </c>
      <c r="E99" s="110"/>
      <c r="F99" s="132">
        <v>4300</v>
      </c>
      <c r="G99" s="132">
        <v>0</v>
      </c>
      <c r="H99" s="132">
        <v>0</v>
      </c>
      <c r="I99" s="132">
        <v>0</v>
      </c>
    </row>
    <row r="100" spans="2:9" x14ac:dyDescent="0.2">
      <c r="B100" s="1">
        <v>0</v>
      </c>
      <c r="D100" s="110">
        <v>0</v>
      </c>
      <c r="E100" s="110"/>
      <c r="F100" s="132">
        <v>0</v>
      </c>
      <c r="G100" s="132">
        <v>0</v>
      </c>
      <c r="H100" s="132">
        <v>0</v>
      </c>
      <c r="I100" s="132">
        <v>0</v>
      </c>
    </row>
    <row r="101" spans="2:9" x14ac:dyDescent="0.2">
      <c r="B101" s="1">
        <v>0</v>
      </c>
      <c r="D101" s="110">
        <v>0</v>
      </c>
      <c r="E101" s="110"/>
      <c r="F101" s="132">
        <v>0</v>
      </c>
      <c r="G101" s="132">
        <v>0</v>
      </c>
      <c r="H101" s="132">
        <v>0</v>
      </c>
      <c r="I101" s="132">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K109"/>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A48" activeCellId="1" sqref="A14:IV44 A48:IV51"/>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1145</v>
      </c>
      <c r="F2" s="4" t="s">
        <v>36</v>
      </c>
      <c r="G2" s="5" t="s">
        <v>1</v>
      </c>
      <c r="H2" s="6" t="s">
        <v>4736</v>
      </c>
      <c r="I2" s="7"/>
    </row>
    <row r="3" spans="2:9" ht="18" x14ac:dyDescent="0.25">
      <c r="D3" s="8" t="s">
        <v>2</v>
      </c>
      <c r="E3" s="354">
        <v>43509</v>
      </c>
      <c r="F3" s="355"/>
      <c r="G3" s="9"/>
      <c r="H3" s="6" t="s">
        <v>4710</v>
      </c>
      <c r="I3" s="7"/>
    </row>
    <row r="4" spans="2:9" ht="15.75" customHeight="1" x14ac:dyDescent="0.2">
      <c r="D4" s="10"/>
      <c r="E4" s="11"/>
      <c r="G4" s="12" t="s">
        <v>39</v>
      </c>
      <c r="H4" s="356" t="s">
        <v>4737</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2109</v>
      </c>
      <c r="E7" s="102" t="s">
        <v>2109</v>
      </c>
      <c r="F7" s="102" t="s">
        <v>2109</v>
      </c>
      <c r="G7" s="102" t="s">
        <v>2109</v>
      </c>
      <c r="H7" s="102">
        <v>0</v>
      </c>
      <c r="I7" s="188">
        <v>0</v>
      </c>
    </row>
    <row r="8" spans="2:9" ht="70.5" customHeight="1" x14ac:dyDescent="0.2">
      <c r="C8" s="20" t="s">
        <v>45</v>
      </c>
      <c r="D8" s="21" t="s">
        <v>4738</v>
      </c>
      <c r="E8" s="21" t="s">
        <v>4739</v>
      </c>
      <c r="F8" s="21" t="s">
        <v>4740</v>
      </c>
      <c r="G8" s="21" t="s">
        <v>4741</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4714</v>
      </c>
      <c r="E10" s="18" t="s">
        <v>4584</v>
      </c>
      <c r="F10" s="18" t="s">
        <v>4584</v>
      </c>
      <c r="G10" s="18" t="s">
        <v>4584</v>
      </c>
      <c r="H10" s="18">
        <v>0</v>
      </c>
      <c r="I10" s="19">
        <v>0</v>
      </c>
    </row>
    <row r="11" spans="2:9" ht="21.95" customHeight="1" x14ac:dyDescent="0.25">
      <c r="C11" s="17" t="s">
        <v>51</v>
      </c>
      <c r="D11" s="18" t="s">
        <v>2238</v>
      </c>
      <c r="E11" s="18" t="s">
        <v>394</v>
      </c>
      <c r="F11" s="18" t="s">
        <v>394</v>
      </c>
      <c r="G11" s="18" t="s">
        <v>3220</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2019</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2018</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2017</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hidden="1" customHeight="1" thickTop="1" x14ac:dyDescent="0.25">
      <c r="B38" s="56">
        <v>2016</v>
      </c>
      <c r="C38" s="57"/>
      <c r="D38" s="103">
        <v>0</v>
      </c>
      <c r="E38" s="103">
        <v>0</v>
      </c>
      <c r="F38" s="103">
        <v>0</v>
      </c>
      <c r="G38" s="103">
        <v>0</v>
      </c>
      <c r="H38" s="103">
        <v>0</v>
      </c>
      <c r="I38" s="59"/>
    </row>
    <row r="39" spans="1:9" ht="20.100000000000001" hidden="1" customHeight="1" x14ac:dyDescent="0.25">
      <c r="A39" s="30"/>
      <c r="B39" s="31">
        <v>0</v>
      </c>
      <c r="C39" s="32" t="s">
        <v>5</v>
      </c>
      <c r="D39" s="33">
        <v>0</v>
      </c>
      <c r="E39" s="33">
        <v>0</v>
      </c>
      <c r="F39" s="33">
        <v>0</v>
      </c>
      <c r="G39" s="33">
        <v>0</v>
      </c>
      <c r="H39" s="33">
        <v>0</v>
      </c>
      <c r="I39" s="34">
        <v>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2015</v>
      </c>
      <c r="C45" s="57"/>
      <c r="D45" s="103">
        <v>190000</v>
      </c>
      <c r="E45" s="103">
        <v>210000</v>
      </c>
      <c r="F45" s="103">
        <v>220000</v>
      </c>
      <c r="G45" s="103">
        <v>230000</v>
      </c>
      <c r="H45" s="103">
        <v>0</v>
      </c>
      <c r="I45" s="59"/>
    </row>
    <row r="46" spans="1:9" ht="20.100000000000001" customHeight="1" x14ac:dyDescent="0.25">
      <c r="A46" s="30"/>
      <c r="B46" s="31">
        <v>0</v>
      </c>
      <c r="C46" s="32" t="s">
        <v>5</v>
      </c>
      <c r="D46" s="33">
        <v>415000</v>
      </c>
      <c r="E46" s="33">
        <v>475000</v>
      </c>
      <c r="F46" s="33">
        <v>505000</v>
      </c>
      <c r="G46" s="33">
        <v>530000</v>
      </c>
      <c r="H46" s="33">
        <v>0</v>
      </c>
      <c r="I46" s="34">
        <v>0</v>
      </c>
    </row>
    <row r="47" spans="1:9" ht="12" customHeight="1" thickBot="1" x14ac:dyDescent="0.3">
      <c r="B47" s="35"/>
      <c r="C47" s="36" t="s">
        <v>6</v>
      </c>
      <c r="D47" s="37">
        <f>IF(D45&gt;0,(D46-D45)/D46,0)</f>
        <v>0.54216867469879515</v>
      </c>
      <c r="E47" s="37">
        <f>IF(E45&gt;0,(E46-E45)/E46,0)</f>
        <v>0.55789473684210522</v>
      </c>
      <c r="F47" s="37">
        <f>IF(F45&gt;0,(F46-F45)/F46,0)</f>
        <v>0.5643564356435643</v>
      </c>
      <c r="G47" s="37">
        <f>IF(G45&gt;0,(G46-G45)/G46,0)</f>
        <v>0.56603773584905659</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2014</v>
      </c>
      <c r="C52" s="57"/>
      <c r="D52" s="103">
        <v>180000</v>
      </c>
      <c r="E52" s="103">
        <v>200000</v>
      </c>
      <c r="F52" s="103">
        <v>210000</v>
      </c>
      <c r="G52" s="103">
        <v>215000</v>
      </c>
      <c r="H52" s="103">
        <v>0</v>
      </c>
      <c r="I52" s="59"/>
    </row>
    <row r="53" spans="1:9" ht="20.100000000000001" customHeight="1" x14ac:dyDescent="0.25">
      <c r="A53" s="30"/>
      <c r="B53" s="31">
        <v>0</v>
      </c>
      <c r="C53" s="32" t="s">
        <v>5</v>
      </c>
      <c r="D53" s="33">
        <v>408000</v>
      </c>
      <c r="E53" s="33">
        <v>468000</v>
      </c>
      <c r="F53" s="33">
        <v>499000</v>
      </c>
      <c r="G53" s="33">
        <v>525000</v>
      </c>
      <c r="H53" s="33">
        <v>0</v>
      </c>
      <c r="I53" s="34">
        <v>140000</v>
      </c>
    </row>
    <row r="54" spans="1:9" ht="12" customHeight="1" thickBot="1" x14ac:dyDescent="0.3">
      <c r="B54" s="35"/>
      <c r="C54" s="36" t="s">
        <v>6</v>
      </c>
      <c r="D54" s="37">
        <f>IF(D52&gt;0,(D53-D52)/D53,0)</f>
        <v>0.55882352941176472</v>
      </c>
      <c r="E54" s="37">
        <f>IF(E52&gt;0,(E53-E52)/E53,0)</f>
        <v>0.57264957264957261</v>
      </c>
      <c r="F54" s="37">
        <f>IF(F52&gt;0,(F53-F52)/F53,0)</f>
        <v>0.57915831663326656</v>
      </c>
      <c r="G54" s="37">
        <f>IF(G52&gt;0,(G53-G52)/G53,0)</f>
        <v>0.59047619047619049</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2013</v>
      </c>
      <c r="C59" s="57"/>
      <c r="D59" s="103">
        <v>165000</v>
      </c>
      <c r="E59" s="103">
        <v>185000</v>
      </c>
      <c r="F59" s="103">
        <v>195000</v>
      </c>
      <c r="G59" s="103">
        <v>200000</v>
      </c>
      <c r="H59" s="103">
        <v>0</v>
      </c>
      <c r="I59" s="59"/>
    </row>
    <row r="60" spans="1:9" ht="20.100000000000001" customHeight="1" x14ac:dyDescent="0.25">
      <c r="A60" s="30"/>
      <c r="B60" s="31">
        <v>0</v>
      </c>
      <c r="C60" s="32" t="s">
        <v>5</v>
      </c>
      <c r="D60" s="33">
        <v>428000</v>
      </c>
      <c r="E60" s="33">
        <v>467000</v>
      </c>
      <c r="F60" s="33">
        <v>498000</v>
      </c>
      <c r="G60" s="33">
        <v>522000</v>
      </c>
      <c r="H60" s="33">
        <v>0</v>
      </c>
      <c r="I60" s="34">
        <v>160000</v>
      </c>
    </row>
    <row r="61" spans="1:9" ht="12" customHeight="1" thickBot="1" x14ac:dyDescent="0.3">
      <c r="B61" s="35"/>
      <c r="C61" s="36" t="s">
        <v>6</v>
      </c>
      <c r="D61" s="37">
        <f>IF(D59&gt;0,(D60-D59)/D60,0)</f>
        <v>0.61448598130841126</v>
      </c>
      <c r="E61" s="37">
        <f>IF(E59&gt;0,(E60-E59)/E60,0)</f>
        <v>0.60385438972162742</v>
      </c>
      <c r="F61" s="37">
        <f>IF(F59&gt;0,(F60-F59)/F60,0)</f>
        <v>0.60843373493975905</v>
      </c>
      <c r="G61" s="37">
        <f>IF(G59&gt;0,(G60-G59)/G60,0)</f>
        <v>0.61685823754789271</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2012</v>
      </c>
      <c r="C66" s="57"/>
      <c r="D66" s="103">
        <v>150000</v>
      </c>
      <c r="E66" s="103">
        <v>170000</v>
      </c>
      <c r="F66" s="103">
        <v>180000</v>
      </c>
      <c r="G66" s="103">
        <v>185000</v>
      </c>
      <c r="H66" s="103">
        <v>0</v>
      </c>
      <c r="I66" s="59"/>
    </row>
    <row r="67" spans="1:9" ht="20.100000000000001" customHeight="1" x14ac:dyDescent="0.25">
      <c r="A67" s="30"/>
      <c r="B67" s="31">
        <v>0</v>
      </c>
      <c r="C67" s="32" t="s">
        <v>5</v>
      </c>
      <c r="D67" s="33">
        <v>420000</v>
      </c>
      <c r="E67" s="33">
        <v>458000</v>
      </c>
      <c r="F67" s="33">
        <v>489000</v>
      </c>
      <c r="G67" s="33">
        <v>508000</v>
      </c>
      <c r="H67" s="33">
        <v>0</v>
      </c>
      <c r="I67" s="34">
        <v>180000</v>
      </c>
    </row>
    <row r="68" spans="1:9" ht="12" customHeight="1" thickBot="1" x14ac:dyDescent="0.3">
      <c r="B68" s="35"/>
      <c r="C68" s="36" t="s">
        <v>6</v>
      </c>
      <c r="D68" s="37">
        <f>IF(D66&gt;0,(D67-D66)/D67,0)</f>
        <v>0.6428571428571429</v>
      </c>
      <c r="E68" s="37">
        <f>IF(E66&gt;0,(E67-E66)/E67,0)</f>
        <v>0.62882096069868998</v>
      </c>
      <c r="F68" s="37">
        <f>IF(F66&gt;0,(F67-F66)/F67,0)</f>
        <v>0.63190184049079756</v>
      </c>
      <c r="G68" s="37">
        <f>IF(G66&gt;0,(G67-G66)/G67,0)</f>
        <v>0.63582677165354329</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2011</v>
      </c>
      <c r="C73" s="57"/>
      <c r="D73" s="103">
        <v>140000</v>
      </c>
      <c r="E73" s="103">
        <v>155000</v>
      </c>
      <c r="F73" s="103">
        <v>165000</v>
      </c>
      <c r="G73" s="103">
        <v>170000</v>
      </c>
      <c r="H73" s="103">
        <v>0</v>
      </c>
      <c r="I73" s="59"/>
    </row>
    <row r="74" spans="1:9" ht="20.100000000000001" customHeight="1" x14ac:dyDescent="0.25">
      <c r="A74" s="30"/>
      <c r="B74" s="31">
        <v>0</v>
      </c>
      <c r="C74" s="32" t="s">
        <v>5</v>
      </c>
      <c r="D74" s="33">
        <v>413000</v>
      </c>
      <c r="E74" s="33">
        <v>450000</v>
      </c>
      <c r="F74" s="33">
        <v>481000</v>
      </c>
      <c r="G74" s="33">
        <v>500000</v>
      </c>
      <c r="H74" s="33">
        <v>0</v>
      </c>
      <c r="I74" s="34">
        <v>200000</v>
      </c>
    </row>
    <row r="75" spans="1:9" ht="12" customHeight="1" thickBot="1" x14ac:dyDescent="0.3">
      <c r="B75" s="35"/>
      <c r="C75" s="36" t="s">
        <v>6</v>
      </c>
      <c r="D75" s="37">
        <f>IF(D73&gt;0,(D74-D73)/D74,0)</f>
        <v>0.66101694915254239</v>
      </c>
      <c r="E75" s="37">
        <f>IF(E73&gt;0,(E74-E73)/E74,0)</f>
        <v>0.65555555555555556</v>
      </c>
      <c r="F75" s="37">
        <f>IF(F73&gt;0,(F74-F73)/F74,0)</f>
        <v>0.656964656964657</v>
      </c>
      <c r="G75" s="37">
        <f>IF(G73&gt;0,(G74-G73)/G74,0)</f>
        <v>0.66</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72.5" customHeight="1" x14ac:dyDescent="0.25">
      <c r="B82" s="7"/>
      <c r="C82" s="7"/>
      <c r="D82" s="356" t="s">
        <v>4742</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4743</v>
      </c>
      <c r="H86" s="49" t="s">
        <v>4717</v>
      </c>
      <c r="I86" s="49" t="s">
        <v>4744</v>
      </c>
    </row>
    <row r="87" spans="2:11" x14ac:dyDescent="0.2">
      <c r="B87" s="1">
        <v>0</v>
      </c>
      <c r="D87" s="110" t="s">
        <v>1738</v>
      </c>
      <c r="E87" s="110"/>
      <c r="F87" s="132">
        <v>0</v>
      </c>
      <c r="G87" s="132" t="s">
        <v>4719</v>
      </c>
      <c r="H87" s="132" t="s">
        <v>4720</v>
      </c>
      <c r="I87" s="132" t="s">
        <v>4720</v>
      </c>
    </row>
    <row r="88" spans="2:11" x14ac:dyDescent="0.2">
      <c r="B88" s="1">
        <v>0</v>
      </c>
      <c r="D88" s="110">
        <v>0</v>
      </c>
      <c r="E88" s="110"/>
      <c r="F88" s="132">
        <v>0</v>
      </c>
      <c r="G88" s="132">
        <v>0</v>
      </c>
      <c r="H88" s="132">
        <v>0</v>
      </c>
      <c r="I88" s="132">
        <v>0</v>
      </c>
    </row>
    <row r="89" spans="2:11" x14ac:dyDescent="0.2">
      <c r="B89" s="1">
        <v>0</v>
      </c>
      <c r="D89" s="110" t="s">
        <v>149</v>
      </c>
      <c r="E89" s="110"/>
      <c r="F89" s="132">
        <v>7100</v>
      </c>
      <c r="G89" s="132">
        <v>0</v>
      </c>
      <c r="H89" s="132">
        <v>0</v>
      </c>
      <c r="I89" s="132">
        <v>0</v>
      </c>
    </row>
    <row r="90" spans="2:11" x14ac:dyDescent="0.2">
      <c r="B90" s="1">
        <v>0</v>
      </c>
      <c r="D90" s="110" t="s">
        <v>4721</v>
      </c>
      <c r="E90" s="110"/>
      <c r="F90" s="132">
        <v>44700</v>
      </c>
      <c r="G90" s="132">
        <v>44700</v>
      </c>
      <c r="H90" s="132">
        <v>44700</v>
      </c>
      <c r="I90" s="132">
        <v>44700</v>
      </c>
    </row>
    <row r="91" spans="2:11" x14ac:dyDescent="0.2">
      <c r="B91" s="1" t="s">
        <v>4722</v>
      </c>
      <c r="D91" s="110" t="s">
        <v>4723</v>
      </c>
      <c r="E91" s="110"/>
      <c r="F91" s="132" t="s">
        <v>4745</v>
      </c>
      <c r="G91" s="132">
        <v>51100</v>
      </c>
      <c r="H91" s="132">
        <v>51100</v>
      </c>
      <c r="I91" s="132">
        <v>43000</v>
      </c>
    </row>
    <row r="92" spans="2:11" x14ac:dyDescent="0.2">
      <c r="B92" s="1" t="s">
        <v>4725</v>
      </c>
      <c r="D92" s="110" t="s">
        <v>337</v>
      </c>
      <c r="E92" s="110"/>
      <c r="F92" s="132">
        <v>20200</v>
      </c>
      <c r="G92" s="132">
        <v>20200</v>
      </c>
      <c r="H92" s="132" t="s">
        <v>95</v>
      </c>
      <c r="I92" s="132" t="s">
        <v>95</v>
      </c>
    </row>
    <row r="93" spans="2:11" x14ac:dyDescent="0.2">
      <c r="B93" s="1" t="s">
        <v>4726</v>
      </c>
      <c r="D93" s="110" t="s">
        <v>4727</v>
      </c>
      <c r="E93" s="110"/>
      <c r="F93" s="132">
        <v>18700</v>
      </c>
      <c r="G93" s="132" t="s">
        <v>95</v>
      </c>
      <c r="H93" s="132" t="s">
        <v>95</v>
      </c>
      <c r="I93" s="132" t="s">
        <v>95</v>
      </c>
    </row>
    <row r="94" spans="2:11" x14ac:dyDescent="0.2">
      <c r="B94" s="1" t="s">
        <v>4402</v>
      </c>
      <c r="D94" s="110" t="s">
        <v>4728</v>
      </c>
      <c r="E94" s="110"/>
      <c r="F94" s="132">
        <v>46200</v>
      </c>
      <c r="G94" s="132">
        <v>16200</v>
      </c>
      <c r="H94" s="132">
        <v>16200</v>
      </c>
      <c r="I94" s="132">
        <v>16200</v>
      </c>
    </row>
    <row r="95" spans="2:11" x14ac:dyDescent="0.2">
      <c r="B95" s="1" t="s">
        <v>4729</v>
      </c>
      <c r="D95" s="110" t="s">
        <v>1431</v>
      </c>
      <c r="E95" s="110"/>
      <c r="F95" s="132">
        <v>24800</v>
      </c>
      <c r="G95" s="132">
        <v>24800</v>
      </c>
      <c r="H95" s="132">
        <v>24800</v>
      </c>
      <c r="I95" s="132">
        <v>24800</v>
      </c>
    </row>
    <row r="96" spans="2:11" x14ac:dyDescent="0.2">
      <c r="B96" s="1" t="s">
        <v>4730</v>
      </c>
      <c r="D96" s="110" t="s">
        <v>4593</v>
      </c>
      <c r="E96" s="110"/>
      <c r="F96" s="132">
        <v>18900</v>
      </c>
      <c r="G96" s="132">
        <v>18900</v>
      </c>
      <c r="H96" s="132">
        <v>18900</v>
      </c>
      <c r="I96" s="132">
        <v>18900</v>
      </c>
    </row>
    <row r="97" spans="2:9" x14ac:dyDescent="0.2">
      <c r="B97" s="1" t="s">
        <v>4731</v>
      </c>
      <c r="D97" s="110" t="s">
        <v>4732</v>
      </c>
      <c r="E97" s="110"/>
      <c r="F97" s="132">
        <v>10000</v>
      </c>
      <c r="G97" s="132">
        <v>10000</v>
      </c>
      <c r="H97" s="132">
        <v>10000</v>
      </c>
      <c r="I97" s="132">
        <v>10000</v>
      </c>
    </row>
    <row r="98" spans="2:9" x14ac:dyDescent="0.2">
      <c r="B98" s="1" t="s">
        <v>4733</v>
      </c>
      <c r="D98" s="110" t="s">
        <v>4734</v>
      </c>
      <c r="E98" s="110"/>
      <c r="F98" s="132">
        <v>10000</v>
      </c>
      <c r="G98" s="132">
        <v>10000</v>
      </c>
      <c r="H98" s="132">
        <v>10000</v>
      </c>
      <c r="I98" s="132">
        <v>10000</v>
      </c>
    </row>
    <row r="99" spans="2:9" x14ac:dyDescent="0.2">
      <c r="B99" s="1" t="s">
        <v>4613</v>
      </c>
      <c r="D99" s="110" t="s">
        <v>4735</v>
      </c>
      <c r="E99" s="110"/>
      <c r="F99" s="132">
        <v>4300</v>
      </c>
      <c r="G99" s="132">
        <v>0</v>
      </c>
      <c r="H99" s="132">
        <v>0</v>
      </c>
      <c r="I99" s="132">
        <v>0</v>
      </c>
    </row>
    <row r="100" spans="2:9" x14ac:dyDescent="0.2">
      <c r="B100" s="1">
        <v>0</v>
      </c>
      <c r="D100" s="110">
        <v>0</v>
      </c>
      <c r="E100" s="110"/>
      <c r="F100" s="132">
        <v>0</v>
      </c>
      <c r="G100" s="132">
        <v>0</v>
      </c>
      <c r="H100" s="132">
        <v>0</v>
      </c>
      <c r="I100" s="132">
        <v>0</v>
      </c>
    </row>
    <row r="101" spans="2:9" x14ac:dyDescent="0.2">
      <c r="B101" s="1">
        <v>0</v>
      </c>
      <c r="D101" s="110">
        <v>0</v>
      </c>
      <c r="E101" s="110"/>
      <c r="F101" s="132">
        <v>0</v>
      </c>
      <c r="G101" s="132">
        <v>0</v>
      </c>
      <c r="H101" s="132">
        <v>0</v>
      </c>
      <c r="I101" s="132">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K112"/>
  <sheetViews>
    <sheetView showZeros="0" view="pageBreakPreview" zoomScaleNormal="110" zoomScaleSheetLayoutView="100" workbookViewId="0">
      <pane xSplit="3" ySplit="13" topLeftCell="D14" activePane="bottomRight" state="frozen"/>
      <selection activeCell="D8" sqref="D8"/>
      <selection pane="topRight" activeCell="D8" sqref="D8"/>
      <selection pane="bottomLeft" activeCell="D8" sqref="D8"/>
      <selection pane="bottomRight" activeCell="D82" sqref="D82:I82"/>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1146</v>
      </c>
      <c r="F2" s="4" t="s">
        <v>36</v>
      </c>
      <c r="G2" s="5" t="s">
        <v>1</v>
      </c>
      <c r="H2" s="6" t="s">
        <v>4746</v>
      </c>
      <c r="I2" s="7"/>
    </row>
    <row r="3" spans="2:9" ht="18" x14ac:dyDescent="0.25">
      <c r="D3" s="8" t="s">
        <v>2</v>
      </c>
      <c r="E3" s="354">
        <v>43509</v>
      </c>
      <c r="F3" s="355"/>
      <c r="G3" s="9"/>
      <c r="H3" s="6" t="s">
        <v>4747</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2109</v>
      </c>
      <c r="E7" s="102" t="s">
        <v>2109</v>
      </c>
      <c r="F7" s="102" t="s">
        <v>2109</v>
      </c>
      <c r="G7" s="102" t="s">
        <v>2109</v>
      </c>
      <c r="H7" s="102">
        <v>0</v>
      </c>
      <c r="I7" s="188">
        <v>0</v>
      </c>
    </row>
    <row r="8" spans="2:9" ht="52.5" customHeight="1" x14ac:dyDescent="0.2">
      <c r="C8" s="20" t="s">
        <v>45</v>
      </c>
      <c r="D8" s="21" t="s">
        <v>4748</v>
      </c>
      <c r="E8" s="21" t="s">
        <v>4749</v>
      </c>
      <c r="F8" s="21" t="s">
        <v>4750</v>
      </c>
      <c r="G8" s="21" t="s">
        <v>4751</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81</v>
      </c>
      <c r="F10" s="18" t="s">
        <v>81</v>
      </c>
      <c r="G10" s="18" t="s">
        <v>81</v>
      </c>
      <c r="H10" s="18">
        <v>0</v>
      </c>
      <c r="I10" s="19">
        <v>0</v>
      </c>
    </row>
    <row r="11" spans="2:9" ht="21.95" customHeight="1" x14ac:dyDescent="0.25">
      <c r="C11" s="17" t="s">
        <v>51</v>
      </c>
      <c r="D11" s="18" t="s">
        <v>72</v>
      </c>
      <c r="E11" s="18" t="s">
        <v>4620</v>
      </c>
      <c r="F11" s="18" t="s">
        <v>72</v>
      </c>
      <c r="G11" s="18" t="s">
        <v>4620</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2018</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2017</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2016</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customHeight="1" thickTop="1" x14ac:dyDescent="0.25">
      <c r="B38" s="56">
        <v>2015</v>
      </c>
      <c r="C38" s="57"/>
      <c r="D38" s="103">
        <v>0</v>
      </c>
      <c r="E38" s="103">
        <v>0</v>
      </c>
      <c r="F38" s="103">
        <v>0</v>
      </c>
      <c r="G38" s="103">
        <v>0</v>
      </c>
      <c r="H38" s="103">
        <v>0</v>
      </c>
      <c r="I38" s="59"/>
    </row>
    <row r="39" spans="1:9" ht="20.100000000000001" customHeight="1" x14ac:dyDescent="0.25">
      <c r="A39" s="30"/>
      <c r="B39" s="31">
        <v>0</v>
      </c>
      <c r="C39" s="32" t="s">
        <v>5</v>
      </c>
      <c r="D39" s="33">
        <v>0</v>
      </c>
      <c r="E39" s="33">
        <v>0</v>
      </c>
      <c r="F39" s="33">
        <v>0</v>
      </c>
      <c r="G39" s="33">
        <v>0</v>
      </c>
      <c r="H39" s="33">
        <v>0</v>
      </c>
      <c r="I39" s="34">
        <v>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2014</v>
      </c>
      <c r="C45" s="57"/>
      <c r="D45" s="103">
        <v>0</v>
      </c>
      <c r="E45" s="103">
        <v>0</v>
      </c>
      <c r="F45" s="103">
        <v>0</v>
      </c>
      <c r="G45" s="103">
        <v>0</v>
      </c>
      <c r="H45" s="103">
        <v>0</v>
      </c>
      <c r="I45" s="59"/>
    </row>
    <row r="46" spans="1:9" ht="20.100000000000001" customHeight="1" x14ac:dyDescent="0.25">
      <c r="A46" s="30"/>
      <c r="B46" s="31">
        <v>0</v>
      </c>
      <c r="C46" s="32" t="s">
        <v>5</v>
      </c>
      <c r="D46" s="33">
        <v>685000</v>
      </c>
      <c r="E46" s="33">
        <v>724000</v>
      </c>
      <c r="F46" s="33">
        <v>713000</v>
      </c>
      <c r="G46" s="33">
        <v>750000</v>
      </c>
      <c r="H46" s="33">
        <v>0</v>
      </c>
      <c r="I46" s="34">
        <v>140000</v>
      </c>
    </row>
    <row r="47" spans="1:9" ht="12" customHeight="1" thickBot="1" x14ac:dyDescent="0.3">
      <c r="B47" s="35"/>
      <c r="C47" s="36" t="s">
        <v>6</v>
      </c>
      <c r="D47" s="37">
        <f>IF(D45&gt;0,(D46-D45)/D46,0)</f>
        <v>0</v>
      </c>
      <c r="E47" s="37">
        <f>IF(E45&gt;0,(E46-E45)/E46,0)</f>
        <v>0</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2013</v>
      </c>
      <c r="C52" s="57"/>
      <c r="D52" s="103">
        <v>230000</v>
      </c>
      <c r="E52" s="103">
        <v>245000</v>
      </c>
      <c r="F52" s="103">
        <v>245000</v>
      </c>
      <c r="G52" s="103">
        <v>260000</v>
      </c>
      <c r="H52" s="103">
        <v>0</v>
      </c>
      <c r="I52" s="59"/>
    </row>
    <row r="53" spans="1:9" ht="20.100000000000001" customHeight="1" x14ac:dyDescent="0.25">
      <c r="A53" s="30"/>
      <c r="B53" s="31">
        <v>0</v>
      </c>
      <c r="C53" s="32" t="s">
        <v>5</v>
      </c>
      <c r="D53" s="33">
        <v>673000</v>
      </c>
      <c r="E53" s="33">
        <v>705000</v>
      </c>
      <c r="F53" s="33">
        <v>712000</v>
      </c>
      <c r="G53" s="33">
        <v>744000</v>
      </c>
      <c r="H53" s="33">
        <v>0</v>
      </c>
      <c r="I53" s="34">
        <v>160000</v>
      </c>
    </row>
    <row r="54" spans="1:9" ht="12" customHeight="1" thickBot="1" x14ac:dyDescent="0.3">
      <c r="B54" s="35"/>
      <c r="C54" s="36" t="s">
        <v>6</v>
      </c>
      <c r="D54" s="37">
        <f>IF(D52&gt;0,(D53-D52)/D53,0)</f>
        <v>0.65824665676077265</v>
      </c>
      <c r="E54" s="37">
        <f>IF(E52&gt;0,(E53-E52)/E53,0)</f>
        <v>0.65248226950354615</v>
      </c>
      <c r="F54" s="37">
        <f>IF(F52&gt;0,(F53-F52)/F53,0)</f>
        <v>0.6558988764044944</v>
      </c>
      <c r="G54" s="37">
        <f>IF(G52&gt;0,(G53-G52)/G53,0)</f>
        <v>0.65053763440860213</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2012</v>
      </c>
      <c r="C59" s="57"/>
      <c r="D59" s="103">
        <v>210000</v>
      </c>
      <c r="E59" s="103">
        <v>230000</v>
      </c>
      <c r="F59" s="103">
        <v>230000</v>
      </c>
      <c r="G59" s="103">
        <v>245000</v>
      </c>
      <c r="H59" s="103">
        <v>0</v>
      </c>
      <c r="I59" s="59"/>
    </row>
    <row r="60" spans="1:9" ht="20.100000000000001" customHeight="1" x14ac:dyDescent="0.25">
      <c r="A60" s="30"/>
      <c r="B60" s="31">
        <v>0</v>
      </c>
      <c r="C60" s="32" t="s">
        <v>5</v>
      </c>
      <c r="D60" s="33">
        <v>673000</v>
      </c>
      <c r="E60" s="33">
        <v>713000</v>
      </c>
      <c r="F60" s="33">
        <v>711000</v>
      </c>
      <c r="G60" s="33">
        <v>751000</v>
      </c>
      <c r="H60" s="33">
        <v>0</v>
      </c>
      <c r="I60" s="34">
        <v>180000</v>
      </c>
    </row>
    <row r="61" spans="1:9" ht="12" customHeight="1" thickBot="1" x14ac:dyDescent="0.3">
      <c r="B61" s="35"/>
      <c r="C61" s="36" t="s">
        <v>6</v>
      </c>
      <c r="D61" s="37">
        <f>IF(D59&gt;0,(D60-D59)/D60,0)</f>
        <v>0.68796433878157504</v>
      </c>
      <c r="E61" s="37">
        <f>IF(E59&gt;0,(E60-E59)/E60,0)</f>
        <v>0.67741935483870963</v>
      </c>
      <c r="F61" s="37">
        <f>IF(F59&gt;0,(F60-F59)/F60,0)</f>
        <v>0.67651195499296768</v>
      </c>
      <c r="G61" s="37">
        <f>IF(G59&gt;0,(G60-G59)/G60,0)</f>
        <v>0.67376830892143813</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2011</v>
      </c>
      <c r="C66" s="57"/>
      <c r="D66" s="103">
        <v>200000</v>
      </c>
      <c r="E66" s="103">
        <v>215000</v>
      </c>
      <c r="F66" s="103">
        <v>215000</v>
      </c>
      <c r="G66" s="103">
        <v>230000</v>
      </c>
      <c r="H66" s="103">
        <v>0</v>
      </c>
      <c r="I66" s="59"/>
    </row>
    <row r="67" spans="1:9" ht="20.100000000000001" customHeight="1" x14ac:dyDescent="0.25">
      <c r="A67" s="30"/>
      <c r="B67" s="31">
        <v>0</v>
      </c>
      <c r="C67" s="32" t="s">
        <v>5</v>
      </c>
      <c r="D67" s="33">
        <v>673000</v>
      </c>
      <c r="E67" s="33">
        <v>713000</v>
      </c>
      <c r="F67" s="33">
        <v>711000</v>
      </c>
      <c r="G67" s="33">
        <v>751000</v>
      </c>
      <c r="H67" s="33">
        <v>0</v>
      </c>
      <c r="I67" s="34">
        <v>200000</v>
      </c>
    </row>
    <row r="68" spans="1:9" ht="12" customHeight="1" thickBot="1" x14ac:dyDescent="0.3">
      <c r="B68" s="35"/>
      <c r="C68" s="36" t="s">
        <v>6</v>
      </c>
      <c r="D68" s="37">
        <f>IF(D66&gt;0,(D67-D66)/D67,0)</f>
        <v>0.70282317979197617</v>
      </c>
      <c r="E68" s="37">
        <f>IF(E66&gt;0,(E67-E66)/E67,0)</f>
        <v>0.69845722300140256</v>
      </c>
      <c r="F68" s="37">
        <f>IF(F66&gt;0,(F67-F66)/F67,0)</f>
        <v>0.69760900140646975</v>
      </c>
      <c r="G68" s="37">
        <f>IF(G66&gt;0,(G67-G66)/G67,0)</f>
        <v>0.69374167776298268</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2010</v>
      </c>
      <c r="C73" s="57"/>
      <c r="D73" s="103">
        <v>180000</v>
      </c>
      <c r="E73" s="103">
        <v>185000</v>
      </c>
      <c r="F73" s="103">
        <v>185000</v>
      </c>
      <c r="G73" s="103">
        <v>205000</v>
      </c>
      <c r="H73" s="103">
        <v>0</v>
      </c>
      <c r="I73" s="59"/>
    </row>
    <row r="74" spans="1:9" ht="20.100000000000001" customHeight="1" x14ac:dyDescent="0.25">
      <c r="A74" s="30"/>
      <c r="B74" s="31">
        <v>0</v>
      </c>
      <c r="C74" s="32" t="s">
        <v>5</v>
      </c>
      <c r="D74" s="33">
        <v>673000</v>
      </c>
      <c r="E74" s="33">
        <v>713000</v>
      </c>
      <c r="F74" s="33">
        <v>711000</v>
      </c>
      <c r="G74" s="33">
        <v>751000</v>
      </c>
      <c r="H74" s="33">
        <v>0</v>
      </c>
      <c r="I74" s="34">
        <v>220000</v>
      </c>
    </row>
    <row r="75" spans="1:9" ht="12" customHeight="1" thickBot="1" x14ac:dyDescent="0.3">
      <c r="B75" s="35"/>
      <c r="C75" s="36" t="s">
        <v>6</v>
      </c>
      <c r="D75" s="37">
        <f>IF(D73&gt;0,(D74-D73)/D74,0)</f>
        <v>0.73254086181277855</v>
      </c>
      <c r="E75" s="37">
        <f>IF(E73&gt;0,(E74-E73)/E74,0)</f>
        <v>0.7405329593267882</v>
      </c>
      <c r="F75" s="37">
        <f>IF(F73&gt;0,(F74-F73)/F74,0)</f>
        <v>0.73980309423347401</v>
      </c>
      <c r="G75" s="37">
        <f>IF(G73&gt;0,(G74-G73)/G74,0)</f>
        <v>0.72703062583222366</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75.5" customHeight="1" x14ac:dyDescent="0.25">
      <c r="B82" s="7"/>
      <c r="C82" s="7"/>
      <c r="D82" s="356" t="s">
        <v>4752</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47" t="s">
        <v>79</v>
      </c>
      <c r="E86" s="48" t="s">
        <v>80</v>
      </c>
      <c r="F86" s="49" t="s">
        <v>11</v>
      </c>
      <c r="G86" s="24" t="s">
        <v>4717</v>
      </c>
      <c r="H86" s="24" t="s">
        <v>4718</v>
      </c>
      <c r="I86" s="24">
        <v>0</v>
      </c>
    </row>
    <row r="87" spans="2:11" x14ac:dyDescent="0.2">
      <c r="B87" s="1">
        <v>0</v>
      </c>
      <c r="D87" s="110" t="s">
        <v>1738</v>
      </c>
      <c r="E87" s="110"/>
      <c r="F87" s="211">
        <v>0</v>
      </c>
      <c r="G87" s="194" t="s">
        <v>4753</v>
      </c>
      <c r="H87" s="194" t="s">
        <v>4754</v>
      </c>
      <c r="I87" s="194">
        <v>0</v>
      </c>
    </row>
    <row r="88" spans="2:11" x14ac:dyDescent="0.2">
      <c r="B88" s="1">
        <v>0</v>
      </c>
      <c r="D88" s="110">
        <v>0</v>
      </c>
      <c r="E88" s="110"/>
      <c r="F88" s="211">
        <v>0</v>
      </c>
      <c r="G88" s="132">
        <v>0</v>
      </c>
      <c r="H88" s="132">
        <v>0</v>
      </c>
      <c r="I88" s="132">
        <v>0</v>
      </c>
    </row>
    <row r="89" spans="2:11" x14ac:dyDescent="0.2">
      <c r="B89" s="1">
        <v>0</v>
      </c>
      <c r="D89" s="110" t="s">
        <v>149</v>
      </c>
      <c r="E89" s="110"/>
      <c r="F89" s="211">
        <v>10500</v>
      </c>
      <c r="G89" s="132" t="s">
        <v>95</v>
      </c>
      <c r="H89" s="132" t="s">
        <v>95</v>
      </c>
      <c r="I89" s="132">
        <v>0</v>
      </c>
    </row>
    <row r="90" spans="2:11" x14ac:dyDescent="0.2">
      <c r="B90" s="1">
        <v>0</v>
      </c>
      <c r="D90" s="110">
        <v>0</v>
      </c>
      <c r="E90" s="110"/>
      <c r="F90" s="211">
        <v>0</v>
      </c>
      <c r="G90" s="132">
        <v>0</v>
      </c>
      <c r="H90" s="132">
        <v>0</v>
      </c>
      <c r="I90" s="132">
        <v>0</v>
      </c>
    </row>
    <row r="91" spans="2:11" x14ac:dyDescent="0.2">
      <c r="B91" s="1" t="s">
        <v>4553</v>
      </c>
      <c r="D91" s="110" t="s">
        <v>4755</v>
      </c>
      <c r="E91" s="110"/>
      <c r="F91" s="211">
        <v>14000</v>
      </c>
      <c r="G91" s="132">
        <v>14000</v>
      </c>
      <c r="H91" s="132" t="s">
        <v>95</v>
      </c>
      <c r="I91" s="132">
        <v>0</v>
      </c>
    </row>
    <row r="92" spans="2:11" x14ac:dyDescent="0.2">
      <c r="B92" s="1" t="s">
        <v>4594</v>
      </c>
      <c r="D92" s="110" t="s">
        <v>337</v>
      </c>
      <c r="E92" s="110"/>
      <c r="F92" s="211">
        <v>27200</v>
      </c>
      <c r="G92" s="132" t="s">
        <v>95</v>
      </c>
      <c r="H92" s="132" t="s">
        <v>4682</v>
      </c>
      <c r="I92" s="132">
        <v>0</v>
      </c>
    </row>
    <row r="93" spans="2:11" x14ac:dyDescent="0.2">
      <c r="B93" s="1" t="s">
        <v>4726</v>
      </c>
      <c r="D93" s="110" t="s">
        <v>4727</v>
      </c>
      <c r="E93" s="110"/>
      <c r="F93" s="211">
        <v>0</v>
      </c>
      <c r="G93" s="132">
        <v>0</v>
      </c>
      <c r="H93" s="132">
        <v>0</v>
      </c>
      <c r="I93" s="132">
        <v>0</v>
      </c>
    </row>
    <row r="94" spans="2:11" x14ac:dyDescent="0.2">
      <c r="B94" s="1" t="s">
        <v>4756</v>
      </c>
      <c r="D94" s="110" t="s">
        <v>4728</v>
      </c>
      <c r="E94" s="110"/>
      <c r="F94" s="211">
        <v>40900</v>
      </c>
      <c r="G94" s="132" t="s">
        <v>95</v>
      </c>
      <c r="H94" s="132" t="s">
        <v>95</v>
      </c>
      <c r="I94" s="132">
        <v>0</v>
      </c>
    </row>
    <row r="95" spans="2:11" x14ac:dyDescent="0.2">
      <c r="B95" s="1" t="s">
        <v>4757</v>
      </c>
      <c r="D95" s="110" t="s">
        <v>1431</v>
      </c>
      <c r="E95" s="110"/>
      <c r="F95" s="211">
        <v>24800</v>
      </c>
      <c r="G95" s="132">
        <v>24800</v>
      </c>
      <c r="H95" s="132">
        <v>24800</v>
      </c>
      <c r="I95" s="132">
        <v>0</v>
      </c>
    </row>
    <row r="96" spans="2:11" x14ac:dyDescent="0.2">
      <c r="B96" s="1" t="s">
        <v>4730</v>
      </c>
      <c r="D96" s="110" t="s">
        <v>4593</v>
      </c>
      <c r="E96" s="110"/>
      <c r="F96" s="211">
        <v>18900</v>
      </c>
      <c r="G96" s="132">
        <v>18900</v>
      </c>
      <c r="H96" s="132">
        <v>18900</v>
      </c>
      <c r="I96" s="132">
        <v>0</v>
      </c>
    </row>
    <row r="97" spans="2:9" x14ac:dyDescent="0.2">
      <c r="B97" s="1" t="s">
        <v>4758</v>
      </c>
      <c r="D97" s="110" t="s">
        <v>4759</v>
      </c>
      <c r="E97" s="110"/>
      <c r="F97" s="211">
        <v>11000</v>
      </c>
      <c r="G97" s="132" t="s">
        <v>95</v>
      </c>
      <c r="H97" s="132" t="s">
        <v>343</v>
      </c>
      <c r="I97" s="132">
        <v>0</v>
      </c>
    </row>
    <row r="98" spans="2:9" x14ac:dyDescent="0.2">
      <c r="B98" s="1">
        <v>0</v>
      </c>
      <c r="D98" s="342" t="s">
        <v>4760</v>
      </c>
      <c r="E98" s="110"/>
      <c r="F98" s="211">
        <v>0</v>
      </c>
      <c r="G98" s="132">
        <v>0</v>
      </c>
      <c r="H98" s="132">
        <v>0</v>
      </c>
      <c r="I98" s="132">
        <v>0</v>
      </c>
    </row>
    <row r="99" spans="2:9" x14ac:dyDescent="0.2">
      <c r="B99" s="1" t="s">
        <v>4761</v>
      </c>
      <c r="D99" s="110" t="s">
        <v>4762</v>
      </c>
      <c r="E99" s="110"/>
      <c r="F99" s="211">
        <v>8600</v>
      </c>
      <c r="G99" s="132" t="s">
        <v>343</v>
      </c>
      <c r="H99" s="132" t="s">
        <v>95</v>
      </c>
      <c r="I99" s="132">
        <v>0</v>
      </c>
    </row>
    <row r="100" spans="2:9" x14ac:dyDescent="0.2">
      <c r="B100" s="1">
        <v>0</v>
      </c>
      <c r="D100" s="342" t="s">
        <v>4763</v>
      </c>
      <c r="E100" s="110"/>
      <c r="F100" s="211">
        <v>0</v>
      </c>
      <c r="G100" s="132">
        <v>0</v>
      </c>
      <c r="H100" s="132">
        <v>0</v>
      </c>
      <c r="I100" s="132">
        <v>0</v>
      </c>
    </row>
    <row r="101" spans="2:9" x14ac:dyDescent="0.2">
      <c r="B101" s="1" t="s">
        <v>4764</v>
      </c>
      <c r="D101" s="110" t="s">
        <v>4765</v>
      </c>
      <c r="E101" s="110"/>
      <c r="F101" s="211">
        <v>26500</v>
      </c>
      <c r="G101" s="132" t="s">
        <v>95</v>
      </c>
      <c r="H101" s="132" t="s">
        <v>95</v>
      </c>
      <c r="I101" s="132">
        <v>0</v>
      </c>
    </row>
    <row r="102" spans="2:9" x14ac:dyDescent="0.2">
      <c r="B102" s="1">
        <v>0</v>
      </c>
      <c r="D102" s="342" t="s">
        <v>4766</v>
      </c>
      <c r="E102" s="110"/>
      <c r="F102" s="211">
        <v>0</v>
      </c>
      <c r="G102" s="132">
        <v>0</v>
      </c>
      <c r="H102" s="132">
        <v>0</v>
      </c>
      <c r="I102" s="132">
        <v>0</v>
      </c>
    </row>
    <row r="103" spans="2:9" x14ac:dyDescent="0.2">
      <c r="B103" s="1" t="s">
        <v>4767</v>
      </c>
      <c r="D103" s="110" t="s">
        <v>4768</v>
      </c>
      <c r="E103" s="110"/>
      <c r="F103" s="211">
        <v>24500</v>
      </c>
      <c r="G103" s="132" t="s">
        <v>95</v>
      </c>
      <c r="H103" s="132" t="s">
        <v>95</v>
      </c>
      <c r="I103" s="132">
        <v>0</v>
      </c>
    </row>
    <row r="104" spans="2:9" x14ac:dyDescent="0.2">
      <c r="B104" s="1">
        <v>0</v>
      </c>
      <c r="D104" s="342" t="s">
        <v>4769</v>
      </c>
      <c r="E104" s="110"/>
      <c r="F104" s="211">
        <v>0</v>
      </c>
      <c r="G104" s="132">
        <v>0</v>
      </c>
      <c r="H104" s="132">
        <v>0</v>
      </c>
      <c r="I104" s="132">
        <v>0</v>
      </c>
    </row>
    <row r="105" spans="2:9" x14ac:dyDescent="0.2">
      <c r="B105" s="1">
        <v>0</v>
      </c>
      <c r="D105" s="110" t="s">
        <v>4735</v>
      </c>
      <c r="E105" s="110"/>
      <c r="F105" s="211">
        <v>0</v>
      </c>
      <c r="G105" s="132">
        <v>0</v>
      </c>
      <c r="H105" s="132">
        <v>0</v>
      </c>
      <c r="I105" s="132">
        <v>0</v>
      </c>
    </row>
    <row r="106" spans="2:9" x14ac:dyDescent="0.2">
      <c r="B106" s="1" t="s">
        <v>4560</v>
      </c>
      <c r="D106" s="110" t="s">
        <v>3407</v>
      </c>
      <c r="E106" s="110"/>
      <c r="F106" s="211">
        <v>30000</v>
      </c>
      <c r="G106" s="132">
        <v>30000</v>
      </c>
      <c r="H106" s="132">
        <v>30000</v>
      </c>
      <c r="I106" s="132">
        <v>0</v>
      </c>
    </row>
    <row r="107" spans="2:9" x14ac:dyDescent="0.2">
      <c r="B107" s="1">
        <v>0</v>
      </c>
      <c r="D107" s="110">
        <v>0</v>
      </c>
      <c r="E107" s="110"/>
      <c r="F107" s="110">
        <v>0</v>
      </c>
      <c r="G107" s="132">
        <v>0</v>
      </c>
      <c r="H107" s="132">
        <v>0</v>
      </c>
      <c r="I107" s="132">
        <v>0</v>
      </c>
    </row>
    <row r="108" spans="2:9" x14ac:dyDescent="0.2">
      <c r="B108" s="1">
        <v>0</v>
      </c>
      <c r="D108" s="110">
        <v>0</v>
      </c>
      <c r="E108" s="110"/>
      <c r="F108" s="110">
        <v>0</v>
      </c>
      <c r="G108" s="132">
        <v>0</v>
      </c>
      <c r="H108" s="132">
        <v>0</v>
      </c>
      <c r="I108" s="132">
        <v>0</v>
      </c>
    </row>
    <row r="109" spans="2:9" x14ac:dyDescent="0.2">
      <c r="B109" s="1">
        <v>0</v>
      </c>
      <c r="D109" s="110">
        <v>0</v>
      </c>
      <c r="E109" s="110"/>
      <c r="F109" s="110">
        <v>0</v>
      </c>
      <c r="G109" s="132">
        <v>0</v>
      </c>
      <c r="H109" s="132">
        <v>0</v>
      </c>
      <c r="I109" s="132">
        <v>0</v>
      </c>
    </row>
    <row r="110" spans="2:9" x14ac:dyDescent="0.2">
      <c r="B110" s="1">
        <v>0</v>
      </c>
      <c r="D110" s="110">
        <v>0</v>
      </c>
      <c r="E110" s="110"/>
      <c r="F110" s="110">
        <v>0</v>
      </c>
      <c r="G110" s="132">
        <v>0</v>
      </c>
      <c r="H110" s="132">
        <v>0</v>
      </c>
      <c r="I110" s="132">
        <v>0</v>
      </c>
    </row>
    <row r="111" spans="2:9" x14ac:dyDescent="0.2">
      <c r="B111" s="1">
        <v>0</v>
      </c>
      <c r="D111" s="110">
        <v>0</v>
      </c>
      <c r="E111" s="110"/>
      <c r="F111" s="110">
        <v>0</v>
      </c>
      <c r="G111" s="132">
        <v>0</v>
      </c>
      <c r="H111" s="132">
        <v>0</v>
      </c>
      <c r="I111" s="132">
        <v>0</v>
      </c>
    </row>
    <row r="112" spans="2:9" x14ac:dyDescent="0.2">
      <c r="B112" s="1">
        <v>0</v>
      </c>
      <c r="D112" s="110">
        <v>0</v>
      </c>
      <c r="E112" s="110"/>
      <c r="F112" s="110">
        <v>0</v>
      </c>
      <c r="G112" s="110">
        <v>0</v>
      </c>
      <c r="H112" s="110">
        <v>0</v>
      </c>
      <c r="I112"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K112"/>
  <sheetViews>
    <sheetView showZeros="0" view="pageBreakPreview" zoomScaleNormal="110" zoomScaleSheetLayoutView="100" workbookViewId="0">
      <pane xSplit="3" ySplit="13" topLeftCell="D59" activePane="bottomRight" state="frozen"/>
      <selection activeCell="D8" sqref="D8"/>
      <selection pane="topRight" activeCell="D8" sqref="D8"/>
      <selection pane="bottomLeft" activeCell="D8" sqref="D8"/>
      <selection pane="bottomRight" activeCell="A48" activeCellId="2" sqref="A14:IV37 A41:IV44 A48:IV51"/>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1147</v>
      </c>
      <c r="F2" s="4" t="s">
        <v>36</v>
      </c>
      <c r="G2" s="5" t="s">
        <v>1</v>
      </c>
      <c r="H2" s="6" t="s">
        <v>4770</v>
      </c>
      <c r="I2" s="7"/>
    </row>
    <row r="3" spans="2:9" ht="18" x14ac:dyDescent="0.25">
      <c r="D3" s="8" t="s">
        <v>2</v>
      </c>
      <c r="E3" s="354">
        <v>43509</v>
      </c>
      <c r="F3" s="355"/>
      <c r="G3" s="9"/>
      <c r="H3" s="6" t="s">
        <v>4747</v>
      </c>
      <c r="I3" s="7"/>
    </row>
    <row r="4" spans="2:9" ht="15.75" customHeight="1" x14ac:dyDescent="0.2">
      <c r="D4" s="10"/>
      <c r="E4" s="11"/>
      <c r="G4" s="12" t="s">
        <v>39</v>
      </c>
      <c r="H4" s="356" t="s">
        <v>4380</v>
      </c>
      <c r="I4" s="357"/>
    </row>
    <row r="5" spans="2:9" ht="15.75" customHeight="1" x14ac:dyDescent="0.2">
      <c r="E5" s="11"/>
      <c r="G5" s="12" t="s">
        <v>41</v>
      </c>
      <c r="H5" s="15" t="s">
        <v>28</v>
      </c>
      <c r="I5" s="16"/>
    </row>
    <row r="6" spans="2:9" ht="9" customHeight="1" x14ac:dyDescent="0.25">
      <c r="H6" s="7"/>
      <c r="I6" s="7"/>
    </row>
    <row r="7" spans="2:9" s="187" customFormat="1" ht="21.95" customHeight="1" x14ac:dyDescent="0.25">
      <c r="C7" s="304" t="s">
        <v>43</v>
      </c>
      <c r="D7" s="102" t="s">
        <v>2109</v>
      </c>
      <c r="E7" s="102" t="s">
        <v>2109</v>
      </c>
      <c r="F7" s="102" t="s">
        <v>2109</v>
      </c>
      <c r="G7" s="102" t="s">
        <v>2109</v>
      </c>
      <c r="H7" s="102">
        <v>0</v>
      </c>
      <c r="I7" s="188">
        <v>0</v>
      </c>
    </row>
    <row r="8" spans="2:9" ht="52.5" customHeight="1" x14ac:dyDescent="0.2">
      <c r="C8" s="20" t="s">
        <v>45</v>
      </c>
      <c r="D8" s="21" t="s">
        <v>4771</v>
      </c>
      <c r="E8" s="21" t="s">
        <v>4772</v>
      </c>
      <c r="F8" s="21" t="s">
        <v>4773</v>
      </c>
      <c r="G8" s="21" t="s">
        <v>4774</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81</v>
      </c>
      <c r="F10" s="18" t="s">
        <v>81</v>
      </c>
      <c r="G10" s="18" t="s">
        <v>81</v>
      </c>
      <c r="H10" s="18">
        <v>0</v>
      </c>
      <c r="I10" s="19">
        <v>0</v>
      </c>
    </row>
    <row r="11" spans="2:9" ht="21.95" customHeight="1" x14ac:dyDescent="0.25">
      <c r="C11" s="17" t="s">
        <v>51</v>
      </c>
      <c r="D11" s="18" t="s">
        <v>72</v>
      </c>
      <c r="E11" s="18" t="s">
        <v>4620</v>
      </c>
      <c r="F11" s="18" t="s">
        <v>72</v>
      </c>
      <c r="G11" s="18" t="s">
        <v>4775</v>
      </c>
      <c r="H11" s="18">
        <v>0</v>
      </c>
      <c r="I11" s="19">
        <v>0</v>
      </c>
    </row>
    <row r="12" spans="2:9" ht="21.95" customHeight="1" x14ac:dyDescent="0.25">
      <c r="C12" s="17" t="s">
        <v>54</v>
      </c>
      <c r="D12" s="18" t="s">
        <v>75</v>
      </c>
      <c r="E12" s="18" t="s">
        <v>75</v>
      </c>
      <c r="F12" s="18" t="s">
        <v>75</v>
      </c>
      <c r="G12" s="18" t="s">
        <v>75</v>
      </c>
      <c r="H12" s="18">
        <v>0</v>
      </c>
      <c r="I12" s="23" t="s">
        <v>21</v>
      </c>
    </row>
    <row r="13" spans="2:9" ht="6"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0.100000000000001" hidden="1" customHeight="1" thickTop="1" x14ac:dyDescent="0.25">
      <c r="B17" s="56">
        <v>2018</v>
      </c>
      <c r="C17" s="57"/>
      <c r="D17" s="103">
        <v>0</v>
      </c>
      <c r="E17" s="103">
        <v>0</v>
      </c>
      <c r="F17" s="103">
        <v>0</v>
      </c>
      <c r="G17" s="103">
        <v>0</v>
      </c>
      <c r="H17" s="103">
        <v>0</v>
      </c>
      <c r="I17" s="59"/>
    </row>
    <row r="18" spans="1:9" ht="20.100000000000001"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0.100000000000001" hidden="1" customHeight="1" thickTop="1" x14ac:dyDescent="0.25">
      <c r="B24" s="56">
        <v>2017</v>
      </c>
      <c r="C24" s="57"/>
      <c r="D24" s="103">
        <v>0</v>
      </c>
      <c r="E24" s="103">
        <v>0</v>
      </c>
      <c r="F24" s="103">
        <v>0</v>
      </c>
      <c r="G24" s="103">
        <v>0</v>
      </c>
      <c r="H24" s="103">
        <v>0</v>
      </c>
      <c r="I24" s="59"/>
    </row>
    <row r="25" spans="1:9" ht="20.100000000000001" hidden="1" customHeight="1" x14ac:dyDescent="0.25">
      <c r="A25" s="30"/>
      <c r="B25" s="31">
        <v>0</v>
      </c>
      <c r="C25" s="32" t="s">
        <v>5</v>
      </c>
      <c r="D25" s="33">
        <v>0</v>
      </c>
      <c r="E25" s="33">
        <v>0</v>
      </c>
      <c r="F25" s="33">
        <v>0</v>
      </c>
      <c r="G25" s="33">
        <v>0</v>
      </c>
      <c r="H25" s="33">
        <v>0</v>
      </c>
      <c r="I25" s="34">
        <v>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0.100000000000001" hidden="1" customHeight="1" thickTop="1" x14ac:dyDescent="0.25">
      <c r="B31" s="56">
        <v>2016</v>
      </c>
      <c r="C31" s="57"/>
      <c r="D31" s="103">
        <v>0</v>
      </c>
      <c r="E31" s="103">
        <v>0</v>
      </c>
      <c r="F31" s="103">
        <v>0</v>
      </c>
      <c r="G31" s="103">
        <v>0</v>
      </c>
      <c r="H31" s="103">
        <v>0</v>
      </c>
      <c r="I31" s="59"/>
    </row>
    <row r="32" spans="1:9" ht="20.100000000000001" hidden="1" customHeight="1" x14ac:dyDescent="0.25">
      <c r="A32" s="30"/>
      <c r="B32" s="31">
        <v>0</v>
      </c>
      <c r="C32" s="32" t="s">
        <v>5</v>
      </c>
      <c r="D32" s="33">
        <v>0</v>
      </c>
      <c r="E32" s="33">
        <v>0</v>
      </c>
      <c r="F32" s="33">
        <v>0</v>
      </c>
      <c r="G32" s="33">
        <v>0</v>
      </c>
      <c r="H32" s="33">
        <v>0</v>
      </c>
      <c r="I32" s="34">
        <v>90000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0.100000000000001" customHeight="1" thickTop="1" x14ac:dyDescent="0.25">
      <c r="B38" s="56">
        <v>2015</v>
      </c>
      <c r="C38" s="57"/>
      <c r="D38" s="103">
        <v>0</v>
      </c>
      <c r="E38" s="103">
        <v>0</v>
      </c>
      <c r="F38" s="103">
        <v>0</v>
      </c>
      <c r="G38" s="103">
        <v>0</v>
      </c>
      <c r="H38" s="103">
        <v>0</v>
      </c>
      <c r="I38" s="59"/>
    </row>
    <row r="39" spans="1:9" ht="20.100000000000001" customHeight="1" x14ac:dyDescent="0.25">
      <c r="A39" s="30"/>
      <c r="B39" s="31">
        <v>0</v>
      </c>
      <c r="C39" s="32" t="s">
        <v>5</v>
      </c>
      <c r="D39" s="33">
        <v>0</v>
      </c>
      <c r="E39" s="33">
        <v>0</v>
      </c>
      <c r="F39" s="33">
        <v>0</v>
      </c>
      <c r="G39" s="33">
        <v>0</v>
      </c>
      <c r="H39" s="33">
        <v>0</v>
      </c>
      <c r="I39" s="34">
        <v>120000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0.100000000000001" customHeight="1" thickTop="1" x14ac:dyDescent="0.25">
      <c r="B45" s="56">
        <v>2014</v>
      </c>
      <c r="C45" s="57"/>
      <c r="D45" s="103">
        <v>260000</v>
      </c>
      <c r="E45" s="103">
        <v>275000</v>
      </c>
      <c r="F45" s="103">
        <v>275000</v>
      </c>
      <c r="G45" s="103">
        <v>290000</v>
      </c>
      <c r="H45" s="103">
        <v>0</v>
      </c>
      <c r="I45" s="59"/>
    </row>
    <row r="46" spans="1:9" ht="20.100000000000001" customHeight="1" x14ac:dyDescent="0.25">
      <c r="A46" s="30"/>
      <c r="B46" s="31">
        <v>0</v>
      </c>
      <c r="C46" s="32" t="s">
        <v>5</v>
      </c>
      <c r="D46" s="33">
        <v>718000</v>
      </c>
      <c r="E46" s="33">
        <v>756000</v>
      </c>
      <c r="F46" s="33">
        <v>744000</v>
      </c>
      <c r="G46" s="33">
        <v>782000</v>
      </c>
      <c r="H46" s="33">
        <v>0</v>
      </c>
      <c r="I46" s="34">
        <v>140000</v>
      </c>
    </row>
    <row r="47" spans="1:9" ht="12" customHeight="1" thickBot="1" x14ac:dyDescent="0.3">
      <c r="B47" s="35"/>
      <c r="C47" s="36" t="s">
        <v>6</v>
      </c>
      <c r="D47" s="37">
        <f>IF(D45&gt;0,(D46-D45)/D46,0)</f>
        <v>0.63788300835654599</v>
      </c>
      <c r="E47" s="37">
        <f>IF(E45&gt;0,(E46-E45)/E46,0)</f>
        <v>0.63624338624338628</v>
      </c>
      <c r="F47" s="37">
        <f>IF(F45&gt;0,(F46-F45)/F46,0)</f>
        <v>0.6303763440860215</v>
      </c>
      <c r="G47" s="37">
        <f>IF(G45&gt;0,(G46-G45)/G46,0)</f>
        <v>0.62915601023017897</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0.100000000000001" customHeight="1" thickTop="1" x14ac:dyDescent="0.25">
      <c r="B52" s="56">
        <v>2013</v>
      </c>
      <c r="C52" s="57"/>
      <c r="D52" s="103">
        <v>240000</v>
      </c>
      <c r="E52" s="103">
        <v>255000</v>
      </c>
      <c r="F52" s="103">
        <v>255000</v>
      </c>
      <c r="G52" s="103">
        <v>270000</v>
      </c>
      <c r="H52" s="103">
        <v>0</v>
      </c>
      <c r="I52" s="59"/>
    </row>
    <row r="53" spans="1:9" ht="20.100000000000001" customHeight="1" x14ac:dyDescent="0.25">
      <c r="A53" s="30"/>
      <c r="B53" s="31">
        <v>0</v>
      </c>
      <c r="C53" s="32" t="s">
        <v>5</v>
      </c>
      <c r="D53" s="33">
        <v>705000</v>
      </c>
      <c r="E53" s="33">
        <v>738000</v>
      </c>
      <c r="F53" s="33">
        <v>743000</v>
      </c>
      <c r="G53" s="33">
        <v>776000</v>
      </c>
      <c r="H53" s="33">
        <v>0</v>
      </c>
      <c r="I53" s="34">
        <v>160000</v>
      </c>
    </row>
    <row r="54" spans="1:9" ht="12" customHeight="1" thickBot="1" x14ac:dyDescent="0.3">
      <c r="B54" s="35"/>
      <c r="C54" s="36" t="s">
        <v>6</v>
      </c>
      <c r="D54" s="37">
        <f>IF(D52&gt;0,(D53-D52)/D53,0)</f>
        <v>0.65957446808510634</v>
      </c>
      <c r="E54" s="37">
        <f>IF(E52&gt;0,(E53-E52)/E53,0)</f>
        <v>0.65447154471544711</v>
      </c>
      <c r="F54" s="37">
        <f>IF(F52&gt;0,(F53-F52)/F53,0)</f>
        <v>0.65679676985195157</v>
      </c>
      <c r="G54" s="37">
        <f>IF(G52&gt;0,(G53-G52)/G53,0)</f>
        <v>0.65206185567010311</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0.100000000000001" customHeight="1" thickTop="1" x14ac:dyDescent="0.25">
      <c r="B59" s="56">
        <v>2012</v>
      </c>
      <c r="C59" s="57"/>
      <c r="D59" s="103">
        <v>225000</v>
      </c>
      <c r="E59" s="103">
        <v>240000</v>
      </c>
      <c r="F59" s="103">
        <v>240000</v>
      </c>
      <c r="G59" s="103">
        <v>255000</v>
      </c>
      <c r="H59" s="103">
        <v>0</v>
      </c>
      <c r="I59" s="59"/>
    </row>
    <row r="60" spans="1:9" ht="20.100000000000001" customHeight="1" x14ac:dyDescent="0.25">
      <c r="A60" s="30"/>
      <c r="B60" s="31">
        <v>0</v>
      </c>
      <c r="C60" s="32" t="s">
        <v>5</v>
      </c>
      <c r="D60" s="33">
        <v>706000</v>
      </c>
      <c r="E60" s="33">
        <v>745000</v>
      </c>
      <c r="F60" s="33">
        <v>744000</v>
      </c>
      <c r="G60" s="33">
        <v>783000</v>
      </c>
      <c r="H60" s="33">
        <v>0</v>
      </c>
      <c r="I60" s="34">
        <v>180000</v>
      </c>
    </row>
    <row r="61" spans="1:9" ht="12" customHeight="1" thickBot="1" x14ac:dyDescent="0.3">
      <c r="B61" s="35"/>
      <c r="C61" s="36" t="s">
        <v>6</v>
      </c>
      <c r="D61" s="37">
        <f>IF(D59&gt;0,(D60-D59)/D60,0)</f>
        <v>0.68130311614730876</v>
      </c>
      <c r="E61" s="37">
        <f>IF(E59&gt;0,(E60-E59)/E60,0)</f>
        <v>0.67785234899328861</v>
      </c>
      <c r="F61" s="37">
        <f>IF(F59&gt;0,(F60-F59)/F60,0)</f>
        <v>0.67741935483870963</v>
      </c>
      <c r="G61" s="37">
        <f>IF(G59&gt;0,(G60-G59)/G60,0)</f>
        <v>0.67432950191570884</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0.100000000000001" customHeight="1" thickTop="1" x14ac:dyDescent="0.25">
      <c r="B66" s="56">
        <v>2011</v>
      </c>
      <c r="C66" s="57"/>
      <c r="D66" s="103">
        <v>210000</v>
      </c>
      <c r="E66" s="103">
        <v>225000</v>
      </c>
      <c r="F66" s="103">
        <v>225000</v>
      </c>
      <c r="G66" s="103">
        <v>240000</v>
      </c>
      <c r="H66" s="103">
        <v>0</v>
      </c>
      <c r="I66" s="59"/>
    </row>
    <row r="67" spans="1:9" ht="20.100000000000001" customHeight="1" x14ac:dyDescent="0.25">
      <c r="A67" s="30"/>
      <c r="B67" s="31">
        <v>0</v>
      </c>
      <c r="C67" s="32" t="s">
        <v>5</v>
      </c>
      <c r="D67" s="33">
        <v>706000</v>
      </c>
      <c r="E67" s="33">
        <v>745000</v>
      </c>
      <c r="F67" s="33">
        <v>744000</v>
      </c>
      <c r="G67" s="33">
        <v>783000</v>
      </c>
      <c r="H67" s="33">
        <v>0</v>
      </c>
      <c r="I67" s="34">
        <v>200000</v>
      </c>
    </row>
    <row r="68" spans="1:9" ht="12" customHeight="1" thickBot="1" x14ac:dyDescent="0.3">
      <c r="B68" s="35"/>
      <c r="C68" s="36" t="s">
        <v>6</v>
      </c>
      <c r="D68" s="37">
        <f>IF(D66&gt;0,(D67-D66)/D67,0)</f>
        <v>0.7025495750708215</v>
      </c>
      <c r="E68" s="37">
        <f>IF(E66&gt;0,(E67-E66)/E67,0)</f>
        <v>0.69798657718120805</v>
      </c>
      <c r="F68" s="37">
        <f>IF(F66&gt;0,(F67-F66)/F67,0)</f>
        <v>0.69758064516129037</v>
      </c>
      <c r="G68" s="37">
        <f>IF(G66&gt;0,(G67-G66)/G67,0)</f>
        <v>0.69348659003831414</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0.100000000000001" customHeight="1" thickTop="1" x14ac:dyDescent="0.25">
      <c r="B73" s="56">
        <v>2010</v>
      </c>
      <c r="C73" s="57"/>
      <c r="D73" s="103">
        <v>185000</v>
      </c>
      <c r="E73" s="103">
        <v>190000</v>
      </c>
      <c r="F73" s="103">
        <v>195000</v>
      </c>
      <c r="G73" s="103">
        <v>215000</v>
      </c>
      <c r="H73" s="103">
        <v>0</v>
      </c>
      <c r="I73" s="59"/>
    </row>
    <row r="74" spans="1:9" ht="20.100000000000001" customHeight="1" x14ac:dyDescent="0.25">
      <c r="A74" s="30"/>
      <c r="B74" s="31">
        <v>0</v>
      </c>
      <c r="C74" s="32" t="s">
        <v>5</v>
      </c>
      <c r="D74" s="33">
        <v>706000</v>
      </c>
      <c r="E74" s="33">
        <v>745000</v>
      </c>
      <c r="F74" s="33">
        <v>744000</v>
      </c>
      <c r="G74" s="33">
        <v>783000</v>
      </c>
      <c r="H74" s="33">
        <v>0</v>
      </c>
      <c r="I74" s="34">
        <v>220000</v>
      </c>
    </row>
    <row r="75" spans="1:9" ht="12" customHeight="1" thickBot="1" x14ac:dyDescent="0.3">
      <c r="B75" s="35"/>
      <c r="C75" s="36" t="s">
        <v>6</v>
      </c>
      <c r="D75" s="37">
        <f>IF(D73&gt;0,(D74-D73)/D74,0)</f>
        <v>0.73796033994334276</v>
      </c>
      <c r="E75" s="37">
        <f>IF(E73&gt;0,(E74-E73)/E74,0)</f>
        <v>0.74496644295302017</v>
      </c>
      <c r="F75" s="37">
        <f>IF(F73&gt;0,(F74-F73)/F74,0)</f>
        <v>0.73790322580645162</v>
      </c>
      <c r="G75" s="37">
        <f>IF(G73&gt;0,(G74-G73)/G74,0)</f>
        <v>0.7254150702426565</v>
      </c>
      <c r="H75" s="37">
        <f>IF(H73&gt;0,(H74-H73)/H74,0)</f>
        <v>0</v>
      </c>
      <c r="I75" s="38"/>
    </row>
    <row r="76" spans="1:9" ht="32.25" hidden="1" customHeight="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127.5" customHeight="1" x14ac:dyDescent="0.25">
      <c r="B82" s="7"/>
      <c r="C82" s="7"/>
      <c r="D82" s="356" t="s">
        <v>4776</v>
      </c>
      <c r="E82" s="378"/>
      <c r="F82" s="378"/>
      <c r="G82" s="378"/>
      <c r="H82" s="378"/>
      <c r="I82" s="378"/>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5">
      <c r="B86" s="1" t="s">
        <v>78</v>
      </c>
      <c r="D86" s="47" t="s">
        <v>79</v>
      </c>
      <c r="E86" s="48" t="s">
        <v>80</v>
      </c>
      <c r="F86" s="49" t="s">
        <v>11</v>
      </c>
      <c r="G86" s="24" t="s">
        <v>4717</v>
      </c>
      <c r="H86" s="24" t="s">
        <v>4718</v>
      </c>
      <c r="I86" s="24">
        <v>0</v>
      </c>
    </row>
    <row r="87" spans="2:11" x14ac:dyDescent="0.2">
      <c r="B87" s="1">
        <v>0</v>
      </c>
      <c r="D87" s="110" t="s">
        <v>1738</v>
      </c>
      <c r="E87" s="110"/>
      <c r="F87" s="211">
        <v>0</v>
      </c>
      <c r="G87" s="194" t="s">
        <v>4753</v>
      </c>
      <c r="H87" s="194" t="s">
        <v>4754</v>
      </c>
      <c r="I87" s="194">
        <v>0</v>
      </c>
    </row>
    <row r="88" spans="2:11" x14ac:dyDescent="0.2">
      <c r="B88" s="1">
        <v>0</v>
      </c>
      <c r="D88" s="110">
        <v>0</v>
      </c>
      <c r="E88" s="110"/>
      <c r="F88" s="211">
        <v>0</v>
      </c>
      <c r="G88" s="132">
        <v>0</v>
      </c>
      <c r="H88" s="132">
        <v>0</v>
      </c>
      <c r="I88" s="132">
        <v>0</v>
      </c>
    </row>
    <row r="89" spans="2:11" x14ac:dyDescent="0.2">
      <c r="B89" s="1">
        <v>0</v>
      </c>
      <c r="D89" s="110" t="s">
        <v>149</v>
      </c>
      <c r="E89" s="110"/>
      <c r="F89" s="211">
        <v>10500</v>
      </c>
      <c r="G89" s="132" t="s">
        <v>95</v>
      </c>
      <c r="H89" s="132" t="s">
        <v>95</v>
      </c>
      <c r="I89" s="132">
        <v>0</v>
      </c>
    </row>
    <row r="90" spans="2:11" x14ac:dyDescent="0.2">
      <c r="B90" s="1" t="s">
        <v>4553</v>
      </c>
      <c r="D90" s="110" t="s">
        <v>4755</v>
      </c>
      <c r="E90" s="110"/>
      <c r="F90" s="211">
        <v>14000</v>
      </c>
      <c r="G90" s="132">
        <v>14000</v>
      </c>
      <c r="H90" s="132" t="s">
        <v>95</v>
      </c>
      <c r="I90" s="132">
        <v>0</v>
      </c>
    </row>
    <row r="91" spans="2:11" x14ac:dyDescent="0.2">
      <c r="B91" s="1" t="s">
        <v>4594</v>
      </c>
      <c r="D91" s="110" t="s">
        <v>337</v>
      </c>
      <c r="E91" s="110"/>
      <c r="F91" s="211">
        <v>27200</v>
      </c>
      <c r="G91" s="132" t="s">
        <v>95</v>
      </c>
      <c r="H91" s="132" t="s">
        <v>4682</v>
      </c>
      <c r="I91" s="132">
        <v>0</v>
      </c>
    </row>
    <row r="92" spans="2:11" x14ac:dyDescent="0.2">
      <c r="B92" s="1" t="s">
        <v>4726</v>
      </c>
      <c r="D92" s="110" t="s">
        <v>4727</v>
      </c>
      <c r="E92" s="110"/>
      <c r="F92" s="211">
        <v>0</v>
      </c>
      <c r="G92" s="132">
        <v>0</v>
      </c>
      <c r="H92" s="132">
        <v>0</v>
      </c>
      <c r="I92" s="132">
        <v>0</v>
      </c>
    </row>
    <row r="93" spans="2:11" x14ac:dyDescent="0.2">
      <c r="B93" s="1" t="s">
        <v>4756</v>
      </c>
      <c r="D93" s="110" t="s">
        <v>4728</v>
      </c>
      <c r="E93" s="110"/>
      <c r="F93" s="211">
        <v>40900</v>
      </c>
      <c r="G93" s="132" t="s">
        <v>95</v>
      </c>
      <c r="H93" s="132" t="s">
        <v>95</v>
      </c>
      <c r="I93" s="132">
        <v>0</v>
      </c>
    </row>
    <row r="94" spans="2:11" x14ac:dyDescent="0.2">
      <c r="B94" s="1" t="s">
        <v>4757</v>
      </c>
      <c r="D94" s="110" t="s">
        <v>1431</v>
      </c>
      <c r="E94" s="110"/>
      <c r="F94" s="211">
        <v>24800</v>
      </c>
      <c r="G94" s="132">
        <v>24800</v>
      </c>
      <c r="H94" s="132">
        <v>24800</v>
      </c>
      <c r="I94" s="132">
        <v>0</v>
      </c>
    </row>
    <row r="95" spans="2:11" x14ac:dyDescent="0.2">
      <c r="B95" s="1" t="s">
        <v>4730</v>
      </c>
      <c r="D95" s="110" t="s">
        <v>4593</v>
      </c>
      <c r="E95" s="110"/>
      <c r="F95" s="211">
        <v>18900</v>
      </c>
      <c r="G95" s="132">
        <v>18900</v>
      </c>
      <c r="H95" s="132">
        <v>18900</v>
      </c>
      <c r="I95" s="132">
        <v>0</v>
      </c>
    </row>
    <row r="96" spans="2:11" x14ac:dyDescent="0.2">
      <c r="B96" s="1" t="s">
        <v>4758</v>
      </c>
      <c r="D96" s="110" t="s">
        <v>4759</v>
      </c>
      <c r="E96" s="110"/>
      <c r="F96" s="211">
        <v>11000</v>
      </c>
      <c r="G96" s="132" t="s">
        <v>95</v>
      </c>
      <c r="H96" s="132" t="s">
        <v>343</v>
      </c>
      <c r="I96" s="132">
        <v>0</v>
      </c>
    </row>
    <row r="97" spans="2:9" x14ac:dyDescent="0.2">
      <c r="B97" s="1">
        <v>0</v>
      </c>
      <c r="D97" s="342" t="s">
        <v>4760</v>
      </c>
      <c r="E97" s="110"/>
      <c r="F97" s="211">
        <v>0</v>
      </c>
      <c r="G97" s="132">
        <v>0</v>
      </c>
      <c r="H97" s="132">
        <v>0</v>
      </c>
      <c r="I97" s="132">
        <v>0</v>
      </c>
    </row>
    <row r="98" spans="2:9" x14ac:dyDescent="0.2">
      <c r="B98" s="1" t="s">
        <v>4761</v>
      </c>
      <c r="D98" s="110" t="s">
        <v>4762</v>
      </c>
      <c r="E98" s="110"/>
      <c r="F98" s="211">
        <v>8600</v>
      </c>
      <c r="G98" s="132" t="s">
        <v>343</v>
      </c>
      <c r="H98" s="132" t="s">
        <v>95</v>
      </c>
      <c r="I98" s="132">
        <v>0</v>
      </c>
    </row>
    <row r="99" spans="2:9" x14ac:dyDescent="0.2">
      <c r="B99" s="1">
        <v>0</v>
      </c>
      <c r="D99" s="342" t="s">
        <v>4763</v>
      </c>
      <c r="E99" s="110"/>
      <c r="F99" s="211">
        <v>0</v>
      </c>
      <c r="G99" s="132">
        <v>0</v>
      </c>
      <c r="H99" s="132">
        <v>0</v>
      </c>
      <c r="I99" s="132">
        <v>0</v>
      </c>
    </row>
    <row r="100" spans="2:9" x14ac:dyDescent="0.2">
      <c r="B100" s="1" t="s">
        <v>4764</v>
      </c>
      <c r="D100" s="110" t="s">
        <v>4765</v>
      </c>
      <c r="E100" s="110"/>
      <c r="F100" s="211">
        <v>26500</v>
      </c>
      <c r="G100" s="132" t="s">
        <v>95</v>
      </c>
      <c r="H100" s="132" t="s">
        <v>95</v>
      </c>
      <c r="I100" s="132">
        <v>0</v>
      </c>
    </row>
    <row r="101" spans="2:9" x14ac:dyDescent="0.2">
      <c r="B101" s="1">
        <v>0</v>
      </c>
      <c r="D101" s="342" t="s">
        <v>4766</v>
      </c>
      <c r="E101" s="110"/>
      <c r="F101" s="211">
        <v>0</v>
      </c>
      <c r="G101" s="132">
        <v>0</v>
      </c>
      <c r="H101" s="132">
        <v>0</v>
      </c>
      <c r="I101" s="132">
        <v>0</v>
      </c>
    </row>
    <row r="102" spans="2:9" x14ac:dyDescent="0.2">
      <c r="B102" s="1" t="s">
        <v>4767</v>
      </c>
      <c r="D102" s="110" t="s">
        <v>4768</v>
      </c>
      <c r="E102" s="110"/>
      <c r="F102" s="211">
        <v>24500</v>
      </c>
      <c r="G102" s="132" t="s">
        <v>4777</v>
      </c>
      <c r="H102" s="132" t="s">
        <v>95</v>
      </c>
      <c r="I102" s="132">
        <v>0</v>
      </c>
    </row>
    <row r="103" spans="2:9" x14ac:dyDescent="0.2">
      <c r="B103" s="1">
        <v>0</v>
      </c>
      <c r="D103" s="342" t="s">
        <v>4769</v>
      </c>
      <c r="E103" s="110"/>
      <c r="F103" s="211">
        <v>0</v>
      </c>
      <c r="G103" s="132">
        <v>0</v>
      </c>
      <c r="H103" s="132">
        <v>0</v>
      </c>
      <c r="I103" s="132">
        <v>0</v>
      </c>
    </row>
    <row r="104" spans="2:9" x14ac:dyDescent="0.2">
      <c r="B104" s="1">
        <v>0</v>
      </c>
      <c r="D104" s="110" t="s">
        <v>4735</v>
      </c>
      <c r="E104" s="110"/>
      <c r="F104" s="211">
        <v>0</v>
      </c>
      <c r="G104" s="132">
        <v>0</v>
      </c>
      <c r="H104" s="132">
        <v>0</v>
      </c>
      <c r="I104" s="132">
        <v>0</v>
      </c>
    </row>
    <row r="105" spans="2:9" x14ac:dyDescent="0.2">
      <c r="B105" s="1" t="s">
        <v>4560</v>
      </c>
      <c r="D105" s="110" t="s">
        <v>3407</v>
      </c>
      <c r="E105" s="110"/>
      <c r="F105" s="211">
        <v>30000</v>
      </c>
      <c r="G105" s="132">
        <v>30000</v>
      </c>
      <c r="H105" s="132">
        <v>30000</v>
      </c>
      <c r="I105" s="132">
        <v>0</v>
      </c>
    </row>
    <row r="106" spans="2:9" x14ac:dyDescent="0.2">
      <c r="B106" s="1">
        <v>0</v>
      </c>
      <c r="D106" s="110">
        <v>0</v>
      </c>
      <c r="E106" s="110"/>
      <c r="F106" s="211">
        <v>0</v>
      </c>
      <c r="G106" s="132">
        <v>0</v>
      </c>
      <c r="H106" s="132">
        <v>0</v>
      </c>
      <c r="I106" s="132">
        <v>0</v>
      </c>
    </row>
    <row r="107" spans="2:9" x14ac:dyDescent="0.2">
      <c r="B107" s="1">
        <v>0</v>
      </c>
      <c r="D107" s="110">
        <v>0</v>
      </c>
      <c r="E107" s="110"/>
      <c r="F107" s="110">
        <v>0</v>
      </c>
      <c r="G107" s="132">
        <v>0</v>
      </c>
      <c r="H107" s="132">
        <v>0</v>
      </c>
      <c r="I107" s="132">
        <v>0</v>
      </c>
    </row>
    <row r="108" spans="2:9" x14ac:dyDescent="0.2">
      <c r="B108" s="1">
        <v>0</v>
      </c>
      <c r="D108" s="110">
        <v>0</v>
      </c>
      <c r="E108" s="110"/>
      <c r="F108" s="110">
        <v>0</v>
      </c>
      <c r="G108" s="132">
        <v>0</v>
      </c>
      <c r="H108" s="132">
        <v>0</v>
      </c>
      <c r="I108" s="132">
        <v>0</v>
      </c>
    </row>
    <row r="109" spans="2:9" x14ac:dyDescent="0.2">
      <c r="B109" s="1">
        <v>0</v>
      </c>
      <c r="D109" s="110">
        <v>0</v>
      </c>
      <c r="E109" s="110"/>
      <c r="F109" s="110">
        <v>0</v>
      </c>
      <c r="G109" s="110">
        <v>0</v>
      </c>
      <c r="H109" s="110">
        <v>0</v>
      </c>
      <c r="I109" s="110">
        <v>0</v>
      </c>
    </row>
    <row r="110" spans="2:9" x14ac:dyDescent="0.2">
      <c r="B110" s="1">
        <v>0</v>
      </c>
      <c r="D110" s="110">
        <v>0</v>
      </c>
      <c r="E110" s="110"/>
      <c r="F110" s="110">
        <v>0</v>
      </c>
      <c r="G110" s="110">
        <v>0</v>
      </c>
      <c r="H110" s="110">
        <v>0</v>
      </c>
      <c r="I110" s="110">
        <v>0</v>
      </c>
    </row>
    <row r="111" spans="2:9" x14ac:dyDescent="0.2">
      <c r="B111" s="1">
        <v>0</v>
      </c>
      <c r="D111" s="110">
        <v>0</v>
      </c>
      <c r="E111" s="110"/>
      <c r="F111" s="110">
        <v>0</v>
      </c>
      <c r="G111" s="110">
        <v>0</v>
      </c>
      <c r="H111" s="110">
        <v>0</v>
      </c>
      <c r="I111" s="110">
        <v>0</v>
      </c>
    </row>
    <row r="112" spans="2:9" x14ac:dyDescent="0.2">
      <c r="B112" s="1">
        <v>0</v>
      </c>
      <c r="D112" s="110">
        <v>0</v>
      </c>
      <c r="E112" s="110"/>
      <c r="F112" s="110">
        <v>0</v>
      </c>
      <c r="G112" s="110">
        <v>0</v>
      </c>
      <c r="H112" s="110">
        <v>0</v>
      </c>
      <c r="I112"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K109"/>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4" width="19" style="1" customWidth="1"/>
    <col min="5" max="6" width="18.7109375" style="1" bestFit="1" customWidth="1"/>
    <col min="7"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0" width="19" style="1" customWidth="1"/>
    <col min="261" max="262" width="18.7109375" style="1" bestFit="1" customWidth="1"/>
    <col min="263"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16" width="19" style="1" customWidth="1"/>
    <col min="517" max="518" width="18.7109375" style="1" bestFit="1" customWidth="1"/>
    <col min="519"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2" width="19" style="1" customWidth="1"/>
    <col min="773" max="774" width="18.7109375" style="1" bestFit="1" customWidth="1"/>
    <col min="775"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28" width="19" style="1" customWidth="1"/>
    <col min="1029" max="1030" width="18.7109375" style="1" bestFit="1" customWidth="1"/>
    <col min="1031"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4" width="19" style="1" customWidth="1"/>
    <col min="1285" max="1286" width="18.7109375" style="1" bestFit="1" customWidth="1"/>
    <col min="1287"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0" width="19" style="1" customWidth="1"/>
    <col min="1541" max="1542" width="18.7109375" style="1" bestFit="1" customWidth="1"/>
    <col min="1543"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796" width="19" style="1" customWidth="1"/>
    <col min="1797" max="1798" width="18.7109375" style="1" bestFit="1" customWidth="1"/>
    <col min="1799"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2" width="19" style="1" customWidth="1"/>
    <col min="2053" max="2054" width="18.7109375" style="1" bestFit="1" customWidth="1"/>
    <col min="2055"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08" width="19" style="1" customWidth="1"/>
    <col min="2309" max="2310" width="18.7109375" style="1" bestFit="1" customWidth="1"/>
    <col min="2311"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4" width="19" style="1" customWidth="1"/>
    <col min="2565" max="2566" width="18.7109375" style="1" bestFit="1" customWidth="1"/>
    <col min="2567"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0" width="19" style="1" customWidth="1"/>
    <col min="2821" max="2822" width="18.7109375" style="1" bestFit="1" customWidth="1"/>
    <col min="2823"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76" width="19" style="1" customWidth="1"/>
    <col min="3077" max="3078" width="18.7109375" style="1" bestFit="1" customWidth="1"/>
    <col min="3079"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2" width="19" style="1" customWidth="1"/>
    <col min="3333" max="3334" width="18.7109375" style="1" bestFit="1" customWidth="1"/>
    <col min="3335"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88" width="19" style="1" customWidth="1"/>
    <col min="3589" max="3590" width="18.7109375" style="1" bestFit="1" customWidth="1"/>
    <col min="3591"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4" width="19" style="1" customWidth="1"/>
    <col min="3845" max="3846" width="18.7109375" style="1" bestFit="1" customWidth="1"/>
    <col min="3847"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0" width="19" style="1" customWidth="1"/>
    <col min="4101" max="4102" width="18.7109375" style="1" bestFit="1" customWidth="1"/>
    <col min="4103"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56" width="19" style="1" customWidth="1"/>
    <col min="4357" max="4358" width="18.7109375" style="1" bestFit="1" customWidth="1"/>
    <col min="4359"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2" width="19" style="1" customWidth="1"/>
    <col min="4613" max="4614" width="18.7109375" style="1" bestFit="1" customWidth="1"/>
    <col min="4615"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68" width="19" style="1" customWidth="1"/>
    <col min="4869" max="4870" width="18.7109375" style="1" bestFit="1" customWidth="1"/>
    <col min="4871"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4" width="19" style="1" customWidth="1"/>
    <col min="5125" max="5126" width="18.7109375" style="1" bestFit="1" customWidth="1"/>
    <col min="5127"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0" width="19" style="1" customWidth="1"/>
    <col min="5381" max="5382" width="18.7109375" style="1" bestFit="1" customWidth="1"/>
    <col min="5383"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36" width="19" style="1" customWidth="1"/>
    <col min="5637" max="5638" width="18.7109375" style="1" bestFit="1" customWidth="1"/>
    <col min="5639"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2" width="19" style="1" customWidth="1"/>
    <col min="5893" max="5894" width="18.7109375" style="1" bestFit="1" customWidth="1"/>
    <col min="5895"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48" width="19" style="1" customWidth="1"/>
    <col min="6149" max="6150" width="18.7109375" style="1" bestFit="1" customWidth="1"/>
    <col min="6151"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4" width="19" style="1" customWidth="1"/>
    <col min="6405" max="6406" width="18.7109375" style="1" bestFit="1" customWidth="1"/>
    <col min="6407"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0" width="19" style="1" customWidth="1"/>
    <col min="6661" max="6662" width="18.7109375" style="1" bestFit="1" customWidth="1"/>
    <col min="6663"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16" width="19" style="1" customWidth="1"/>
    <col min="6917" max="6918" width="18.7109375" style="1" bestFit="1" customWidth="1"/>
    <col min="6919"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2" width="19" style="1" customWidth="1"/>
    <col min="7173" max="7174" width="18.7109375" style="1" bestFit="1" customWidth="1"/>
    <col min="7175"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28" width="19" style="1" customWidth="1"/>
    <col min="7429" max="7430" width="18.7109375" style="1" bestFit="1" customWidth="1"/>
    <col min="7431"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4" width="19" style="1" customWidth="1"/>
    <col min="7685" max="7686" width="18.7109375" style="1" bestFit="1" customWidth="1"/>
    <col min="7687"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0" width="19" style="1" customWidth="1"/>
    <col min="7941" max="7942" width="18.7109375" style="1" bestFit="1" customWidth="1"/>
    <col min="7943"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196" width="19" style="1" customWidth="1"/>
    <col min="8197" max="8198" width="18.7109375" style="1" bestFit="1" customWidth="1"/>
    <col min="8199"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2" width="19" style="1" customWidth="1"/>
    <col min="8453" max="8454" width="18.7109375" style="1" bestFit="1" customWidth="1"/>
    <col min="8455"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08" width="19" style="1" customWidth="1"/>
    <col min="8709" max="8710" width="18.7109375" style="1" bestFit="1" customWidth="1"/>
    <col min="8711"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4" width="19" style="1" customWidth="1"/>
    <col min="8965" max="8966" width="18.7109375" style="1" bestFit="1" customWidth="1"/>
    <col min="8967"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0" width="19" style="1" customWidth="1"/>
    <col min="9221" max="9222" width="18.7109375" style="1" bestFit="1" customWidth="1"/>
    <col min="9223"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76" width="19" style="1" customWidth="1"/>
    <col min="9477" max="9478" width="18.7109375" style="1" bestFit="1" customWidth="1"/>
    <col min="9479"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2" width="19" style="1" customWidth="1"/>
    <col min="9733" max="9734" width="18.7109375" style="1" bestFit="1" customWidth="1"/>
    <col min="9735"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88" width="19" style="1" customWidth="1"/>
    <col min="9989" max="9990" width="18.7109375" style="1" bestFit="1" customWidth="1"/>
    <col min="9991"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4" width="19" style="1" customWidth="1"/>
    <col min="10245" max="10246" width="18.7109375" style="1" bestFit="1" customWidth="1"/>
    <col min="10247"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0" width="19" style="1" customWidth="1"/>
    <col min="10501" max="10502" width="18.7109375" style="1" bestFit="1" customWidth="1"/>
    <col min="10503"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56" width="19" style="1" customWidth="1"/>
    <col min="10757" max="10758" width="18.7109375" style="1" bestFit="1" customWidth="1"/>
    <col min="10759"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2" width="19" style="1" customWidth="1"/>
    <col min="11013" max="11014" width="18.7109375" style="1" bestFit="1" customWidth="1"/>
    <col min="11015"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68" width="19" style="1" customWidth="1"/>
    <col min="11269" max="11270" width="18.7109375" style="1" bestFit="1" customWidth="1"/>
    <col min="11271"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4" width="19" style="1" customWidth="1"/>
    <col min="11525" max="11526" width="18.7109375" style="1" bestFit="1" customWidth="1"/>
    <col min="11527"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0" width="19" style="1" customWidth="1"/>
    <col min="11781" max="11782" width="18.7109375" style="1" bestFit="1" customWidth="1"/>
    <col min="11783"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36" width="19" style="1" customWidth="1"/>
    <col min="12037" max="12038" width="18.7109375" style="1" bestFit="1" customWidth="1"/>
    <col min="12039"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2" width="19" style="1" customWidth="1"/>
    <col min="12293" max="12294" width="18.7109375" style="1" bestFit="1" customWidth="1"/>
    <col min="12295"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48" width="19" style="1" customWidth="1"/>
    <col min="12549" max="12550" width="18.7109375" style="1" bestFit="1" customWidth="1"/>
    <col min="12551"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4" width="19" style="1" customWidth="1"/>
    <col min="12805" max="12806" width="18.7109375" style="1" bestFit="1" customWidth="1"/>
    <col min="12807"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0" width="19" style="1" customWidth="1"/>
    <col min="13061" max="13062" width="18.7109375" style="1" bestFit="1" customWidth="1"/>
    <col min="13063"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16" width="19" style="1" customWidth="1"/>
    <col min="13317" max="13318" width="18.7109375" style="1" bestFit="1" customWidth="1"/>
    <col min="13319"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2" width="19" style="1" customWidth="1"/>
    <col min="13573" max="13574" width="18.7109375" style="1" bestFit="1" customWidth="1"/>
    <col min="13575"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28" width="19" style="1" customWidth="1"/>
    <col min="13829" max="13830" width="18.7109375" style="1" bestFit="1" customWidth="1"/>
    <col min="13831"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4" width="19" style="1" customWidth="1"/>
    <col min="14085" max="14086" width="18.7109375" style="1" bestFit="1" customWidth="1"/>
    <col min="14087"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0" width="19" style="1" customWidth="1"/>
    <col min="14341" max="14342" width="18.7109375" style="1" bestFit="1" customWidth="1"/>
    <col min="14343"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596" width="19" style="1" customWidth="1"/>
    <col min="14597" max="14598" width="18.7109375" style="1" bestFit="1" customWidth="1"/>
    <col min="14599"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2" width="19" style="1" customWidth="1"/>
    <col min="14853" max="14854" width="18.7109375" style="1" bestFit="1" customWidth="1"/>
    <col min="14855"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08" width="19" style="1" customWidth="1"/>
    <col min="15109" max="15110" width="18.7109375" style="1" bestFit="1" customWidth="1"/>
    <col min="15111"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4" width="19" style="1" customWidth="1"/>
    <col min="15365" max="15366" width="18.7109375" style="1" bestFit="1" customWidth="1"/>
    <col min="15367"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0" width="19" style="1" customWidth="1"/>
    <col min="15621" max="15622" width="18.7109375" style="1" bestFit="1" customWidth="1"/>
    <col min="15623"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76" width="19" style="1" customWidth="1"/>
    <col min="15877" max="15878" width="18.7109375" style="1" bestFit="1" customWidth="1"/>
    <col min="15879"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2" width="19" style="1" customWidth="1"/>
    <col min="16133" max="16134" width="18.7109375" style="1" bestFit="1" customWidth="1"/>
    <col min="16135" max="16136" width="19" style="1" customWidth="1"/>
    <col min="16137" max="16137" width="16" style="1" customWidth="1"/>
    <col min="16138" max="16384" width="9.140625" style="1"/>
  </cols>
  <sheetData>
    <row r="1" spans="2:9" x14ac:dyDescent="0.2">
      <c r="D1" s="2"/>
    </row>
    <row r="2" spans="2:9" ht="23.25" x14ac:dyDescent="0.35">
      <c r="D2" s="3" t="s">
        <v>0</v>
      </c>
      <c r="E2" s="4">
        <v>1148</v>
      </c>
      <c r="F2" s="4" t="s">
        <v>36</v>
      </c>
      <c r="G2" s="5" t="s">
        <v>1</v>
      </c>
      <c r="H2" s="6" t="s">
        <v>4866</v>
      </c>
      <c r="I2" s="7"/>
    </row>
    <row r="3" spans="2:9" ht="18" x14ac:dyDescent="0.25">
      <c r="D3" s="8" t="s">
        <v>2</v>
      </c>
      <c r="E3" s="354">
        <v>43509</v>
      </c>
      <c r="F3" s="355"/>
      <c r="G3" s="9"/>
      <c r="H3" s="6" t="s">
        <v>4867</v>
      </c>
      <c r="I3" s="7"/>
    </row>
    <row r="4" spans="2:9" ht="15.75" customHeight="1" x14ac:dyDescent="0.2">
      <c r="D4" s="10"/>
      <c r="E4" s="11"/>
      <c r="G4" s="12" t="s">
        <v>39</v>
      </c>
      <c r="H4" s="356" t="s">
        <v>4868</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184</v>
      </c>
      <c r="E7" s="102" t="s">
        <v>184</v>
      </c>
      <c r="F7" s="102">
        <v>0</v>
      </c>
      <c r="G7" s="102">
        <v>0</v>
      </c>
      <c r="H7" s="102">
        <v>0</v>
      </c>
      <c r="I7" s="19">
        <v>0</v>
      </c>
    </row>
    <row r="8" spans="2:9" ht="33" x14ac:dyDescent="0.2">
      <c r="C8" s="20" t="s">
        <v>45</v>
      </c>
      <c r="D8" s="21" t="s">
        <v>4869</v>
      </c>
      <c r="E8" s="21" t="s">
        <v>4870</v>
      </c>
      <c r="F8" s="21">
        <v>0</v>
      </c>
      <c r="G8" s="21">
        <v>0</v>
      </c>
      <c r="H8" s="21">
        <v>0</v>
      </c>
      <c r="I8" s="22">
        <v>0</v>
      </c>
    </row>
    <row r="9" spans="2:9" ht="21.95" customHeight="1" x14ac:dyDescent="0.25">
      <c r="C9" s="17" t="s">
        <v>4871</v>
      </c>
      <c r="D9" s="18" t="s">
        <v>4872</v>
      </c>
      <c r="E9" s="18" t="s">
        <v>4872</v>
      </c>
      <c r="F9" s="18">
        <v>0</v>
      </c>
      <c r="G9" s="18"/>
      <c r="H9" s="18">
        <v>0</v>
      </c>
      <c r="I9" s="19">
        <v>0</v>
      </c>
    </row>
    <row r="10" spans="2:9" ht="21.95" customHeight="1" x14ac:dyDescent="0.25">
      <c r="C10" s="17" t="s">
        <v>3</v>
      </c>
      <c r="D10" s="18" t="s">
        <v>3572</v>
      </c>
      <c r="E10" s="18" t="s">
        <v>4873</v>
      </c>
      <c r="F10" s="18">
        <v>0</v>
      </c>
      <c r="G10" s="18">
        <v>0</v>
      </c>
      <c r="H10" s="18">
        <v>0</v>
      </c>
      <c r="I10" s="19">
        <v>0</v>
      </c>
    </row>
    <row r="11" spans="2:9" ht="21.95" customHeight="1" x14ac:dyDescent="0.25">
      <c r="C11" s="17" t="s">
        <v>51</v>
      </c>
      <c r="D11" s="18" t="s">
        <v>394</v>
      </c>
      <c r="E11" s="18" t="s">
        <v>3220</v>
      </c>
      <c r="F11" s="18">
        <v>0</v>
      </c>
      <c r="G11" s="18">
        <v>0</v>
      </c>
      <c r="H11" s="18">
        <v>0</v>
      </c>
      <c r="I11" s="19">
        <v>0</v>
      </c>
    </row>
    <row r="12" spans="2:9" ht="21.95" customHeight="1" x14ac:dyDescent="0.25">
      <c r="C12" s="17" t="s">
        <v>54</v>
      </c>
      <c r="D12" s="18" t="s">
        <v>55</v>
      </c>
      <c r="E12" s="18" t="s">
        <v>55</v>
      </c>
      <c r="F12" s="18">
        <v>0</v>
      </c>
      <c r="G12" s="18">
        <v>0</v>
      </c>
      <c r="H12" s="18">
        <v>0</v>
      </c>
      <c r="I12" s="23" t="s">
        <v>21</v>
      </c>
    </row>
    <row r="13" spans="2:9" ht="3.75"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59"/>
    </row>
    <row r="18" spans="1:9" ht="15" hidden="1" customHeight="1" x14ac:dyDescent="0.25">
      <c r="A18" s="30"/>
      <c r="B18" s="31">
        <v>0</v>
      </c>
      <c r="C18" s="32" t="s">
        <v>5</v>
      </c>
      <c r="D18" s="33">
        <v>0</v>
      </c>
      <c r="E18" s="33">
        <v>0</v>
      </c>
      <c r="F18" s="33">
        <v>0</v>
      </c>
      <c r="G18" s="33">
        <v>0</v>
      </c>
      <c r="H18" s="33">
        <v>0</v>
      </c>
      <c r="I18" s="34">
        <v>185000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2007</v>
      </c>
      <c r="C24" s="57"/>
      <c r="D24" s="103">
        <v>0</v>
      </c>
      <c r="E24" s="103">
        <v>0</v>
      </c>
      <c r="F24" s="103">
        <v>0</v>
      </c>
      <c r="G24" s="103">
        <v>0</v>
      </c>
      <c r="H24" s="103">
        <v>0</v>
      </c>
      <c r="I24" s="59"/>
    </row>
    <row r="25" spans="1:9" ht="15" hidden="1" customHeight="1" x14ac:dyDescent="0.25">
      <c r="A25" s="30"/>
      <c r="B25" s="31">
        <v>0</v>
      </c>
      <c r="C25" s="32" t="s">
        <v>5</v>
      </c>
      <c r="D25" s="33">
        <v>0</v>
      </c>
      <c r="E25" s="33">
        <v>0</v>
      </c>
      <c r="F25" s="33">
        <v>0</v>
      </c>
      <c r="G25" s="33">
        <v>0</v>
      </c>
      <c r="H25" s="33">
        <v>0</v>
      </c>
      <c r="I25" s="34">
        <v>200000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2006</v>
      </c>
      <c r="C31" s="57"/>
      <c r="D31" s="103">
        <v>0</v>
      </c>
      <c r="E31" s="103">
        <v>0</v>
      </c>
      <c r="F31" s="103">
        <v>0</v>
      </c>
      <c r="G31" s="103">
        <v>0</v>
      </c>
      <c r="H31" s="103">
        <v>0</v>
      </c>
      <c r="I31" s="59"/>
    </row>
    <row r="32" spans="1:9" ht="15" hidden="1" customHeight="1" x14ac:dyDescent="0.25">
      <c r="A32" s="30"/>
      <c r="B32" s="31">
        <v>0</v>
      </c>
      <c r="C32" s="32" t="s">
        <v>5</v>
      </c>
      <c r="D32" s="33">
        <v>0</v>
      </c>
      <c r="E32" s="33">
        <v>0</v>
      </c>
      <c r="F32" s="33">
        <v>0</v>
      </c>
      <c r="G32" s="33">
        <v>0</v>
      </c>
      <c r="H32" s="33">
        <v>0</v>
      </c>
      <c r="I32" s="34">
        <v>215000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50000</v>
      </c>
      <c r="E38" s="103">
        <v>55000</v>
      </c>
      <c r="F38" s="103"/>
      <c r="G38" s="103">
        <v>0</v>
      </c>
      <c r="H38" s="103">
        <v>0</v>
      </c>
      <c r="I38" s="59"/>
    </row>
    <row r="39" spans="1:9" ht="15" customHeight="1" x14ac:dyDescent="0.25">
      <c r="A39" s="30"/>
      <c r="B39" s="31">
        <v>0</v>
      </c>
      <c r="C39" s="32" t="s">
        <v>5</v>
      </c>
      <c r="D39" s="33">
        <v>442000</v>
      </c>
      <c r="E39" s="33">
        <v>468000</v>
      </c>
      <c r="F39" s="33">
        <v>0</v>
      </c>
      <c r="G39" s="33">
        <v>0</v>
      </c>
      <c r="H39" s="33">
        <v>0</v>
      </c>
      <c r="I39" s="34">
        <v>230000</v>
      </c>
    </row>
    <row r="40" spans="1:9" ht="12" customHeight="1" thickBot="1" x14ac:dyDescent="0.3">
      <c r="B40" s="35"/>
      <c r="C40" s="36" t="s">
        <v>6</v>
      </c>
      <c r="D40" s="37">
        <f>IF(D38&gt;0,(D39-D38)/D39,0)</f>
        <v>0.8868778280542986</v>
      </c>
      <c r="E40" s="37">
        <f>IF(E38&gt;0,(E39-E38)/E39,0)</f>
        <v>0.88247863247863245</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35000</v>
      </c>
      <c r="E45" s="103">
        <v>40000</v>
      </c>
      <c r="F45" s="103">
        <v>0</v>
      </c>
      <c r="G45" s="103">
        <v>0</v>
      </c>
      <c r="H45" s="103">
        <v>0</v>
      </c>
      <c r="I45" s="59"/>
    </row>
    <row r="46" spans="1:9" ht="15" customHeight="1" x14ac:dyDescent="0.25">
      <c r="A46" s="30"/>
      <c r="B46" s="31">
        <v>0</v>
      </c>
      <c r="C46" s="32" t="s">
        <v>5</v>
      </c>
      <c r="D46" s="33">
        <v>442000</v>
      </c>
      <c r="E46" s="33">
        <v>468000</v>
      </c>
      <c r="F46" s="33">
        <v>0</v>
      </c>
      <c r="G46" s="33">
        <v>0</v>
      </c>
      <c r="H46" s="33">
        <v>0</v>
      </c>
      <c r="I46" s="34">
        <v>245000</v>
      </c>
    </row>
    <row r="47" spans="1:9" ht="12" customHeight="1" thickBot="1" x14ac:dyDescent="0.3">
      <c r="B47" s="35"/>
      <c r="C47" s="36" t="s">
        <v>6</v>
      </c>
      <c r="D47" s="37">
        <f>IF(D45&gt;0,(D46-D45)/D46,0)</f>
        <v>0.920814479638009</v>
      </c>
      <c r="E47" s="37">
        <f>IF(E45&gt;0,(E46-E45)/E46,0)</f>
        <v>0.9145299145299145</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30000</v>
      </c>
      <c r="E52" s="103">
        <v>35000</v>
      </c>
      <c r="F52" s="103">
        <v>0</v>
      </c>
      <c r="G52" s="103">
        <v>0</v>
      </c>
      <c r="H52" s="103">
        <v>0</v>
      </c>
      <c r="I52" s="59"/>
    </row>
    <row r="53" spans="1:9" ht="15" customHeight="1" x14ac:dyDescent="0.25">
      <c r="A53" s="30"/>
      <c r="B53" s="31">
        <v>0</v>
      </c>
      <c r="C53" s="32" t="s">
        <v>5</v>
      </c>
      <c r="D53" s="33">
        <v>381000</v>
      </c>
      <c r="E53" s="33">
        <v>418000</v>
      </c>
      <c r="F53" s="33">
        <v>0</v>
      </c>
      <c r="G53" s="33">
        <v>0</v>
      </c>
      <c r="H53" s="33">
        <v>0</v>
      </c>
      <c r="I53" s="34">
        <v>260000</v>
      </c>
    </row>
    <row r="54" spans="1:9" ht="12" customHeight="1" thickBot="1" x14ac:dyDescent="0.3">
      <c r="B54" s="35"/>
      <c r="C54" s="36" t="s">
        <v>6</v>
      </c>
      <c r="D54" s="37">
        <f>IF(D52&gt;0,(D53-D52)/D53,0)</f>
        <v>0.92125984251968507</v>
      </c>
      <c r="E54" s="37">
        <f>IF(E52&gt;0,(E53-E52)/E53,0)</f>
        <v>0.91626794258373201</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75" customHeight="1" thickTop="1" x14ac:dyDescent="0.25">
      <c r="B59" s="56">
        <v>2002</v>
      </c>
      <c r="C59" s="57"/>
      <c r="D59" s="103">
        <v>25000</v>
      </c>
      <c r="E59" s="103">
        <v>30000</v>
      </c>
      <c r="F59" s="103">
        <v>0</v>
      </c>
      <c r="G59" s="103">
        <v>0</v>
      </c>
      <c r="H59" s="103">
        <v>0</v>
      </c>
      <c r="I59" s="59"/>
    </row>
    <row r="60" spans="1:9" ht="15" customHeight="1" x14ac:dyDescent="0.25">
      <c r="A60" s="30"/>
      <c r="B60" s="31">
        <v>0</v>
      </c>
      <c r="C60" s="32" t="s">
        <v>5</v>
      </c>
      <c r="D60" s="33">
        <v>375000</v>
      </c>
      <c r="E60" s="33">
        <v>411000</v>
      </c>
      <c r="F60" s="33">
        <v>0</v>
      </c>
      <c r="G60" s="33">
        <v>0</v>
      </c>
      <c r="H60" s="33">
        <v>0</v>
      </c>
      <c r="I60" s="34">
        <v>275000</v>
      </c>
    </row>
    <row r="61" spans="1:9" ht="12" customHeight="1" thickBot="1" x14ac:dyDescent="0.3">
      <c r="B61" s="35"/>
      <c r="C61" s="36" t="s">
        <v>6</v>
      </c>
      <c r="D61" s="37">
        <f>IF(D59&gt;0,(D60-D59)/D60,0)</f>
        <v>0.93333333333333335</v>
      </c>
      <c r="E61" s="37">
        <f>IF(E59&gt;0,(E60-E59)/E60,0)</f>
        <v>0.92700729927007297</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2001</v>
      </c>
      <c r="C66" s="57"/>
      <c r="D66" s="103">
        <v>25000</v>
      </c>
      <c r="E66" s="103">
        <v>25000</v>
      </c>
      <c r="F66" s="103">
        <v>0</v>
      </c>
      <c r="G66" s="103">
        <v>0</v>
      </c>
      <c r="H66" s="103">
        <v>0</v>
      </c>
      <c r="I66" s="59"/>
    </row>
    <row r="67" spans="1:9" ht="15" customHeight="1" x14ac:dyDescent="0.25">
      <c r="A67" s="30"/>
      <c r="B67" s="31">
        <v>0</v>
      </c>
      <c r="C67" s="32" t="s">
        <v>5</v>
      </c>
      <c r="D67" s="33">
        <v>375000</v>
      </c>
      <c r="E67" s="33">
        <v>411000</v>
      </c>
      <c r="F67" s="33">
        <v>0</v>
      </c>
      <c r="G67" s="33">
        <v>0</v>
      </c>
      <c r="H67" s="33">
        <v>0</v>
      </c>
      <c r="I67" s="34">
        <v>290000</v>
      </c>
    </row>
    <row r="68" spans="1:9" ht="12" customHeight="1" thickBot="1" x14ac:dyDescent="0.3">
      <c r="B68" s="35"/>
      <c r="C68" s="36" t="s">
        <v>6</v>
      </c>
      <c r="D68" s="37">
        <f>IF(D66&gt;0,(D67-D66)/D67,0)</f>
        <v>0.93333333333333335</v>
      </c>
      <c r="E68" s="37">
        <f>IF(E66&gt;0,(E67-E66)/E67,0)</f>
        <v>0.93917274939172746</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2000</v>
      </c>
      <c r="C73" s="57"/>
      <c r="D73" s="103">
        <v>19000</v>
      </c>
      <c r="E73" s="103">
        <v>22000</v>
      </c>
      <c r="F73" s="103">
        <v>0</v>
      </c>
      <c r="G73" s="103">
        <v>0</v>
      </c>
      <c r="H73" s="103">
        <v>0</v>
      </c>
      <c r="I73" s="59"/>
    </row>
    <row r="74" spans="1:9" ht="15" customHeight="1" x14ac:dyDescent="0.25">
      <c r="A74" s="30"/>
      <c r="B74" s="31">
        <v>0</v>
      </c>
      <c r="C74" s="32" t="s">
        <v>5</v>
      </c>
      <c r="D74" s="33">
        <v>369000</v>
      </c>
      <c r="E74" s="33">
        <v>404000</v>
      </c>
      <c r="F74" s="33">
        <v>0</v>
      </c>
      <c r="G74" s="33">
        <v>0</v>
      </c>
      <c r="H74" s="33">
        <v>0</v>
      </c>
      <c r="I74" s="34">
        <v>305000</v>
      </c>
    </row>
    <row r="75" spans="1:9" ht="12" customHeight="1" thickBot="1" x14ac:dyDescent="0.3">
      <c r="B75" s="35"/>
      <c r="C75" s="36" t="s">
        <v>6</v>
      </c>
      <c r="D75" s="37">
        <f>IF(D73&gt;0,(D74-D73)/D74,0)</f>
        <v>0.948509485094851</v>
      </c>
      <c r="E75" s="37">
        <f>IF(E73&gt;0,(E74-E73)/E74,0)</f>
        <v>0.9455445544554455</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17.25" hidden="1" customHeight="1" thickTop="1" thickBot="1" x14ac:dyDescent="0.3">
      <c r="B77" s="60"/>
      <c r="C77" s="61"/>
      <c r="D77" s="62"/>
      <c r="E77" s="62"/>
      <c r="F77" s="62"/>
      <c r="G77" s="62"/>
      <c r="H77" s="62"/>
      <c r="I77" s="62"/>
    </row>
    <row r="78" spans="1:9" ht="17.25" hidden="1" customHeight="1" thickTop="1" thickBot="1" x14ac:dyDescent="0.3">
      <c r="B78" s="60"/>
      <c r="C78" s="61"/>
      <c r="D78" s="62"/>
      <c r="E78" s="62"/>
      <c r="F78" s="62"/>
      <c r="G78" s="62"/>
      <c r="H78" s="62"/>
      <c r="I78" s="62"/>
    </row>
    <row r="79" spans="1:9" ht="13.5" hidden="1" customHeight="1" thickTop="1" thickBot="1" x14ac:dyDescent="0.3">
      <c r="B79" s="60">
        <v>0</v>
      </c>
      <c r="C79" s="61"/>
      <c r="D79" s="63"/>
      <c r="E79" s="63"/>
      <c r="F79" s="63"/>
      <c r="G79" s="63"/>
      <c r="H79" s="63"/>
      <c r="I79" s="62"/>
    </row>
    <row r="80" spans="1:9" ht="14.25" hidden="1" customHeight="1" thickTop="1" x14ac:dyDescent="0.2"/>
    <row r="81" spans="2:11" ht="15.75" hidden="1" thickTop="1" x14ac:dyDescent="0.2"/>
    <row r="82" spans="2:11" ht="63" hidden="1" customHeight="1" x14ac:dyDescent="0.25">
      <c r="B82" s="7"/>
      <c r="C82" s="7"/>
      <c r="D82" s="358">
        <v>0</v>
      </c>
      <c r="E82" s="363"/>
      <c r="F82" s="363"/>
      <c r="G82" s="363"/>
      <c r="H82" s="363"/>
      <c r="I82" s="363"/>
      <c r="J82" s="7"/>
      <c r="K82" s="7"/>
    </row>
    <row r="83" spans="2:11" ht="16.5" thickTop="1"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357</v>
      </c>
      <c r="H86" s="49">
        <v>0</v>
      </c>
      <c r="I86" s="49">
        <v>0</v>
      </c>
    </row>
    <row r="87" spans="2:11" x14ac:dyDescent="0.2">
      <c r="B87" s="1">
        <v>0</v>
      </c>
      <c r="D87" s="1" t="s">
        <v>149</v>
      </c>
      <c r="F87" s="1">
        <v>10400</v>
      </c>
      <c r="G87" s="1">
        <v>10400</v>
      </c>
      <c r="H87" s="1">
        <v>0</v>
      </c>
      <c r="I87" s="1">
        <v>0</v>
      </c>
    </row>
    <row r="88" spans="2:11" x14ac:dyDescent="0.2">
      <c r="B88" s="1">
        <v>0</v>
      </c>
      <c r="D88" s="1" t="s">
        <v>4874</v>
      </c>
      <c r="F88" s="1">
        <v>19000</v>
      </c>
      <c r="G88" s="1">
        <v>19000</v>
      </c>
      <c r="H88" s="1">
        <v>0</v>
      </c>
      <c r="I88" s="1">
        <v>0</v>
      </c>
    </row>
    <row r="89" spans="2:11" x14ac:dyDescent="0.2">
      <c r="B89" s="1">
        <v>0</v>
      </c>
      <c r="D89" s="1" t="s">
        <v>4875</v>
      </c>
      <c r="F89" s="1">
        <v>30200</v>
      </c>
      <c r="G89" s="1">
        <v>30200</v>
      </c>
      <c r="H89" s="1">
        <v>0</v>
      </c>
      <c r="I89" s="1">
        <v>0</v>
      </c>
    </row>
    <row r="90" spans="2:11" x14ac:dyDescent="0.2">
      <c r="B90" s="1">
        <v>0</v>
      </c>
      <c r="D90" s="1" t="s">
        <v>225</v>
      </c>
      <c r="F90" s="1">
        <v>22400</v>
      </c>
      <c r="G90" s="1">
        <v>22400</v>
      </c>
      <c r="H90" s="1">
        <v>0</v>
      </c>
      <c r="I90" s="1">
        <v>0</v>
      </c>
    </row>
    <row r="91" spans="2:11" ht="14.25" customHeight="1" x14ac:dyDescent="0.2">
      <c r="B91" s="1">
        <v>0</v>
      </c>
      <c r="D91" s="1" t="s">
        <v>2149</v>
      </c>
      <c r="F91" s="1">
        <v>33200</v>
      </c>
      <c r="G91" s="1">
        <v>33200</v>
      </c>
      <c r="H91" s="1">
        <v>0</v>
      </c>
      <c r="I91" s="1">
        <v>0</v>
      </c>
    </row>
    <row r="92" spans="2:11" hidden="1" x14ac:dyDescent="0.2">
      <c r="B92" s="1">
        <v>0</v>
      </c>
      <c r="F92" s="1">
        <v>23900</v>
      </c>
      <c r="G92" s="1">
        <v>23900</v>
      </c>
      <c r="H92" s="1">
        <v>0</v>
      </c>
      <c r="I92" s="1">
        <v>0</v>
      </c>
    </row>
    <row r="93" spans="2:11" x14ac:dyDescent="0.2">
      <c r="B93" s="1">
        <v>0</v>
      </c>
      <c r="D93" s="1" t="s">
        <v>2227</v>
      </c>
      <c r="F93" s="1">
        <v>0</v>
      </c>
      <c r="G93" s="1">
        <v>0</v>
      </c>
      <c r="H93" s="1">
        <v>0</v>
      </c>
      <c r="I93" s="1">
        <v>0</v>
      </c>
    </row>
    <row r="94" spans="2:11" x14ac:dyDescent="0.2">
      <c r="B94" s="1">
        <v>0</v>
      </c>
      <c r="D94" s="1">
        <v>0</v>
      </c>
      <c r="F94" s="1">
        <v>0</v>
      </c>
      <c r="G94" s="1">
        <v>0</v>
      </c>
      <c r="H94" s="1">
        <v>0</v>
      </c>
      <c r="I94" s="1">
        <v>0</v>
      </c>
    </row>
    <row r="95" spans="2:11" x14ac:dyDescent="0.2">
      <c r="B95" s="1">
        <v>0</v>
      </c>
      <c r="D95" s="1">
        <v>0</v>
      </c>
      <c r="F95" s="1">
        <v>0</v>
      </c>
      <c r="G95" s="1">
        <v>0</v>
      </c>
      <c r="H95" s="1">
        <v>0</v>
      </c>
      <c r="I95" s="1">
        <v>0</v>
      </c>
    </row>
    <row r="96" spans="2:11" x14ac:dyDescent="0.2">
      <c r="B96" s="1">
        <v>0</v>
      </c>
      <c r="D96" s="1">
        <v>0</v>
      </c>
      <c r="F96" s="1">
        <v>0</v>
      </c>
      <c r="G96" s="1">
        <v>0</v>
      </c>
      <c r="H96" s="1">
        <v>0</v>
      </c>
      <c r="I96" s="1">
        <v>0</v>
      </c>
    </row>
    <row r="97" spans="2:9" x14ac:dyDescent="0.2">
      <c r="B97" s="1">
        <v>0</v>
      </c>
      <c r="D97" s="1">
        <v>0</v>
      </c>
      <c r="F97" s="1">
        <v>0</v>
      </c>
      <c r="G97" s="1">
        <v>0</v>
      </c>
      <c r="H97" s="1">
        <v>0</v>
      </c>
      <c r="I97" s="1">
        <v>0</v>
      </c>
    </row>
    <row r="98" spans="2:9" x14ac:dyDescent="0.2">
      <c r="B98" s="1">
        <v>0</v>
      </c>
      <c r="D98" s="1">
        <v>0</v>
      </c>
      <c r="F98" s="1">
        <v>0</v>
      </c>
      <c r="G98" s="1">
        <v>0</v>
      </c>
      <c r="H98" s="1">
        <v>0</v>
      </c>
      <c r="I98" s="1">
        <v>0</v>
      </c>
    </row>
    <row r="99" spans="2:9" x14ac:dyDescent="0.2">
      <c r="B99" s="1">
        <v>0</v>
      </c>
      <c r="F99" s="1">
        <v>0</v>
      </c>
      <c r="G99" s="1">
        <v>0</v>
      </c>
      <c r="H99" s="1">
        <v>0</v>
      </c>
      <c r="I99" s="1">
        <v>0</v>
      </c>
    </row>
    <row r="100" spans="2:9" x14ac:dyDescent="0.2">
      <c r="B100" s="1">
        <v>0</v>
      </c>
      <c r="D100" s="1">
        <v>0</v>
      </c>
      <c r="F100" s="1">
        <v>0</v>
      </c>
      <c r="G100" s="1">
        <v>0</v>
      </c>
      <c r="H100" s="1">
        <v>0</v>
      </c>
      <c r="I100" s="1">
        <v>0</v>
      </c>
    </row>
    <row r="101" spans="2:9" x14ac:dyDescent="0.2">
      <c r="B101" s="1">
        <v>0</v>
      </c>
      <c r="D101" s="1">
        <v>0</v>
      </c>
      <c r="F101" s="1">
        <v>0</v>
      </c>
      <c r="G101" s="1">
        <v>0</v>
      </c>
      <c r="H101" s="1">
        <v>0</v>
      </c>
      <c r="I101" s="1">
        <v>0</v>
      </c>
    </row>
    <row r="102" spans="2:9" x14ac:dyDescent="0.2">
      <c r="B102" s="1">
        <v>0</v>
      </c>
      <c r="D102" s="1">
        <v>0</v>
      </c>
      <c r="F102" s="1">
        <v>0</v>
      </c>
      <c r="G102" s="1">
        <v>0</v>
      </c>
      <c r="H102" s="1">
        <v>0</v>
      </c>
      <c r="I102" s="1">
        <v>0</v>
      </c>
    </row>
    <row r="103" spans="2:9" x14ac:dyDescent="0.2">
      <c r="B103" s="1">
        <v>0</v>
      </c>
      <c r="D103" s="1">
        <v>0</v>
      </c>
      <c r="F103" s="1">
        <v>0</v>
      </c>
      <c r="G103" s="1">
        <v>0</v>
      </c>
      <c r="H103" s="1">
        <v>0</v>
      </c>
      <c r="I103" s="1">
        <v>0</v>
      </c>
    </row>
    <row r="104" spans="2:9" x14ac:dyDescent="0.2">
      <c r="B104" s="1">
        <v>0</v>
      </c>
      <c r="D104" s="1">
        <v>0</v>
      </c>
      <c r="F104" s="1">
        <v>0</v>
      </c>
      <c r="G104" s="1">
        <v>0</v>
      </c>
      <c r="H104" s="1">
        <v>0</v>
      </c>
      <c r="I104" s="1">
        <v>0</v>
      </c>
    </row>
    <row r="105" spans="2:9" x14ac:dyDescent="0.2">
      <c r="B105" s="1">
        <v>0</v>
      </c>
      <c r="D105" s="1">
        <v>0</v>
      </c>
      <c r="F105" s="1">
        <v>0</v>
      </c>
      <c r="G105" s="1">
        <v>0</v>
      </c>
      <c r="H105" s="1">
        <v>0</v>
      </c>
      <c r="I105" s="1">
        <v>0</v>
      </c>
    </row>
    <row r="106" spans="2:9" x14ac:dyDescent="0.2">
      <c r="B106" s="1">
        <v>0</v>
      </c>
      <c r="D106" s="1">
        <v>0</v>
      </c>
      <c r="F106" s="1">
        <v>0</v>
      </c>
      <c r="G106" s="1">
        <v>0</v>
      </c>
      <c r="H106" s="1">
        <v>0</v>
      </c>
      <c r="I106" s="1">
        <v>0</v>
      </c>
    </row>
    <row r="107" spans="2:9" x14ac:dyDescent="0.2">
      <c r="B107" s="1">
        <v>0</v>
      </c>
      <c r="D107" s="1">
        <v>0</v>
      </c>
      <c r="F107" s="1">
        <v>0</v>
      </c>
      <c r="G107" s="1">
        <v>0</v>
      </c>
      <c r="H107" s="1">
        <v>0</v>
      </c>
      <c r="I107" s="1">
        <v>0</v>
      </c>
    </row>
    <row r="108" spans="2:9" x14ac:dyDescent="0.2">
      <c r="B108" s="1">
        <v>0</v>
      </c>
      <c r="D108" s="1">
        <v>0</v>
      </c>
      <c r="F108" s="1">
        <v>0</v>
      </c>
      <c r="G108" s="1">
        <v>0</v>
      </c>
      <c r="H108" s="1">
        <v>0</v>
      </c>
      <c r="I108" s="1">
        <v>0</v>
      </c>
    </row>
    <row r="109" spans="2:9" x14ac:dyDescent="0.2">
      <c r="B109" s="1">
        <v>0</v>
      </c>
      <c r="D109" s="1">
        <v>0</v>
      </c>
      <c r="F109" s="1">
        <v>0</v>
      </c>
      <c r="G109" s="1">
        <v>0</v>
      </c>
      <c r="H109" s="1">
        <v>0</v>
      </c>
      <c r="I109" s="1">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1149</v>
      </c>
      <c r="F2" s="81" t="s">
        <v>36</v>
      </c>
      <c r="G2" s="5" t="s">
        <v>1</v>
      </c>
      <c r="H2" s="6" t="s">
        <v>4876</v>
      </c>
      <c r="I2" s="7"/>
    </row>
    <row r="3" spans="2:9" ht="18" x14ac:dyDescent="0.25">
      <c r="D3" s="8" t="s">
        <v>2</v>
      </c>
      <c r="E3" s="354">
        <v>43509</v>
      </c>
      <c r="F3" s="355"/>
      <c r="G3" s="9"/>
      <c r="H3" s="6" t="s">
        <v>4877</v>
      </c>
      <c r="I3" s="7"/>
    </row>
    <row r="4" spans="2:9" ht="15.75" customHeight="1" x14ac:dyDescent="0.2">
      <c r="D4" s="10"/>
      <c r="E4" s="11"/>
      <c r="G4" s="12" t="s">
        <v>39</v>
      </c>
      <c r="H4" s="356" t="s">
        <v>4878</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4879</v>
      </c>
      <c r="E7" s="18" t="s">
        <v>4879</v>
      </c>
      <c r="F7" s="18" t="s">
        <v>4880</v>
      </c>
      <c r="G7" s="18">
        <v>0</v>
      </c>
      <c r="H7" s="18">
        <v>0</v>
      </c>
      <c r="I7" s="19">
        <v>0</v>
      </c>
    </row>
    <row r="8" spans="2:9" ht="34.5" customHeight="1" x14ac:dyDescent="0.2">
      <c r="C8" s="20" t="s">
        <v>45</v>
      </c>
      <c r="D8" s="21" t="s">
        <v>4881</v>
      </c>
      <c r="E8" s="21" t="s">
        <v>4882</v>
      </c>
      <c r="F8" s="21" t="s">
        <v>4883</v>
      </c>
      <c r="G8" s="21">
        <v>0</v>
      </c>
      <c r="H8" s="21">
        <v>0</v>
      </c>
      <c r="I8" s="22">
        <v>0</v>
      </c>
    </row>
    <row r="9" spans="2:9" ht="21.95" customHeight="1" x14ac:dyDescent="0.25">
      <c r="C9" s="17" t="s">
        <v>48</v>
      </c>
      <c r="D9" s="18" t="s">
        <v>3575</v>
      </c>
      <c r="E9" s="18" t="s">
        <v>3575</v>
      </c>
      <c r="F9" s="18" t="s">
        <v>4884</v>
      </c>
      <c r="G9" s="18">
        <v>0</v>
      </c>
      <c r="H9" s="18">
        <v>0</v>
      </c>
      <c r="I9" s="19">
        <v>0</v>
      </c>
    </row>
    <row r="10" spans="2:9" ht="21.95" customHeight="1" x14ac:dyDescent="0.25">
      <c r="C10" s="17" t="s">
        <v>3</v>
      </c>
      <c r="D10" s="18" t="s">
        <v>3949</v>
      </c>
      <c r="E10" s="18" t="s">
        <v>3949</v>
      </c>
      <c r="F10" s="18" t="s">
        <v>3949</v>
      </c>
      <c r="G10" s="18">
        <v>0</v>
      </c>
      <c r="H10" s="18">
        <v>0</v>
      </c>
      <c r="I10" s="19">
        <v>0</v>
      </c>
    </row>
    <row r="11" spans="2:9" ht="21.95" customHeight="1" x14ac:dyDescent="0.25">
      <c r="C11" s="17" t="s">
        <v>51</v>
      </c>
      <c r="D11" s="18" t="s">
        <v>2099</v>
      </c>
      <c r="E11" s="18" t="s">
        <v>2099</v>
      </c>
      <c r="F11" s="18" t="s">
        <v>4885</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2012</v>
      </c>
      <c r="C17" s="57"/>
      <c r="D17" s="58">
        <v>0</v>
      </c>
      <c r="E17" s="58">
        <v>0</v>
      </c>
      <c r="F17" s="58">
        <v>110000</v>
      </c>
      <c r="G17" s="58">
        <v>0</v>
      </c>
      <c r="H17" s="58">
        <v>0</v>
      </c>
      <c r="I17" s="59"/>
    </row>
    <row r="18" spans="1:9" ht="21.95" customHeight="1" x14ac:dyDescent="0.25">
      <c r="A18" s="30"/>
      <c r="B18" s="31">
        <v>0</v>
      </c>
      <c r="C18" s="32" t="s">
        <v>5</v>
      </c>
      <c r="D18" s="33">
        <v>0</v>
      </c>
      <c r="E18" s="33">
        <v>0</v>
      </c>
      <c r="F18" s="33">
        <v>357000</v>
      </c>
      <c r="G18" s="33">
        <v>0</v>
      </c>
      <c r="H18" s="33">
        <v>0</v>
      </c>
      <c r="I18" s="34">
        <v>180000</v>
      </c>
    </row>
    <row r="19" spans="1:9" ht="12" customHeight="1" thickBot="1" x14ac:dyDescent="0.3">
      <c r="B19" s="35"/>
      <c r="C19" s="36" t="s">
        <v>6</v>
      </c>
      <c r="D19" s="37">
        <f>IF(D17&gt;0,(D18-D17)/D18,0)</f>
        <v>0</v>
      </c>
      <c r="E19" s="37">
        <f>IF(E17&gt;0,(E18-E17)/E18,0)</f>
        <v>0</v>
      </c>
      <c r="F19" s="37">
        <f>IF(F17&gt;0,(F18-F17)/F18,0)</f>
        <v>0.6918767507002801</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2011</v>
      </c>
      <c r="C24" s="57"/>
      <c r="D24" s="58">
        <v>100000</v>
      </c>
      <c r="E24" s="58">
        <v>105000</v>
      </c>
      <c r="F24" s="58">
        <v>105000</v>
      </c>
      <c r="G24" s="58">
        <v>0</v>
      </c>
      <c r="H24" s="58">
        <v>0</v>
      </c>
      <c r="I24" s="59"/>
    </row>
    <row r="25" spans="1:9" ht="21.95" customHeight="1" x14ac:dyDescent="0.25">
      <c r="A25" s="30"/>
      <c r="B25" s="31">
        <v>0</v>
      </c>
      <c r="C25" s="32" t="s">
        <v>5</v>
      </c>
      <c r="D25" s="33">
        <v>422000</v>
      </c>
      <c r="E25" s="33">
        <v>502000</v>
      </c>
      <c r="F25" s="33">
        <v>357000</v>
      </c>
      <c r="G25" s="33">
        <v>0</v>
      </c>
      <c r="H25" s="33">
        <v>0</v>
      </c>
      <c r="I25" s="34">
        <v>200000</v>
      </c>
    </row>
    <row r="26" spans="1:9" ht="12" customHeight="1" thickBot="1" x14ac:dyDescent="0.3">
      <c r="B26" s="35"/>
      <c r="C26" s="36" t="s">
        <v>6</v>
      </c>
      <c r="D26" s="37">
        <f>IF(D24&gt;0,(D25-D24)/D25,0)</f>
        <v>0.76303317535545023</v>
      </c>
      <c r="E26" s="37">
        <f>IF(E24&gt;0,(E25-E24)/E25,0)</f>
        <v>0.79083665338645415</v>
      </c>
      <c r="F26" s="37">
        <f>IF(F24&gt;0,(F25-F24)/F25,0)</f>
        <v>0.70588235294117652</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2010</v>
      </c>
      <c r="C31" s="57"/>
      <c r="D31" s="58">
        <v>80000</v>
      </c>
      <c r="E31" s="58">
        <v>90000</v>
      </c>
      <c r="F31" s="58">
        <v>0</v>
      </c>
      <c r="G31" s="58">
        <v>0</v>
      </c>
      <c r="H31" s="58">
        <v>0</v>
      </c>
      <c r="I31" s="59"/>
    </row>
    <row r="32" spans="1:9" ht="21.95" customHeight="1" x14ac:dyDescent="0.25">
      <c r="A32" s="30"/>
      <c r="B32" s="31">
        <v>0</v>
      </c>
      <c r="C32" s="32" t="s">
        <v>5</v>
      </c>
      <c r="D32" s="33">
        <v>422000</v>
      </c>
      <c r="E32" s="33">
        <v>502000</v>
      </c>
      <c r="F32" s="33">
        <v>0</v>
      </c>
      <c r="G32" s="33">
        <v>0</v>
      </c>
      <c r="H32" s="33">
        <v>0</v>
      </c>
      <c r="I32" s="34">
        <v>220000</v>
      </c>
    </row>
    <row r="33" spans="1:9" ht="12" customHeight="1" thickBot="1" x14ac:dyDescent="0.3">
      <c r="B33" s="35"/>
      <c r="C33" s="36" t="s">
        <v>6</v>
      </c>
      <c r="D33" s="37">
        <f>IF(D31&gt;0,(D32-D31)/D32,0)</f>
        <v>0.81042654028436023</v>
      </c>
      <c r="E33" s="37">
        <f>IF(E31&gt;0,(E32-E31)/E32,0)</f>
        <v>0.82071713147410363</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2009</v>
      </c>
      <c r="C38" s="57"/>
      <c r="D38" s="58">
        <v>70000</v>
      </c>
      <c r="E38" s="58">
        <v>75000</v>
      </c>
      <c r="F38" s="58">
        <v>0</v>
      </c>
      <c r="G38" s="58">
        <v>0</v>
      </c>
      <c r="H38" s="58">
        <v>0</v>
      </c>
      <c r="I38" s="59"/>
    </row>
    <row r="39" spans="1:9" ht="21.95" customHeight="1" x14ac:dyDescent="0.25">
      <c r="A39" s="30"/>
      <c r="B39" s="31">
        <v>0</v>
      </c>
      <c r="C39" s="32" t="s">
        <v>5</v>
      </c>
      <c r="D39" s="33">
        <v>422000</v>
      </c>
      <c r="E39" s="33">
        <v>502000</v>
      </c>
      <c r="F39" s="33">
        <v>0</v>
      </c>
      <c r="G39" s="33">
        <v>0</v>
      </c>
      <c r="H39" s="33">
        <v>0</v>
      </c>
      <c r="I39" s="34">
        <v>240000</v>
      </c>
    </row>
    <row r="40" spans="1:9" ht="12" customHeight="1" thickBot="1" x14ac:dyDescent="0.3">
      <c r="B40" s="35"/>
      <c r="C40" s="36" t="s">
        <v>6</v>
      </c>
      <c r="D40" s="37">
        <f>IF(D38&gt;0,(D39-D38)/D39,0)</f>
        <v>0.83412322274881512</v>
      </c>
      <c r="E40" s="37">
        <f>IF(E38&gt;0,(E39-E38)/E39,0)</f>
        <v>0.85059760956175301</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2008</v>
      </c>
      <c r="C45" s="57"/>
      <c r="D45" s="58">
        <v>55000</v>
      </c>
      <c r="E45" s="58">
        <v>60000</v>
      </c>
      <c r="F45" s="58">
        <v>0</v>
      </c>
      <c r="G45" s="58">
        <v>0</v>
      </c>
      <c r="H45" s="58">
        <v>0</v>
      </c>
      <c r="I45" s="59"/>
    </row>
    <row r="46" spans="1:9" ht="21.95" customHeight="1" x14ac:dyDescent="0.25">
      <c r="A46" s="30"/>
      <c r="B46" s="31">
        <v>0</v>
      </c>
      <c r="C46" s="32" t="s">
        <v>5</v>
      </c>
      <c r="D46" s="33">
        <v>422000</v>
      </c>
      <c r="E46" s="33">
        <v>502000</v>
      </c>
      <c r="F46" s="33">
        <v>0</v>
      </c>
      <c r="G46" s="33">
        <v>0</v>
      </c>
      <c r="H46" s="33">
        <v>0</v>
      </c>
      <c r="I46" s="34">
        <v>260000</v>
      </c>
    </row>
    <row r="47" spans="1:9" ht="12" customHeight="1" thickBot="1" x14ac:dyDescent="0.3">
      <c r="B47" s="35"/>
      <c r="C47" s="36" t="s">
        <v>6</v>
      </c>
      <c r="D47" s="37">
        <f>IF(D45&gt;0,(D46-D45)/D46,0)</f>
        <v>0.86966824644549767</v>
      </c>
      <c r="E47" s="37">
        <f>IF(E45&gt;0,(E46-E45)/E46,0)</f>
        <v>0.88047808764940239</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2007</v>
      </c>
      <c r="C52" s="57"/>
      <c r="D52" s="58">
        <v>40000</v>
      </c>
      <c r="E52" s="58">
        <v>45000</v>
      </c>
      <c r="F52" s="58">
        <v>0</v>
      </c>
      <c r="G52" s="58">
        <v>0</v>
      </c>
      <c r="H52" s="58">
        <v>0</v>
      </c>
      <c r="I52" s="59"/>
    </row>
    <row r="53" spans="1:9" ht="21.95" customHeight="1" x14ac:dyDescent="0.25">
      <c r="A53" s="30"/>
      <c r="B53" s="31">
        <v>0</v>
      </c>
      <c r="C53" s="32" t="s">
        <v>5</v>
      </c>
      <c r="D53" s="33">
        <v>422000</v>
      </c>
      <c r="E53" s="33">
        <v>502000</v>
      </c>
      <c r="F53" s="33">
        <v>0</v>
      </c>
      <c r="G53" s="33">
        <v>0</v>
      </c>
      <c r="H53" s="33">
        <v>0</v>
      </c>
      <c r="I53" s="34">
        <v>280000</v>
      </c>
    </row>
    <row r="54" spans="1:9" ht="12" customHeight="1" thickBot="1" x14ac:dyDescent="0.3">
      <c r="B54" s="35"/>
      <c r="C54" s="36" t="s">
        <v>6</v>
      </c>
      <c r="D54" s="37">
        <f>IF(D52&gt;0,(D53-D52)/D53,0)</f>
        <v>0.90521327014218012</v>
      </c>
      <c r="E54" s="37">
        <f>IF(E52&gt;0,(E53-E52)/E53,0)</f>
        <v>0.91035856573705176</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2006</v>
      </c>
      <c r="C59" s="57"/>
      <c r="D59" s="58">
        <v>35000</v>
      </c>
      <c r="E59" s="58">
        <v>40000</v>
      </c>
      <c r="F59" s="58">
        <v>0</v>
      </c>
      <c r="G59" s="58">
        <v>0</v>
      </c>
      <c r="H59" s="58">
        <v>0</v>
      </c>
      <c r="I59" s="59"/>
    </row>
    <row r="60" spans="1:9" ht="21.95" customHeight="1" x14ac:dyDescent="0.25">
      <c r="A60" s="30"/>
      <c r="B60" s="31">
        <v>0</v>
      </c>
      <c r="C60" s="32" t="s">
        <v>5</v>
      </c>
      <c r="D60" s="33">
        <v>419000</v>
      </c>
      <c r="E60" s="33">
        <v>502000</v>
      </c>
      <c r="F60" s="33">
        <v>0</v>
      </c>
      <c r="G60" s="33">
        <v>0</v>
      </c>
      <c r="H60" s="33">
        <v>0</v>
      </c>
      <c r="I60" s="34">
        <v>300000</v>
      </c>
    </row>
    <row r="61" spans="1:9" ht="12" customHeight="1" thickBot="1" x14ac:dyDescent="0.3">
      <c r="B61" s="35"/>
      <c r="C61" s="36" t="s">
        <v>6</v>
      </c>
      <c r="D61" s="37">
        <f>IF(D59&gt;0,(D60-D59)/D60,0)</f>
        <v>0.91646778042959431</v>
      </c>
      <c r="E61" s="37">
        <f>IF(E59&gt;0,(E60-E59)/E60,0)</f>
        <v>0.92031872509960155</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2005</v>
      </c>
      <c r="C66" s="57"/>
      <c r="D66" s="58">
        <v>30000</v>
      </c>
      <c r="E66" s="58">
        <v>35000</v>
      </c>
      <c r="F66" s="58">
        <v>0</v>
      </c>
      <c r="G66" s="58">
        <v>0</v>
      </c>
      <c r="H66" s="58">
        <v>0</v>
      </c>
      <c r="I66" s="59"/>
    </row>
    <row r="67" spans="1:9" ht="21.95" customHeight="1" x14ac:dyDescent="0.25">
      <c r="A67" s="30"/>
      <c r="B67" s="31">
        <v>0</v>
      </c>
      <c r="C67" s="32" t="s">
        <v>5</v>
      </c>
      <c r="D67" s="33">
        <v>419000</v>
      </c>
      <c r="E67" s="33">
        <v>506000</v>
      </c>
      <c r="F67" s="33">
        <v>0</v>
      </c>
      <c r="G67" s="33">
        <v>0</v>
      </c>
      <c r="H67" s="33">
        <v>0</v>
      </c>
      <c r="I67" s="34">
        <v>320000</v>
      </c>
    </row>
    <row r="68" spans="1:9" ht="12" customHeight="1" thickBot="1" x14ac:dyDescent="0.3">
      <c r="B68" s="35"/>
      <c r="C68" s="36" t="s">
        <v>6</v>
      </c>
      <c r="D68" s="37">
        <f>IF(D66&gt;0,(D67-D66)/D67,0)</f>
        <v>0.9284009546539379</v>
      </c>
      <c r="E68" s="37">
        <f>IF(E66&gt;0,(E67-E66)/E67,0)</f>
        <v>0.93083003952569165</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2004</v>
      </c>
      <c r="C73" s="57"/>
      <c r="D73" s="58">
        <v>25000</v>
      </c>
      <c r="E73" s="58">
        <v>30000</v>
      </c>
      <c r="F73" s="58">
        <v>0</v>
      </c>
      <c r="G73" s="58">
        <v>0</v>
      </c>
      <c r="H73" s="58">
        <v>0</v>
      </c>
      <c r="I73" s="59"/>
    </row>
    <row r="74" spans="1:9" ht="21.95" customHeight="1" x14ac:dyDescent="0.25">
      <c r="A74" s="30"/>
      <c r="B74" s="31">
        <v>0</v>
      </c>
      <c r="C74" s="32" t="s">
        <v>5</v>
      </c>
      <c r="D74" s="33">
        <v>390000</v>
      </c>
      <c r="E74" s="33">
        <v>506000</v>
      </c>
      <c r="F74" s="33">
        <v>0</v>
      </c>
      <c r="G74" s="33">
        <v>0</v>
      </c>
      <c r="H74" s="33">
        <v>0</v>
      </c>
      <c r="I74" s="34">
        <v>340000</v>
      </c>
    </row>
    <row r="75" spans="1:9" ht="12" customHeight="1" thickBot="1" x14ac:dyDescent="0.3">
      <c r="B75" s="35"/>
      <c r="C75" s="36" t="s">
        <v>6</v>
      </c>
      <c r="D75" s="37">
        <f>IF(D73&gt;0,(D74-D73)/D74,0)</f>
        <v>0.9358974358974359</v>
      </c>
      <c r="E75" s="37">
        <f>IF(E73&gt;0,(E74-E73)/E74,0)</f>
        <v>0.94071146245059289</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90.75" customHeight="1" x14ac:dyDescent="0.25">
      <c r="B82" s="7"/>
      <c r="C82" s="7"/>
      <c r="D82" s="358" t="s">
        <v>4886</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4887</v>
      </c>
      <c r="H86" s="49" t="s">
        <v>4882</v>
      </c>
      <c r="I86" s="49" t="s">
        <v>4883</v>
      </c>
    </row>
    <row r="87" spans="2:11" x14ac:dyDescent="0.2">
      <c r="B87" s="1">
        <v>0</v>
      </c>
      <c r="D87" s="30" t="s">
        <v>84</v>
      </c>
      <c r="F87" s="49">
        <v>0</v>
      </c>
      <c r="G87" s="328">
        <v>0</v>
      </c>
      <c r="H87" s="328" t="s">
        <v>4888</v>
      </c>
      <c r="I87" s="328">
        <v>0</v>
      </c>
    </row>
    <row r="88" spans="2:11" x14ac:dyDescent="0.2">
      <c r="B88" s="1">
        <v>0</v>
      </c>
      <c r="D88" s="1">
        <v>0</v>
      </c>
      <c r="F88" s="8">
        <v>0</v>
      </c>
      <c r="G88" s="69">
        <v>0</v>
      </c>
      <c r="H88" s="69">
        <v>0</v>
      </c>
      <c r="I88" s="69">
        <v>0</v>
      </c>
    </row>
    <row r="89" spans="2:11" x14ac:dyDescent="0.2">
      <c r="B89" s="301">
        <v>0</v>
      </c>
      <c r="C89" s="82"/>
      <c r="D89" s="82" t="s">
        <v>4889</v>
      </c>
      <c r="E89" s="82"/>
      <c r="F89" s="83">
        <v>44900</v>
      </c>
      <c r="G89" s="84">
        <v>14900</v>
      </c>
      <c r="H89" s="84" t="s">
        <v>95</v>
      </c>
      <c r="I89" s="84" t="s">
        <v>4890</v>
      </c>
    </row>
    <row r="90" spans="2:11" x14ac:dyDescent="0.2">
      <c r="B90" s="206">
        <v>0</v>
      </c>
      <c r="C90" s="85"/>
      <c r="D90" s="85" t="s">
        <v>4891</v>
      </c>
      <c r="E90" s="85"/>
      <c r="F90" s="86">
        <v>15900</v>
      </c>
      <c r="G90" s="87">
        <v>15900</v>
      </c>
      <c r="H90" s="87" t="s">
        <v>334</v>
      </c>
      <c r="I90" s="87">
        <v>15900</v>
      </c>
    </row>
    <row r="91" spans="2:11" x14ac:dyDescent="0.2">
      <c r="B91" s="206">
        <v>0</v>
      </c>
      <c r="C91" s="85"/>
      <c r="D91" s="85" t="s">
        <v>4892</v>
      </c>
      <c r="E91" s="85"/>
      <c r="F91" s="86">
        <v>19990</v>
      </c>
      <c r="G91" s="87">
        <v>19990</v>
      </c>
      <c r="H91" s="87">
        <v>19990</v>
      </c>
      <c r="I91" s="87">
        <v>19990</v>
      </c>
    </row>
    <row r="92" spans="2:11" x14ac:dyDescent="0.2">
      <c r="B92" s="206">
        <v>0</v>
      </c>
      <c r="C92" s="85"/>
      <c r="D92" s="85" t="s">
        <v>149</v>
      </c>
      <c r="E92" s="85"/>
      <c r="F92" s="86">
        <v>7900</v>
      </c>
      <c r="G92" s="87">
        <v>0</v>
      </c>
      <c r="H92" s="87" t="s">
        <v>95</v>
      </c>
      <c r="I92" s="87" t="s">
        <v>334</v>
      </c>
    </row>
    <row r="93" spans="2:11" x14ac:dyDescent="0.2">
      <c r="B93" s="206">
        <v>0</v>
      </c>
      <c r="C93" s="85"/>
      <c r="D93" s="85" t="s">
        <v>4893</v>
      </c>
      <c r="E93" s="85"/>
      <c r="F93" s="86">
        <v>9900</v>
      </c>
      <c r="G93" s="87">
        <v>0</v>
      </c>
      <c r="H93" s="87" t="s">
        <v>95</v>
      </c>
      <c r="I93" s="87">
        <v>0</v>
      </c>
    </row>
    <row r="94" spans="2:11" x14ac:dyDescent="0.2">
      <c r="B94" s="206">
        <v>0</v>
      </c>
      <c r="C94" s="85"/>
      <c r="D94" s="85" t="s">
        <v>2335</v>
      </c>
      <c r="E94" s="85"/>
      <c r="F94" s="86">
        <v>14900</v>
      </c>
      <c r="G94" s="87">
        <v>14900</v>
      </c>
      <c r="H94" s="87" t="s">
        <v>334</v>
      </c>
      <c r="I94" s="87" t="s">
        <v>334</v>
      </c>
    </row>
    <row r="95" spans="2:11" x14ac:dyDescent="0.2">
      <c r="B95" s="217">
        <v>0</v>
      </c>
      <c r="C95" s="88"/>
      <c r="D95" s="88" t="s">
        <v>2227</v>
      </c>
      <c r="E95" s="88"/>
      <c r="F95" s="89">
        <v>19900</v>
      </c>
      <c r="G95" s="90">
        <v>19900</v>
      </c>
      <c r="H95" s="90" t="s">
        <v>334</v>
      </c>
      <c r="I95" s="90" t="s">
        <v>334</v>
      </c>
    </row>
    <row r="96" spans="2:11" x14ac:dyDescent="0.2">
      <c r="B96" s="295">
        <v>0</v>
      </c>
      <c r="D96" s="1">
        <v>0</v>
      </c>
      <c r="F96" s="8">
        <v>0</v>
      </c>
      <c r="G96" s="69">
        <v>0</v>
      </c>
      <c r="H96" s="69">
        <v>0</v>
      </c>
      <c r="I96" s="69">
        <v>0</v>
      </c>
    </row>
    <row r="97" spans="2:9" x14ac:dyDescent="0.2">
      <c r="B97" s="295">
        <v>0</v>
      </c>
      <c r="D97" s="1">
        <v>0</v>
      </c>
      <c r="F97" s="8">
        <v>0</v>
      </c>
      <c r="G97" s="69">
        <v>0</v>
      </c>
      <c r="H97" s="69">
        <v>0</v>
      </c>
      <c r="I97" s="69">
        <v>0</v>
      </c>
    </row>
    <row r="98" spans="2:9" x14ac:dyDescent="0.2">
      <c r="B98" s="295">
        <v>0</v>
      </c>
      <c r="D98" s="1">
        <v>0</v>
      </c>
      <c r="F98" s="8">
        <v>0</v>
      </c>
      <c r="G98" s="69">
        <v>0</v>
      </c>
      <c r="H98" s="69">
        <v>0</v>
      </c>
      <c r="I98" s="69">
        <v>0</v>
      </c>
    </row>
    <row r="99" spans="2:9" x14ac:dyDescent="0.2">
      <c r="B99" s="295">
        <v>0</v>
      </c>
      <c r="D99" s="1">
        <v>0</v>
      </c>
      <c r="F99" s="8">
        <v>0</v>
      </c>
      <c r="G99" s="69">
        <v>0</v>
      </c>
      <c r="H99" s="69">
        <v>0</v>
      </c>
      <c r="I99" s="69">
        <v>0</v>
      </c>
    </row>
    <row r="100" spans="2:9" x14ac:dyDescent="0.2">
      <c r="B100" s="295">
        <v>0</v>
      </c>
      <c r="D100" s="1">
        <v>0</v>
      </c>
      <c r="F100" s="8">
        <v>0</v>
      </c>
      <c r="G100" s="69">
        <v>0</v>
      </c>
      <c r="H100" s="69">
        <v>0</v>
      </c>
      <c r="I100" s="69">
        <v>0</v>
      </c>
    </row>
    <row r="101" spans="2:9" x14ac:dyDescent="0.2">
      <c r="B101" s="295">
        <v>0</v>
      </c>
      <c r="D101" s="1">
        <v>0</v>
      </c>
      <c r="F101" s="8">
        <v>0</v>
      </c>
      <c r="G101" s="69">
        <v>0</v>
      </c>
      <c r="H101" s="69">
        <v>0</v>
      </c>
      <c r="I101" s="69">
        <v>0</v>
      </c>
    </row>
    <row r="102" spans="2:9" x14ac:dyDescent="0.2">
      <c r="B102" s="295">
        <v>0</v>
      </c>
      <c r="D102" s="1">
        <v>0</v>
      </c>
      <c r="F102" s="8">
        <v>0</v>
      </c>
      <c r="G102" s="69">
        <v>0</v>
      </c>
      <c r="H102" s="69">
        <v>0</v>
      </c>
      <c r="I102" s="69">
        <v>0</v>
      </c>
    </row>
    <row r="103" spans="2:9" x14ac:dyDescent="0.2">
      <c r="B103" s="295">
        <v>0</v>
      </c>
      <c r="D103" s="1">
        <v>0</v>
      </c>
      <c r="F103" s="8">
        <v>0</v>
      </c>
      <c r="G103" s="69">
        <v>0</v>
      </c>
      <c r="H103" s="69">
        <v>0</v>
      </c>
      <c r="I103" s="69">
        <v>0</v>
      </c>
    </row>
    <row r="104" spans="2:9" x14ac:dyDescent="0.2">
      <c r="B104" s="295">
        <v>0</v>
      </c>
      <c r="D104" s="1">
        <v>0</v>
      </c>
      <c r="F104" s="8">
        <v>0</v>
      </c>
      <c r="G104" s="69">
        <v>0</v>
      </c>
      <c r="H104" s="69">
        <v>0</v>
      </c>
      <c r="I104" s="69">
        <v>0</v>
      </c>
    </row>
    <row r="105" spans="2:9" x14ac:dyDescent="0.2">
      <c r="B105" s="295">
        <v>0</v>
      </c>
      <c r="D105" s="1">
        <v>0</v>
      </c>
      <c r="F105" s="8">
        <v>0</v>
      </c>
      <c r="G105" s="69">
        <v>0</v>
      </c>
      <c r="H105" s="69">
        <v>0</v>
      </c>
      <c r="I105" s="69">
        <v>0</v>
      </c>
    </row>
    <row r="106" spans="2:9" x14ac:dyDescent="0.2">
      <c r="B106" s="295">
        <v>0</v>
      </c>
      <c r="D106" s="1">
        <v>0</v>
      </c>
      <c r="F106" s="8">
        <v>0</v>
      </c>
      <c r="G106" s="69">
        <v>0</v>
      </c>
      <c r="H106" s="69">
        <v>0</v>
      </c>
      <c r="I106" s="69">
        <v>0</v>
      </c>
    </row>
    <row r="107" spans="2:9" x14ac:dyDescent="0.2">
      <c r="B107" s="295">
        <v>0</v>
      </c>
      <c r="D107" s="1">
        <v>0</v>
      </c>
      <c r="F107" s="8">
        <v>0</v>
      </c>
      <c r="G107" s="69">
        <v>0</v>
      </c>
      <c r="H107" s="69">
        <v>0</v>
      </c>
      <c r="I107" s="69">
        <v>0</v>
      </c>
    </row>
    <row r="108" spans="2:9" x14ac:dyDescent="0.2">
      <c r="B108" s="295">
        <v>0</v>
      </c>
      <c r="D108" s="1">
        <v>0</v>
      </c>
      <c r="F108" s="8">
        <v>0</v>
      </c>
      <c r="G108" s="69">
        <v>0</v>
      </c>
      <c r="H108" s="69">
        <v>0</v>
      </c>
      <c r="I108" s="69">
        <v>0</v>
      </c>
    </row>
    <row r="109" spans="2:9" x14ac:dyDescent="0.2">
      <c r="B109" s="295">
        <v>0</v>
      </c>
      <c r="D109" s="1">
        <v>0</v>
      </c>
      <c r="F109" s="8">
        <v>0</v>
      </c>
      <c r="G109" s="69">
        <v>0</v>
      </c>
      <c r="H109" s="69">
        <v>0</v>
      </c>
      <c r="I109" s="69">
        <v>0</v>
      </c>
    </row>
    <row r="110" spans="2:9" x14ac:dyDescent="0.2">
      <c r="G110" s="80"/>
      <c r="H110" s="80"/>
      <c r="I110" s="80"/>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K111"/>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1150</v>
      </c>
      <c r="F2" s="81" t="s">
        <v>36</v>
      </c>
      <c r="G2" s="5" t="s">
        <v>1</v>
      </c>
      <c r="H2" s="6" t="s">
        <v>4894</v>
      </c>
      <c r="I2" s="7"/>
    </row>
    <row r="3" spans="2:9" ht="18" x14ac:dyDescent="0.25">
      <c r="D3" s="8" t="s">
        <v>2</v>
      </c>
      <c r="E3" s="354">
        <v>43509</v>
      </c>
      <c r="F3" s="355"/>
      <c r="G3" s="9"/>
      <c r="H3" s="6" t="s">
        <v>4877</v>
      </c>
      <c r="I3" s="7"/>
    </row>
    <row r="4" spans="2:9" ht="15.75" customHeight="1" x14ac:dyDescent="0.2">
      <c r="D4" s="10"/>
      <c r="E4" s="11"/>
      <c r="G4" s="12" t="s">
        <v>39</v>
      </c>
      <c r="H4" s="356" t="s">
        <v>4895</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8" t="s">
        <v>4879</v>
      </c>
      <c r="E7" s="18" t="s">
        <v>4879</v>
      </c>
      <c r="F7" s="18" t="s">
        <v>4880</v>
      </c>
      <c r="G7" s="18">
        <v>0</v>
      </c>
      <c r="H7" s="18" t="s">
        <v>4896</v>
      </c>
      <c r="I7" s="19">
        <v>0</v>
      </c>
    </row>
    <row r="8" spans="2:9" ht="34.5" customHeight="1" x14ac:dyDescent="0.2">
      <c r="C8" s="20" t="s">
        <v>45</v>
      </c>
      <c r="D8" s="21" t="s">
        <v>4881</v>
      </c>
      <c r="E8" s="21" t="s">
        <v>4882</v>
      </c>
      <c r="F8" s="21" t="s">
        <v>4883</v>
      </c>
      <c r="G8" s="21">
        <v>0</v>
      </c>
      <c r="H8" s="21" t="s">
        <v>4883</v>
      </c>
      <c r="I8" s="22">
        <v>0</v>
      </c>
    </row>
    <row r="9" spans="2:9" ht="21.95" customHeight="1" x14ac:dyDescent="0.25">
      <c r="C9" s="17" t="s">
        <v>48</v>
      </c>
      <c r="D9" s="18" t="s">
        <v>3575</v>
      </c>
      <c r="E9" s="18" t="s">
        <v>3575</v>
      </c>
      <c r="F9" s="18" t="s">
        <v>4884</v>
      </c>
      <c r="G9" s="18">
        <v>0</v>
      </c>
      <c r="H9" s="18" t="s">
        <v>4884</v>
      </c>
      <c r="I9" s="19">
        <v>0</v>
      </c>
    </row>
    <row r="10" spans="2:9" ht="21.95" customHeight="1" x14ac:dyDescent="0.25">
      <c r="C10" s="17" t="s">
        <v>3</v>
      </c>
      <c r="D10" s="18" t="s">
        <v>2492</v>
      </c>
      <c r="E10" s="18" t="s">
        <v>2492</v>
      </c>
      <c r="F10" s="18" t="s">
        <v>2492</v>
      </c>
      <c r="G10" s="18">
        <v>0</v>
      </c>
      <c r="H10" s="18" t="s">
        <v>2492</v>
      </c>
      <c r="I10" s="19">
        <v>0</v>
      </c>
    </row>
    <row r="11" spans="2:9" ht="21.95" customHeight="1" x14ac:dyDescent="0.25">
      <c r="C11" s="17" t="s">
        <v>51</v>
      </c>
      <c r="D11" s="18" t="s">
        <v>4897</v>
      </c>
      <c r="E11" s="18" t="s">
        <v>4897</v>
      </c>
      <c r="F11" s="18" t="s">
        <v>4898</v>
      </c>
      <c r="G11" s="18">
        <v>0</v>
      </c>
      <c r="H11" s="18" t="s">
        <v>4899</v>
      </c>
      <c r="I11" s="19">
        <v>0</v>
      </c>
    </row>
    <row r="12" spans="2:9" ht="21.95" customHeight="1" x14ac:dyDescent="0.25">
      <c r="C12" s="17" t="s">
        <v>54</v>
      </c>
      <c r="D12" s="18" t="s">
        <v>75</v>
      </c>
      <c r="E12" s="18" t="s">
        <v>75</v>
      </c>
      <c r="F12" s="18" t="s">
        <v>75</v>
      </c>
      <c r="G12" s="18">
        <v>0</v>
      </c>
      <c r="H12" s="18" t="s">
        <v>75</v>
      </c>
      <c r="I12" s="23" t="s">
        <v>21</v>
      </c>
    </row>
    <row r="13" spans="2:9" ht="6"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2012</v>
      </c>
      <c r="C17" s="57"/>
      <c r="D17" s="58">
        <v>0</v>
      </c>
      <c r="E17" s="58">
        <v>0</v>
      </c>
      <c r="F17" s="58">
        <v>0</v>
      </c>
      <c r="G17" s="58">
        <v>0</v>
      </c>
      <c r="H17" s="58">
        <v>0</v>
      </c>
      <c r="I17" s="59"/>
    </row>
    <row r="18" spans="1:9" ht="21.95" customHeight="1" x14ac:dyDescent="0.25">
      <c r="A18" s="30"/>
      <c r="B18" s="31">
        <v>0</v>
      </c>
      <c r="C18" s="32" t="s">
        <v>5</v>
      </c>
      <c r="D18" s="33">
        <v>0</v>
      </c>
      <c r="E18" s="33">
        <v>0</v>
      </c>
      <c r="F18" s="33">
        <v>416000</v>
      </c>
      <c r="G18" s="33">
        <v>0</v>
      </c>
      <c r="H18" s="33">
        <v>0</v>
      </c>
      <c r="I18" s="34">
        <v>180000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2011</v>
      </c>
      <c r="C24" s="57"/>
      <c r="D24" s="58">
        <v>0</v>
      </c>
      <c r="E24" s="58">
        <v>0</v>
      </c>
      <c r="F24" s="58">
        <v>0</v>
      </c>
      <c r="G24" s="58">
        <v>0</v>
      </c>
      <c r="H24" s="58">
        <v>0</v>
      </c>
      <c r="I24" s="59"/>
    </row>
    <row r="25" spans="1:9" ht="21.95" customHeight="1" x14ac:dyDescent="0.25">
      <c r="A25" s="30"/>
      <c r="B25" s="31">
        <v>0</v>
      </c>
      <c r="C25" s="32" t="s">
        <v>5</v>
      </c>
      <c r="D25" s="33">
        <v>0</v>
      </c>
      <c r="E25" s="33">
        <v>0</v>
      </c>
      <c r="F25" s="33">
        <v>416000</v>
      </c>
      <c r="G25" s="33">
        <v>0</v>
      </c>
      <c r="H25" s="33">
        <v>0</v>
      </c>
      <c r="I25" s="34">
        <v>200000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2010</v>
      </c>
      <c r="C31" s="57"/>
      <c r="D31" s="58">
        <v>85000</v>
      </c>
      <c r="E31" s="58">
        <v>100000</v>
      </c>
      <c r="F31" s="58">
        <v>0</v>
      </c>
      <c r="G31" s="58">
        <v>0</v>
      </c>
      <c r="H31" s="58">
        <v>0</v>
      </c>
      <c r="I31" s="59"/>
    </row>
    <row r="32" spans="1:9" ht="21.95" customHeight="1" x14ac:dyDescent="0.25">
      <c r="A32" s="30"/>
      <c r="B32" s="31">
        <v>0</v>
      </c>
      <c r="C32" s="32" t="s">
        <v>5</v>
      </c>
      <c r="D32" s="33">
        <v>465000</v>
      </c>
      <c r="E32" s="33">
        <v>543000</v>
      </c>
      <c r="F32" s="33">
        <v>0</v>
      </c>
      <c r="G32" s="33">
        <v>0</v>
      </c>
      <c r="H32" s="33">
        <v>0</v>
      </c>
      <c r="I32" s="34">
        <v>220000</v>
      </c>
    </row>
    <row r="33" spans="1:9" ht="12" customHeight="1" thickBot="1" x14ac:dyDescent="0.3">
      <c r="B33" s="35"/>
      <c r="C33" s="36" t="s">
        <v>6</v>
      </c>
      <c r="D33" s="37">
        <f>IF(D31&gt;0,(D32-D31)/D32,0)</f>
        <v>0.81720430107526887</v>
      </c>
      <c r="E33" s="37">
        <f>IF(E31&gt;0,(E32-E31)/E32,0)</f>
        <v>0.81583793738489874</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2009</v>
      </c>
      <c r="C38" s="57"/>
      <c r="D38" s="58">
        <v>75000</v>
      </c>
      <c r="E38" s="58">
        <v>80000</v>
      </c>
      <c r="F38" s="58">
        <v>0</v>
      </c>
      <c r="G38" s="58">
        <v>0</v>
      </c>
      <c r="H38" s="58">
        <v>0</v>
      </c>
      <c r="I38" s="59"/>
    </row>
    <row r="39" spans="1:9" ht="21.95" customHeight="1" x14ac:dyDescent="0.25">
      <c r="A39" s="30"/>
      <c r="B39" s="31">
        <v>0</v>
      </c>
      <c r="C39" s="32" t="s">
        <v>5</v>
      </c>
      <c r="D39" s="33">
        <v>465000</v>
      </c>
      <c r="E39" s="33">
        <v>543000</v>
      </c>
      <c r="F39" s="33">
        <v>0</v>
      </c>
      <c r="G39" s="33">
        <v>0</v>
      </c>
      <c r="H39" s="33">
        <v>0</v>
      </c>
      <c r="I39" s="34">
        <v>240000</v>
      </c>
    </row>
    <row r="40" spans="1:9" ht="12" customHeight="1" thickBot="1" x14ac:dyDescent="0.3">
      <c r="B40" s="35"/>
      <c r="C40" s="36" t="s">
        <v>6</v>
      </c>
      <c r="D40" s="37">
        <f>IF(D38&gt;0,(D39-D38)/D39,0)</f>
        <v>0.83870967741935487</v>
      </c>
      <c r="E40" s="37">
        <f>IF(E38&gt;0,(E39-E38)/E39,0)</f>
        <v>0.85267034990791901</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2008</v>
      </c>
      <c r="C45" s="57"/>
      <c r="D45" s="58">
        <v>65000</v>
      </c>
      <c r="E45" s="58">
        <v>70000</v>
      </c>
      <c r="F45" s="58">
        <v>0</v>
      </c>
      <c r="G45" s="58">
        <v>0</v>
      </c>
      <c r="H45" s="58">
        <v>0</v>
      </c>
      <c r="I45" s="59"/>
    </row>
    <row r="46" spans="1:9" ht="21.95" customHeight="1" x14ac:dyDescent="0.25">
      <c r="A46" s="30"/>
      <c r="B46" s="31">
        <v>0</v>
      </c>
      <c r="C46" s="32" t="s">
        <v>5</v>
      </c>
      <c r="D46" s="33">
        <v>465000</v>
      </c>
      <c r="E46" s="33">
        <v>543000</v>
      </c>
      <c r="F46" s="33">
        <v>0</v>
      </c>
      <c r="G46" s="33">
        <v>0</v>
      </c>
      <c r="H46" s="33">
        <v>0</v>
      </c>
      <c r="I46" s="34">
        <v>260000</v>
      </c>
    </row>
    <row r="47" spans="1:9" ht="12" customHeight="1" thickBot="1" x14ac:dyDescent="0.3">
      <c r="B47" s="35"/>
      <c r="C47" s="36" t="s">
        <v>6</v>
      </c>
      <c r="D47" s="37">
        <f>IF(D45&gt;0,(D46-D45)/D46,0)</f>
        <v>0.86021505376344087</v>
      </c>
      <c r="E47" s="37">
        <f>IF(E45&gt;0,(E46-E45)/E46,0)</f>
        <v>0.87108655616942909</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2007</v>
      </c>
      <c r="C52" s="57"/>
      <c r="D52" s="58">
        <v>55000</v>
      </c>
      <c r="E52" s="58">
        <v>60000</v>
      </c>
      <c r="F52" s="58">
        <v>0</v>
      </c>
      <c r="G52" s="58">
        <v>0</v>
      </c>
      <c r="H52" s="58">
        <v>0</v>
      </c>
      <c r="I52" s="59"/>
    </row>
    <row r="53" spans="1:9" ht="21.95" customHeight="1" x14ac:dyDescent="0.25">
      <c r="A53" s="30"/>
      <c r="B53" s="31">
        <v>0</v>
      </c>
      <c r="C53" s="32" t="s">
        <v>5</v>
      </c>
      <c r="D53" s="33">
        <v>465000</v>
      </c>
      <c r="E53" s="33">
        <v>543000</v>
      </c>
      <c r="F53" s="33">
        <v>0</v>
      </c>
      <c r="G53" s="33">
        <v>0</v>
      </c>
      <c r="H53" s="33">
        <v>0</v>
      </c>
      <c r="I53" s="34">
        <v>280000</v>
      </c>
    </row>
    <row r="54" spans="1:9" ht="12" customHeight="1" thickBot="1" x14ac:dyDescent="0.3">
      <c r="B54" s="35"/>
      <c r="C54" s="36" t="s">
        <v>6</v>
      </c>
      <c r="D54" s="37">
        <f>IF(D52&gt;0,(D53-D52)/D53,0)</f>
        <v>0.88172043010752688</v>
      </c>
      <c r="E54" s="37">
        <f>IF(E52&gt;0,(E53-E52)/E53,0)</f>
        <v>0.88950276243093918</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2006</v>
      </c>
      <c r="C59" s="57"/>
      <c r="D59" s="58">
        <v>45000</v>
      </c>
      <c r="E59" s="58">
        <v>50000</v>
      </c>
      <c r="F59" s="58">
        <v>0</v>
      </c>
      <c r="G59" s="58">
        <v>0</v>
      </c>
      <c r="H59" s="58">
        <v>0</v>
      </c>
      <c r="I59" s="59"/>
    </row>
    <row r="60" spans="1:9" ht="21.95" customHeight="1" x14ac:dyDescent="0.25">
      <c r="A60" s="30"/>
      <c r="B60" s="31">
        <v>0</v>
      </c>
      <c r="C60" s="32" t="s">
        <v>5</v>
      </c>
      <c r="D60" s="33">
        <v>465000</v>
      </c>
      <c r="E60" s="33">
        <v>543000</v>
      </c>
      <c r="F60" s="33">
        <v>0</v>
      </c>
      <c r="G60" s="33">
        <v>0</v>
      </c>
      <c r="H60" s="33">
        <v>0</v>
      </c>
      <c r="I60" s="34">
        <v>300000</v>
      </c>
    </row>
    <row r="61" spans="1:9" ht="12" customHeight="1" thickBot="1" x14ac:dyDescent="0.3">
      <c r="B61" s="35"/>
      <c r="C61" s="36" t="s">
        <v>6</v>
      </c>
      <c r="D61" s="37">
        <f>IF(D59&gt;0,(D60-D59)/D60,0)</f>
        <v>0.90322580645161288</v>
      </c>
      <c r="E61" s="37">
        <f>IF(E59&gt;0,(E60-E59)/E60,0)</f>
        <v>0.90791896869244937</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2005</v>
      </c>
      <c r="C66" s="57"/>
      <c r="D66" s="58">
        <v>40000</v>
      </c>
      <c r="E66" s="58">
        <v>45000</v>
      </c>
      <c r="F66" s="58">
        <v>0</v>
      </c>
      <c r="G66" s="58">
        <v>0</v>
      </c>
      <c r="H66" s="58">
        <v>0</v>
      </c>
      <c r="I66" s="59"/>
    </row>
    <row r="67" spans="1:9" ht="21.95" customHeight="1" x14ac:dyDescent="0.25">
      <c r="A67" s="30"/>
      <c r="B67" s="31">
        <v>0</v>
      </c>
      <c r="C67" s="32" t="s">
        <v>5</v>
      </c>
      <c r="D67" s="33">
        <v>465000</v>
      </c>
      <c r="E67" s="33">
        <v>543000</v>
      </c>
      <c r="F67" s="33">
        <v>0</v>
      </c>
      <c r="G67" s="33">
        <v>0</v>
      </c>
      <c r="H67" s="33">
        <v>0</v>
      </c>
      <c r="I67" s="34">
        <v>320000</v>
      </c>
    </row>
    <row r="68" spans="1:9" ht="12" customHeight="1" thickBot="1" x14ac:dyDescent="0.3">
      <c r="B68" s="35"/>
      <c r="C68" s="36" t="s">
        <v>6</v>
      </c>
      <c r="D68" s="37">
        <f>IF(D66&gt;0,(D67-D66)/D67,0)</f>
        <v>0.91397849462365588</v>
      </c>
      <c r="E68" s="37">
        <f>IF(E66&gt;0,(E67-E66)/E67,0)</f>
        <v>0.91712707182320441</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2004</v>
      </c>
      <c r="C73" s="57"/>
      <c r="D73" s="58">
        <v>30000</v>
      </c>
      <c r="E73" s="58">
        <v>35000</v>
      </c>
      <c r="F73" s="58">
        <v>0</v>
      </c>
      <c r="G73" s="58">
        <v>0</v>
      </c>
      <c r="H73" s="58">
        <v>0</v>
      </c>
      <c r="I73" s="59"/>
    </row>
    <row r="74" spans="1:9" ht="21.95" customHeight="1" x14ac:dyDescent="0.25">
      <c r="A74" s="30"/>
      <c r="B74" s="31">
        <v>0</v>
      </c>
      <c r="C74" s="32" t="s">
        <v>5</v>
      </c>
      <c r="D74" s="33">
        <v>458000</v>
      </c>
      <c r="E74" s="33">
        <v>543000</v>
      </c>
      <c r="F74" s="33">
        <v>0</v>
      </c>
      <c r="G74" s="33">
        <v>0</v>
      </c>
      <c r="H74" s="33">
        <v>0</v>
      </c>
      <c r="I74" s="34">
        <v>340000</v>
      </c>
    </row>
    <row r="75" spans="1:9" ht="12" customHeight="1" thickBot="1" x14ac:dyDescent="0.3">
      <c r="B75" s="35"/>
      <c r="C75" s="36" t="s">
        <v>6</v>
      </c>
      <c r="D75" s="37">
        <f>IF(D73&gt;0,(D74-D73)/D74,0)</f>
        <v>0.93449781659388642</v>
      </c>
      <c r="E75" s="37">
        <f>IF(E73&gt;0,(E74-E73)/E74,0)</f>
        <v>0.9355432780847146</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84.75" customHeight="1" x14ac:dyDescent="0.25">
      <c r="B82" s="7"/>
      <c r="C82" s="7"/>
      <c r="D82" s="358" t="s">
        <v>4900</v>
      </c>
      <c r="E82" s="363"/>
      <c r="F82" s="363"/>
      <c r="G82" s="363"/>
      <c r="H82" s="363"/>
      <c r="I82" s="363"/>
      <c r="J82" s="7"/>
      <c r="K82" s="7"/>
    </row>
    <row r="83" spans="2:11" ht="15.75" x14ac:dyDescent="0.25">
      <c r="B83" s="7">
        <v>0</v>
      </c>
      <c r="C83" s="7">
        <v>0</v>
      </c>
    </row>
    <row r="84" spans="2:11" ht="15.75" x14ac:dyDescent="0.25">
      <c r="B84" s="353" t="s">
        <v>192</v>
      </c>
      <c r="C84" s="359"/>
      <c r="D84" s="359"/>
      <c r="E84" s="359"/>
      <c r="F84" s="359"/>
      <c r="G84" s="359"/>
      <c r="H84" s="359"/>
      <c r="I84" s="359"/>
    </row>
    <row r="85" spans="2:11" ht="6" customHeight="1" x14ac:dyDescent="0.2"/>
    <row r="86" spans="2:11" ht="30" x14ac:dyDescent="0.2">
      <c r="B86" s="1" t="s">
        <v>78</v>
      </c>
      <c r="D86" s="47" t="s">
        <v>79</v>
      </c>
      <c r="E86" s="48" t="s">
        <v>80</v>
      </c>
      <c r="F86" s="49" t="s">
        <v>11</v>
      </c>
      <c r="G86" s="49" t="s">
        <v>4887</v>
      </c>
      <c r="H86" s="49" t="s">
        <v>4882</v>
      </c>
      <c r="I86" s="49" t="s">
        <v>4883</v>
      </c>
    </row>
    <row r="87" spans="2:11" x14ac:dyDescent="0.2">
      <c r="B87" s="1">
        <v>0</v>
      </c>
      <c r="D87" s="30" t="s">
        <v>84</v>
      </c>
      <c r="F87" s="49">
        <v>0</v>
      </c>
      <c r="G87" s="328">
        <v>0</v>
      </c>
      <c r="H87" s="328" t="s">
        <v>4888</v>
      </c>
      <c r="I87" s="328">
        <v>0</v>
      </c>
    </row>
    <row r="88" spans="2:11" x14ac:dyDescent="0.2">
      <c r="B88" s="1">
        <v>0</v>
      </c>
      <c r="D88" s="1">
        <v>0</v>
      </c>
      <c r="F88" s="8">
        <v>0</v>
      </c>
      <c r="G88" s="69">
        <v>0</v>
      </c>
      <c r="H88" s="69">
        <v>0</v>
      </c>
      <c r="I88" s="69">
        <v>0</v>
      </c>
    </row>
    <row r="89" spans="2:11" x14ac:dyDescent="0.2">
      <c r="B89" s="301">
        <v>0</v>
      </c>
      <c r="C89" s="82"/>
      <c r="D89" s="82" t="s">
        <v>4889</v>
      </c>
      <c r="E89" s="82"/>
      <c r="F89" s="83">
        <v>44900</v>
      </c>
      <c r="G89" s="84">
        <v>14900</v>
      </c>
      <c r="H89" s="84" t="s">
        <v>95</v>
      </c>
      <c r="I89" s="84" t="s">
        <v>292</v>
      </c>
    </row>
    <row r="90" spans="2:11" x14ac:dyDescent="0.2">
      <c r="B90" s="206">
        <v>0</v>
      </c>
      <c r="C90" s="85"/>
      <c r="D90" s="85" t="s">
        <v>4891</v>
      </c>
      <c r="E90" s="85"/>
      <c r="F90" s="86">
        <v>15900</v>
      </c>
      <c r="G90" s="87">
        <v>15900</v>
      </c>
      <c r="H90" s="87" t="s">
        <v>292</v>
      </c>
      <c r="I90" s="87">
        <v>15900</v>
      </c>
    </row>
    <row r="91" spans="2:11" x14ac:dyDescent="0.2">
      <c r="B91" s="206">
        <v>0</v>
      </c>
      <c r="C91" s="85"/>
      <c r="D91" s="85" t="s">
        <v>4892</v>
      </c>
      <c r="E91" s="85"/>
      <c r="F91" s="86">
        <v>19900</v>
      </c>
      <c r="G91" s="87">
        <v>19900</v>
      </c>
      <c r="H91" s="87">
        <v>19900</v>
      </c>
      <c r="I91" s="87">
        <v>19900</v>
      </c>
    </row>
    <row r="92" spans="2:11" x14ac:dyDescent="0.2">
      <c r="B92" s="206">
        <v>0</v>
      </c>
      <c r="C92" s="85"/>
      <c r="D92" s="85" t="s">
        <v>149</v>
      </c>
      <c r="E92" s="85"/>
      <c r="F92" s="86">
        <v>7900</v>
      </c>
      <c r="G92" s="87">
        <v>0</v>
      </c>
      <c r="H92" s="87" t="s">
        <v>95</v>
      </c>
      <c r="I92" s="87" t="s">
        <v>292</v>
      </c>
    </row>
    <row r="93" spans="2:11" x14ac:dyDescent="0.2">
      <c r="B93" s="206">
        <v>0</v>
      </c>
      <c r="C93" s="85"/>
      <c r="D93" s="85" t="s">
        <v>4893</v>
      </c>
      <c r="E93" s="85"/>
      <c r="F93" s="86">
        <v>9900</v>
      </c>
      <c r="G93" s="87">
        <v>0</v>
      </c>
      <c r="H93" s="87" t="s">
        <v>95</v>
      </c>
      <c r="I93" s="87">
        <v>0</v>
      </c>
    </row>
    <row r="94" spans="2:11" x14ac:dyDescent="0.2">
      <c r="B94" s="206">
        <v>0</v>
      </c>
      <c r="C94" s="85"/>
      <c r="D94" s="85" t="s">
        <v>2335</v>
      </c>
      <c r="E94" s="85"/>
      <c r="F94" s="86">
        <v>14900</v>
      </c>
      <c r="G94" s="87">
        <v>14993</v>
      </c>
      <c r="H94" s="87" t="s">
        <v>292</v>
      </c>
      <c r="I94" s="87" t="s">
        <v>292</v>
      </c>
    </row>
    <row r="95" spans="2:11" x14ac:dyDescent="0.2">
      <c r="B95" s="217">
        <v>0</v>
      </c>
      <c r="C95" s="88"/>
      <c r="D95" s="88" t="s">
        <v>2227</v>
      </c>
      <c r="E95" s="88"/>
      <c r="F95" s="89">
        <v>19900</v>
      </c>
      <c r="G95" s="90">
        <v>19992</v>
      </c>
      <c r="H95" s="90" t="s">
        <v>292</v>
      </c>
      <c r="I95" s="90" t="s">
        <v>292</v>
      </c>
    </row>
    <row r="96" spans="2:11" x14ac:dyDescent="0.2">
      <c r="B96" s="295">
        <v>0</v>
      </c>
      <c r="D96" s="1">
        <v>0</v>
      </c>
      <c r="F96" s="8">
        <v>0</v>
      </c>
      <c r="G96" s="69">
        <v>0</v>
      </c>
      <c r="H96" s="69">
        <v>0</v>
      </c>
      <c r="I96" s="69">
        <v>0</v>
      </c>
    </row>
    <row r="97" spans="2:9" x14ac:dyDescent="0.2">
      <c r="B97" s="295">
        <v>0</v>
      </c>
      <c r="D97" s="1">
        <v>0</v>
      </c>
      <c r="F97" s="8">
        <v>0</v>
      </c>
      <c r="G97" s="69">
        <v>0</v>
      </c>
      <c r="H97" s="69">
        <v>0</v>
      </c>
      <c r="I97" s="69">
        <v>0</v>
      </c>
    </row>
    <row r="98" spans="2:9" x14ac:dyDescent="0.2">
      <c r="B98" s="295">
        <v>0</v>
      </c>
      <c r="D98" s="1">
        <v>0</v>
      </c>
      <c r="F98" s="8">
        <v>0</v>
      </c>
      <c r="G98" s="69">
        <v>0</v>
      </c>
      <c r="H98" s="69">
        <v>0</v>
      </c>
      <c r="I98" s="69">
        <v>0</v>
      </c>
    </row>
    <row r="99" spans="2:9" x14ac:dyDescent="0.2">
      <c r="B99" s="295">
        <v>0</v>
      </c>
      <c r="D99" s="1">
        <v>0</v>
      </c>
      <c r="F99" s="8">
        <v>0</v>
      </c>
      <c r="G99" s="69">
        <v>0</v>
      </c>
      <c r="H99" s="69">
        <v>0</v>
      </c>
      <c r="I99" s="69">
        <v>0</v>
      </c>
    </row>
    <row r="100" spans="2:9" x14ac:dyDescent="0.2">
      <c r="B100" s="295">
        <v>0</v>
      </c>
      <c r="D100" s="1">
        <v>0</v>
      </c>
      <c r="F100" s="8">
        <v>0</v>
      </c>
      <c r="G100" s="69">
        <v>0</v>
      </c>
      <c r="H100" s="69">
        <v>0</v>
      </c>
      <c r="I100" s="69">
        <v>0</v>
      </c>
    </row>
    <row r="101" spans="2:9" x14ac:dyDescent="0.2">
      <c r="B101" s="295">
        <v>0</v>
      </c>
      <c r="D101" s="1">
        <v>0</v>
      </c>
      <c r="F101" s="8">
        <v>0</v>
      </c>
      <c r="G101" s="69">
        <v>0</v>
      </c>
      <c r="H101" s="69">
        <v>0</v>
      </c>
      <c r="I101" s="69">
        <v>0</v>
      </c>
    </row>
    <row r="102" spans="2:9" x14ac:dyDescent="0.2">
      <c r="B102" s="295">
        <v>0</v>
      </c>
      <c r="D102" s="1">
        <v>0</v>
      </c>
      <c r="F102" s="8">
        <v>0</v>
      </c>
      <c r="G102" s="69">
        <v>0</v>
      </c>
      <c r="H102" s="69">
        <v>0</v>
      </c>
      <c r="I102" s="69">
        <v>0</v>
      </c>
    </row>
    <row r="103" spans="2:9" x14ac:dyDescent="0.2">
      <c r="B103" s="295">
        <v>0</v>
      </c>
      <c r="D103" s="1">
        <v>0</v>
      </c>
      <c r="F103" s="8">
        <v>0</v>
      </c>
      <c r="G103" s="69">
        <v>0</v>
      </c>
      <c r="H103" s="69">
        <v>0</v>
      </c>
      <c r="I103" s="69">
        <v>0</v>
      </c>
    </row>
    <row r="104" spans="2:9" x14ac:dyDescent="0.2">
      <c r="B104" s="295">
        <v>0</v>
      </c>
      <c r="D104" s="1">
        <v>0</v>
      </c>
      <c r="F104" s="8">
        <v>0</v>
      </c>
      <c r="G104" s="69">
        <v>0</v>
      </c>
      <c r="H104" s="69">
        <v>0</v>
      </c>
      <c r="I104" s="69">
        <v>0</v>
      </c>
    </row>
    <row r="105" spans="2:9" x14ac:dyDescent="0.2">
      <c r="B105" s="295">
        <v>0</v>
      </c>
      <c r="D105" s="1">
        <v>0</v>
      </c>
      <c r="F105" s="8">
        <v>0</v>
      </c>
      <c r="G105" s="69">
        <v>0</v>
      </c>
      <c r="H105" s="69">
        <v>0</v>
      </c>
      <c r="I105" s="69">
        <v>0</v>
      </c>
    </row>
    <row r="106" spans="2:9" x14ac:dyDescent="0.2">
      <c r="B106" s="295">
        <v>0</v>
      </c>
      <c r="D106" s="1">
        <v>0</v>
      </c>
      <c r="F106" s="8">
        <v>0</v>
      </c>
      <c r="G106" s="69">
        <v>0</v>
      </c>
      <c r="H106" s="69">
        <v>0</v>
      </c>
      <c r="I106" s="69">
        <v>0</v>
      </c>
    </row>
    <row r="107" spans="2:9" x14ac:dyDescent="0.2">
      <c r="B107" s="295">
        <v>0</v>
      </c>
      <c r="D107" s="1">
        <v>0</v>
      </c>
      <c r="F107" s="8">
        <v>0</v>
      </c>
      <c r="G107" s="69">
        <v>0</v>
      </c>
      <c r="H107" s="69">
        <v>0</v>
      </c>
      <c r="I107" s="69">
        <v>0</v>
      </c>
    </row>
    <row r="108" spans="2:9" x14ac:dyDescent="0.2">
      <c r="B108" s="295">
        <v>0</v>
      </c>
      <c r="D108" s="1">
        <v>0</v>
      </c>
      <c r="F108" s="8">
        <v>0</v>
      </c>
      <c r="G108" s="69">
        <v>0</v>
      </c>
      <c r="H108" s="69">
        <v>0</v>
      </c>
      <c r="I108" s="69">
        <v>0</v>
      </c>
    </row>
    <row r="109" spans="2:9" x14ac:dyDescent="0.2">
      <c r="B109" s="295">
        <v>0</v>
      </c>
      <c r="D109" s="1">
        <v>0</v>
      </c>
      <c r="F109" s="8">
        <v>0</v>
      </c>
      <c r="G109" s="69">
        <v>0</v>
      </c>
      <c r="H109" s="69">
        <v>0</v>
      </c>
      <c r="I109" s="69">
        <v>0</v>
      </c>
    </row>
    <row r="110" spans="2:9" x14ac:dyDescent="0.2">
      <c r="G110" s="80"/>
      <c r="H110" s="80"/>
      <c r="I110" s="80"/>
    </row>
    <row r="111" spans="2:9" x14ac:dyDescent="0.2">
      <c r="G111" s="80"/>
      <c r="H111" s="80"/>
      <c r="I111" s="80"/>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1151</v>
      </c>
      <c r="F2" s="4" t="s">
        <v>36</v>
      </c>
      <c r="G2" s="5" t="s">
        <v>1</v>
      </c>
      <c r="H2" s="6" t="s">
        <v>4901</v>
      </c>
      <c r="I2" s="7"/>
    </row>
    <row r="3" spans="2:9" ht="18" x14ac:dyDescent="0.25">
      <c r="D3" s="8" t="s">
        <v>2</v>
      </c>
      <c r="E3" s="354">
        <v>43509</v>
      </c>
      <c r="F3" s="355"/>
      <c r="G3" s="9"/>
      <c r="H3" s="6" t="s">
        <v>4044</v>
      </c>
      <c r="I3" s="7"/>
    </row>
    <row r="4" spans="2:9" ht="15.75" customHeight="1" x14ac:dyDescent="0.2">
      <c r="D4" s="10"/>
      <c r="E4" s="11"/>
      <c r="G4" s="12" t="s">
        <v>39</v>
      </c>
      <c r="H4" s="356" t="s">
        <v>4868</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249</v>
      </c>
      <c r="E7" s="102" t="s">
        <v>249</v>
      </c>
      <c r="F7" s="102" t="s">
        <v>249</v>
      </c>
      <c r="G7" s="102" t="s">
        <v>249</v>
      </c>
      <c r="H7" s="102" t="s">
        <v>249</v>
      </c>
      <c r="I7" s="19">
        <v>0</v>
      </c>
    </row>
    <row r="8" spans="2:9" ht="16.5" x14ac:dyDescent="0.2">
      <c r="C8" s="20" t="s">
        <v>45</v>
      </c>
      <c r="D8" s="21" t="s">
        <v>4902</v>
      </c>
      <c r="E8" s="21" t="s">
        <v>4903</v>
      </c>
      <c r="F8" s="21" t="s">
        <v>4904</v>
      </c>
      <c r="G8" s="21" t="s">
        <v>4905</v>
      </c>
      <c r="H8" s="21" t="s">
        <v>4906</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81</v>
      </c>
      <c r="E10" s="18" t="s">
        <v>3572</v>
      </c>
      <c r="F10" s="18" t="s">
        <v>3572</v>
      </c>
      <c r="G10" s="18" t="s">
        <v>2207</v>
      </c>
      <c r="H10" s="18" t="s">
        <v>4907</v>
      </c>
      <c r="I10" s="19">
        <v>0</v>
      </c>
    </row>
    <row r="11" spans="2:9" ht="21.95" customHeight="1" x14ac:dyDescent="0.25">
      <c r="C11" s="17" t="s">
        <v>51</v>
      </c>
      <c r="D11" s="18" t="s">
        <v>325</v>
      </c>
      <c r="E11" s="18" t="s">
        <v>4908</v>
      </c>
      <c r="F11" s="18" t="s">
        <v>677</v>
      </c>
      <c r="G11" s="18" t="s">
        <v>1679</v>
      </c>
      <c r="H11" s="18" t="s">
        <v>2189</v>
      </c>
      <c r="I11" s="19">
        <v>0</v>
      </c>
    </row>
    <row r="12" spans="2:9" ht="21.95" customHeight="1" x14ac:dyDescent="0.25">
      <c r="C12" s="17" t="s">
        <v>54</v>
      </c>
      <c r="D12" s="18" t="s">
        <v>55</v>
      </c>
      <c r="E12" s="18" t="s">
        <v>55</v>
      </c>
      <c r="F12" s="18" t="s">
        <v>55</v>
      </c>
      <c r="G12" s="18" t="s">
        <v>55</v>
      </c>
      <c r="H12" s="18" t="s">
        <v>55</v>
      </c>
      <c r="I12" s="23" t="s">
        <v>21</v>
      </c>
    </row>
    <row r="13" spans="2:9" ht="6" customHeight="1" x14ac:dyDescent="0.2"/>
    <row r="14" spans="2:9" ht="42" hidden="1" customHeight="1" x14ac:dyDescent="0.2"/>
    <row r="15" spans="2:9" ht="0.75" customHeight="1" x14ac:dyDescent="0.2">
      <c r="B15" s="25"/>
      <c r="C15" s="25"/>
      <c r="D15" s="356"/>
      <c r="E15" s="356"/>
      <c r="F15" s="13"/>
      <c r="G15" s="13"/>
      <c r="H15" s="13"/>
      <c r="I15" s="13"/>
    </row>
    <row r="16" spans="2:9" ht="15.75" hidden="1" customHeight="1" x14ac:dyDescent="0.2">
      <c r="B16" s="25"/>
      <c r="C16" s="25"/>
      <c r="D16" s="356"/>
      <c r="E16" s="356"/>
      <c r="F16" s="13"/>
      <c r="G16" s="13"/>
      <c r="H16" s="13"/>
      <c r="I16" s="13"/>
    </row>
    <row r="17" spans="1:9" ht="21.75" customHeight="1" x14ac:dyDescent="0.25">
      <c r="B17" s="26">
        <v>2000</v>
      </c>
      <c r="C17" s="27"/>
      <c r="D17" s="28">
        <v>0</v>
      </c>
      <c r="E17" s="28">
        <v>25000</v>
      </c>
      <c r="F17" s="28">
        <v>30000</v>
      </c>
      <c r="G17" s="28">
        <v>0</v>
      </c>
      <c r="H17" s="28">
        <v>0</v>
      </c>
      <c r="I17" s="29">
        <v>305000</v>
      </c>
    </row>
    <row r="18" spans="1:9" ht="21.95" customHeight="1" x14ac:dyDescent="0.25">
      <c r="A18" s="30"/>
      <c r="B18" s="31">
        <v>0</v>
      </c>
      <c r="C18" s="32" t="s">
        <v>5</v>
      </c>
      <c r="D18" s="33">
        <v>0</v>
      </c>
      <c r="E18" s="33">
        <v>375000</v>
      </c>
      <c r="F18" s="33">
        <v>446000</v>
      </c>
      <c r="G18" s="33">
        <v>0</v>
      </c>
      <c r="H18" s="33">
        <v>0</v>
      </c>
      <c r="I18" s="34"/>
    </row>
    <row r="19" spans="1:9" ht="12" customHeight="1" thickBot="1" x14ac:dyDescent="0.3">
      <c r="B19" s="35"/>
      <c r="C19" s="36" t="s">
        <v>6</v>
      </c>
      <c r="D19" s="37">
        <f>IF(D17&gt;0,(D18-D17)/D18,0)</f>
        <v>0</v>
      </c>
      <c r="E19" s="37">
        <f>IF(E17&gt;0,(E18-E17)/E18,0)</f>
        <v>0.93333333333333335</v>
      </c>
      <c r="F19" s="37">
        <f>IF(F17&gt;0,(F18-F17)/F18,0)</f>
        <v>0.93273542600896864</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1999</v>
      </c>
      <c r="C24" s="27"/>
      <c r="D24" s="28">
        <v>0</v>
      </c>
      <c r="E24" s="28">
        <v>20000</v>
      </c>
      <c r="F24" s="28">
        <v>25000</v>
      </c>
      <c r="G24" s="28">
        <v>0</v>
      </c>
      <c r="H24" s="28">
        <v>0</v>
      </c>
      <c r="I24" s="29">
        <v>320000</v>
      </c>
    </row>
    <row r="25" spans="1:9" ht="21.95" customHeight="1" x14ac:dyDescent="0.25">
      <c r="A25" s="30"/>
      <c r="B25" s="31">
        <v>0</v>
      </c>
      <c r="C25" s="32" t="s">
        <v>5</v>
      </c>
      <c r="D25" s="33">
        <v>0</v>
      </c>
      <c r="E25" s="33">
        <v>367000</v>
      </c>
      <c r="F25" s="33">
        <v>438000</v>
      </c>
      <c r="G25" s="33">
        <v>0</v>
      </c>
      <c r="H25" s="33">
        <v>0</v>
      </c>
      <c r="I25" s="34"/>
    </row>
    <row r="26" spans="1:9" ht="12" customHeight="1" thickBot="1" x14ac:dyDescent="0.3">
      <c r="B26" s="35"/>
      <c r="C26" s="36" t="s">
        <v>6</v>
      </c>
      <c r="D26" s="37">
        <f>IF(D24&gt;0,(D25-D24)/D25,0)</f>
        <v>0</v>
      </c>
      <c r="E26" s="37">
        <f>IF(E24&gt;0,(E25-E24)/E25,0)</f>
        <v>0.94550408719346046</v>
      </c>
      <c r="F26" s="37">
        <f>IF(F24&gt;0,(F25-F24)/F25,0)</f>
        <v>0.94292237442922378</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1998</v>
      </c>
      <c r="C31" s="27"/>
      <c r="D31" s="28">
        <v>0</v>
      </c>
      <c r="E31" s="28">
        <v>15000</v>
      </c>
      <c r="F31" s="28">
        <v>20000</v>
      </c>
      <c r="G31" s="28">
        <v>23000</v>
      </c>
      <c r="H31" s="28">
        <v>26000</v>
      </c>
      <c r="I31" s="29">
        <v>335000</v>
      </c>
    </row>
    <row r="32" spans="1:9" ht="21.95" customHeight="1" x14ac:dyDescent="0.25">
      <c r="A32" s="30"/>
      <c r="B32" s="31">
        <v>0</v>
      </c>
      <c r="C32" s="32" t="s">
        <v>5</v>
      </c>
      <c r="D32" s="33">
        <v>0</v>
      </c>
      <c r="E32" s="33">
        <v>422000</v>
      </c>
      <c r="F32" s="33">
        <v>428000</v>
      </c>
      <c r="G32" s="33">
        <v>479000</v>
      </c>
      <c r="H32" s="33">
        <v>566000</v>
      </c>
      <c r="I32" s="34"/>
    </row>
    <row r="33" spans="1:9" ht="12" customHeight="1" thickBot="1" x14ac:dyDescent="0.3">
      <c r="B33" s="35"/>
      <c r="C33" s="36" t="s">
        <v>6</v>
      </c>
      <c r="D33" s="37">
        <f>IF(D31&gt;0,(D32-D31)/D32,0)</f>
        <v>0</v>
      </c>
      <c r="E33" s="37">
        <f>IF(E31&gt;0,(E32-E31)/E32,0)</f>
        <v>0.96445497630331756</v>
      </c>
      <c r="F33" s="37">
        <f>IF(F31&gt;0,(F32-F31)/F32,0)</f>
        <v>0.95327102803738317</v>
      </c>
      <c r="G33" s="37">
        <f>IF(G31&gt;0,(G32-G31)/G32,0)</f>
        <v>0.95198329853862218</v>
      </c>
      <c r="H33" s="37">
        <f>IF(H31&gt;0,(H32-H31)/H32,0)</f>
        <v>0.95406360424028269</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1997</v>
      </c>
      <c r="C38" s="27"/>
      <c r="D38" s="28">
        <v>0</v>
      </c>
      <c r="E38" s="28">
        <v>0</v>
      </c>
      <c r="F38" s="28">
        <v>16000</v>
      </c>
      <c r="G38" s="28">
        <v>18000</v>
      </c>
      <c r="H38" s="28">
        <v>20000</v>
      </c>
      <c r="I38" s="29">
        <v>350000</v>
      </c>
    </row>
    <row r="39" spans="1:9" ht="21.95" customHeight="1" x14ac:dyDescent="0.25">
      <c r="A39" s="30"/>
      <c r="B39" s="31">
        <v>0</v>
      </c>
      <c r="C39" s="32" t="s">
        <v>5</v>
      </c>
      <c r="D39" s="33">
        <v>0</v>
      </c>
      <c r="E39" s="33">
        <v>422000</v>
      </c>
      <c r="F39" s="33">
        <v>422000</v>
      </c>
      <c r="G39" s="33">
        <v>479000</v>
      </c>
      <c r="H39" s="33">
        <v>555000</v>
      </c>
      <c r="I39" s="34"/>
    </row>
    <row r="40" spans="1:9" ht="12" customHeight="1" thickBot="1" x14ac:dyDescent="0.3">
      <c r="B40" s="35"/>
      <c r="C40" s="36" t="s">
        <v>6</v>
      </c>
      <c r="D40" s="37">
        <f>IF(D38&gt;0,(D39-D38)/D39,0)</f>
        <v>0</v>
      </c>
      <c r="E40" s="37">
        <f>IF(E38&gt;0,(E39-E38)/E39,0)</f>
        <v>0</v>
      </c>
      <c r="F40" s="37">
        <f>IF(F38&gt;0,(F39-F38)/F39,0)</f>
        <v>0.96208530805687209</v>
      </c>
      <c r="G40" s="37">
        <f>IF(G38&gt;0,(G39-G38)/G39,0)</f>
        <v>0.9624217118997912</v>
      </c>
      <c r="H40" s="37">
        <f>IF(H38&gt;0,(H39-H38)/H39,0)</f>
        <v>0.963963963963964</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hidden="1" customHeight="1" x14ac:dyDescent="0.25">
      <c r="B45" s="26">
        <v>1996</v>
      </c>
      <c r="C45" s="27"/>
      <c r="D45" s="28">
        <v>0</v>
      </c>
      <c r="E45" s="28">
        <v>0</v>
      </c>
      <c r="F45" s="28">
        <v>0</v>
      </c>
      <c r="G45" s="28">
        <v>0</v>
      </c>
      <c r="H45" s="28">
        <v>0</v>
      </c>
      <c r="I45" s="29">
        <v>365000</v>
      </c>
    </row>
    <row r="46" spans="1:9" ht="21.95" hidden="1" customHeight="1" x14ac:dyDescent="0.25">
      <c r="A46" s="30"/>
      <c r="B46" s="43">
        <v>0</v>
      </c>
      <c r="C46" s="44" t="s">
        <v>5</v>
      </c>
      <c r="D46" s="45">
        <v>0</v>
      </c>
      <c r="E46" s="45">
        <v>0</v>
      </c>
      <c r="F46" s="45">
        <v>0</v>
      </c>
      <c r="G46" s="45">
        <v>0</v>
      </c>
      <c r="H46" s="45">
        <v>0</v>
      </c>
      <c r="I46" s="46"/>
    </row>
    <row r="47" spans="1:9" ht="19.5" hidden="1" thickTop="1" x14ac:dyDescent="0.25">
      <c r="B47" s="39"/>
      <c r="C47" s="40"/>
      <c r="D47" s="41"/>
      <c r="E47" s="41"/>
      <c r="F47" s="41"/>
      <c r="G47" s="41"/>
      <c r="H47" s="41"/>
      <c r="I47" s="41"/>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hidden="1" customHeight="1" x14ac:dyDescent="0.25">
      <c r="B52" s="26">
        <v>1995</v>
      </c>
      <c r="C52" s="27"/>
      <c r="D52" s="28">
        <v>0</v>
      </c>
      <c r="E52" s="28">
        <v>0</v>
      </c>
      <c r="F52" s="28">
        <v>0</v>
      </c>
      <c r="G52" s="28">
        <v>0</v>
      </c>
      <c r="H52" s="28">
        <v>0</v>
      </c>
      <c r="I52" s="29">
        <v>380000</v>
      </c>
    </row>
    <row r="53" spans="1:9" ht="21.95" hidden="1" customHeight="1" x14ac:dyDescent="0.25">
      <c r="A53" s="30"/>
      <c r="B53" s="43">
        <v>0</v>
      </c>
      <c r="C53" s="44" t="s">
        <v>5</v>
      </c>
      <c r="D53" s="45">
        <v>0</v>
      </c>
      <c r="E53" s="45">
        <v>0</v>
      </c>
      <c r="F53" s="45">
        <v>0</v>
      </c>
      <c r="G53" s="45">
        <v>0</v>
      </c>
      <c r="H53" s="45">
        <v>0</v>
      </c>
      <c r="I53" s="46"/>
    </row>
    <row r="54" spans="1:9" ht="19.5" hidden="1" thickTop="1" x14ac:dyDescent="0.25">
      <c r="B54" s="39"/>
      <c r="C54" s="40"/>
      <c r="D54" s="41"/>
      <c r="E54" s="41"/>
      <c r="F54" s="41"/>
      <c r="G54" s="41"/>
      <c r="H54" s="41"/>
      <c r="I54" s="41"/>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x14ac:dyDescent="0.25">
      <c r="B59" s="26">
        <v>1994</v>
      </c>
      <c r="C59" s="27"/>
      <c r="D59" s="28">
        <v>0</v>
      </c>
      <c r="E59" s="28">
        <v>0</v>
      </c>
      <c r="F59" s="28">
        <v>0</v>
      </c>
      <c r="G59" s="28">
        <v>0</v>
      </c>
      <c r="H59" s="28">
        <v>0</v>
      </c>
      <c r="I59" s="29">
        <v>395000</v>
      </c>
    </row>
    <row r="60" spans="1:9" ht="21.95" hidden="1" customHeight="1" x14ac:dyDescent="0.25">
      <c r="A60" s="30"/>
      <c r="B60" s="43">
        <v>0</v>
      </c>
      <c r="C60" s="44" t="s">
        <v>5</v>
      </c>
      <c r="D60" s="45">
        <v>0</v>
      </c>
      <c r="E60" s="45">
        <v>0</v>
      </c>
      <c r="F60" s="45">
        <v>0</v>
      </c>
      <c r="G60" s="45">
        <v>0</v>
      </c>
      <c r="H60" s="45">
        <v>0</v>
      </c>
      <c r="I60" s="46"/>
    </row>
    <row r="61" spans="1:9" ht="19.5" hidden="1" thickTop="1" x14ac:dyDescent="0.25">
      <c r="B61" s="39"/>
      <c r="C61" s="40"/>
      <c r="D61" s="41"/>
      <c r="E61" s="41"/>
      <c r="F61" s="41"/>
      <c r="G61" s="41"/>
      <c r="H61" s="41"/>
      <c r="I61" s="41"/>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1993</v>
      </c>
      <c r="C66" s="27"/>
      <c r="D66" s="28">
        <v>0</v>
      </c>
      <c r="E66" s="28">
        <v>0</v>
      </c>
      <c r="F66" s="28">
        <v>0</v>
      </c>
      <c r="G66" s="28">
        <v>0</v>
      </c>
      <c r="H66" s="28">
        <v>0</v>
      </c>
      <c r="I66" s="29">
        <v>410000</v>
      </c>
    </row>
    <row r="67" spans="1:9" ht="21.95" hidden="1" customHeight="1" x14ac:dyDescent="0.25">
      <c r="A67" s="30"/>
      <c r="B67" s="43">
        <v>0</v>
      </c>
      <c r="C67" s="44" t="s">
        <v>5</v>
      </c>
      <c r="D67" s="45">
        <v>0</v>
      </c>
      <c r="E67" s="45">
        <v>0</v>
      </c>
      <c r="F67" s="45">
        <v>0</v>
      </c>
      <c r="G67" s="45">
        <v>0</v>
      </c>
      <c r="H67" s="45">
        <v>0</v>
      </c>
      <c r="I67" s="46"/>
    </row>
    <row r="68" spans="1:9" ht="19.5" hidden="1" thickTop="1" x14ac:dyDescent="0.25">
      <c r="B68" s="39"/>
      <c r="C68" s="40"/>
      <c r="D68" s="41"/>
      <c r="E68" s="41"/>
      <c r="F68" s="41"/>
      <c r="G68" s="41"/>
      <c r="H68" s="41"/>
      <c r="I68" s="41"/>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1992</v>
      </c>
      <c r="C73" s="27"/>
      <c r="D73" s="28">
        <v>0</v>
      </c>
      <c r="E73" s="28">
        <v>0</v>
      </c>
      <c r="F73" s="28">
        <v>0</v>
      </c>
      <c r="G73" s="28">
        <v>0</v>
      </c>
      <c r="H73" s="28">
        <v>0</v>
      </c>
      <c r="I73" s="29">
        <v>425000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1991</v>
      </c>
      <c r="C80" s="27"/>
      <c r="D80" s="28">
        <v>0</v>
      </c>
      <c r="E80" s="28">
        <v>0</v>
      </c>
      <c r="F80" s="28">
        <v>0</v>
      </c>
      <c r="G80" s="28">
        <v>0</v>
      </c>
      <c r="H80" s="28">
        <v>0</v>
      </c>
      <c r="I80" s="29">
        <v>440000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1990</v>
      </c>
      <c r="C87" s="27"/>
      <c r="D87" s="28">
        <v>0</v>
      </c>
      <c r="E87" s="28">
        <v>0</v>
      </c>
      <c r="F87" s="28">
        <v>0</v>
      </c>
      <c r="G87" s="28">
        <v>0</v>
      </c>
      <c r="H87" s="28">
        <v>0</v>
      </c>
      <c r="I87" s="29">
        <v>455000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1989</v>
      </c>
      <c r="C94" s="27"/>
      <c r="D94" s="28">
        <v>0</v>
      </c>
      <c r="E94" s="28">
        <v>0</v>
      </c>
      <c r="F94" s="28">
        <v>0</v>
      </c>
      <c r="G94" s="28">
        <v>0</v>
      </c>
      <c r="H94" s="28">
        <v>0</v>
      </c>
      <c r="I94" s="29">
        <v>470000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1988</v>
      </c>
      <c r="C101" s="27"/>
      <c r="D101" s="28">
        <v>0</v>
      </c>
      <c r="E101" s="28">
        <v>0</v>
      </c>
      <c r="F101" s="28">
        <v>0</v>
      </c>
      <c r="G101" s="28">
        <v>0</v>
      </c>
      <c r="H101" s="28">
        <v>0</v>
      </c>
      <c r="I101" s="29">
        <v>485000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46.5" customHeight="1" x14ac:dyDescent="0.25">
      <c r="B110" s="7"/>
      <c r="C110" s="7"/>
      <c r="D110" s="358" t="s">
        <v>4909</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K137"/>
  <sheetViews>
    <sheetView showZeros="0" view="pageBreakPreview" zoomScaleNormal="110" zoomScaleSheetLayoutView="100" workbookViewId="0">
      <pane xSplit="3" ySplit="13" topLeftCell="D14" activePane="bottomRight" state="frozen"/>
      <selection activeCell="F100" sqref="F100"/>
      <selection pane="topRight" activeCell="F100" sqref="F100"/>
      <selection pane="bottomLeft" activeCell="F100" sqref="F100"/>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1152</v>
      </c>
      <c r="F2" s="4" t="s">
        <v>36</v>
      </c>
      <c r="G2" s="5" t="s">
        <v>1</v>
      </c>
      <c r="H2" s="6" t="s">
        <v>4910</v>
      </c>
      <c r="I2" s="7"/>
    </row>
    <row r="3" spans="2:9" ht="18" x14ac:dyDescent="0.25">
      <c r="D3" s="8" t="s">
        <v>2</v>
      </c>
      <c r="E3" s="354">
        <v>43509</v>
      </c>
      <c r="F3" s="355"/>
      <c r="G3" s="9"/>
      <c r="H3" s="6" t="s">
        <v>4044</v>
      </c>
      <c r="I3" s="7"/>
    </row>
    <row r="4" spans="2:9" ht="15.75" customHeight="1" x14ac:dyDescent="0.2">
      <c r="D4" s="10"/>
      <c r="E4" s="11"/>
      <c r="G4" s="12" t="s">
        <v>39</v>
      </c>
      <c r="H4" s="356" t="s">
        <v>4868</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249</v>
      </c>
      <c r="E7" s="102">
        <v>0</v>
      </c>
      <c r="F7" s="102">
        <v>0</v>
      </c>
      <c r="G7" s="102">
        <v>0</v>
      </c>
      <c r="H7" s="102">
        <v>0</v>
      </c>
      <c r="I7" s="19">
        <v>0</v>
      </c>
    </row>
    <row r="8" spans="2:9" ht="16.5" x14ac:dyDescent="0.2">
      <c r="C8" s="20" t="s">
        <v>45</v>
      </c>
      <c r="D8" s="21" t="s">
        <v>4911</v>
      </c>
      <c r="E8" s="21">
        <v>0</v>
      </c>
      <c r="F8" s="21">
        <v>0</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2207</v>
      </c>
      <c r="E10" s="18">
        <v>0</v>
      </c>
      <c r="F10" s="18">
        <v>0</v>
      </c>
      <c r="G10" s="18">
        <v>0</v>
      </c>
      <c r="H10" s="18">
        <v>0</v>
      </c>
      <c r="I10" s="19">
        <v>0</v>
      </c>
    </row>
    <row r="11" spans="2:9" ht="21.95" customHeight="1" x14ac:dyDescent="0.25">
      <c r="C11" s="17" t="s">
        <v>51</v>
      </c>
      <c r="D11" s="18" t="s">
        <v>72</v>
      </c>
      <c r="E11" s="18">
        <v>0</v>
      </c>
      <c r="F11" s="18">
        <v>0</v>
      </c>
      <c r="G11" s="18">
        <v>0</v>
      </c>
      <c r="H11" s="18">
        <v>0</v>
      </c>
      <c r="I11" s="19">
        <v>0</v>
      </c>
    </row>
    <row r="12" spans="2:9" ht="21.95" customHeight="1" x14ac:dyDescent="0.25">
      <c r="C12" s="17" t="s">
        <v>54</v>
      </c>
      <c r="D12" s="18" t="s">
        <v>75</v>
      </c>
      <c r="E12" s="18">
        <v>0</v>
      </c>
      <c r="F12" s="18">
        <v>0</v>
      </c>
      <c r="G12" s="18">
        <v>0</v>
      </c>
      <c r="H12" s="18">
        <v>0</v>
      </c>
      <c r="I12" s="23" t="s">
        <v>21</v>
      </c>
    </row>
    <row r="13" spans="2:9" ht="6" customHeight="1" x14ac:dyDescent="0.2"/>
    <row r="14" spans="2:9" ht="42" hidden="1" customHeight="1" x14ac:dyDescent="0.2"/>
    <row r="15" spans="2:9" ht="0.75" customHeight="1" x14ac:dyDescent="0.2">
      <c r="B15" s="25"/>
      <c r="C15" s="25"/>
      <c r="D15" s="356"/>
      <c r="E15" s="356"/>
      <c r="F15" s="13"/>
      <c r="G15" s="13"/>
      <c r="H15" s="13"/>
      <c r="I15" s="13"/>
    </row>
    <row r="16" spans="2:9" ht="15.75" hidden="1" customHeight="1" x14ac:dyDescent="0.2">
      <c r="B16" s="25"/>
      <c r="C16" s="25"/>
      <c r="D16" s="404"/>
      <c r="E16" s="404"/>
      <c r="F16" s="13"/>
      <c r="G16" s="13"/>
      <c r="H16" s="13"/>
      <c r="I16" s="13"/>
    </row>
    <row r="17" spans="1:9" ht="21.75" customHeight="1" x14ac:dyDescent="0.25">
      <c r="B17" s="26">
        <v>2000</v>
      </c>
      <c r="C17" s="27"/>
      <c r="D17" s="28">
        <v>20000</v>
      </c>
      <c r="E17" s="28">
        <v>0</v>
      </c>
      <c r="F17" s="28">
        <v>0</v>
      </c>
      <c r="G17" s="28">
        <v>0</v>
      </c>
      <c r="H17" s="28">
        <v>0</v>
      </c>
      <c r="I17" s="29">
        <v>420000</v>
      </c>
    </row>
    <row r="18" spans="1:9" ht="21.95" customHeight="1" x14ac:dyDescent="0.25">
      <c r="A18" s="30"/>
      <c r="B18" s="31">
        <v>0</v>
      </c>
      <c r="C18" s="32" t="s">
        <v>5</v>
      </c>
      <c r="D18" s="33">
        <v>609000</v>
      </c>
      <c r="E18" s="33">
        <v>0</v>
      </c>
      <c r="F18" s="33">
        <v>0</v>
      </c>
      <c r="G18" s="33">
        <v>0</v>
      </c>
      <c r="H18" s="33">
        <v>0</v>
      </c>
      <c r="I18" s="34"/>
    </row>
    <row r="19" spans="1:9" ht="12" customHeight="1" thickBot="1" x14ac:dyDescent="0.3">
      <c r="B19" s="35"/>
      <c r="C19" s="36" t="s">
        <v>6</v>
      </c>
      <c r="D19" s="37">
        <f>IF(D17&gt;0,(D18-D17)/D18,0)</f>
        <v>0.96715927750410513</v>
      </c>
      <c r="E19" s="37">
        <f>IF(E17&gt;0,(E18-E17)/E18,0)</f>
        <v>0</v>
      </c>
      <c r="F19" s="37">
        <f>IF(F17&gt;0,(F18-F17)/F18,0)</f>
        <v>0</v>
      </c>
      <c r="G19" s="37">
        <f>IF(G17&gt;0,(G18-G17)/G18,0)</f>
        <v>0</v>
      </c>
      <c r="H19" s="37">
        <f>IF(H17&gt;0,(H18-H17)/H18,0)</f>
        <v>0</v>
      </c>
      <c r="I19" s="38"/>
    </row>
    <row r="20" spans="1:9" ht="18.75" hidden="1" customHeight="1" thickTop="1" x14ac:dyDescent="0.25">
      <c r="B20" s="39"/>
      <c r="C20" s="40"/>
      <c r="D20" s="41"/>
      <c r="E20" s="41"/>
      <c r="F20" s="41"/>
      <c r="G20" s="41"/>
      <c r="H20" s="41"/>
      <c r="I20" s="41"/>
    </row>
    <row r="21" spans="1:9" ht="18.75" hidden="1" customHeight="1" x14ac:dyDescent="0.25">
      <c r="B21" s="39"/>
      <c r="C21" s="40"/>
      <c r="D21" s="41"/>
      <c r="E21" s="41"/>
      <c r="F21" s="41"/>
      <c r="G21" s="41"/>
      <c r="H21" s="41"/>
      <c r="I21" s="41"/>
    </row>
    <row r="22" spans="1:9" ht="18.75" hidden="1" customHeight="1" x14ac:dyDescent="0.25">
      <c r="B22" s="39"/>
      <c r="C22" s="40"/>
      <c r="D22" s="41"/>
      <c r="E22" s="41"/>
      <c r="F22" s="41"/>
      <c r="G22" s="41"/>
      <c r="H22" s="41"/>
      <c r="I22" s="41"/>
    </row>
    <row r="23" spans="1:9" ht="18.75" hidden="1" customHeight="1" x14ac:dyDescent="0.25">
      <c r="B23" s="39">
        <v>0</v>
      </c>
      <c r="C23" s="40"/>
      <c r="D23" s="42"/>
      <c r="E23" s="42"/>
      <c r="F23" s="42"/>
      <c r="G23" s="42"/>
      <c r="H23" s="42"/>
      <c r="I23" s="41"/>
    </row>
    <row r="24" spans="1:9" ht="21.95" customHeight="1" thickTop="1" x14ac:dyDescent="0.25">
      <c r="B24" s="26">
        <v>1999</v>
      </c>
      <c r="C24" s="27"/>
      <c r="D24" s="28">
        <v>18000</v>
      </c>
      <c r="E24" s="28">
        <v>0</v>
      </c>
      <c r="F24" s="28">
        <v>0</v>
      </c>
      <c r="G24" s="28">
        <v>0</v>
      </c>
      <c r="H24" s="28">
        <v>0</v>
      </c>
      <c r="I24" s="29">
        <v>440000</v>
      </c>
    </row>
    <row r="25" spans="1:9" ht="21.95" customHeight="1" x14ac:dyDescent="0.25">
      <c r="A25" s="30"/>
      <c r="B25" s="31">
        <v>0</v>
      </c>
      <c r="C25" s="32" t="s">
        <v>5</v>
      </c>
      <c r="D25" s="33">
        <v>568000</v>
      </c>
      <c r="E25" s="33">
        <v>0</v>
      </c>
      <c r="F25" s="33">
        <v>0</v>
      </c>
      <c r="G25" s="33">
        <v>0</v>
      </c>
      <c r="H25" s="33">
        <v>0</v>
      </c>
      <c r="I25" s="34"/>
    </row>
    <row r="26" spans="1:9" ht="12" customHeight="1" thickBot="1" x14ac:dyDescent="0.3">
      <c r="B26" s="35"/>
      <c r="C26" s="36" t="s">
        <v>6</v>
      </c>
      <c r="D26" s="37">
        <f>IF(D24&gt;0,(D25-D24)/D25,0)</f>
        <v>0.96830985915492962</v>
      </c>
      <c r="E26" s="37">
        <f>IF(E24&gt;0,(E25-E24)/E25,0)</f>
        <v>0</v>
      </c>
      <c r="F26" s="37">
        <f>IF(F24&gt;0,(F25-F24)/F25,0)</f>
        <v>0</v>
      </c>
      <c r="G26" s="37">
        <f>IF(G24&gt;0,(G25-G24)/G25,0)</f>
        <v>0</v>
      </c>
      <c r="H26" s="37">
        <f>IF(H24&gt;0,(H25-H24)/H25,0)</f>
        <v>0</v>
      </c>
      <c r="I26" s="38"/>
    </row>
    <row r="27" spans="1:9" ht="18.75" hidden="1" customHeight="1" x14ac:dyDescent="0.25">
      <c r="B27" s="39"/>
      <c r="C27" s="40"/>
      <c r="D27" s="41"/>
      <c r="E27" s="41"/>
      <c r="F27" s="41"/>
      <c r="G27" s="41"/>
      <c r="H27" s="41"/>
      <c r="I27" s="41"/>
    </row>
    <row r="28" spans="1:9" ht="18.75" hidden="1" customHeight="1" x14ac:dyDescent="0.25">
      <c r="B28" s="39"/>
      <c r="C28" s="40"/>
      <c r="D28" s="41"/>
      <c r="E28" s="41"/>
      <c r="F28" s="41"/>
      <c r="G28" s="41"/>
      <c r="H28" s="41"/>
      <c r="I28" s="41"/>
    </row>
    <row r="29" spans="1:9" ht="18.75" hidden="1" customHeight="1" x14ac:dyDescent="0.25">
      <c r="B29" s="39"/>
      <c r="C29" s="40"/>
      <c r="D29" s="41"/>
      <c r="E29" s="41"/>
      <c r="F29" s="41"/>
      <c r="G29" s="41"/>
      <c r="H29" s="41"/>
      <c r="I29" s="41"/>
    </row>
    <row r="30" spans="1:9" ht="18.75" hidden="1" customHeight="1" x14ac:dyDescent="0.25">
      <c r="B30" s="39">
        <v>0</v>
      </c>
      <c r="C30" s="40"/>
      <c r="D30" s="42"/>
      <c r="E30" s="42"/>
      <c r="F30" s="42"/>
      <c r="G30" s="42"/>
      <c r="H30" s="42"/>
      <c r="I30" s="41"/>
    </row>
    <row r="31" spans="1:9" ht="21.95" customHeight="1" thickTop="1" x14ac:dyDescent="0.25">
      <c r="B31" s="26">
        <v>1998</v>
      </c>
      <c r="C31" s="27"/>
      <c r="D31" s="28">
        <v>14000</v>
      </c>
      <c r="E31" s="28">
        <v>0</v>
      </c>
      <c r="F31" s="28">
        <v>0</v>
      </c>
      <c r="G31" s="28">
        <v>0</v>
      </c>
      <c r="H31" s="28">
        <v>0</v>
      </c>
      <c r="I31" s="29">
        <v>460000</v>
      </c>
    </row>
    <row r="32" spans="1:9" ht="21.95" customHeight="1" x14ac:dyDescent="0.25">
      <c r="A32" s="30"/>
      <c r="B32" s="31">
        <v>0</v>
      </c>
      <c r="C32" s="32" t="s">
        <v>5</v>
      </c>
      <c r="D32" s="33">
        <v>557000</v>
      </c>
      <c r="E32" s="33">
        <v>0</v>
      </c>
      <c r="F32" s="33">
        <v>0</v>
      </c>
      <c r="G32" s="33">
        <v>0</v>
      </c>
      <c r="H32" s="33">
        <v>0</v>
      </c>
      <c r="I32" s="34"/>
    </row>
    <row r="33" spans="1:9" ht="12" customHeight="1" thickBot="1" x14ac:dyDescent="0.3">
      <c r="B33" s="35"/>
      <c r="C33" s="36" t="s">
        <v>6</v>
      </c>
      <c r="D33" s="37">
        <f>IF(D31&gt;0,(D32-D31)/D32,0)</f>
        <v>0.9748653500897666</v>
      </c>
      <c r="E33" s="37">
        <f>IF(E31&gt;0,(E32-E31)/E32,0)</f>
        <v>0</v>
      </c>
      <c r="F33" s="37">
        <f>IF(F31&gt;0,(F32-F31)/F32,0)</f>
        <v>0</v>
      </c>
      <c r="G33" s="37">
        <f>IF(G31&gt;0,(G32-G31)/G32,0)</f>
        <v>0</v>
      </c>
      <c r="H33" s="37">
        <f>IF(H31&gt;0,(H32-H31)/H32,0)</f>
        <v>0</v>
      </c>
      <c r="I33" s="38"/>
    </row>
    <row r="34" spans="1:9" ht="19.5" hidden="1" thickTop="1" x14ac:dyDescent="0.25">
      <c r="B34" s="39"/>
      <c r="C34" s="40"/>
      <c r="D34" s="41"/>
      <c r="E34" s="41"/>
      <c r="F34" s="41"/>
      <c r="G34" s="41"/>
      <c r="H34" s="41"/>
      <c r="I34" s="41"/>
    </row>
    <row r="35" spans="1:9" ht="19.5" hidden="1" thickTop="1" x14ac:dyDescent="0.25">
      <c r="B35" s="39"/>
      <c r="C35" s="40"/>
      <c r="D35" s="41"/>
      <c r="E35" s="41"/>
      <c r="F35" s="41"/>
      <c r="G35" s="41"/>
      <c r="H35" s="41"/>
      <c r="I35" s="41"/>
    </row>
    <row r="36" spans="1:9" ht="19.5" hidden="1" thickTop="1" x14ac:dyDescent="0.25">
      <c r="B36" s="39"/>
      <c r="C36" s="40"/>
      <c r="D36" s="41"/>
      <c r="E36" s="41"/>
      <c r="F36" s="41"/>
      <c r="G36" s="41"/>
      <c r="H36" s="41"/>
      <c r="I36" s="41"/>
    </row>
    <row r="37" spans="1:9" ht="19.5" hidden="1" thickTop="1" x14ac:dyDescent="0.25">
      <c r="B37" s="39">
        <v>0</v>
      </c>
      <c r="C37" s="40"/>
      <c r="D37" s="42"/>
      <c r="E37" s="42"/>
      <c r="F37" s="42"/>
      <c r="G37" s="42"/>
      <c r="H37" s="42"/>
      <c r="I37" s="41"/>
    </row>
    <row r="38" spans="1:9" ht="21.95" customHeight="1" thickTop="1" x14ac:dyDescent="0.25">
      <c r="B38" s="26">
        <v>1997</v>
      </c>
      <c r="C38" s="27"/>
      <c r="D38" s="28">
        <v>0</v>
      </c>
      <c r="E38" s="28">
        <v>0</v>
      </c>
      <c r="F38" s="28">
        <v>0</v>
      </c>
      <c r="G38" s="28">
        <v>0</v>
      </c>
      <c r="H38" s="28">
        <v>0</v>
      </c>
      <c r="I38" s="29">
        <v>480000</v>
      </c>
    </row>
    <row r="39" spans="1:9" ht="21.95" customHeight="1" x14ac:dyDescent="0.25">
      <c r="A39" s="30"/>
      <c r="B39" s="31">
        <v>0</v>
      </c>
      <c r="C39" s="32" t="s">
        <v>5</v>
      </c>
      <c r="D39" s="33">
        <v>589000</v>
      </c>
      <c r="E39" s="33">
        <v>0</v>
      </c>
      <c r="F39" s="33">
        <v>0</v>
      </c>
      <c r="G39" s="33">
        <v>0</v>
      </c>
      <c r="H39" s="33">
        <v>0</v>
      </c>
      <c r="I39" s="34"/>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19.5" hidden="1" thickTop="1" x14ac:dyDescent="0.25">
      <c r="B41" s="39"/>
      <c r="C41" s="40"/>
      <c r="D41" s="41"/>
      <c r="E41" s="41"/>
      <c r="F41" s="41"/>
      <c r="G41" s="41"/>
      <c r="H41" s="41"/>
      <c r="I41" s="41"/>
    </row>
    <row r="42" spans="1:9" ht="19.5" hidden="1" thickTop="1" x14ac:dyDescent="0.25">
      <c r="B42" s="39"/>
      <c r="C42" s="40"/>
      <c r="D42" s="41"/>
      <c r="E42" s="41"/>
      <c r="F42" s="41"/>
      <c r="G42" s="41"/>
      <c r="H42" s="41"/>
      <c r="I42" s="41"/>
    </row>
    <row r="43" spans="1:9" ht="19.5" hidden="1" thickTop="1" x14ac:dyDescent="0.25">
      <c r="B43" s="39"/>
      <c r="C43" s="40"/>
      <c r="D43" s="41"/>
      <c r="E43" s="41"/>
      <c r="F43" s="41"/>
      <c r="G43" s="41"/>
      <c r="H43" s="41"/>
      <c r="I43" s="41"/>
    </row>
    <row r="44" spans="1:9" ht="19.5" hidden="1" thickTop="1" x14ac:dyDescent="0.25">
      <c r="B44" s="39">
        <v>0</v>
      </c>
      <c r="C44" s="40"/>
      <c r="D44" s="42"/>
      <c r="E44" s="42"/>
      <c r="F44" s="42"/>
      <c r="G44" s="42"/>
      <c r="H44" s="42"/>
      <c r="I44" s="41"/>
    </row>
    <row r="45" spans="1:9" ht="21.95" hidden="1" customHeight="1" x14ac:dyDescent="0.25">
      <c r="B45" s="26">
        <v>1996</v>
      </c>
      <c r="C45" s="27"/>
      <c r="D45" s="28">
        <v>0</v>
      </c>
      <c r="E45" s="28">
        <v>0</v>
      </c>
      <c r="F45" s="28">
        <v>0</v>
      </c>
      <c r="G45" s="28">
        <v>0</v>
      </c>
      <c r="H45" s="28">
        <v>0</v>
      </c>
      <c r="I45" s="29">
        <v>500000</v>
      </c>
    </row>
    <row r="46" spans="1:9" ht="21.95" hidden="1" customHeight="1" x14ac:dyDescent="0.25">
      <c r="A46" s="30"/>
      <c r="B46" s="43">
        <v>0</v>
      </c>
      <c r="C46" s="44" t="s">
        <v>5</v>
      </c>
      <c r="D46" s="45">
        <v>0</v>
      </c>
      <c r="E46" s="45">
        <v>0</v>
      </c>
      <c r="F46" s="45">
        <v>0</v>
      </c>
      <c r="G46" s="45">
        <v>0</v>
      </c>
      <c r="H46" s="45">
        <v>0</v>
      </c>
      <c r="I46" s="46"/>
    </row>
    <row r="47" spans="1:9" ht="19.5" hidden="1" thickTop="1" x14ac:dyDescent="0.25">
      <c r="B47" s="39"/>
      <c r="C47" s="40"/>
      <c r="D47" s="41"/>
      <c r="E47" s="41"/>
      <c r="F47" s="41"/>
      <c r="G47" s="41"/>
      <c r="H47" s="41"/>
      <c r="I47" s="41"/>
    </row>
    <row r="48" spans="1:9" ht="19.5" hidden="1" thickTop="1" x14ac:dyDescent="0.25">
      <c r="B48" s="39"/>
      <c r="C48" s="40"/>
      <c r="D48" s="41"/>
      <c r="E48" s="41"/>
      <c r="F48" s="41"/>
      <c r="G48" s="41"/>
      <c r="H48" s="41"/>
      <c r="I48" s="41"/>
    </row>
    <row r="49" spans="1:9" ht="19.5" hidden="1" thickTop="1" x14ac:dyDescent="0.25">
      <c r="B49" s="39"/>
      <c r="C49" s="40"/>
      <c r="D49" s="41"/>
      <c r="E49" s="41"/>
      <c r="F49" s="41"/>
      <c r="G49" s="41"/>
      <c r="H49" s="41"/>
      <c r="I49" s="41"/>
    </row>
    <row r="50" spans="1:9" ht="19.5" hidden="1" thickTop="1" x14ac:dyDescent="0.25">
      <c r="B50" s="39"/>
      <c r="C50" s="40"/>
      <c r="D50" s="41"/>
      <c r="E50" s="41"/>
      <c r="F50" s="41"/>
      <c r="G50" s="41"/>
      <c r="H50" s="41"/>
      <c r="I50" s="41"/>
    </row>
    <row r="51" spans="1:9" ht="19.5" hidden="1" thickTop="1" x14ac:dyDescent="0.25">
      <c r="B51" s="39">
        <v>0</v>
      </c>
      <c r="C51" s="40"/>
      <c r="D51" s="42"/>
      <c r="E51" s="42"/>
      <c r="F51" s="42"/>
      <c r="G51" s="42"/>
      <c r="H51" s="42"/>
      <c r="I51" s="41"/>
    </row>
    <row r="52" spans="1:9" ht="21.95" hidden="1" customHeight="1" x14ac:dyDescent="0.25">
      <c r="B52" s="26">
        <v>1995</v>
      </c>
      <c r="C52" s="27"/>
      <c r="D52" s="28">
        <v>0</v>
      </c>
      <c r="E52" s="28">
        <v>0</v>
      </c>
      <c r="F52" s="28">
        <v>0</v>
      </c>
      <c r="G52" s="28">
        <v>0</v>
      </c>
      <c r="H52" s="28">
        <v>0</v>
      </c>
      <c r="I52" s="29">
        <v>520000</v>
      </c>
    </row>
    <row r="53" spans="1:9" ht="21.95" hidden="1" customHeight="1" x14ac:dyDescent="0.25">
      <c r="A53" s="30"/>
      <c r="B53" s="43">
        <v>0</v>
      </c>
      <c r="C53" s="44" t="s">
        <v>5</v>
      </c>
      <c r="D53" s="45">
        <v>0</v>
      </c>
      <c r="E53" s="45">
        <v>0</v>
      </c>
      <c r="F53" s="45">
        <v>0</v>
      </c>
      <c r="G53" s="45">
        <v>0</v>
      </c>
      <c r="H53" s="45">
        <v>0</v>
      </c>
      <c r="I53" s="46"/>
    </row>
    <row r="54" spans="1:9" ht="19.5" hidden="1" thickTop="1" x14ac:dyDescent="0.25">
      <c r="B54" s="39"/>
      <c r="C54" s="40"/>
      <c r="D54" s="41"/>
      <c r="E54" s="41"/>
      <c r="F54" s="41"/>
      <c r="G54" s="41"/>
      <c r="H54" s="41"/>
      <c r="I54" s="41"/>
    </row>
    <row r="55" spans="1:9" ht="19.5" hidden="1" thickTop="1" x14ac:dyDescent="0.25">
      <c r="B55" s="39"/>
      <c r="C55" s="40"/>
      <c r="D55" s="41"/>
      <c r="E55" s="41"/>
      <c r="F55" s="41"/>
      <c r="G55" s="41"/>
      <c r="H55" s="41"/>
      <c r="I55" s="41"/>
    </row>
    <row r="56" spans="1:9" ht="19.5" hidden="1" thickTop="1" x14ac:dyDescent="0.25">
      <c r="B56" s="39"/>
      <c r="C56" s="40"/>
      <c r="D56" s="41"/>
      <c r="E56" s="41"/>
      <c r="F56" s="41"/>
      <c r="G56" s="41"/>
      <c r="H56" s="41"/>
      <c r="I56" s="41"/>
    </row>
    <row r="57" spans="1:9" ht="19.5" hidden="1" thickTop="1" x14ac:dyDescent="0.25">
      <c r="B57" s="39"/>
      <c r="C57" s="40"/>
      <c r="D57" s="41"/>
      <c r="E57" s="41"/>
      <c r="F57" s="41"/>
      <c r="G57" s="41"/>
      <c r="H57" s="41"/>
      <c r="I57" s="41"/>
    </row>
    <row r="58" spans="1:9" ht="19.5" hidden="1" thickTop="1" x14ac:dyDescent="0.25">
      <c r="B58" s="39">
        <v>0</v>
      </c>
      <c r="C58" s="40"/>
      <c r="D58" s="42"/>
      <c r="E58" s="42"/>
      <c r="F58" s="42"/>
      <c r="G58" s="42"/>
      <c r="H58" s="42"/>
      <c r="I58" s="41"/>
    </row>
    <row r="59" spans="1:9" ht="21.95" hidden="1" customHeight="1" x14ac:dyDescent="0.25">
      <c r="B59" s="26">
        <v>1994</v>
      </c>
      <c r="C59" s="27"/>
      <c r="D59" s="28">
        <v>0</v>
      </c>
      <c r="E59" s="28">
        <v>0</v>
      </c>
      <c r="F59" s="28">
        <v>0</v>
      </c>
      <c r="G59" s="28">
        <v>0</v>
      </c>
      <c r="H59" s="28">
        <v>0</v>
      </c>
      <c r="I59" s="29">
        <v>540000</v>
      </c>
    </row>
    <row r="60" spans="1:9" ht="21.95" hidden="1" customHeight="1" x14ac:dyDescent="0.25">
      <c r="A60" s="30"/>
      <c r="B60" s="43">
        <v>0</v>
      </c>
      <c r="C60" s="44" t="s">
        <v>5</v>
      </c>
      <c r="D60" s="45">
        <v>0</v>
      </c>
      <c r="E60" s="45">
        <v>0</v>
      </c>
      <c r="F60" s="45">
        <v>0</v>
      </c>
      <c r="G60" s="45">
        <v>0</v>
      </c>
      <c r="H60" s="45">
        <v>0</v>
      </c>
      <c r="I60" s="46"/>
    </row>
    <row r="61" spans="1:9" ht="19.5" hidden="1" thickTop="1" x14ac:dyDescent="0.25">
      <c r="B61" s="39"/>
      <c r="C61" s="40"/>
      <c r="D61" s="41"/>
      <c r="E61" s="41"/>
      <c r="F61" s="41"/>
      <c r="G61" s="41"/>
      <c r="H61" s="41"/>
      <c r="I61" s="41"/>
    </row>
    <row r="62" spans="1:9" ht="19.5" hidden="1" thickTop="1" x14ac:dyDescent="0.25">
      <c r="B62" s="39"/>
      <c r="C62" s="40"/>
      <c r="D62" s="41"/>
      <c r="E62" s="41"/>
      <c r="F62" s="41"/>
      <c r="G62" s="41"/>
      <c r="H62" s="41"/>
      <c r="I62" s="41"/>
    </row>
    <row r="63" spans="1:9" ht="19.5" hidden="1" thickTop="1" x14ac:dyDescent="0.25">
      <c r="B63" s="39"/>
      <c r="C63" s="40"/>
      <c r="D63" s="41"/>
      <c r="E63" s="41"/>
      <c r="F63" s="41"/>
      <c r="G63" s="41"/>
      <c r="H63" s="41"/>
      <c r="I63" s="41"/>
    </row>
    <row r="64" spans="1:9" ht="19.5" hidden="1" thickTop="1" x14ac:dyDescent="0.25">
      <c r="B64" s="39"/>
      <c r="C64" s="40"/>
      <c r="D64" s="41"/>
      <c r="E64" s="41"/>
      <c r="F64" s="41"/>
      <c r="G64" s="41"/>
      <c r="H64" s="41"/>
      <c r="I64" s="41"/>
    </row>
    <row r="65" spans="1:9" ht="19.5" hidden="1" thickTop="1" x14ac:dyDescent="0.25">
      <c r="B65" s="39">
        <v>0</v>
      </c>
      <c r="C65" s="40"/>
      <c r="D65" s="42"/>
      <c r="E65" s="42"/>
      <c r="F65" s="42"/>
      <c r="G65" s="42"/>
      <c r="H65" s="42"/>
      <c r="I65" s="41"/>
    </row>
    <row r="66" spans="1:9" ht="21.95" hidden="1" customHeight="1" x14ac:dyDescent="0.25">
      <c r="B66" s="26">
        <v>1993</v>
      </c>
      <c r="C66" s="27"/>
      <c r="D66" s="28">
        <v>0</v>
      </c>
      <c r="E66" s="28">
        <v>0</v>
      </c>
      <c r="F66" s="28">
        <v>0</v>
      </c>
      <c r="G66" s="28">
        <v>0</v>
      </c>
      <c r="H66" s="28">
        <v>0</v>
      </c>
      <c r="I66" s="29">
        <v>560000</v>
      </c>
    </row>
    <row r="67" spans="1:9" ht="21.95" hidden="1" customHeight="1" x14ac:dyDescent="0.25">
      <c r="A67" s="30"/>
      <c r="B67" s="43">
        <v>0</v>
      </c>
      <c r="C67" s="44" t="s">
        <v>5</v>
      </c>
      <c r="D67" s="45">
        <v>0</v>
      </c>
      <c r="E67" s="45">
        <v>0</v>
      </c>
      <c r="F67" s="45">
        <v>0</v>
      </c>
      <c r="G67" s="45">
        <v>0</v>
      </c>
      <c r="H67" s="45">
        <v>0</v>
      </c>
      <c r="I67" s="46"/>
    </row>
    <row r="68" spans="1:9" ht="19.5" hidden="1" thickTop="1" x14ac:dyDescent="0.25">
      <c r="B68" s="39"/>
      <c r="C68" s="40"/>
      <c r="D68" s="41"/>
      <c r="E68" s="41"/>
      <c r="F68" s="41"/>
      <c r="G68" s="41"/>
      <c r="H68" s="41"/>
      <c r="I68" s="41"/>
    </row>
    <row r="69" spans="1:9" ht="19.5" hidden="1" thickTop="1" x14ac:dyDescent="0.25">
      <c r="B69" s="39"/>
      <c r="C69" s="40"/>
      <c r="D69" s="41"/>
      <c r="E69" s="41"/>
      <c r="F69" s="41"/>
      <c r="G69" s="41"/>
      <c r="H69" s="41"/>
      <c r="I69" s="41"/>
    </row>
    <row r="70" spans="1:9" ht="19.5" hidden="1" thickTop="1" x14ac:dyDescent="0.25">
      <c r="B70" s="39"/>
      <c r="C70" s="40"/>
      <c r="D70" s="41"/>
      <c r="E70" s="41"/>
      <c r="F70" s="41"/>
      <c r="G70" s="41"/>
      <c r="H70" s="41"/>
      <c r="I70" s="41"/>
    </row>
    <row r="71" spans="1:9" ht="19.5" hidden="1" thickTop="1" x14ac:dyDescent="0.25">
      <c r="B71" s="39"/>
      <c r="C71" s="40"/>
      <c r="D71" s="41"/>
      <c r="E71" s="41"/>
      <c r="F71" s="41"/>
      <c r="G71" s="41"/>
      <c r="H71" s="41"/>
      <c r="I71" s="41"/>
    </row>
    <row r="72" spans="1:9" ht="19.5" hidden="1" thickTop="1" x14ac:dyDescent="0.25">
      <c r="B72" s="39">
        <v>0</v>
      </c>
      <c r="C72" s="40"/>
      <c r="D72" s="42"/>
      <c r="E72" s="42"/>
      <c r="F72" s="42"/>
      <c r="G72" s="42"/>
      <c r="H72" s="42"/>
      <c r="I72" s="41"/>
    </row>
    <row r="73" spans="1:9" ht="21.95" hidden="1" customHeight="1" x14ac:dyDescent="0.25">
      <c r="B73" s="26">
        <v>1992</v>
      </c>
      <c r="C73" s="27"/>
      <c r="D73" s="28">
        <v>0</v>
      </c>
      <c r="E73" s="28">
        <v>0</v>
      </c>
      <c r="F73" s="28">
        <v>0</v>
      </c>
      <c r="G73" s="28">
        <v>0</v>
      </c>
      <c r="H73" s="28">
        <v>0</v>
      </c>
      <c r="I73" s="29">
        <v>580000</v>
      </c>
    </row>
    <row r="74" spans="1:9" ht="21.95" hidden="1" customHeight="1" x14ac:dyDescent="0.25">
      <c r="A74" s="30"/>
      <c r="B74" s="43">
        <v>0</v>
      </c>
      <c r="C74" s="44" t="s">
        <v>5</v>
      </c>
      <c r="D74" s="45">
        <v>0</v>
      </c>
      <c r="E74" s="45">
        <v>0</v>
      </c>
      <c r="F74" s="45">
        <v>0</v>
      </c>
      <c r="G74" s="45">
        <v>0</v>
      </c>
      <c r="H74" s="45">
        <v>0</v>
      </c>
      <c r="I74" s="46"/>
    </row>
    <row r="75" spans="1:9" ht="19.5" hidden="1" thickTop="1" x14ac:dyDescent="0.25">
      <c r="B75" s="39"/>
      <c r="C75" s="40"/>
      <c r="D75" s="41"/>
      <c r="E75" s="41"/>
      <c r="F75" s="41"/>
      <c r="G75" s="41"/>
      <c r="H75" s="41"/>
      <c r="I75" s="41"/>
    </row>
    <row r="76" spans="1:9" ht="19.5" hidden="1" thickTop="1" x14ac:dyDescent="0.25">
      <c r="B76" s="39"/>
      <c r="C76" s="40"/>
      <c r="D76" s="41"/>
      <c r="E76" s="41"/>
      <c r="F76" s="41"/>
      <c r="G76" s="41"/>
      <c r="H76" s="41"/>
      <c r="I76" s="41"/>
    </row>
    <row r="77" spans="1:9" ht="19.5" hidden="1" thickTop="1" x14ac:dyDescent="0.25">
      <c r="B77" s="39"/>
      <c r="C77" s="40"/>
      <c r="D77" s="41"/>
      <c r="E77" s="41"/>
      <c r="F77" s="41"/>
      <c r="G77" s="41"/>
      <c r="H77" s="41"/>
      <c r="I77" s="41"/>
    </row>
    <row r="78" spans="1:9" ht="19.5" hidden="1" thickTop="1" x14ac:dyDescent="0.25">
      <c r="B78" s="39"/>
      <c r="C78" s="40"/>
      <c r="D78" s="41"/>
      <c r="E78" s="41"/>
      <c r="F78" s="41"/>
      <c r="G78" s="41"/>
      <c r="H78" s="41"/>
      <c r="I78" s="41"/>
    </row>
    <row r="79" spans="1:9" ht="19.5" hidden="1" thickTop="1" x14ac:dyDescent="0.25">
      <c r="B79" s="39">
        <v>0</v>
      </c>
      <c r="C79" s="40"/>
      <c r="D79" s="42"/>
      <c r="E79" s="42"/>
      <c r="F79" s="42"/>
      <c r="G79" s="42"/>
      <c r="H79" s="42"/>
      <c r="I79" s="41"/>
    </row>
    <row r="80" spans="1:9" ht="21.95" hidden="1" customHeight="1" x14ac:dyDescent="0.25">
      <c r="B80" s="26">
        <v>1991</v>
      </c>
      <c r="C80" s="27"/>
      <c r="D80" s="28">
        <v>0</v>
      </c>
      <c r="E80" s="28">
        <v>0</v>
      </c>
      <c r="F80" s="28">
        <v>0</v>
      </c>
      <c r="G80" s="28">
        <v>0</v>
      </c>
      <c r="H80" s="28">
        <v>0</v>
      </c>
      <c r="I80" s="29">
        <v>600000</v>
      </c>
    </row>
    <row r="81" spans="1:9" ht="21.95" hidden="1" customHeight="1" x14ac:dyDescent="0.25">
      <c r="A81" s="30"/>
      <c r="B81" s="43">
        <v>0</v>
      </c>
      <c r="C81" s="44" t="s">
        <v>5</v>
      </c>
      <c r="D81" s="45">
        <v>0</v>
      </c>
      <c r="E81" s="45">
        <v>0</v>
      </c>
      <c r="F81" s="45">
        <v>0</v>
      </c>
      <c r="G81" s="45">
        <v>0</v>
      </c>
      <c r="H81" s="45">
        <v>0</v>
      </c>
      <c r="I81" s="46"/>
    </row>
    <row r="82" spans="1:9" ht="19.5" hidden="1" thickTop="1" x14ac:dyDescent="0.25">
      <c r="B82" s="39"/>
      <c r="C82" s="40"/>
      <c r="D82" s="41"/>
      <c r="E82" s="41"/>
      <c r="F82" s="41"/>
      <c r="G82" s="41"/>
      <c r="H82" s="41"/>
      <c r="I82" s="41"/>
    </row>
    <row r="83" spans="1:9" ht="19.5" hidden="1" thickTop="1" x14ac:dyDescent="0.25">
      <c r="B83" s="39"/>
      <c r="C83" s="40"/>
      <c r="D83" s="41"/>
      <c r="E83" s="41"/>
      <c r="F83" s="41"/>
      <c r="G83" s="41"/>
      <c r="H83" s="41"/>
      <c r="I83" s="41"/>
    </row>
    <row r="84" spans="1:9" ht="19.5" hidden="1" thickTop="1" x14ac:dyDescent="0.25">
      <c r="B84" s="39"/>
      <c r="C84" s="40"/>
      <c r="D84" s="41"/>
      <c r="E84" s="41"/>
      <c r="F84" s="41"/>
      <c r="G84" s="41"/>
      <c r="H84" s="41"/>
      <c r="I84" s="41"/>
    </row>
    <row r="85" spans="1:9" ht="19.5" hidden="1" thickTop="1" x14ac:dyDescent="0.25">
      <c r="B85" s="39"/>
      <c r="C85" s="40"/>
      <c r="D85" s="41"/>
      <c r="E85" s="41"/>
      <c r="F85" s="41"/>
      <c r="G85" s="41"/>
      <c r="H85" s="41"/>
      <c r="I85" s="41"/>
    </row>
    <row r="86" spans="1:9" ht="19.5" hidden="1" thickTop="1" x14ac:dyDescent="0.25">
      <c r="B86" s="39">
        <v>0</v>
      </c>
      <c r="C86" s="40"/>
      <c r="D86" s="42"/>
      <c r="E86" s="42"/>
      <c r="F86" s="42"/>
      <c r="G86" s="42"/>
      <c r="H86" s="42"/>
      <c r="I86" s="41"/>
    </row>
    <row r="87" spans="1:9" ht="21.95" hidden="1" customHeight="1" x14ac:dyDescent="0.25">
      <c r="B87" s="26">
        <v>1990</v>
      </c>
      <c r="C87" s="27"/>
      <c r="D87" s="28">
        <v>0</v>
      </c>
      <c r="E87" s="28">
        <v>0</v>
      </c>
      <c r="F87" s="28">
        <v>0</v>
      </c>
      <c r="G87" s="28">
        <v>0</v>
      </c>
      <c r="H87" s="28">
        <v>0</v>
      </c>
      <c r="I87" s="29">
        <v>620000</v>
      </c>
    </row>
    <row r="88" spans="1:9" ht="21.95" hidden="1" customHeight="1" x14ac:dyDescent="0.25">
      <c r="A88" s="30"/>
      <c r="B88" s="43">
        <v>0</v>
      </c>
      <c r="C88" s="44" t="s">
        <v>5</v>
      </c>
      <c r="D88" s="45">
        <v>0</v>
      </c>
      <c r="E88" s="45">
        <v>0</v>
      </c>
      <c r="F88" s="45">
        <v>0</v>
      </c>
      <c r="G88" s="45">
        <v>0</v>
      </c>
      <c r="H88" s="45">
        <v>0</v>
      </c>
      <c r="I88" s="46"/>
    </row>
    <row r="89" spans="1:9" ht="19.5" hidden="1" thickTop="1" x14ac:dyDescent="0.25">
      <c r="B89" s="39"/>
      <c r="C89" s="40"/>
      <c r="D89" s="41"/>
      <c r="E89" s="41"/>
      <c r="F89" s="41"/>
      <c r="G89" s="41"/>
      <c r="H89" s="41"/>
      <c r="I89" s="41"/>
    </row>
    <row r="90" spans="1:9" ht="19.5" hidden="1" thickTop="1" x14ac:dyDescent="0.25">
      <c r="B90" s="39"/>
      <c r="C90" s="40"/>
      <c r="D90" s="41"/>
      <c r="E90" s="41"/>
      <c r="F90" s="41"/>
      <c r="G90" s="41"/>
      <c r="H90" s="41"/>
      <c r="I90" s="41"/>
    </row>
    <row r="91" spans="1:9" ht="19.5" hidden="1" thickTop="1" x14ac:dyDescent="0.25">
      <c r="B91" s="39"/>
      <c r="C91" s="40"/>
      <c r="D91" s="41"/>
      <c r="E91" s="41"/>
      <c r="F91" s="41"/>
      <c r="G91" s="41"/>
      <c r="H91" s="41"/>
      <c r="I91" s="41"/>
    </row>
    <row r="92" spans="1:9" ht="19.5" hidden="1" thickTop="1" x14ac:dyDescent="0.25">
      <c r="B92" s="39"/>
      <c r="C92" s="40"/>
      <c r="D92" s="41"/>
      <c r="E92" s="41"/>
      <c r="F92" s="41"/>
      <c r="G92" s="41"/>
      <c r="H92" s="41"/>
      <c r="I92" s="41"/>
    </row>
    <row r="93" spans="1:9" ht="19.5" hidden="1" thickTop="1" x14ac:dyDescent="0.25">
      <c r="B93" s="39">
        <v>0</v>
      </c>
      <c r="C93" s="40"/>
      <c r="D93" s="42"/>
      <c r="E93" s="42"/>
      <c r="F93" s="42"/>
      <c r="G93" s="42"/>
      <c r="H93" s="42"/>
      <c r="I93" s="41"/>
    </row>
    <row r="94" spans="1:9" ht="21.95" hidden="1" customHeight="1" x14ac:dyDescent="0.25">
      <c r="B94" s="26">
        <v>1989</v>
      </c>
      <c r="C94" s="27"/>
      <c r="D94" s="28">
        <v>0</v>
      </c>
      <c r="E94" s="28">
        <v>0</v>
      </c>
      <c r="F94" s="28">
        <v>0</v>
      </c>
      <c r="G94" s="28">
        <v>0</v>
      </c>
      <c r="H94" s="28">
        <v>0</v>
      </c>
      <c r="I94" s="29">
        <v>640000</v>
      </c>
    </row>
    <row r="95" spans="1:9" ht="21.95" hidden="1" customHeight="1" x14ac:dyDescent="0.25">
      <c r="A95" s="30"/>
      <c r="B95" s="43">
        <v>0</v>
      </c>
      <c r="C95" s="44" t="s">
        <v>5</v>
      </c>
      <c r="D95" s="45">
        <v>0</v>
      </c>
      <c r="E95" s="45">
        <v>0</v>
      </c>
      <c r="F95" s="45">
        <v>0</v>
      </c>
      <c r="G95" s="45">
        <v>0</v>
      </c>
      <c r="H95" s="45">
        <v>0</v>
      </c>
      <c r="I95" s="46"/>
    </row>
    <row r="96" spans="1:9" ht="18.75" hidden="1" customHeight="1" x14ac:dyDescent="0.25">
      <c r="B96" s="39"/>
      <c r="C96" s="40"/>
      <c r="D96" s="41"/>
      <c r="E96" s="41"/>
      <c r="F96" s="41"/>
      <c r="G96" s="41"/>
      <c r="H96" s="41"/>
      <c r="I96" s="41"/>
    </row>
    <row r="97" spans="1:11" ht="18.75" hidden="1" customHeight="1" x14ac:dyDescent="0.25">
      <c r="B97" s="39"/>
      <c r="C97" s="40"/>
      <c r="D97" s="41"/>
      <c r="E97" s="41"/>
      <c r="F97" s="41"/>
      <c r="G97" s="41"/>
      <c r="H97" s="41"/>
      <c r="I97" s="41"/>
    </row>
    <row r="98" spans="1:11" ht="18.75" hidden="1" customHeight="1" x14ac:dyDescent="0.25">
      <c r="B98" s="39"/>
      <c r="C98" s="40"/>
      <c r="D98" s="41"/>
      <c r="E98" s="41"/>
      <c r="F98" s="41"/>
      <c r="G98" s="41"/>
      <c r="H98" s="41"/>
      <c r="I98" s="41"/>
    </row>
    <row r="99" spans="1:11" ht="18.75" hidden="1" customHeight="1" x14ac:dyDescent="0.25">
      <c r="B99" s="39"/>
      <c r="C99" s="40"/>
      <c r="D99" s="41"/>
      <c r="E99" s="41"/>
      <c r="F99" s="41"/>
      <c r="G99" s="41"/>
      <c r="H99" s="41"/>
      <c r="I99" s="41"/>
    </row>
    <row r="100" spans="1:11" ht="18.75" hidden="1" customHeight="1" x14ac:dyDescent="0.25">
      <c r="B100" s="39">
        <v>0</v>
      </c>
      <c r="C100" s="40"/>
      <c r="D100" s="42"/>
      <c r="E100" s="42"/>
      <c r="F100" s="42"/>
      <c r="G100" s="42"/>
      <c r="H100" s="42"/>
      <c r="I100" s="41"/>
    </row>
    <row r="101" spans="1:11" ht="21.95" hidden="1" customHeight="1" x14ac:dyDescent="0.25">
      <c r="B101" s="26">
        <v>1988</v>
      </c>
      <c r="C101" s="27"/>
      <c r="D101" s="28">
        <v>0</v>
      </c>
      <c r="E101" s="28">
        <v>0</v>
      </c>
      <c r="F101" s="28">
        <v>0</v>
      </c>
      <c r="G101" s="28">
        <v>0</v>
      </c>
      <c r="H101" s="28">
        <v>0</v>
      </c>
      <c r="I101" s="29">
        <v>660000</v>
      </c>
    </row>
    <row r="102" spans="1:11" ht="21.95" hidden="1" customHeight="1" x14ac:dyDescent="0.25">
      <c r="A102" s="30"/>
      <c r="B102" s="43">
        <v>0</v>
      </c>
      <c r="C102" s="44" t="s">
        <v>5</v>
      </c>
      <c r="D102" s="45">
        <v>0</v>
      </c>
      <c r="E102" s="45">
        <v>0</v>
      </c>
      <c r="F102" s="45">
        <v>0</v>
      </c>
      <c r="G102" s="45">
        <v>0</v>
      </c>
      <c r="H102" s="45">
        <v>0</v>
      </c>
      <c r="I102" s="46"/>
    </row>
    <row r="103" spans="1:11" ht="19.5" hidden="1" thickTop="1" x14ac:dyDescent="0.25">
      <c r="B103" s="39"/>
      <c r="C103" s="40"/>
      <c r="D103" s="41"/>
      <c r="E103" s="41"/>
      <c r="F103" s="41"/>
      <c r="G103" s="41"/>
      <c r="H103" s="41"/>
      <c r="I103" s="41"/>
    </row>
    <row r="104" spans="1:11" ht="19.5" hidden="1" thickTop="1" x14ac:dyDescent="0.25">
      <c r="B104" s="39"/>
      <c r="C104" s="40"/>
      <c r="D104" s="41"/>
      <c r="E104" s="41"/>
      <c r="F104" s="41"/>
      <c r="G104" s="41"/>
      <c r="H104" s="41"/>
      <c r="I104" s="41"/>
    </row>
    <row r="105" spans="1:11" ht="19.5" hidden="1" thickTop="1" x14ac:dyDescent="0.25">
      <c r="B105" s="39"/>
      <c r="C105" s="40"/>
      <c r="D105" s="41"/>
      <c r="E105" s="41"/>
      <c r="F105" s="41"/>
      <c r="G105" s="41"/>
      <c r="H105" s="41"/>
      <c r="I105" s="41"/>
    </row>
    <row r="106" spans="1:11" ht="19.5" hidden="1" thickTop="1" x14ac:dyDescent="0.25">
      <c r="B106" s="39"/>
      <c r="C106" s="40"/>
      <c r="D106" s="41"/>
      <c r="E106" s="41"/>
      <c r="F106" s="41"/>
      <c r="G106" s="41"/>
      <c r="H106" s="41"/>
      <c r="I106" s="41"/>
    </row>
    <row r="107" spans="1:11" ht="19.5" hidden="1" thickTop="1" x14ac:dyDescent="0.25">
      <c r="B107" s="39">
        <v>0</v>
      </c>
      <c r="C107" s="40"/>
      <c r="D107" s="42"/>
      <c r="E107" s="42"/>
      <c r="F107" s="42"/>
      <c r="G107" s="42"/>
      <c r="H107" s="42"/>
      <c r="I107" s="41"/>
    </row>
    <row r="108" spans="1:11" ht="15.75" thickTop="1" x14ac:dyDescent="0.2"/>
    <row r="110" spans="1:11" ht="46.5" customHeight="1" x14ac:dyDescent="0.25">
      <c r="B110" s="7"/>
      <c r="C110" s="7"/>
      <c r="D110" s="358">
        <v>0</v>
      </c>
      <c r="E110" s="358"/>
      <c r="F110" s="358"/>
      <c r="G110" s="358"/>
      <c r="H110" s="358"/>
      <c r="I110" s="358"/>
      <c r="J110" s="7"/>
      <c r="K110" s="7"/>
    </row>
    <row r="111" spans="1:11" ht="15.75" x14ac:dyDescent="0.25">
      <c r="B111" s="7">
        <v>0</v>
      </c>
      <c r="C111" s="7">
        <v>0</v>
      </c>
    </row>
    <row r="112" spans="1:11" ht="15.75" x14ac:dyDescent="0.25">
      <c r="B112" s="353" t="s">
        <v>57</v>
      </c>
      <c r="C112" s="353"/>
      <c r="D112" s="353"/>
      <c r="E112" s="353"/>
      <c r="F112" s="353"/>
      <c r="G112" s="353"/>
      <c r="H112" s="353"/>
      <c r="I112" s="353"/>
    </row>
    <row r="113" spans="2:9" ht="6" customHeight="1" x14ac:dyDescent="0.2"/>
    <row r="114" spans="2:9" x14ac:dyDescent="0.2">
      <c r="B114" s="1" t="s">
        <v>58</v>
      </c>
      <c r="D114" s="47" t="s">
        <v>58</v>
      </c>
      <c r="E114" s="48" t="s">
        <v>58</v>
      </c>
      <c r="F114" s="49">
        <v>0</v>
      </c>
      <c r="G114" s="49">
        <v>0</v>
      </c>
      <c r="H114" s="49">
        <v>0</v>
      </c>
      <c r="I114" s="49">
        <v>0</v>
      </c>
    </row>
    <row r="115" spans="2:9" x14ac:dyDescent="0.2">
      <c r="B115" s="1">
        <v>0</v>
      </c>
      <c r="D115" s="1">
        <v>0</v>
      </c>
      <c r="F115" s="1">
        <v>0</v>
      </c>
      <c r="G115" s="1">
        <v>0</v>
      </c>
      <c r="H115" s="1">
        <v>0</v>
      </c>
      <c r="I115" s="1">
        <v>0</v>
      </c>
    </row>
    <row r="116" spans="2:9" x14ac:dyDescent="0.2">
      <c r="B116" s="1">
        <v>0</v>
      </c>
      <c r="D116" s="1">
        <v>0</v>
      </c>
      <c r="F116" s="1">
        <v>0</v>
      </c>
      <c r="G116" s="1">
        <v>0</v>
      </c>
      <c r="H116" s="1">
        <v>0</v>
      </c>
      <c r="I116" s="1">
        <v>0</v>
      </c>
    </row>
    <row r="117" spans="2:9" x14ac:dyDescent="0.2">
      <c r="B117" s="1">
        <v>0</v>
      </c>
      <c r="D117" s="1">
        <v>0</v>
      </c>
      <c r="F117" s="1">
        <v>0</v>
      </c>
      <c r="G117" s="1">
        <v>0</v>
      </c>
      <c r="H117" s="1">
        <v>0</v>
      </c>
      <c r="I117" s="1">
        <v>0</v>
      </c>
    </row>
    <row r="118" spans="2:9" x14ac:dyDescent="0.2">
      <c r="B118" s="1">
        <v>0</v>
      </c>
      <c r="D118" s="1">
        <v>0</v>
      </c>
      <c r="F118" s="1">
        <v>0</v>
      </c>
      <c r="G118" s="1">
        <v>0</v>
      </c>
      <c r="H118" s="1">
        <v>0</v>
      </c>
      <c r="I118" s="1">
        <v>0</v>
      </c>
    </row>
    <row r="119" spans="2:9" x14ac:dyDescent="0.2">
      <c r="B119" s="1">
        <v>0</v>
      </c>
      <c r="D119" s="1">
        <v>0</v>
      </c>
      <c r="F119" s="1">
        <v>0</v>
      </c>
      <c r="G119" s="1">
        <v>0</v>
      </c>
      <c r="H119" s="1">
        <v>0</v>
      </c>
      <c r="I119" s="1">
        <v>0</v>
      </c>
    </row>
    <row r="120" spans="2:9" x14ac:dyDescent="0.2">
      <c r="B120" s="1">
        <v>0</v>
      </c>
      <c r="D120" s="1">
        <v>0</v>
      </c>
      <c r="F120" s="1">
        <v>0</v>
      </c>
      <c r="G120" s="1">
        <v>0</v>
      </c>
      <c r="H120" s="1">
        <v>0</v>
      </c>
      <c r="I120" s="1">
        <v>0</v>
      </c>
    </row>
    <row r="121" spans="2:9" x14ac:dyDescent="0.2">
      <c r="B121" s="1">
        <v>0</v>
      </c>
      <c r="D121" s="1">
        <v>0</v>
      </c>
      <c r="F121" s="1">
        <v>0</v>
      </c>
      <c r="G121" s="1">
        <v>0</v>
      </c>
      <c r="H121" s="1">
        <v>0</v>
      </c>
      <c r="I121" s="1">
        <v>0</v>
      </c>
    </row>
    <row r="122" spans="2:9" x14ac:dyDescent="0.2">
      <c r="B122" s="1">
        <v>0</v>
      </c>
      <c r="D122" s="1">
        <v>0</v>
      </c>
      <c r="F122" s="1">
        <v>0</v>
      </c>
      <c r="G122" s="1">
        <v>0</v>
      </c>
      <c r="H122" s="1">
        <v>0</v>
      </c>
      <c r="I122" s="1">
        <v>0</v>
      </c>
    </row>
    <row r="123" spans="2:9" x14ac:dyDescent="0.2">
      <c r="B123" s="1">
        <v>0</v>
      </c>
      <c r="D123" s="1">
        <v>0</v>
      </c>
      <c r="F123" s="1">
        <v>0</v>
      </c>
      <c r="G123" s="1">
        <v>0</v>
      </c>
      <c r="H123" s="1">
        <v>0</v>
      </c>
      <c r="I123" s="1">
        <v>0</v>
      </c>
    </row>
    <row r="124" spans="2:9" x14ac:dyDescent="0.2">
      <c r="B124" s="1">
        <v>0</v>
      </c>
      <c r="D124" s="1">
        <v>0</v>
      </c>
      <c r="F124" s="1">
        <v>0</v>
      </c>
      <c r="G124" s="1">
        <v>0</v>
      </c>
      <c r="H124" s="1">
        <v>0</v>
      </c>
      <c r="I124" s="1">
        <v>0</v>
      </c>
    </row>
    <row r="125" spans="2:9" x14ac:dyDescent="0.2">
      <c r="B125" s="1">
        <v>0</v>
      </c>
      <c r="D125" s="1">
        <v>0</v>
      </c>
      <c r="F125" s="1">
        <v>0</v>
      </c>
      <c r="G125" s="1">
        <v>0</v>
      </c>
      <c r="H125" s="1">
        <v>0</v>
      </c>
      <c r="I125" s="1">
        <v>0</v>
      </c>
    </row>
    <row r="126" spans="2:9" x14ac:dyDescent="0.2">
      <c r="B126" s="1">
        <v>0</v>
      </c>
      <c r="D126" s="1">
        <v>0</v>
      </c>
      <c r="F126" s="1">
        <v>0</v>
      </c>
      <c r="G126" s="1">
        <v>0</v>
      </c>
      <c r="H126" s="1">
        <v>0</v>
      </c>
      <c r="I126" s="1">
        <v>0</v>
      </c>
    </row>
    <row r="127" spans="2:9" x14ac:dyDescent="0.2">
      <c r="B127" s="1">
        <v>0</v>
      </c>
      <c r="D127" s="1">
        <v>0</v>
      </c>
      <c r="F127" s="1">
        <v>0</v>
      </c>
      <c r="G127" s="1">
        <v>0</v>
      </c>
      <c r="H127" s="1">
        <v>0</v>
      </c>
      <c r="I127" s="1">
        <v>0</v>
      </c>
    </row>
    <row r="128" spans="2:9" x14ac:dyDescent="0.2">
      <c r="B128" s="1">
        <v>0</v>
      </c>
      <c r="D128" s="1">
        <v>0</v>
      </c>
      <c r="F128" s="1">
        <v>0</v>
      </c>
      <c r="G128" s="1">
        <v>0</v>
      </c>
      <c r="H128" s="1">
        <v>0</v>
      </c>
      <c r="I128" s="1">
        <v>0</v>
      </c>
    </row>
    <row r="129" spans="2:9" x14ac:dyDescent="0.2">
      <c r="B129" s="1">
        <v>0</v>
      </c>
      <c r="D129" s="1">
        <v>0</v>
      </c>
      <c r="F129" s="1">
        <v>0</v>
      </c>
      <c r="G129" s="1">
        <v>0</v>
      </c>
      <c r="H129" s="1">
        <v>0</v>
      </c>
      <c r="I129" s="1">
        <v>0</v>
      </c>
    </row>
    <row r="130" spans="2:9" x14ac:dyDescent="0.2">
      <c r="B130" s="1">
        <v>0</v>
      </c>
      <c r="D130" s="1">
        <v>0</v>
      </c>
      <c r="F130" s="1">
        <v>0</v>
      </c>
      <c r="G130" s="1">
        <v>0</v>
      </c>
      <c r="H130" s="1">
        <v>0</v>
      </c>
      <c r="I130" s="1">
        <v>0</v>
      </c>
    </row>
    <row r="131" spans="2:9" x14ac:dyDescent="0.2">
      <c r="B131" s="1">
        <v>0</v>
      </c>
      <c r="D131" s="1">
        <v>0</v>
      </c>
      <c r="F131" s="1">
        <v>0</v>
      </c>
      <c r="G131" s="1">
        <v>0</v>
      </c>
      <c r="H131" s="1">
        <v>0</v>
      </c>
      <c r="I131" s="1">
        <v>0</v>
      </c>
    </row>
    <row r="132" spans="2:9" x14ac:dyDescent="0.2">
      <c r="B132" s="1">
        <v>0</v>
      </c>
      <c r="D132" s="1">
        <v>0</v>
      </c>
      <c r="F132" s="1">
        <v>0</v>
      </c>
      <c r="G132" s="1">
        <v>0</v>
      </c>
      <c r="H132" s="1">
        <v>0</v>
      </c>
      <c r="I132" s="1">
        <v>0</v>
      </c>
    </row>
    <row r="133" spans="2:9" x14ac:dyDescent="0.2">
      <c r="B133" s="1">
        <v>0</v>
      </c>
      <c r="D133" s="1">
        <v>0</v>
      </c>
      <c r="F133" s="1">
        <v>0</v>
      </c>
      <c r="G133" s="1">
        <v>0</v>
      </c>
      <c r="H133" s="1">
        <v>0</v>
      </c>
      <c r="I133" s="1">
        <v>0</v>
      </c>
    </row>
    <row r="134" spans="2:9" x14ac:dyDescent="0.2">
      <c r="B134" s="1">
        <v>0</v>
      </c>
      <c r="D134" s="1">
        <v>0</v>
      </c>
      <c r="F134" s="1">
        <v>0</v>
      </c>
      <c r="G134" s="1">
        <v>0</v>
      </c>
      <c r="H134" s="1">
        <v>0</v>
      </c>
      <c r="I134" s="1">
        <v>0</v>
      </c>
    </row>
    <row r="135" spans="2:9" x14ac:dyDescent="0.2">
      <c r="B135" s="1">
        <v>0</v>
      </c>
      <c r="D135" s="1">
        <v>0</v>
      </c>
      <c r="F135" s="1">
        <v>0</v>
      </c>
      <c r="G135" s="1">
        <v>0</v>
      </c>
      <c r="H135" s="1">
        <v>0</v>
      </c>
      <c r="I135" s="1">
        <v>0</v>
      </c>
    </row>
    <row r="136" spans="2:9" x14ac:dyDescent="0.2">
      <c r="B136" s="1">
        <v>0</v>
      </c>
      <c r="D136" s="1">
        <v>0</v>
      </c>
      <c r="F136" s="1">
        <v>0</v>
      </c>
      <c r="G136" s="1">
        <v>0</v>
      </c>
      <c r="H136" s="1">
        <v>0</v>
      </c>
      <c r="I136" s="1">
        <v>0</v>
      </c>
    </row>
    <row r="137" spans="2:9" x14ac:dyDescent="0.2">
      <c r="B137" s="1">
        <v>0</v>
      </c>
      <c r="D137" s="1">
        <v>0</v>
      </c>
      <c r="F137" s="1">
        <v>0</v>
      </c>
      <c r="G137" s="1">
        <v>0</v>
      </c>
      <c r="H137" s="1">
        <v>0</v>
      </c>
      <c r="I137" s="1">
        <v>0</v>
      </c>
    </row>
  </sheetData>
  <mergeCells count="6">
    <mergeCell ref="B112:I112"/>
    <mergeCell ref="E3:F3"/>
    <mergeCell ref="H4:I4"/>
    <mergeCell ref="D15:D16"/>
    <mergeCell ref="E15:E16"/>
    <mergeCell ref="D110:I110"/>
  </mergeCells>
  <pageMargins left="0.39370078740157483" right="0.19685039370078741" top="0.19685039370078741" bottom="0.19685039370078741" header="0" footer="0"/>
  <pageSetup paperSize="9" scale="73" orientation="portrait" r:id="rId1"/>
  <headerFooter alignWithMargins="0"/>
  <rowBreaks count="1" manualBreakCount="1">
    <brk id="165" max="8" man="1"/>
  </rowBreaks>
  <drawing r:id="rId2"/>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K109"/>
  <sheetViews>
    <sheetView showZeros="0" view="pageBreakPreview" zoomScaleNormal="115" zoomScaleSheetLayoutView="100" workbookViewId="0">
      <pane xSplit="3" ySplit="13" topLeftCell="D14" activePane="bottomRight" state="frozen"/>
      <selection activeCell="D8" sqref="D8"/>
      <selection pane="topRight" activeCell="D8" sqref="D8"/>
      <selection pane="bottomLeft" activeCell="D8" sqref="D8"/>
      <selection pane="bottomRight" activeCell="D38" sqref="D38"/>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4">
        <v>1153</v>
      </c>
      <c r="F2" s="4" t="s">
        <v>36</v>
      </c>
      <c r="G2" s="5" t="s">
        <v>1</v>
      </c>
      <c r="H2" s="6" t="s">
        <v>4912</v>
      </c>
      <c r="I2" s="7"/>
    </row>
    <row r="3" spans="2:9" ht="18" x14ac:dyDescent="0.25">
      <c r="D3" s="8" t="s">
        <v>2</v>
      </c>
      <c r="E3" s="354">
        <v>43509</v>
      </c>
      <c r="F3" s="355"/>
      <c r="G3" s="9"/>
      <c r="H3" s="6" t="s">
        <v>4867</v>
      </c>
      <c r="I3" s="7"/>
    </row>
    <row r="4" spans="2:9" ht="15.75" customHeight="1" x14ac:dyDescent="0.2">
      <c r="D4" s="10"/>
      <c r="E4" s="11"/>
      <c r="G4" s="12" t="s">
        <v>39</v>
      </c>
      <c r="H4" s="356" t="s">
        <v>4868</v>
      </c>
      <c r="I4" s="357"/>
    </row>
    <row r="5" spans="2:9" ht="15.75" customHeight="1" x14ac:dyDescent="0.2">
      <c r="E5" s="11"/>
      <c r="G5" s="12" t="s">
        <v>41</v>
      </c>
      <c r="H5" s="15" t="s">
        <v>42</v>
      </c>
      <c r="I5" s="16"/>
    </row>
    <row r="6" spans="2:9" ht="9" customHeight="1" x14ac:dyDescent="0.25">
      <c r="H6" s="7"/>
      <c r="I6" s="7"/>
    </row>
    <row r="7" spans="2:9" ht="21.95" customHeight="1" x14ac:dyDescent="0.25">
      <c r="C7" s="17" t="s">
        <v>43</v>
      </c>
      <c r="D7" s="102" t="s">
        <v>249</v>
      </c>
      <c r="E7" s="102" t="s">
        <v>249</v>
      </c>
      <c r="F7" s="102">
        <v>0</v>
      </c>
      <c r="G7" s="102">
        <v>0</v>
      </c>
      <c r="H7" s="102">
        <v>0</v>
      </c>
      <c r="I7" s="19">
        <v>0</v>
      </c>
    </row>
    <row r="8" spans="2:9" ht="33" x14ac:dyDescent="0.2">
      <c r="C8" s="20" t="s">
        <v>45</v>
      </c>
      <c r="D8" s="21" t="s">
        <v>4913</v>
      </c>
      <c r="E8" s="21" t="s">
        <v>4914</v>
      </c>
      <c r="F8" s="21">
        <v>0</v>
      </c>
      <c r="G8" s="21">
        <v>0</v>
      </c>
      <c r="H8" s="21">
        <v>0</v>
      </c>
      <c r="I8" s="22">
        <v>0</v>
      </c>
    </row>
    <row r="9" spans="2:9" ht="21.95" customHeight="1" x14ac:dyDescent="0.25">
      <c r="C9" s="17" t="s">
        <v>48</v>
      </c>
      <c r="D9" s="18">
        <v>0</v>
      </c>
      <c r="E9" s="18">
        <v>0</v>
      </c>
      <c r="F9" s="18">
        <v>0</v>
      </c>
      <c r="G9" s="18"/>
      <c r="H9" s="18">
        <v>0</v>
      </c>
      <c r="I9" s="19">
        <v>0</v>
      </c>
    </row>
    <row r="10" spans="2:9" ht="21.95" customHeight="1" x14ac:dyDescent="0.25">
      <c r="C10" s="17" t="s">
        <v>3</v>
      </c>
      <c r="D10" s="18" t="s">
        <v>3572</v>
      </c>
      <c r="E10" s="18" t="s">
        <v>4915</v>
      </c>
      <c r="F10" s="18">
        <v>0</v>
      </c>
      <c r="G10" s="18">
        <v>0</v>
      </c>
      <c r="H10" s="18">
        <v>0</v>
      </c>
      <c r="I10" s="19">
        <v>0</v>
      </c>
    </row>
    <row r="11" spans="2:9" ht="21.95" customHeight="1" x14ac:dyDescent="0.25">
      <c r="C11" s="17" t="s">
        <v>51</v>
      </c>
      <c r="D11" s="18" t="s">
        <v>394</v>
      </c>
      <c r="E11" s="18" t="s">
        <v>4916</v>
      </c>
      <c r="F11" s="18">
        <v>0</v>
      </c>
      <c r="G11" s="18">
        <v>0</v>
      </c>
      <c r="H11" s="18">
        <v>0</v>
      </c>
      <c r="I11" s="19">
        <v>0</v>
      </c>
    </row>
    <row r="12" spans="2:9" ht="21.95" customHeight="1" x14ac:dyDescent="0.25">
      <c r="C12" s="17" t="s">
        <v>54</v>
      </c>
      <c r="D12" s="18" t="s">
        <v>55</v>
      </c>
      <c r="E12" s="18" t="s">
        <v>55</v>
      </c>
      <c r="F12" s="18">
        <v>0</v>
      </c>
      <c r="G12" s="18">
        <v>0</v>
      </c>
      <c r="H12" s="18">
        <v>0</v>
      </c>
      <c r="I12" s="23" t="s">
        <v>21</v>
      </c>
    </row>
    <row r="13" spans="2:9" ht="3.75" customHeight="1" thickBot="1" x14ac:dyDescent="0.25"/>
    <row r="14" spans="2:9" ht="42"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59"/>
    </row>
    <row r="18" spans="1:9" ht="21.95" hidden="1" customHeight="1" thickBot="1" x14ac:dyDescent="0.3">
      <c r="A18" s="30"/>
      <c r="B18" s="64">
        <v>0</v>
      </c>
      <c r="C18" s="65" t="s">
        <v>5</v>
      </c>
      <c r="D18" s="38">
        <v>0</v>
      </c>
      <c r="E18" s="38">
        <v>0</v>
      </c>
      <c r="F18" s="38">
        <v>0</v>
      </c>
      <c r="G18" s="38">
        <v>0</v>
      </c>
      <c r="H18" s="38">
        <v>0</v>
      </c>
      <c r="I18" s="66">
        <v>185000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2007</v>
      </c>
      <c r="C24" s="57"/>
      <c r="D24" s="103">
        <v>0</v>
      </c>
      <c r="E24" s="103">
        <v>0</v>
      </c>
      <c r="F24" s="103">
        <v>0</v>
      </c>
      <c r="G24" s="103">
        <v>0</v>
      </c>
      <c r="H24" s="103">
        <v>0</v>
      </c>
      <c r="I24" s="59"/>
    </row>
    <row r="25" spans="1:9" ht="21.95" hidden="1" customHeight="1" thickTop="1" thickBot="1" x14ac:dyDescent="0.3">
      <c r="A25" s="30"/>
      <c r="B25" s="64">
        <v>0</v>
      </c>
      <c r="C25" s="65" t="s">
        <v>5</v>
      </c>
      <c r="D25" s="38">
        <v>0</v>
      </c>
      <c r="E25" s="38">
        <v>0</v>
      </c>
      <c r="F25" s="38">
        <v>0</v>
      </c>
      <c r="G25" s="38">
        <v>0</v>
      </c>
      <c r="H25" s="38">
        <v>0</v>
      </c>
      <c r="I25" s="66">
        <v>200000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2006</v>
      </c>
      <c r="C31" s="57"/>
      <c r="D31" s="103">
        <v>0</v>
      </c>
      <c r="E31" s="103">
        <v>0</v>
      </c>
      <c r="F31" s="103">
        <v>0</v>
      </c>
      <c r="G31" s="103">
        <v>0</v>
      </c>
      <c r="H31" s="103">
        <v>0</v>
      </c>
      <c r="I31" s="59"/>
    </row>
    <row r="32" spans="1:9" ht="21.95" hidden="1" customHeight="1" thickTop="1" thickBot="1" x14ac:dyDescent="0.3">
      <c r="A32" s="30"/>
      <c r="B32" s="64">
        <v>0</v>
      </c>
      <c r="C32" s="65" t="s">
        <v>5</v>
      </c>
      <c r="D32" s="38">
        <v>0</v>
      </c>
      <c r="E32" s="38">
        <v>0</v>
      </c>
      <c r="F32" s="38">
        <v>0</v>
      </c>
      <c r="G32" s="38">
        <v>0</v>
      </c>
      <c r="H32" s="38">
        <v>0</v>
      </c>
      <c r="I32" s="66">
        <v>215000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60000</v>
      </c>
      <c r="E38" s="103">
        <v>62000</v>
      </c>
      <c r="F38" s="103">
        <v>0</v>
      </c>
      <c r="G38" s="103">
        <v>0</v>
      </c>
      <c r="H38" s="103">
        <v>0</v>
      </c>
      <c r="I38" s="59"/>
    </row>
    <row r="39" spans="1:9" ht="21.95" customHeight="1" x14ac:dyDescent="0.25">
      <c r="A39" s="30"/>
      <c r="B39" s="31">
        <v>0</v>
      </c>
      <c r="C39" s="32" t="s">
        <v>5</v>
      </c>
      <c r="D39" s="33">
        <v>469000</v>
      </c>
      <c r="E39" s="33">
        <v>540000</v>
      </c>
      <c r="F39" s="33">
        <v>0</v>
      </c>
      <c r="G39" s="33">
        <v>0</v>
      </c>
      <c r="H39" s="33">
        <v>0</v>
      </c>
      <c r="I39" s="34">
        <v>230000</v>
      </c>
    </row>
    <row r="40" spans="1:9" ht="12" customHeight="1" thickBot="1" x14ac:dyDescent="0.3">
      <c r="B40" s="35"/>
      <c r="C40" s="36" t="s">
        <v>6</v>
      </c>
      <c r="D40" s="37">
        <f>IF(D38&gt;0,(D39-D38)/D39,0)</f>
        <v>0.8720682302771855</v>
      </c>
      <c r="E40" s="37">
        <f>IF(E38&gt;0,(E39-E38)/E39,0)</f>
        <v>0.88518518518518519</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58000</v>
      </c>
      <c r="E45" s="103">
        <v>60000</v>
      </c>
      <c r="F45" s="103">
        <v>0</v>
      </c>
      <c r="G45" s="103">
        <v>0</v>
      </c>
      <c r="H45" s="103">
        <v>0</v>
      </c>
      <c r="I45" s="59"/>
    </row>
    <row r="46" spans="1:9" ht="21.95" customHeight="1" x14ac:dyDescent="0.25">
      <c r="A46" s="30"/>
      <c r="B46" s="31">
        <v>0</v>
      </c>
      <c r="C46" s="32" t="s">
        <v>5</v>
      </c>
      <c r="D46" s="33">
        <v>465000</v>
      </c>
      <c r="E46" s="33">
        <v>536000</v>
      </c>
      <c r="F46" s="33">
        <v>0</v>
      </c>
      <c r="G46" s="33">
        <v>0</v>
      </c>
      <c r="H46" s="33">
        <v>0</v>
      </c>
      <c r="I46" s="34">
        <v>245000</v>
      </c>
    </row>
    <row r="47" spans="1:9" ht="12" customHeight="1" thickBot="1" x14ac:dyDescent="0.3">
      <c r="B47" s="35"/>
      <c r="C47" s="36" t="s">
        <v>6</v>
      </c>
      <c r="D47" s="37">
        <f>IF(D45&gt;0,(D46-D45)/D46,0)</f>
        <v>0.87526881720430105</v>
      </c>
      <c r="E47" s="37">
        <f>IF(E45&gt;0,(E46-E45)/E46,0)</f>
        <v>0.88805970149253732</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75" customHeight="1" thickTop="1" x14ac:dyDescent="0.25">
      <c r="B52" s="56">
        <v>2003</v>
      </c>
      <c r="C52" s="57"/>
      <c r="D52" s="103">
        <v>50000</v>
      </c>
      <c r="E52" s="103">
        <v>52000</v>
      </c>
      <c r="F52" s="103">
        <v>0</v>
      </c>
      <c r="G52" s="103">
        <v>0</v>
      </c>
      <c r="H52" s="103">
        <v>0</v>
      </c>
      <c r="I52" s="59"/>
    </row>
    <row r="53" spans="1:9" ht="21.95" customHeight="1" x14ac:dyDescent="0.25">
      <c r="A53" s="30"/>
      <c r="B53" s="31">
        <v>0</v>
      </c>
      <c r="C53" s="32" t="s">
        <v>5</v>
      </c>
      <c r="D53" s="33">
        <v>405000</v>
      </c>
      <c r="E53" s="33">
        <v>511000</v>
      </c>
      <c r="F53" s="33">
        <v>0</v>
      </c>
      <c r="G53" s="33">
        <v>0</v>
      </c>
      <c r="H53" s="33">
        <v>0</v>
      </c>
      <c r="I53" s="34">
        <v>260000</v>
      </c>
    </row>
    <row r="54" spans="1:9" ht="12" customHeight="1" thickBot="1" x14ac:dyDescent="0.3">
      <c r="B54" s="35"/>
      <c r="C54" s="36" t="s">
        <v>6</v>
      </c>
      <c r="D54" s="37">
        <f>IF(D52&gt;0,(D53-D52)/D53,0)</f>
        <v>0.87654320987654322</v>
      </c>
      <c r="E54" s="37">
        <f>IF(E52&gt;0,(E53-E52)/E53,0)</f>
        <v>0.89823874755381605</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75" customHeight="1" thickTop="1" x14ac:dyDescent="0.25">
      <c r="B59" s="56">
        <v>2002</v>
      </c>
      <c r="C59" s="57"/>
      <c r="D59" s="103">
        <v>41000</v>
      </c>
      <c r="E59" s="103">
        <v>43000</v>
      </c>
      <c r="F59" s="103">
        <v>0</v>
      </c>
      <c r="G59" s="103">
        <v>0</v>
      </c>
      <c r="H59" s="103">
        <v>0</v>
      </c>
      <c r="I59" s="59"/>
    </row>
    <row r="60" spans="1:9" ht="21.95" customHeight="1" x14ac:dyDescent="0.25">
      <c r="A60" s="30"/>
      <c r="B60" s="31">
        <v>0</v>
      </c>
      <c r="C60" s="32" t="s">
        <v>5</v>
      </c>
      <c r="D60" s="33">
        <v>405000</v>
      </c>
      <c r="E60" s="33">
        <v>511000</v>
      </c>
      <c r="F60" s="33">
        <v>0</v>
      </c>
      <c r="G60" s="33">
        <v>0</v>
      </c>
      <c r="H60" s="33">
        <v>0</v>
      </c>
      <c r="I60" s="34">
        <v>275000</v>
      </c>
    </row>
    <row r="61" spans="1:9" ht="12" customHeight="1" thickBot="1" x14ac:dyDescent="0.3">
      <c r="B61" s="35"/>
      <c r="C61" s="36" t="s">
        <v>6</v>
      </c>
      <c r="D61" s="37">
        <f>IF(D59&gt;0,(D60-D59)/D60,0)</f>
        <v>0.89876543209876547</v>
      </c>
      <c r="E61" s="37">
        <f>IF(E59&gt;0,(E60-E59)/E60,0)</f>
        <v>0.91585127201565553</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2001</v>
      </c>
      <c r="C66" s="57"/>
      <c r="D66" s="103">
        <v>30000</v>
      </c>
      <c r="E66" s="103">
        <v>32000</v>
      </c>
      <c r="F66" s="103">
        <v>0</v>
      </c>
      <c r="G66" s="103">
        <v>0</v>
      </c>
      <c r="H66" s="103">
        <v>0</v>
      </c>
      <c r="I66" s="59"/>
    </row>
    <row r="67" spans="1:9" ht="21.95" customHeight="1" x14ac:dyDescent="0.25">
      <c r="A67" s="30"/>
      <c r="B67" s="31">
        <v>0</v>
      </c>
      <c r="C67" s="32" t="s">
        <v>5</v>
      </c>
      <c r="D67" s="33">
        <v>405000</v>
      </c>
      <c r="E67" s="33">
        <v>473000</v>
      </c>
      <c r="F67" s="33">
        <v>0</v>
      </c>
      <c r="G67" s="33">
        <v>0</v>
      </c>
      <c r="H67" s="33">
        <v>0</v>
      </c>
      <c r="I67" s="34">
        <v>290000</v>
      </c>
    </row>
    <row r="68" spans="1:9" ht="12" customHeight="1" thickBot="1" x14ac:dyDescent="0.3">
      <c r="B68" s="35"/>
      <c r="C68" s="36" t="s">
        <v>6</v>
      </c>
      <c r="D68" s="37">
        <f>IF(D66&gt;0,(D67-D66)/D67,0)</f>
        <v>0.92592592592592593</v>
      </c>
      <c r="E68" s="37">
        <f>IF(E66&gt;0,(E67-E66)/E67,0)</f>
        <v>0.93234672304439747</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2000</v>
      </c>
      <c r="C73" s="57"/>
      <c r="D73" s="103">
        <v>25000</v>
      </c>
      <c r="E73" s="103">
        <v>27000</v>
      </c>
      <c r="F73" s="103">
        <v>0</v>
      </c>
      <c r="G73" s="103">
        <v>0</v>
      </c>
      <c r="H73" s="103">
        <v>0</v>
      </c>
      <c r="I73" s="59"/>
    </row>
    <row r="74" spans="1:9" ht="21.95" customHeight="1" x14ac:dyDescent="0.25">
      <c r="A74" s="30"/>
      <c r="B74" s="31">
        <v>0</v>
      </c>
      <c r="C74" s="32" t="s">
        <v>5</v>
      </c>
      <c r="D74" s="33">
        <v>405900</v>
      </c>
      <c r="E74" s="33">
        <v>558000</v>
      </c>
      <c r="F74" s="33">
        <v>0</v>
      </c>
      <c r="G74" s="33">
        <v>0</v>
      </c>
      <c r="H74" s="33">
        <v>0</v>
      </c>
      <c r="I74" s="34">
        <v>305000</v>
      </c>
    </row>
    <row r="75" spans="1:9" ht="12" customHeight="1" thickBot="1" x14ac:dyDescent="0.3">
      <c r="B75" s="35"/>
      <c r="C75" s="36" t="s">
        <v>6</v>
      </c>
      <c r="D75" s="37">
        <f>IF(D73&gt;0,(D74-D73)/D74,0)</f>
        <v>0.93840847499384084</v>
      </c>
      <c r="E75" s="37">
        <f>IF(E73&gt;0,(E74-E73)/E74,0)</f>
        <v>0.95161290322580649</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17.25" hidden="1" customHeight="1" thickTop="1" thickBot="1" x14ac:dyDescent="0.3">
      <c r="B77" s="60"/>
      <c r="C77" s="61"/>
      <c r="D77" s="62"/>
      <c r="E77" s="62"/>
      <c r="F77" s="62"/>
      <c r="G77" s="62"/>
      <c r="H77" s="62"/>
      <c r="I77" s="62"/>
    </row>
    <row r="78" spans="1:9" ht="17.25" hidden="1" customHeight="1" thickTop="1" thickBot="1" x14ac:dyDescent="0.3">
      <c r="B78" s="60"/>
      <c r="C78" s="61"/>
      <c r="D78" s="62"/>
      <c r="E78" s="62"/>
      <c r="F78" s="62"/>
      <c r="G78" s="62"/>
      <c r="H78" s="62"/>
      <c r="I78" s="62"/>
    </row>
    <row r="79" spans="1:9" ht="13.5" hidden="1" customHeight="1" thickTop="1" thickBot="1" x14ac:dyDescent="0.3">
      <c r="B79" s="60">
        <v>0</v>
      </c>
      <c r="C79" s="61"/>
      <c r="D79" s="63"/>
      <c r="E79" s="63"/>
      <c r="F79" s="63"/>
      <c r="G79" s="63"/>
      <c r="H79" s="63"/>
      <c r="I79" s="62"/>
    </row>
    <row r="80" spans="1:9" ht="14.25" customHeight="1" thickTop="1" x14ac:dyDescent="0.2"/>
    <row r="82" spans="2:11" ht="63" customHeight="1" x14ac:dyDescent="0.25">
      <c r="B82" s="7"/>
      <c r="C82" s="7"/>
      <c r="D82" s="358">
        <v>0</v>
      </c>
      <c r="E82" s="363"/>
      <c r="F82" s="363"/>
      <c r="G82" s="363"/>
      <c r="H82" s="363"/>
      <c r="I82" s="363"/>
      <c r="J82" s="7"/>
      <c r="K82" s="7"/>
    </row>
    <row r="83" spans="2:11" ht="15.75" x14ac:dyDescent="0.25">
      <c r="B83" s="7">
        <v>0</v>
      </c>
      <c r="C83" s="7">
        <v>0</v>
      </c>
    </row>
    <row r="84" spans="2:11" ht="15.75" x14ac:dyDescent="0.25">
      <c r="B84" s="353" t="s">
        <v>2312</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330" t="s">
        <v>357</v>
      </c>
      <c r="H86" s="330">
        <v>0</v>
      </c>
      <c r="I86" s="330">
        <v>0</v>
      </c>
    </row>
    <row r="87" spans="2:11" x14ac:dyDescent="0.2">
      <c r="B87" s="1">
        <v>0</v>
      </c>
      <c r="D87" s="1" t="s">
        <v>1738</v>
      </c>
      <c r="E87" s="30"/>
      <c r="F87" s="343">
        <v>0</v>
      </c>
      <c r="G87" s="344" t="s">
        <v>4917</v>
      </c>
      <c r="H87" s="344">
        <v>0</v>
      </c>
      <c r="I87" s="344">
        <v>0</v>
      </c>
    </row>
    <row r="88" spans="2:11" x14ac:dyDescent="0.2">
      <c r="B88" s="1">
        <v>0</v>
      </c>
      <c r="D88" s="1">
        <v>0</v>
      </c>
      <c r="F88" s="8">
        <v>0</v>
      </c>
      <c r="G88" s="80">
        <v>0</v>
      </c>
      <c r="H88" s="80">
        <v>0</v>
      </c>
      <c r="I88" s="80">
        <v>0</v>
      </c>
    </row>
    <row r="89" spans="2:11" x14ac:dyDescent="0.2">
      <c r="B89" s="1">
        <v>0</v>
      </c>
      <c r="D89" s="1" t="s">
        <v>379</v>
      </c>
      <c r="F89" s="8">
        <v>15000</v>
      </c>
      <c r="G89" s="80">
        <v>15000</v>
      </c>
      <c r="H89" s="80">
        <v>0</v>
      </c>
      <c r="I89" s="80">
        <v>0</v>
      </c>
    </row>
    <row r="90" spans="2:11" x14ac:dyDescent="0.2">
      <c r="B90" s="1">
        <v>0</v>
      </c>
      <c r="D90" s="1" t="s">
        <v>4874</v>
      </c>
      <c r="F90" s="8">
        <v>19000</v>
      </c>
      <c r="G90" s="80">
        <v>19000</v>
      </c>
      <c r="H90" s="80">
        <v>0</v>
      </c>
      <c r="I90" s="80">
        <v>0</v>
      </c>
    </row>
    <row r="91" spans="2:11" x14ac:dyDescent="0.2">
      <c r="B91" s="1">
        <v>0</v>
      </c>
      <c r="D91" s="1" t="s">
        <v>4875</v>
      </c>
      <c r="F91" s="8">
        <v>30200</v>
      </c>
      <c r="G91" s="80">
        <v>30200</v>
      </c>
      <c r="H91" s="80">
        <v>0</v>
      </c>
      <c r="I91" s="80">
        <v>0</v>
      </c>
    </row>
    <row r="92" spans="2:11" x14ac:dyDescent="0.2">
      <c r="B92" s="1">
        <v>0</v>
      </c>
      <c r="D92" s="1" t="s">
        <v>225</v>
      </c>
      <c r="F92" s="8">
        <v>22400</v>
      </c>
      <c r="G92" s="80">
        <v>22400</v>
      </c>
      <c r="H92" s="80">
        <v>0</v>
      </c>
      <c r="I92" s="80">
        <v>0</v>
      </c>
    </row>
    <row r="93" spans="2:11" x14ac:dyDescent="0.2">
      <c r="B93" s="1">
        <v>0</v>
      </c>
      <c r="D93" s="1" t="s">
        <v>2149</v>
      </c>
      <c r="F93" s="8">
        <v>30000</v>
      </c>
      <c r="G93" s="80">
        <v>30000</v>
      </c>
      <c r="H93" s="80">
        <v>0</v>
      </c>
      <c r="I93" s="80">
        <v>0</v>
      </c>
    </row>
    <row r="94" spans="2:11" x14ac:dyDescent="0.2">
      <c r="B94" s="1">
        <v>0</v>
      </c>
      <c r="D94" s="1" t="s">
        <v>4918</v>
      </c>
      <c r="F94" s="8">
        <v>45000</v>
      </c>
      <c r="G94" s="80">
        <v>15000</v>
      </c>
      <c r="H94" s="80">
        <v>0</v>
      </c>
      <c r="I94" s="80">
        <v>0</v>
      </c>
    </row>
    <row r="95" spans="2:11" x14ac:dyDescent="0.2">
      <c r="B95" s="1">
        <v>0</v>
      </c>
      <c r="D95" s="1" t="s">
        <v>149</v>
      </c>
      <c r="F95" s="8">
        <v>10500</v>
      </c>
      <c r="G95" s="80" t="s">
        <v>95</v>
      </c>
      <c r="H95" s="80">
        <v>0</v>
      </c>
      <c r="I95" s="80">
        <v>0</v>
      </c>
    </row>
    <row r="96" spans="2:11" x14ac:dyDescent="0.2">
      <c r="B96" s="1">
        <v>0</v>
      </c>
      <c r="D96" s="1" t="s">
        <v>2227</v>
      </c>
      <c r="F96" s="8">
        <v>7900</v>
      </c>
      <c r="G96" s="80" t="s">
        <v>95</v>
      </c>
      <c r="H96" s="80">
        <v>0</v>
      </c>
      <c r="I96" s="80">
        <v>0</v>
      </c>
    </row>
    <row r="97" spans="2:9" x14ac:dyDescent="0.2">
      <c r="B97" s="1">
        <v>0</v>
      </c>
      <c r="D97" s="1" t="s">
        <v>2156</v>
      </c>
      <c r="F97" s="8" t="s">
        <v>292</v>
      </c>
      <c r="G97" s="80" t="s">
        <v>292</v>
      </c>
      <c r="H97" s="80">
        <v>0</v>
      </c>
      <c r="I97" s="80">
        <v>0</v>
      </c>
    </row>
    <row r="98" spans="2:9" x14ac:dyDescent="0.2">
      <c r="B98" s="1">
        <v>0</v>
      </c>
      <c r="D98" s="1" t="s">
        <v>4919</v>
      </c>
      <c r="F98" s="8" t="s">
        <v>292</v>
      </c>
      <c r="G98" s="80" t="s">
        <v>292</v>
      </c>
      <c r="H98" s="80">
        <v>0</v>
      </c>
      <c r="I98" s="80">
        <v>0</v>
      </c>
    </row>
    <row r="99" spans="2:9" x14ac:dyDescent="0.2">
      <c r="B99" s="1">
        <v>0</v>
      </c>
      <c r="D99" s="1">
        <v>0</v>
      </c>
      <c r="F99" s="8">
        <v>0</v>
      </c>
      <c r="G99" s="80">
        <v>0</v>
      </c>
      <c r="H99" s="80">
        <v>0</v>
      </c>
      <c r="I99" s="80">
        <v>0</v>
      </c>
    </row>
    <row r="100" spans="2:9" x14ac:dyDescent="0.2">
      <c r="B100" s="1">
        <v>0</v>
      </c>
      <c r="D100" s="1">
        <v>0</v>
      </c>
      <c r="F100" s="8">
        <v>0</v>
      </c>
      <c r="G100" s="80">
        <v>0</v>
      </c>
      <c r="H100" s="80">
        <v>0</v>
      </c>
      <c r="I100" s="80">
        <v>0</v>
      </c>
    </row>
    <row r="101" spans="2:9" x14ac:dyDescent="0.2">
      <c r="B101" s="1">
        <v>0</v>
      </c>
      <c r="D101" s="1">
        <v>0</v>
      </c>
      <c r="F101" s="8">
        <v>0</v>
      </c>
      <c r="G101" s="80">
        <v>0</v>
      </c>
      <c r="H101" s="80">
        <v>0</v>
      </c>
      <c r="I101" s="80">
        <v>0</v>
      </c>
    </row>
    <row r="102" spans="2:9" x14ac:dyDescent="0.2">
      <c r="B102" s="1">
        <v>0</v>
      </c>
      <c r="D102" s="1">
        <v>0</v>
      </c>
      <c r="F102" s="8">
        <v>0</v>
      </c>
      <c r="G102" s="80">
        <v>0</v>
      </c>
      <c r="H102" s="80">
        <v>0</v>
      </c>
      <c r="I102" s="80">
        <v>0</v>
      </c>
    </row>
    <row r="103" spans="2:9" x14ac:dyDescent="0.2">
      <c r="B103" s="1">
        <v>0</v>
      </c>
      <c r="D103" s="1">
        <v>0</v>
      </c>
      <c r="F103" s="8">
        <v>0</v>
      </c>
      <c r="G103" s="80">
        <v>0</v>
      </c>
      <c r="H103" s="80">
        <v>0</v>
      </c>
      <c r="I103" s="80">
        <v>0</v>
      </c>
    </row>
    <row r="104" spans="2:9" x14ac:dyDescent="0.2">
      <c r="B104" s="1">
        <v>0</v>
      </c>
      <c r="D104" s="1">
        <v>0</v>
      </c>
      <c r="F104" s="8">
        <v>0</v>
      </c>
      <c r="G104" s="80">
        <v>0</v>
      </c>
      <c r="H104" s="80">
        <v>0</v>
      </c>
      <c r="I104" s="80">
        <v>0</v>
      </c>
    </row>
    <row r="105" spans="2:9" x14ac:dyDescent="0.2">
      <c r="B105" s="1">
        <v>0</v>
      </c>
      <c r="D105" s="1">
        <v>0</v>
      </c>
      <c r="F105" s="8">
        <v>0</v>
      </c>
      <c r="G105" s="80">
        <v>0</v>
      </c>
      <c r="H105" s="80">
        <v>0</v>
      </c>
      <c r="I105" s="80">
        <v>0</v>
      </c>
    </row>
    <row r="106" spans="2:9" x14ac:dyDescent="0.2">
      <c r="B106" s="1">
        <v>0</v>
      </c>
      <c r="D106" s="1">
        <v>0</v>
      </c>
      <c r="F106" s="8">
        <v>0</v>
      </c>
      <c r="G106" s="80">
        <v>0</v>
      </c>
      <c r="H106" s="80">
        <v>0</v>
      </c>
      <c r="I106" s="80">
        <v>0</v>
      </c>
    </row>
    <row r="107" spans="2:9" x14ac:dyDescent="0.2">
      <c r="B107" s="1">
        <v>0</v>
      </c>
      <c r="D107" s="1">
        <v>0</v>
      </c>
      <c r="F107" s="8">
        <v>0</v>
      </c>
      <c r="G107" s="80">
        <v>0</v>
      </c>
      <c r="H107" s="80">
        <v>0</v>
      </c>
      <c r="I107" s="80">
        <v>0</v>
      </c>
    </row>
    <row r="108" spans="2:9" x14ac:dyDescent="0.2">
      <c r="B108" s="1">
        <v>0</v>
      </c>
      <c r="D108" s="1">
        <v>0</v>
      </c>
      <c r="F108" s="8">
        <v>0</v>
      </c>
      <c r="G108" s="80">
        <v>0</v>
      </c>
      <c r="H108" s="80">
        <v>0</v>
      </c>
      <c r="I108" s="80">
        <v>0</v>
      </c>
    </row>
    <row r="109" spans="2:9" x14ac:dyDescent="0.2">
      <c r="B109" s="1">
        <v>0</v>
      </c>
      <c r="D109" s="1">
        <v>0</v>
      </c>
      <c r="F109" s="8">
        <v>0</v>
      </c>
      <c r="G109" s="80">
        <v>0</v>
      </c>
      <c r="H109" s="80">
        <v>0</v>
      </c>
      <c r="I109" s="8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K109"/>
  <sheetViews>
    <sheetView showZeros="0" view="pageBreakPreview" zoomScaleNormal="100" zoomScaleSheetLayoutView="100" workbookViewId="0">
      <pane xSplit="3" ySplit="13" topLeftCell="D14" activePane="bottomRight" state="frozen"/>
      <selection activeCell="D8" sqref="D8"/>
      <selection pane="topRight" activeCell="D8" sqref="D8"/>
      <selection pane="bottomLeft" activeCell="D8" sqref="D8"/>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50">
        <v>1154</v>
      </c>
      <c r="F2" s="4" t="s">
        <v>36</v>
      </c>
      <c r="G2" s="5" t="s">
        <v>1</v>
      </c>
      <c r="H2" s="6" t="s">
        <v>4920</v>
      </c>
      <c r="I2" s="7"/>
    </row>
    <row r="3" spans="2:9" ht="18" x14ac:dyDescent="0.25">
      <c r="D3" s="8" t="s">
        <v>2</v>
      </c>
      <c r="E3" s="354">
        <v>43509</v>
      </c>
      <c r="F3" s="355"/>
      <c r="G3" s="9"/>
      <c r="H3" s="6" t="s">
        <v>4921</v>
      </c>
      <c r="I3" s="7"/>
    </row>
    <row r="4" spans="2:9" ht="15.75" customHeight="1" x14ac:dyDescent="0.2">
      <c r="D4" s="10"/>
      <c r="E4" s="11"/>
      <c r="G4" s="12" t="s">
        <v>39</v>
      </c>
      <c r="H4" s="356" t="s">
        <v>4922</v>
      </c>
      <c r="I4" s="357"/>
    </row>
    <row r="5" spans="2:9" ht="15.75" customHeight="1" x14ac:dyDescent="0.2">
      <c r="E5" s="11"/>
      <c r="G5" s="12" t="s">
        <v>41</v>
      </c>
      <c r="H5" s="15" t="s">
        <v>28</v>
      </c>
      <c r="I5" s="16"/>
    </row>
    <row r="6" spans="2:9" ht="9" customHeight="1" x14ac:dyDescent="0.25">
      <c r="H6" s="7"/>
      <c r="I6" s="7"/>
    </row>
    <row r="7" spans="2:9" ht="21.95" customHeight="1" x14ac:dyDescent="0.25">
      <c r="C7" s="17" t="s">
        <v>43</v>
      </c>
      <c r="D7" s="102" t="s">
        <v>1535</v>
      </c>
      <c r="E7" s="102">
        <v>0</v>
      </c>
      <c r="F7" s="102" t="s">
        <v>1535</v>
      </c>
      <c r="G7" s="102">
        <v>0</v>
      </c>
      <c r="H7" s="102">
        <v>0</v>
      </c>
      <c r="I7" s="19">
        <v>0</v>
      </c>
    </row>
    <row r="8" spans="2:9" ht="36.75" customHeight="1" x14ac:dyDescent="0.2">
      <c r="C8" s="20" t="s">
        <v>45</v>
      </c>
      <c r="D8" s="21" t="s">
        <v>4923</v>
      </c>
      <c r="E8" s="21">
        <v>0</v>
      </c>
      <c r="F8" s="21" t="s">
        <v>4924</v>
      </c>
      <c r="G8" s="21">
        <v>0</v>
      </c>
      <c r="H8" s="21">
        <v>0</v>
      </c>
      <c r="I8" s="22">
        <v>0</v>
      </c>
    </row>
    <row r="9" spans="2:9" ht="21.95" customHeight="1" x14ac:dyDescent="0.25">
      <c r="C9" s="17" t="s">
        <v>48</v>
      </c>
      <c r="D9" s="18">
        <v>0</v>
      </c>
      <c r="E9" s="18">
        <v>0</v>
      </c>
      <c r="F9" s="18">
        <v>0</v>
      </c>
      <c r="G9" s="18">
        <v>0</v>
      </c>
      <c r="H9" s="18">
        <v>0</v>
      </c>
      <c r="I9" s="19">
        <v>0</v>
      </c>
    </row>
    <row r="10" spans="2:9" ht="21.95" customHeight="1" x14ac:dyDescent="0.25">
      <c r="C10" s="17" t="s">
        <v>3</v>
      </c>
      <c r="D10" s="18" t="s">
        <v>4925</v>
      </c>
      <c r="E10" s="18">
        <v>0</v>
      </c>
      <c r="F10" s="18" t="s">
        <v>4907</v>
      </c>
      <c r="G10" s="18">
        <v>0</v>
      </c>
      <c r="H10" s="18">
        <v>0</v>
      </c>
      <c r="I10" s="19">
        <v>0</v>
      </c>
    </row>
    <row r="11" spans="2:9" ht="21.95" customHeight="1" x14ac:dyDescent="0.25">
      <c r="C11" s="17" t="s">
        <v>51</v>
      </c>
      <c r="D11" s="18" t="s">
        <v>4926</v>
      </c>
      <c r="E11" s="18">
        <v>0</v>
      </c>
      <c r="F11" s="18" t="s">
        <v>4927</v>
      </c>
      <c r="G11" s="18">
        <v>0</v>
      </c>
      <c r="H11" s="18">
        <v>0</v>
      </c>
      <c r="I11" s="19">
        <v>0</v>
      </c>
    </row>
    <row r="12" spans="2:9" ht="21.95" customHeight="1" x14ac:dyDescent="0.25">
      <c r="C12" s="17" t="s">
        <v>54</v>
      </c>
      <c r="D12" s="18" t="s">
        <v>55</v>
      </c>
      <c r="E12" s="18">
        <v>0</v>
      </c>
      <c r="F12" s="18" t="s">
        <v>55</v>
      </c>
      <c r="G12" s="18">
        <v>0</v>
      </c>
      <c r="H12" s="18">
        <v>0</v>
      </c>
      <c r="I12" s="23" t="s">
        <v>21</v>
      </c>
    </row>
    <row r="13" spans="2:9" ht="1.5" customHeight="1" thickBot="1" x14ac:dyDescent="0.25"/>
    <row r="14" spans="2:9" ht="45.75" hidden="1" customHeight="1" thickBot="1" x14ac:dyDescent="0.25"/>
    <row r="15" spans="2:9" ht="14.25" hidden="1" customHeight="1" thickTop="1" x14ac:dyDescent="0.2">
      <c r="B15" s="51"/>
      <c r="C15" s="52"/>
      <c r="D15" s="360"/>
      <c r="E15" s="361"/>
      <c r="F15" s="53"/>
      <c r="G15" s="53"/>
      <c r="H15" s="53"/>
      <c r="I15" s="53"/>
    </row>
    <row r="16" spans="2:9" ht="14.25" hidden="1" customHeight="1" thickBot="1" x14ac:dyDescent="0.25">
      <c r="B16" s="54"/>
      <c r="C16" s="52"/>
      <c r="D16" s="360"/>
      <c r="E16" s="362"/>
      <c r="F16" s="55"/>
      <c r="G16" s="55"/>
      <c r="H16" s="55"/>
      <c r="I16" s="55"/>
    </row>
    <row r="17" spans="1:9" ht="21.75" hidden="1" customHeight="1" thickTop="1" x14ac:dyDescent="0.25">
      <c r="B17" s="56">
        <v>2008</v>
      </c>
      <c r="C17" s="57"/>
      <c r="D17" s="103">
        <v>0</v>
      </c>
      <c r="E17" s="103">
        <v>0</v>
      </c>
      <c r="F17" s="103">
        <v>0</v>
      </c>
      <c r="G17" s="103">
        <v>0</v>
      </c>
      <c r="H17" s="103">
        <v>0</v>
      </c>
      <c r="I17" s="59"/>
    </row>
    <row r="18" spans="1:9" ht="21.95" hidden="1" customHeight="1" thickBot="1" x14ac:dyDescent="0.3">
      <c r="A18" s="30"/>
      <c r="B18" s="64">
        <v>0</v>
      </c>
      <c r="C18" s="65" t="s">
        <v>5</v>
      </c>
      <c r="D18" s="38">
        <v>0</v>
      </c>
      <c r="E18" s="38">
        <v>0</v>
      </c>
      <c r="F18" s="38">
        <v>0</v>
      </c>
      <c r="G18" s="38">
        <v>0</v>
      </c>
      <c r="H18" s="38">
        <v>0</v>
      </c>
      <c r="I18" s="66">
        <v>185000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2007</v>
      </c>
      <c r="C24" s="57"/>
      <c r="D24" s="103">
        <v>0</v>
      </c>
      <c r="E24" s="103">
        <v>0</v>
      </c>
      <c r="F24" s="103">
        <v>0</v>
      </c>
      <c r="G24" s="103">
        <v>0</v>
      </c>
      <c r="H24" s="103">
        <v>0</v>
      </c>
      <c r="I24" s="59"/>
    </row>
    <row r="25" spans="1:9" ht="21.95" hidden="1" customHeight="1" thickTop="1" thickBot="1" x14ac:dyDescent="0.3">
      <c r="A25" s="30"/>
      <c r="B25" s="64">
        <v>0</v>
      </c>
      <c r="C25" s="65" t="s">
        <v>5</v>
      </c>
      <c r="D25" s="38">
        <v>0</v>
      </c>
      <c r="E25" s="38">
        <v>0</v>
      </c>
      <c r="F25" s="38">
        <v>0</v>
      </c>
      <c r="G25" s="38">
        <v>0</v>
      </c>
      <c r="H25" s="38">
        <v>0</v>
      </c>
      <c r="I25" s="66">
        <v>200000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2006</v>
      </c>
      <c r="C31" s="57"/>
      <c r="D31" s="103">
        <v>0</v>
      </c>
      <c r="E31" s="103">
        <v>0</v>
      </c>
      <c r="F31" s="103">
        <v>0</v>
      </c>
      <c r="G31" s="103">
        <v>0</v>
      </c>
      <c r="H31" s="103">
        <v>0</v>
      </c>
      <c r="I31" s="59"/>
    </row>
    <row r="32" spans="1:9" ht="21.95" hidden="1" customHeight="1" thickBot="1" x14ac:dyDescent="0.3">
      <c r="A32" s="30"/>
      <c r="B32" s="64">
        <v>0</v>
      </c>
      <c r="C32" s="65" t="s">
        <v>5</v>
      </c>
      <c r="D32" s="38">
        <v>0</v>
      </c>
      <c r="E32" s="38">
        <v>0</v>
      </c>
      <c r="F32" s="38">
        <v>0</v>
      </c>
      <c r="G32" s="38">
        <v>0</v>
      </c>
      <c r="H32" s="38">
        <v>0</v>
      </c>
      <c r="I32" s="66">
        <v>215000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75" hidden="1" customHeight="1" thickTop="1" thickBot="1" x14ac:dyDescent="0.3">
      <c r="B38" s="56">
        <v>2005</v>
      </c>
      <c r="C38" s="57"/>
      <c r="D38" s="103">
        <v>0</v>
      </c>
      <c r="E38" s="103">
        <v>0</v>
      </c>
      <c r="F38" s="103">
        <v>0</v>
      </c>
      <c r="G38" s="103">
        <v>0</v>
      </c>
      <c r="H38" s="103">
        <v>0</v>
      </c>
      <c r="I38" s="59"/>
    </row>
    <row r="39" spans="1:9" ht="21.75" hidden="1" customHeight="1" thickBot="1" x14ac:dyDescent="0.3">
      <c r="A39" s="30"/>
      <c r="B39" s="64">
        <v>0</v>
      </c>
      <c r="C39" s="65" t="s">
        <v>5</v>
      </c>
      <c r="D39" s="38">
        <v>0</v>
      </c>
      <c r="E39" s="38">
        <v>0</v>
      </c>
      <c r="F39" s="38">
        <v>0</v>
      </c>
      <c r="G39" s="38">
        <v>0</v>
      </c>
      <c r="H39" s="38">
        <v>0</v>
      </c>
      <c r="I39" s="66">
        <v>230000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75" hidden="1" customHeight="1" thickTop="1" thickBot="1" x14ac:dyDescent="0.3">
      <c r="B45" s="56">
        <v>2004</v>
      </c>
      <c r="C45" s="57"/>
      <c r="D45" s="103">
        <v>0</v>
      </c>
      <c r="E45" s="103">
        <v>0</v>
      </c>
      <c r="F45" s="103">
        <v>0</v>
      </c>
      <c r="G45" s="103">
        <v>0</v>
      </c>
      <c r="H45" s="103">
        <v>0</v>
      </c>
      <c r="I45" s="59"/>
    </row>
    <row r="46" spans="1:9" ht="21.75" hidden="1" customHeight="1" thickBot="1" x14ac:dyDescent="0.3">
      <c r="A46" s="30"/>
      <c r="B46" s="64">
        <v>0</v>
      </c>
      <c r="C46" s="65" t="s">
        <v>5</v>
      </c>
      <c r="D46" s="38">
        <v>0</v>
      </c>
      <c r="E46" s="38">
        <v>0</v>
      </c>
      <c r="F46" s="38">
        <v>0</v>
      </c>
      <c r="G46" s="38">
        <v>0</v>
      </c>
      <c r="H46" s="38">
        <v>0</v>
      </c>
      <c r="I46" s="66">
        <v>245000</v>
      </c>
    </row>
    <row r="47" spans="1:9" ht="20.25" hidden="1" thickTop="1" thickBot="1" x14ac:dyDescent="0.3">
      <c r="B47" s="60"/>
      <c r="C47" s="61"/>
      <c r="D47" s="62"/>
      <c r="E47" s="62"/>
      <c r="F47" s="62"/>
      <c r="G47" s="62"/>
      <c r="H47" s="62"/>
      <c r="I47" s="62"/>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v>53000</v>
      </c>
      <c r="E52" s="103">
        <v>0</v>
      </c>
      <c r="F52" s="103">
        <v>0</v>
      </c>
      <c r="G52" s="103">
        <v>0</v>
      </c>
      <c r="H52" s="103">
        <v>0</v>
      </c>
      <c r="I52" s="59"/>
    </row>
    <row r="53" spans="1:9" ht="21.95" customHeight="1" x14ac:dyDescent="0.25">
      <c r="A53" s="30"/>
      <c r="B53" s="31">
        <v>0</v>
      </c>
      <c r="C53" s="32" t="s">
        <v>5</v>
      </c>
      <c r="D53" s="33">
        <v>629000</v>
      </c>
      <c r="E53" s="33">
        <v>0</v>
      </c>
      <c r="F53" s="33">
        <v>0</v>
      </c>
      <c r="G53" s="33">
        <v>0</v>
      </c>
      <c r="H53" s="33">
        <v>0</v>
      </c>
      <c r="I53" s="34">
        <v>260000</v>
      </c>
    </row>
    <row r="54" spans="1:9" ht="12" customHeight="1" thickBot="1" x14ac:dyDescent="0.3">
      <c r="B54" s="35"/>
      <c r="C54" s="36" t="s">
        <v>6</v>
      </c>
      <c r="D54" s="37">
        <f>IF(D52&gt;0,(D53-D52)/D53,0)</f>
        <v>0.9157392686804452</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2002</v>
      </c>
      <c r="C59" s="57"/>
      <c r="D59" s="103">
        <v>45000</v>
      </c>
      <c r="E59" s="103">
        <v>0</v>
      </c>
      <c r="F59" s="103">
        <v>55000</v>
      </c>
      <c r="G59" s="103">
        <v>0</v>
      </c>
      <c r="H59" s="103">
        <v>0</v>
      </c>
      <c r="I59" s="59"/>
    </row>
    <row r="60" spans="1:9" ht="21.95" customHeight="1" x14ac:dyDescent="0.25">
      <c r="A60" s="30"/>
      <c r="B60" s="31">
        <v>0</v>
      </c>
      <c r="C60" s="32" t="s">
        <v>5</v>
      </c>
      <c r="D60" s="33">
        <v>612000</v>
      </c>
      <c r="E60" s="33">
        <v>0</v>
      </c>
      <c r="F60" s="33">
        <v>675000</v>
      </c>
      <c r="G60" s="33">
        <v>0</v>
      </c>
      <c r="H60" s="33">
        <v>0</v>
      </c>
      <c r="I60" s="34">
        <v>275000</v>
      </c>
    </row>
    <row r="61" spans="1:9" ht="12" customHeight="1" thickBot="1" x14ac:dyDescent="0.3">
      <c r="B61" s="35"/>
      <c r="C61" s="36" t="s">
        <v>6</v>
      </c>
      <c r="D61" s="37">
        <f>IF(D59&gt;0,(D60-D59)/D60,0)</f>
        <v>0.92647058823529416</v>
      </c>
      <c r="E61" s="37">
        <f>IF(E59&gt;0,(E60-E59)/E60,0)</f>
        <v>0</v>
      </c>
      <c r="F61" s="37">
        <f>IF(F59&gt;0,(F60-F59)/F60,0)</f>
        <v>0.91851851851851851</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2001</v>
      </c>
      <c r="C66" s="57"/>
      <c r="D66" s="103">
        <v>35000</v>
      </c>
      <c r="E66" s="103">
        <v>0</v>
      </c>
      <c r="F66" s="103">
        <v>50000</v>
      </c>
      <c r="G66" s="103">
        <v>0</v>
      </c>
      <c r="H66" s="103">
        <v>0</v>
      </c>
      <c r="I66" s="59"/>
    </row>
    <row r="67" spans="1:9" ht="21.95" customHeight="1" x14ac:dyDescent="0.25">
      <c r="A67" s="30"/>
      <c r="B67" s="31">
        <v>0</v>
      </c>
      <c r="C67" s="32" t="s">
        <v>5</v>
      </c>
      <c r="D67" s="33">
        <v>588000</v>
      </c>
      <c r="E67" s="33">
        <v>0</v>
      </c>
      <c r="F67" s="33">
        <v>644000</v>
      </c>
      <c r="G67" s="33">
        <v>0</v>
      </c>
      <c r="H67" s="33">
        <v>0</v>
      </c>
      <c r="I67" s="34">
        <v>290000</v>
      </c>
    </row>
    <row r="68" spans="1:9" ht="12" customHeight="1" thickBot="1" x14ac:dyDescent="0.3">
      <c r="B68" s="35"/>
      <c r="C68" s="36" t="s">
        <v>6</v>
      </c>
      <c r="D68" s="37">
        <f>IF(D66&gt;0,(D67-D66)/D67,0)</f>
        <v>0.94047619047619047</v>
      </c>
      <c r="E68" s="37">
        <f>IF(E66&gt;0,(E67-E66)/E67,0)</f>
        <v>0</v>
      </c>
      <c r="F68" s="37">
        <f>IF(F66&gt;0,(F67-F66)/F67,0)</f>
        <v>0.92236024844720499</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2000</v>
      </c>
      <c r="C73" s="57"/>
      <c r="D73" s="103">
        <v>30000</v>
      </c>
      <c r="E73" s="103">
        <v>0</v>
      </c>
      <c r="F73" s="103">
        <v>40000</v>
      </c>
      <c r="G73" s="103">
        <v>0</v>
      </c>
      <c r="H73" s="103">
        <v>0</v>
      </c>
      <c r="I73" s="59"/>
    </row>
    <row r="74" spans="1:9" ht="21.95" customHeight="1" x14ac:dyDescent="0.25">
      <c r="A74" s="30"/>
      <c r="B74" s="31">
        <v>0</v>
      </c>
      <c r="C74" s="32" t="s">
        <v>5</v>
      </c>
      <c r="D74" s="33">
        <v>588000</v>
      </c>
      <c r="E74" s="33">
        <v>0</v>
      </c>
      <c r="F74" s="33">
        <v>643000</v>
      </c>
      <c r="G74" s="33">
        <v>0</v>
      </c>
      <c r="H74" s="33">
        <v>0</v>
      </c>
      <c r="I74" s="34">
        <v>305000</v>
      </c>
    </row>
    <row r="75" spans="1:9" ht="12" customHeight="1" thickBot="1" x14ac:dyDescent="0.3">
      <c r="B75" s="35"/>
      <c r="C75" s="36" t="s">
        <v>6</v>
      </c>
      <c r="D75" s="37">
        <f>IF(D73&gt;0,(D74-D73)/D74,0)</f>
        <v>0.94897959183673475</v>
      </c>
      <c r="E75" s="37">
        <f>IF(E73&gt;0,(E74-E73)/E74,0)</f>
        <v>0</v>
      </c>
      <c r="F75" s="37">
        <f>IF(F73&gt;0,(F74-F73)/F74,0)</f>
        <v>0.93779160186625199</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thickTop="1" x14ac:dyDescent="0.2"/>
    <row r="82" spans="2:11" ht="127.5" customHeight="1" x14ac:dyDescent="0.25">
      <c r="B82" s="7"/>
      <c r="C82" s="7"/>
      <c r="D82" s="358">
        <v>0</v>
      </c>
      <c r="E82" s="363"/>
      <c r="F82" s="363"/>
      <c r="G82" s="363"/>
      <c r="H82" s="363"/>
      <c r="I82" s="363"/>
      <c r="J82" s="7"/>
      <c r="K82" s="7"/>
    </row>
    <row r="83" spans="2:11" ht="15.75" x14ac:dyDescent="0.25">
      <c r="B83" s="7">
        <v>0</v>
      </c>
      <c r="C83" s="7">
        <v>0</v>
      </c>
    </row>
    <row r="84" spans="2:11" ht="15.75" x14ac:dyDescent="0.25">
      <c r="B84" s="353" t="s">
        <v>2312</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4928</v>
      </c>
      <c r="H86" s="49" t="s">
        <v>4929</v>
      </c>
      <c r="I86" s="49">
        <v>0</v>
      </c>
    </row>
    <row r="87" spans="2:11" x14ac:dyDescent="0.2">
      <c r="B87" s="1">
        <v>0</v>
      </c>
      <c r="D87" s="110" t="s">
        <v>1738</v>
      </c>
      <c r="E87" s="110"/>
      <c r="F87" s="211">
        <v>0</v>
      </c>
      <c r="G87" s="194" t="s">
        <v>4930</v>
      </c>
      <c r="H87" s="194" t="s">
        <v>4931</v>
      </c>
      <c r="I87" s="194">
        <v>0</v>
      </c>
    </row>
    <row r="88" spans="2:11" x14ac:dyDescent="0.2">
      <c r="B88" s="1">
        <v>0</v>
      </c>
      <c r="D88" s="110">
        <v>0</v>
      </c>
      <c r="E88" s="110"/>
      <c r="F88" s="211">
        <v>0</v>
      </c>
      <c r="G88" s="132">
        <v>0</v>
      </c>
      <c r="H88" s="132">
        <v>0</v>
      </c>
      <c r="I88" s="132">
        <v>0</v>
      </c>
    </row>
    <row r="89" spans="2:11" x14ac:dyDescent="0.2">
      <c r="B89" s="1">
        <v>0</v>
      </c>
      <c r="D89" s="110" t="s">
        <v>379</v>
      </c>
      <c r="E89" s="110"/>
      <c r="F89" s="211">
        <v>15000</v>
      </c>
      <c r="G89" s="132">
        <v>15000</v>
      </c>
      <c r="H89" s="132">
        <v>15000</v>
      </c>
      <c r="I89" s="132">
        <v>0</v>
      </c>
    </row>
    <row r="90" spans="2:11" x14ac:dyDescent="0.2">
      <c r="B90" s="1">
        <v>0</v>
      </c>
      <c r="D90" s="110" t="s">
        <v>4932</v>
      </c>
      <c r="E90" s="110"/>
      <c r="F90" s="211">
        <v>19000</v>
      </c>
      <c r="G90" s="132">
        <v>19000</v>
      </c>
      <c r="H90" s="132">
        <v>19000</v>
      </c>
      <c r="I90" s="132">
        <v>0</v>
      </c>
    </row>
    <row r="91" spans="2:11" x14ac:dyDescent="0.2">
      <c r="B91" s="1">
        <v>0</v>
      </c>
      <c r="D91" s="110" t="s">
        <v>4875</v>
      </c>
      <c r="E91" s="110"/>
      <c r="F91" s="211">
        <v>30200</v>
      </c>
      <c r="G91" s="132">
        <v>30200</v>
      </c>
      <c r="H91" s="132">
        <v>30200</v>
      </c>
      <c r="I91" s="132">
        <v>0</v>
      </c>
    </row>
    <row r="92" spans="2:11" x14ac:dyDescent="0.2">
      <c r="B92" s="1">
        <v>0</v>
      </c>
      <c r="D92" s="110" t="s">
        <v>225</v>
      </c>
      <c r="E92" s="110"/>
      <c r="F92" s="211">
        <v>22400</v>
      </c>
      <c r="G92" s="132">
        <v>22400</v>
      </c>
      <c r="H92" s="132">
        <v>22400</v>
      </c>
      <c r="I92" s="132">
        <v>0</v>
      </c>
    </row>
    <row r="93" spans="2:11" x14ac:dyDescent="0.2">
      <c r="B93" s="1">
        <v>0</v>
      </c>
      <c r="D93" s="110" t="s">
        <v>4918</v>
      </c>
      <c r="E93" s="110"/>
      <c r="F93" s="211">
        <v>45000</v>
      </c>
      <c r="G93" s="132">
        <v>15000</v>
      </c>
      <c r="H93" s="132">
        <v>15000</v>
      </c>
      <c r="I93" s="132">
        <v>0</v>
      </c>
    </row>
    <row r="94" spans="2:11" x14ac:dyDescent="0.2">
      <c r="B94" s="1">
        <v>0</v>
      </c>
      <c r="D94" s="110" t="s">
        <v>149</v>
      </c>
      <c r="E94" s="110"/>
      <c r="F94" s="211">
        <v>10500</v>
      </c>
      <c r="G94" s="132" t="s">
        <v>95</v>
      </c>
      <c r="H94" s="132" t="s">
        <v>95</v>
      </c>
      <c r="I94" s="132">
        <v>0</v>
      </c>
    </row>
    <row r="95" spans="2:11" x14ac:dyDescent="0.2">
      <c r="B95" s="1">
        <v>0</v>
      </c>
      <c r="D95" s="110" t="s">
        <v>2149</v>
      </c>
      <c r="E95" s="110"/>
      <c r="F95" s="211">
        <v>30000</v>
      </c>
      <c r="G95" s="132" t="s">
        <v>95</v>
      </c>
      <c r="H95" s="132" t="s">
        <v>95</v>
      </c>
      <c r="I95" s="132">
        <v>0</v>
      </c>
    </row>
    <row r="96" spans="2:11" x14ac:dyDescent="0.2">
      <c r="B96" s="1">
        <v>0</v>
      </c>
      <c r="D96" s="110" t="s">
        <v>4933</v>
      </c>
      <c r="E96" s="110"/>
      <c r="F96" s="211">
        <v>24000</v>
      </c>
      <c r="G96" s="132" t="s">
        <v>95</v>
      </c>
      <c r="H96" s="132" t="s">
        <v>292</v>
      </c>
      <c r="I96" s="132">
        <v>0</v>
      </c>
    </row>
    <row r="97" spans="2:9" x14ac:dyDescent="0.2">
      <c r="B97" s="1">
        <v>0</v>
      </c>
      <c r="D97" s="110" t="s">
        <v>4919</v>
      </c>
      <c r="E97" s="110"/>
      <c r="F97" s="211" t="s">
        <v>292</v>
      </c>
      <c r="G97" s="132" t="s">
        <v>292</v>
      </c>
      <c r="H97" s="132" t="s">
        <v>292</v>
      </c>
      <c r="I97" s="132">
        <v>0</v>
      </c>
    </row>
    <row r="98" spans="2:9" x14ac:dyDescent="0.2">
      <c r="B98" s="1">
        <v>0</v>
      </c>
      <c r="D98" s="110">
        <v>0</v>
      </c>
      <c r="E98" s="110"/>
      <c r="F98" s="211">
        <v>0</v>
      </c>
      <c r="G98" s="132">
        <v>0</v>
      </c>
      <c r="H98" s="132">
        <v>0</v>
      </c>
      <c r="I98" s="132">
        <v>0</v>
      </c>
    </row>
    <row r="99" spans="2:9" x14ac:dyDescent="0.2">
      <c r="B99" s="1">
        <v>0</v>
      </c>
      <c r="D99" s="110">
        <v>0</v>
      </c>
      <c r="E99" s="110"/>
      <c r="F99" s="211">
        <v>0</v>
      </c>
      <c r="G99" s="132">
        <v>0</v>
      </c>
      <c r="H99" s="132">
        <v>0</v>
      </c>
      <c r="I99" s="132">
        <v>0</v>
      </c>
    </row>
    <row r="100" spans="2:9" x14ac:dyDescent="0.2">
      <c r="B100" s="1">
        <v>0</v>
      </c>
      <c r="D100" s="110">
        <v>0</v>
      </c>
      <c r="E100" s="110"/>
      <c r="F100" s="211">
        <v>0</v>
      </c>
      <c r="G100" s="132">
        <v>0</v>
      </c>
      <c r="H100" s="132">
        <v>0</v>
      </c>
      <c r="I100" s="132">
        <v>0</v>
      </c>
    </row>
    <row r="101" spans="2:9" x14ac:dyDescent="0.2">
      <c r="B101" s="1">
        <v>0</v>
      </c>
      <c r="D101" s="110">
        <v>0</v>
      </c>
      <c r="E101" s="110"/>
      <c r="F101" s="211">
        <v>0</v>
      </c>
      <c r="G101" s="132">
        <v>0</v>
      </c>
      <c r="H101" s="132">
        <v>0</v>
      </c>
      <c r="I101" s="132">
        <v>0</v>
      </c>
    </row>
    <row r="102" spans="2:9" x14ac:dyDescent="0.2">
      <c r="B102" s="1">
        <v>0</v>
      </c>
      <c r="D102" s="110">
        <v>0</v>
      </c>
      <c r="E102" s="110"/>
      <c r="F102" s="110">
        <v>0</v>
      </c>
      <c r="G102" s="110">
        <v>0</v>
      </c>
      <c r="H102" s="110">
        <v>0</v>
      </c>
      <c r="I102" s="110">
        <v>0</v>
      </c>
    </row>
    <row r="103" spans="2:9" x14ac:dyDescent="0.2">
      <c r="B103" s="1">
        <v>0</v>
      </c>
      <c r="D103" s="110">
        <v>0</v>
      </c>
      <c r="E103" s="110"/>
      <c r="F103" s="110">
        <v>0</v>
      </c>
      <c r="G103" s="110">
        <v>0</v>
      </c>
      <c r="H103" s="110">
        <v>0</v>
      </c>
      <c r="I103" s="110">
        <v>0</v>
      </c>
    </row>
    <row r="104" spans="2:9" x14ac:dyDescent="0.2">
      <c r="B104" s="1">
        <v>0</v>
      </c>
      <c r="D104" s="110">
        <v>0</v>
      </c>
      <c r="E104" s="110"/>
      <c r="F104" s="110">
        <v>0</v>
      </c>
      <c r="G104" s="110">
        <v>0</v>
      </c>
      <c r="H104" s="110">
        <v>0</v>
      </c>
      <c r="I104" s="110">
        <v>0</v>
      </c>
    </row>
    <row r="105" spans="2:9" x14ac:dyDescent="0.2">
      <c r="B105" s="1">
        <v>0</v>
      </c>
      <c r="D105" s="110">
        <v>0</v>
      </c>
      <c r="E105" s="110"/>
      <c r="F105" s="110">
        <v>0</v>
      </c>
      <c r="G105" s="110">
        <v>0</v>
      </c>
      <c r="H105" s="110">
        <v>0</v>
      </c>
      <c r="I105" s="110">
        <v>0</v>
      </c>
    </row>
    <row r="106" spans="2:9" x14ac:dyDescent="0.2">
      <c r="B106" s="1">
        <v>0</v>
      </c>
      <c r="D106" s="110">
        <v>0</v>
      </c>
      <c r="E106" s="110"/>
      <c r="F106" s="110">
        <v>0</v>
      </c>
      <c r="G106" s="110">
        <v>0</v>
      </c>
      <c r="H106" s="110">
        <v>0</v>
      </c>
      <c r="I106" s="110">
        <v>0</v>
      </c>
    </row>
    <row r="107" spans="2:9" x14ac:dyDescent="0.2">
      <c r="B107" s="1">
        <v>0</v>
      </c>
      <c r="D107" s="110">
        <v>0</v>
      </c>
      <c r="E107" s="110"/>
      <c r="F107" s="110">
        <v>0</v>
      </c>
      <c r="G107" s="110">
        <v>0</v>
      </c>
      <c r="H107" s="110">
        <v>0</v>
      </c>
      <c r="I107" s="110">
        <v>0</v>
      </c>
    </row>
    <row r="108" spans="2:9" x14ac:dyDescent="0.2">
      <c r="B108" s="1">
        <v>0</v>
      </c>
      <c r="D108" s="110">
        <v>0</v>
      </c>
      <c r="E108" s="110"/>
      <c r="F108" s="110">
        <v>0</v>
      </c>
      <c r="G108" s="110">
        <v>0</v>
      </c>
      <c r="H108" s="110">
        <v>0</v>
      </c>
      <c r="I108" s="110">
        <v>0</v>
      </c>
    </row>
    <row r="109" spans="2:9" x14ac:dyDescent="0.2">
      <c r="B109" s="1">
        <v>0</v>
      </c>
      <c r="D109" s="110">
        <v>0</v>
      </c>
      <c r="E109" s="110"/>
      <c r="F109" s="110">
        <v>0</v>
      </c>
      <c r="G109" s="110">
        <v>0</v>
      </c>
      <c r="H109" s="110">
        <v>0</v>
      </c>
      <c r="I109" s="11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AH109"/>
  <sheetViews>
    <sheetView showZeros="0" view="pageBreakPreview" zoomScaleNormal="115" zoomScaleSheetLayoutView="100" workbookViewId="0">
      <pane xSplit="3" ySplit="13" topLeftCell="D59" activePane="bottomRight" state="frozen"/>
      <selection activeCell="D8" sqref="D8"/>
      <selection pane="topRight" activeCell="D8" sqref="D8"/>
      <selection pane="bottomLeft" activeCell="D8" sqref="D8"/>
      <selection pane="bottomRight" activeCell="D10" sqref="D10"/>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34" x14ac:dyDescent="0.2">
      <c r="D1" s="2"/>
    </row>
    <row r="2" spans="2:34" ht="23.25" x14ac:dyDescent="0.35">
      <c r="D2" s="3" t="s">
        <v>0</v>
      </c>
      <c r="E2" s="50">
        <v>1155</v>
      </c>
      <c r="F2" s="4" t="s">
        <v>36</v>
      </c>
      <c r="G2" s="5" t="s">
        <v>1</v>
      </c>
      <c r="H2" s="6" t="s">
        <v>4934</v>
      </c>
      <c r="I2" s="7"/>
    </row>
    <row r="3" spans="2:34" ht="18" x14ac:dyDescent="0.25">
      <c r="D3" s="8" t="s">
        <v>2</v>
      </c>
      <c r="E3" s="354">
        <v>43509</v>
      </c>
      <c r="F3" s="355"/>
      <c r="G3" s="9"/>
      <c r="H3" s="6" t="s">
        <v>4935</v>
      </c>
      <c r="I3" s="7"/>
    </row>
    <row r="4" spans="2:34" ht="15.75" customHeight="1" x14ac:dyDescent="0.2">
      <c r="D4" s="10"/>
      <c r="E4" s="11"/>
      <c r="G4" s="12" t="s">
        <v>39</v>
      </c>
      <c r="H4" s="356" t="s">
        <v>4868</v>
      </c>
      <c r="I4" s="357"/>
    </row>
    <row r="5" spans="2:34" ht="15.75" customHeight="1" x14ac:dyDescent="0.2">
      <c r="E5" s="11"/>
      <c r="G5" s="12" t="s">
        <v>41</v>
      </c>
      <c r="H5" s="15" t="s">
        <v>42</v>
      </c>
      <c r="I5" s="16"/>
    </row>
    <row r="6" spans="2:34" ht="9" customHeight="1" x14ac:dyDescent="0.25">
      <c r="H6" s="7"/>
      <c r="I6" s="7"/>
    </row>
    <row r="7" spans="2:34" ht="21.95" customHeight="1" x14ac:dyDescent="0.25">
      <c r="C7" s="17" t="s">
        <v>43</v>
      </c>
      <c r="D7" s="102" t="s">
        <v>4936</v>
      </c>
      <c r="E7" s="102">
        <v>0</v>
      </c>
      <c r="F7" s="102">
        <v>0</v>
      </c>
      <c r="G7" s="102">
        <v>0</v>
      </c>
      <c r="H7" s="102">
        <v>0</v>
      </c>
      <c r="I7" s="19">
        <v>0</v>
      </c>
    </row>
    <row r="8" spans="2:34" ht="16.5" x14ac:dyDescent="0.2">
      <c r="C8" s="20" t="s">
        <v>45</v>
      </c>
      <c r="D8" s="21" t="s">
        <v>4937</v>
      </c>
      <c r="E8" s="21">
        <v>0</v>
      </c>
      <c r="F8" s="21">
        <v>0</v>
      </c>
      <c r="G8" s="21">
        <v>0</v>
      </c>
      <c r="H8" s="21">
        <v>0</v>
      </c>
      <c r="I8" s="22">
        <v>0</v>
      </c>
    </row>
    <row r="9" spans="2:34" ht="21.95" customHeight="1" x14ac:dyDescent="0.25">
      <c r="C9" s="17" t="s">
        <v>48</v>
      </c>
      <c r="D9" s="18">
        <v>0</v>
      </c>
      <c r="E9" s="18">
        <v>0</v>
      </c>
      <c r="F9" s="18">
        <v>0</v>
      </c>
      <c r="G9" s="18">
        <v>0</v>
      </c>
      <c r="H9" s="18">
        <v>0</v>
      </c>
      <c r="I9" s="19">
        <v>0</v>
      </c>
    </row>
    <row r="10" spans="2:34" ht="21.95" customHeight="1" x14ac:dyDescent="0.25">
      <c r="C10" s="17" t="s">
        <v>3</v>
      </c>
      <c r="D10" s="18" t="s">
        <v>3572</v>
      </c>
      <c r="E10" s="18">
        <v>0</v>
      </c>
      <c r="F10" s="18">
        <v>0</v>
      </c>
      <c r="G10" s="18">
        <v>0</v>
      </c>
      <c r="H10" s="18">
        <v>0</v>
      </c>
      <c r="I10" s="19">
        <v>0</v>
      </c>
    </row>
    <row r="11" spans="2:34" ht="21.95" customHeight="1" x14ac:dyDescent="0.25">
      <c r="C11" s="17" t="s">
        <v>51</v>
      </c>
      <c r="D11" s="18" t="s">
        <v>676</v>
      </c>
      <c r="E11" s="18">
        <v>0</v>
      </c>
      <c r="F11" s="18">
        <v>0</v>
      </c>
      <c r="G11" s="18">
        <v>0</v>
      </c>
      <c r="H11" s="18">
        <v>0</v>
      </c>
      <c r="I11" s="19">
        <v>0</v>
      </c>
    </row>
    <row r="12" spans="2:34" ht="21.95" customHeight="1" x14ac:dyDescent="0.25">
      <c r="C12" s="17" t="s">
        <v>54</v>
      </c>
      <c r="D12" s="18" t="s">
        <v>75</v>
      </c>
      <c r="E12" s="18">
        <v>0</v>
      </c>
      <c r="F12" s="18">
        <v>0</v>
      </c>
      <c r="G12" s="18">
        <v>0</v>
      </c>
      <c r="H12" s="18">
        <v>0</v>
      </c>
      <c r="I12" s="23" t="s">
        <v>21</v>
      </c>
    </row>
    <row r="13" spans="2:34" ht="24.75" customHeight="1" thickBot="1" x14ac:dyDescent="0.25"/>
    <row r="14" spans="2:34" ht="19.5" hidden="1" customHeight="1" thickBot="1" x14ac:dyDescent="0.25"/>
    <row r="15" spans="2:34" s="349" customFormat="1" ht="15.75" hidden="1" customHeight="1" thickBot="1" x14ac:dyDescent="0.25">
      <c r="B15" s="345"/>
      <c r="C15" s="346"/>
      <c r="D15" s="405"/>
      <c r="E15" s="407"/>
      <c r="F15" s="347"/>
      <c r="G15" s="347"/>
      <c r="H15" s="347"/>
      <c r="I15" s="348"/>
      <c r="J15" s="1"/>
      <c r="K15" s="1"/>
      <c r="L15" s="1"/>
      <c r="M15" s="1"/>
      <c r="N15" s="1"/>
      <c r="O15" s="1"/>
      <c r="P15" s="1"/>
      <c r="Q15" s="1"/>
      <c r="R15" s="1"/>
      <c r="S15" s="1"/>
      <c r="T15" s="1"/>
      <c r="U15" s="1"/>
      <c r="V15" s="1"/>
      <c r="W15" s="1"/>
      <c r="X15" s="1"/>
      <c r="Y15" s="1"/>
      <c r="Z15" s="1"/>
      <c r="AA15" s="1"/>
      <c r="AB15" s="1"/>
      <c r="AC15" s="1"/>
      <c r="AD15" s="1"/>
      <c r="AE15" s="1"/>
      <c r="AF15" s="1"/>
      <c r="AG15" s="1"/>
      <c r="AH15" s="1"/>
    </row>
    <row r="16" spans="2:34" ht="1.5" hidden="1" customHeight="1" thickBot="1" x14ac:dyDescent="0.25">
      <c r="B16" s="54"/>
      <c r="C16" s="52"/>
      <c r="D16" s="406"/>
      <c r="E16" s="408"/>
      <c r="F16" s="55"/>
      <c r="G16" s="55"/>
      <c r="H16" s="55"/>
      <c r="I16" s="55"/>
    </row>
    <row r="17" spans="1:9" ht="21.75" hidden="1" customHeight="1" thickTop="1" x14ac:dyDescent="0.25">
      <c r="B17" s="56">
        <v>2008</v>
      </c>
      <c r="C17" s="57"/>
      <c r="D17" s="350">
        <v>0</v>
      </c>
      <c r="E17" s="350">
        <v>0</v>
      </c>
      <c r="F17" s="103">
        <v>0</v>
      </c>
      <c r="G17" s="103">
        <v>0</v>
      </c>
      <c r="H17" s="103">
        <v>0</v>
      </c>
      <c r="I17" s="59"/>
    </row>
    <row r="18" spans="1:9" ht="21.95" hidden="1" customHeight="1" thickBot="1" x14ac:dyDescent="0.3">
      <c r="A18" s="30"/>
      <c r="B18" s="64">
        <v>0</v>
      </c>
      <c r="C18" s="65" t="s">
        <v>5</v>
      </c>
      <c r="D18" s="38">
        <v>0</v>
      </c>
      <c r="E18" s="38">
        <v>0</v>
      </c>
      <c r="F18" s="38">
        <v>0</v>
      </c>
      <c r="G18" s="38">
        <v>0</v>
      </c>
      <c r="H18" s="38">
        <v>0</v>
      </c>
      <c r="I18" s="66">
        <v>260000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90000</v>
      </c>
      <c r="E24" s="103">
        <v>0</v>
      </c>
      <c r="F24" s="103">
        <v>0</v>
      </c>
      <c r="G24" s="103">
        <v>0</v>
      </c>
      <c r="H24" s="103">
        <v>0</v>
      </c>
      <c r="I24" s="59"/>
    </row>
    <row r="25" spans="1:9" ht="21.95" customHeight="1" x14ac:dyDescent="0.25">
      <c r="A25" s="30"/>
      <c r="B25" s="31">
        <v>0</v>
      </c>
      <c r="C25" s="32" t="s">
        <v>5</v>
      </c>
      <c r="D25" s="33">
        <v>649000</v>
      </c>
      <c r="E25" s="33">
        <v>0</v>
      </c>
      <c r="F25" s="33">
        <v>0</v>
      </c>
      <c r="G25" s="33">
        <v>0</v>
      </c>
      <c r="H25" s="33">
        <v>0</v>
      </c>
      <c r="I25" s="34">
        <v>280000</v>
      </c>
    </row>
    <row r="26" spans="1:9" ht="12" customHeight="1" thickBot="1" x14ac:dyDescent="0.3">
      <c r="B26" s="35"/>
      <c r="C26" s="36" t="s">
        <v>6</v>
      </c>
      <c r="D26" s="37">
        <f>IF(D24&gt;0,(D25-D24)/D25,0)</f>
        <v>0.86132511556240365</v>
      </c>
      <c r="E26" s="37">
        <f>IF(E24&gt;0,(E25-E24)/E25,0)</f>
        <v>0</v>
      </c>
      <c r="F26" s="37">
        <f>IF(F24&gt;0,(F25-F24)/F25,0)</f>
        <v>0</v>
      </c>
      <c r="G26" s="37">
        <f>IF(G24&gt;0,(G25-G24)/G25,0)</f>
        <v>0</v>
      </c>
      <c r="H26" s="37">
        <f>IF(H24&gt;0,(H25-H24)/H25,0)</f>
        <v>0</v>
      </c>
      <c r="I26" s="38"/>
    </row>
    <row r="27" spans="1:9" ht="21.95" hidden="1" customHeight="1" thickTop="1" thickBot="1" x14ac:dyDescent="0.3">
      <c r="B27" s="60"/>
      <c r="C27" s="61"/>
      <c r="D27" s="62"/>
      <c r="E27" s="62"/>
      <c r="F27" s="62"/>
      <c r="G27" s="62"/>
      <c r="H27" s="62"/>
      <c r="I27" s="62"/>
    </row>
    <row r="28" spans="1:9" ht="21.95" hidden="1" customHeight="1" thickTop="1" thickBot="1" x14ac:dyDescent="0.3">
      <c r="B28" s="60"/>
      <c r="C28" s="61"/>
      <c r="D28" s="62"/>
      <c r="E28" s="62"/>
      <c r="F28" s="62"/>
      <c r="G28" s="62"/>
      <c r="H28" s="62"/>
      <c r="I28" s="62"/>
    </row>
    <row r="29" spans="1:9" ht="21.95" hidden="1" customHeight="1" thickTop="1" thickBot="1" x14ac:dyDescent="0.3">
      <c r="B29" s="60"/>
      <c r="C29" s="61"/>
      <c r="D29" s="62"/>
      <c r="E29" s="62"/>
      <c r="F29" s="62"/>
      <c r="G29" s="62"/>
      <c r="H29" s="62"/>
      <c r="I29" s="62"/>
    </row>
    <row r="30" spans="1:9" ht="21.95" hidden="1" customHeight="1" thickTop="1" thickBot="1" x14ac:dyDescent="0.3">
      <c r="B30" s="60">
        <v>0</v>
      </c>
      <c r="C30" s="61"/>
      <c r="D30" s="63"/>
      <c r="E30" s="63"/>
      <c r="F30" s="63"/>
      <c r="G30" s="63"/>
      <c r="H30" s="63"/>
      <c r="I30" s="62"/>
    </row>
    <row r="31" spans="1:9" ht="21.95" customHeight="1" thickTop="1" x14ac:dyDescent="0.25">
      <c r="B31" s="56">
        <v>2006</v>
      </c>
      <c r="C31" s="57"/>
      <c r="D31" s="103">
        <v>75000</v>
      </c>
      <c r="E31" s="103">
        <v>0</v>
      </c>
      <c r="F31" s="103">
        <v>0</v>
      </c>
      <c r="G31" s="103">
        <v>0</v>
      </c>
      <c r="H31" s="103">
        <v>0</v>
      </c>
      <c r="I31" s="59"/>
    </row>
    <row r="32" spans="1:9" ht="21.95" customHeight="1" x14ac:dyDescent="0.25">
      <c r="A32" s="30"/>
      <c r="B32" s="31">
        <v>0</v>
      </c>
      <c r="C32" s="32" t="s">
        <v>5</v>
      </c>
      <c r="D32" s="33">
        <v>638000</v>
      </c>
      <c r="E32" s="33">
        <v>0</v>
      </c>
      <c r="F32" s="33">
        <v>0</v>
      </c>
      <c r="G32" s="33">
        <v>0</v>
      </c>
      <c r="H32" s="33">
        <v>0</v>
      </c>
      <c r="I32" s="34">
        <v>300000</v>
      </c>
    </row>
    <row r="33" spans="1:9" ht="12" customHeight="1" thickBot="1" x14ac:dyDescent="0.3">
      <c r="B33" s="35"/>
      <c r="C33" s="36" t="s">
        <v>6</v>
      </c>
      <c r="D33" s="37">
        <f>IF(D31&gt;0,(D32-D31)/D32,0)</f>
        <v>0.88244514106583072</v>
      </c>
      <c r="E33" s="37">
        <f>IF(E31&gt;0,(E32-E31)/E32,0)</f>
        <v>0</v>
      </c>
      <c r="F33" s="37">
        <f>IF(F31&gt;0,(F32-F31)/F32,0)</f>
        <v>0</v>
      </c>
      <c r="G33" s="37">
        <f>IF(G31&gt;0,(G32-G31)/G32,0)</f>
        <v>0</v>
      </c>
      <c r="H33" s="37">
        <f>IF(H31&gt;0,(H32-H31)/H32,0)</f>
        <v>0</v>
      </c>
      <c r="I33" s="38"/>
    </row>
    <row r="34" spans="1:9" ht="21.95" hidden="1" customHeight="1" thickTop="1" thickBot="1" x14ac:dyDescent="0.3">
      <c r="B34" s="60"/>
      <c r="C34" s="61"/>
      <c r="D34" s="62"/>
      <c r="E34" s="62"/>
      <c r="F34" s="62"/>
      <c r="G34" s="62"/>
      <c r="H34" s="62"/>
      <c r="I34" s="62"/>
    </row>
    <row r="35" spans="1:9" ht="21.95" hidden="1" customHeight="1" thickTop="1" thickBot="1" x14ac:dyDescent="0.3">
      <c r="B35" s="60"/>
      <c r="C35" s="61"/>
      <c r="D35" s="62"/>
      <c r="E35" s="62"/>
      <c r="F35" s="62"/>
      <c r="G35" s="62"/>
      <c r="H35" s="62"/>
      <c r="I35" s="62"/>
    </row>
    <row r="36" spans="1:9" ht="21.95" hidden="1" customHeight="1" thickTop="1" thickBot="1" x14ac:dyDescent="0.3">
      <c r="B36" s="60"/>
      <c r="C36" s="61"/>
      <c r="D36" s="62"/>
      <c r="E36" s="62"/>
      <c r="F36" s="62"/>
      <c r="G36" s="62"/>
      <c r="H36" s="62"/>
      <c r="I36" s="62"/>
    </row>
    <row r="37" spans="1:9" ht="21.95" hidden="1" customHeight="1" thickTop="1" thickBot="1" x14ac:dyDescent="0.3">
      <c r="B37" s="60">
        <v>0</v>
      </c>
      <c r="C37" s="61"/>
      <c r="D37" s="63"/>
      <c r="E37" s="63"/>
      <c r="F37" s="63"/>
      <c r="G37" s="63"/>
      <c r="H37" s="63"/>
      <c r="I37" s="62"/>
    </row>
    <row r="38" spans="1:9" ht="21.95" customHeight="1" thickTop="1" x14ac:dyDescent="0.25">
      <c r="B38" s="56">
        <v>2005</v>
      </c>
      <c r="C38" s="57"/>
      <c r="D38" s="103">
        <v>65000</v>
      </c>
      <c r="E38" s="103">
        <v>0</v>
      </c>
      <c r="F38" s="103">
        <v>0</v>
      </c>
      <c r="G38" s="103">
        <v>0</v>
      </c>
      <c r="H38" s="103">
        <v>0</v>
      </c>
      <c r="I38" s="59"/>
    </row>
    <row r="39" spans="1:9" ht="21.95" customHeight="1" x14ac:dyDescent="0.25">
      <c r="A39" s="30"/>
      <c r="B39" s="31">
        <v>0</v>
      </c>
      <c r="C39" s="32" t="s">
        <v>5</v>
      </c>
      <c r="D39" s="33">
        <v>628000</v>
      </c>
      <c r="E39" s="33">
        <v>0</v>
      </c>
      <c r="F39" s="33">
        <v>0</v>
      </c>
      <c r="G39" s="33">
        <v>0</v>
      </c>
      <c r="H39" s="33">
        <v>0</v>
      </c>
      <c r="I39" s="34">
        <v>320000</v>
      </c>
    </row>
    <row r="40" spans="1:9" ht="12" customHeight="1" thickBot="1" x14ac:dyDescent="0.3">
      <c r="B40" s="35"/>
      <c r="C40" s="36" t="s">
        <v>6</v>
      </c>
      <c r="D40" s="37">
        <f>IF(D38&gt;0,(D39-D38)/D39,0)</f>
        <v>0.89649681528662417</v>
      </c>
      <c r="E40" s="37">
        <f>IF(E38&gt;0,(E39-E38)/E39,0)</f>
        <v>0</v>
      </c>
      <c r="F40" s="37">
        <f>IF(F38&gt;0,(F39-F38)/F39,0)</f>
        <v>0</v>
      </c>
      <c r="G40" s="37">
        <f>IF(G38&gt;0,(G39-G38)/G39,0)</f>
        <v>0</v>
      </c>
      <c r="H40" s="37">
        <f>IF(H38&gt;0,(H39-H38)/H39,0)</f>
        <v>0</v>
      </c>
      <c r="I40" s="38"/>
    </row>
    <row r="41" spans="1:9" ht="21.95" hidden="1" customHeight="1" thickTop="1" thickBot="1" x14ac:dyDescent="0.3">
      <c r="B41" s="60"/>
      <c r="C41" s="61"/>
      <c r="D41" s="62"/>
      <c r="E41" s="62"/>
      <c r="F41" s="62"/>
      <c r="G41" s="62"/>
      <c r="H41" s="62"/>
      <c r="I41" s="62"/>
    </row>
    <row r="42" spans="1:9" ht="21.95" hidden="1" customHeight="1" thickTop="1" thickBot="1" x14ac:dyDescent="0.3">
      <c r="B42" s="60"/>
      <c r="C42" s="61"/>
      <c r="D42" s="62"/>
      <c r="E42" s="62"/>
      <c r="F42" s="62"/>
      <c r="G42" s="62"/>
      <c r="H42" s="62"/>
      <c r="I42" s="62"/>
    </row>
    <row r="43" spans="1:9" ht="21.95" hidden="1" customHeight="1" thickTop="1" thickBot="1" x14ac:dyDescent="0.3">
      <c r="B43" s="60"/>
      <c r="C43" s="61"/>
      <c r="D43" s="62"/>
      <c r="E43" s="62"/>
      <c r="F43" s="62"/>
      <c r="G43" s="62"/>
      <c r="H43" s="62"/>
      <c r="I43" s="62"/>
    </row>
    <row r="44" spans="1:9" ht="21.95" hidden="1" customHeight="1" thickTop="1" thickBot="1" x14ac:dyDescent="0.3">
      <c r="B44" s="60">
        <v>0</v>
      </c>
      <c r="C44" s="61"/>
      <c r="D44" s="63"/>
      <c r="E44" s="63"/>
      <c r="F44" s="63"/>
      <c r="G44" s="63"/>
      <c r="H44" s="63"/>
      <c r="I44" s="62"/>
    </row>
    <row r="45" spans="1:9" ht="21.95" customHeight="1" thickTop="1" x14ac:dyDescent="0.25">
      <c r="B45" s="56">
        <v>2004</v>
      </c>
      <c r="C45" s="57"/>
      <c r="D45" s="103">
        <v>55000</v>
      </c>
      <c r="E45" s="103">
        <v>0</v>
      </c>
      <c r="F45" s="103">
        <v>0</v>
      </c>
      <c r="G45" s="103">
        <v>0</v>
      </c>
      <c r="H45" s="103">
        <v>0</v>
      </c>
      <c r="I45" s="59"/>
    </row>
    <row r="46" spans="1:9" ht="21.95" customHeight="1" x14ac:dyDescent="0.25">
      <c r="A46" s="30"/>
      <c r="B46" s="31">
        <v>0</v>
      </c>
      <c r="C46" s="32" t="s">
        <v>5</v>
      </c>
      <c r="D46" s="33">
        <v>606000</v>
      </c>
      <c r="E46" s="33">
        <v>0</v>
      </c>
      <c r="F46" s="33">
        <v>0</v>
      </c>
      <c r="G46" s="33">
        <v>0</v>
      </c>
      <c r="H46" s="33">
        <v>0</v>
      </c>
      <c r="I46" s="34">
        <v>340000</v>
      </c>
    </row>
    <row r="47" spans="1:9" ht="12" customHeight="1" thickBot="1" x14ac:dyDescent="0.3">
      <c r="B47" s="35"/>
      <c r="C47" s="36" t="s">
        <v>6</v>
      </c>
      <c r="D47" s="37">
        <f>IF(D45&gt;0,(D46-D45)/D46,0)</f>
        <v>0.9092409240924092</v>
      </c>
      <c r="E47" s="37">
        <f>IF(E45&gt;0,(E46-E45)/E46,0)</f>
        <v>0</v>
      </c>
      <c r="F47" s="37">
        <f>IF(F45&gt;0,(F46-F45)/F46,0)</f>
        <v>0</v>
      </c>
      <c r="G47" s="37">
        <f>IF(G45&gt;0,(G46-G45)/G46,0)</f>
        <v>0</v>
      </c>
      <c r="H47" s="37">
        <f>IF(H45&gt;0,(H46-H45)/H46,0)</f>
        <v>0</v>
      </c>
      <c r="I47" s="38"/>
    </row>
    <row r="48" spans="1:9" ht="21.95" hidden="1" customHeight="1" thickTop="1" thickBot="1" x14ac:dyDescent="0.3">
      <c r="B48" s="60"/>
      <c r="C48" s="61"/>
      <c r="D48" s="62"/>
      <c r="E48" s="62"/>
      <c r="F48" s="62"/>
      <c r="G48" s="62"/>
      <c r="H48" s="62"/>
      <c r="I48" s="62"/>
    </row>
    <row r="49" spans="1:9" ht="21.95" hidden="1" customHeight="1" thickTop="1" thickBot="1" x14ac:dyDescent="0.3">
      <c r="B49" s="60"/>
      <c r="C49" s="61"/>
      <c r="D49" s="62"/>
      <c r="E49" s="62"/>
      <c r="F49" s="62"/>
      <c r="G49" s="62"/>
      <c r="H49" s="62"/>
      <c r="I49" s="62"/>
    </row>
    <row r="50" spans="1:9" ht="21.95" hidden="1" customHeight="1" thickTop="1" thickBot="1" x14ac:dyDescent="0.3">
      <c r="B50" s="60"/>
      <c r="C50" s="61"/>
      <c r="D50" s="62"/>
      <c r="E50" s="62"/>
      <c r="F50" s="62"/>
      <c r="G50" s="62"/>
      <c r="H50" s="62"/>
      <c r="I50" s="62"/>
    </row>
    <row r="51" spans="1:9" ht="21.95" hidden="1" customHeight="1" thickTop="1" thickBot="1" x14ac:dyDescent="0.3">
      <c r="B51" s="60">
        <v>0</v>
      </c>
      <c r="C51" s="61"/>
      <c r="D51" s="63"/>
      <c r="E51" s="63"/>
      <c r="F51" s="63"/>
      <c r="G51" s="63"/>
      <c r="H51" s="63"/>
      <c r="I51" s="62"/>
    </row>
    <row r="52" spans="1:9" ht="21.95" customHeight="1" thickTop="1" x14ac:dyDescent="0.25">
      <c r="B52" s="56">
        <v>2003</v>
      </c>
      <c r="C52" s="57"/>
      <c r="D52" s="103">
        <v>45000</v>
      </c>
      <c r="E52" s="103">
        <v>0</v>
      </c>
      <c r="F52" s="103">
        <v>0</v>
      </c>
      <c r="G52" s="103">
        <v>0</v>
      </c>
      <c r="H52" s="103">
        <v>0</v>
      </c>
      <c r="I52" s="59"/>
    </row>
    <row r="53" spans="1:9" ht="21.95" customHeight="1" x14ac:dyDescent="0.25">
      <c r="A53" s="30"/>
      <c r="B53" s="31">
        <v>0</v>
      </c>
      <c r="C53" s="32" t="s">
        <v>5</v>
      </c>
      <c r="D53" s="33">
        <v>596000</v>
      </c>
      <c r="E53" s="33">
        <v>0</v>
      </c>
      <c r="F53" s="33">
        <v>0</v>
      </c>
      <c r="G53" s="33">
        <v>0</v>
      </c>
      <c r="H53" s="33">
        <v>0</v>
      </c>
      <c r="I53" s="34">
        <v>360000</v>
      </c>
    </row>
    <row r="54" spans="1:9" ht="12" customHeight="1" thickBot="1" x14ac:dyDescent="0.3">
      <c r="B54" s="35"/>
      <c r="C54" s="36" t="s">
        <v>6</v>
      </c>
      <c r="D54" s="37">
        <f>IF(D52&gt;0,(D53-D52)/D53,0)</f>
        <v>0.92449664429530198</v>
      </c>
      <c r="E54" s="37">
        <f>IF(E52&gt;0,(E53-E52)/E53,0)</f>
        <v>0</v>
      </c>
      <c r="F54" s="37">
        <f>IF(F52&gt;0,(F53-F52)/F53,0)</f>
        <v>0</v>
      </c>
      <c r="G54" s="37">
        <f>IF(G52&gt;0,(G53-G52)/G53,0)</f>
        <v>0</v>
      </c>
      <c r="H54" s="37">
        <f>IF(H52&gt;0,(H53-H52)/H53,0)</f>
        <v>0</v>
      </c>
      <c r="I54" s="38"/>
    </row>
    <row r="55" spans="1:9" ht="21.95" hidden="1" customHeight="1" thickTop="1" thickBot="1" x14ac:dyDescent="0.3">
      <c r="B55" s="60"/>
      <c r="C55" s="61"/>
      <c r="D55" s="62"/>
      <c r="E55" s="62"/>
      <c r="F55" s="62"/>
      <c r="G55" s="62"/>
      <c r="H55" s="62"/>
      <c r="I55" s="62"/>
    </row>
    <row r="56" spans="1:9" ht="21.95" hidden="1" customHeight="1" thickTop="1" thickBot="1" x14ac:dyDescent="0.3">
      <c r="B56" s="60"/>
      <c r="C56" s="61"/>
      <c r="D56" s="62"/>
      <c r="E56" s="62"/>
      <c r="F56" s="62"/>
      <c r="G56" s="62"/>
      <c r="H56" s="62"/>
      <c r="I56" s="62"/>
    </row>
    <row r="57" spans="1:9" ht="21.95" hidden="1" customHeight="1" thickTop="1" thickBot="1" x14ac:dyDescent="0.3">
      <c r="B57" s="60"/>
      <c r="C57" s="61"/>
      <c r="D57" s="62"/>
      <c r="E57" s="62"/>
      <c r="F57" s="62"/>
      <c r="G57" s="62"/>
      <c r="H57" s="62"/>
      <c r="I57" s="62"/>
    </row>
    <row r="58" spans="1:9" ht="21.95" hidden="1" customHeight="1" thickTop="1" thickBot="1" x14ac:dyDescent="0.3">
      <c r="B58" s="60">
        <v>0</v>
      </c>
      <c r="C58" s="61"/>
      <c r="D58" s="63"/>
      <c r="E58" s="63"/>
      <c r="F58" s="63"/>
      <c r="G58" s="63"/>
      <c r="H58" s="63"/>
      <c r="I58" s="62"/>
    </row>
    <row r="59" spans="1:9" ht="21.95" customHeight="1" thickTop="1" x14ac:dyDescent="0.25">
      <c r="B59" s="56">
        <v>2002</v>
      </c>
      <c r="C59" s="57"/>
      <c r="D59" s="103">
        <v>35000</v>
      </c>
      <c r="E59" s="103">
        <v>0</v>
      </c>
      <c r="F59" s="103">
        <v>0</v>
      </c>
      <c r="G59" s="103">
        <v>0</v>
      </c>
      <c r="H59" s="103">
        <v>0</v>
      </c>
      <c r="I59" s="59"/>
    </row>
    <row r="60" spans="1:9" ht="21.95" customHeight="1" x14ac:dyDescent="0.25">
      <c r="A60" s="30"/>
      <c r="B60" s="31">
        <v>0</v>
      </c>
      <c r="C60" s="32" t="s">
        <v>5</v>
      </c>
      <c r="D60" s="33">
        <v>591000</v>
      </c>
      <c r="E60" s="33">
        <v>0</v>
      </c>
      <c r="F60" s="33">
        <v>0</v>
      </c>
      <c r="G60" s="33">
        <v>0</v>
      </c>
      <c r="H60" s="33">
        <v>0</v>
      </c>
      <c r="I60" s="34">
        <v>380000</v>
      </c>
    </row>
    <row r="61" spans="1:9" ht="12" customHeight="1" thickBot="1" x14ac:dyDescent="0.3">
      <c r="B61" s="35"/>
      <c r="C61" s="36" t="s">
        <v>6</v>
      </c>
      <c r="D61" s="37">
        <f>IF(D59&gt;0,(D60-D59)/D60,0)</f>
        <v>0.94077834179357023</v>
      </c>
      <c r="E61" s="37">
        <f>IF(E59&gt;0,(E60-E59)/E60,0)</f>
        <v>0</v>
      </c>
      <c r="F61" s="37">
        <f>IF(F59&gt;0,(F60-F59)/F60,0)</f>
        <v>0</v>
      </c>
      <c r="G61" s="37">
        <f>IF(G59&gt;0,(G60-G59)/G60,0)</f>
        <v>0</v>
      </c>
      <c r="H61" s="37">
        <f>IF(H59&gt;0,(H60-H59)/H60,0)</f>
        <v>0</v>
      </c>
      <c r="I61" s="38"/>
    </row>
    <row r="62" spans="1:9" ht="21.95" hidden="1" customHeight="1" thickTop="1" thickBot="1" x14ac:dyDescent="0.3">
      <c r="B62" s="60"/>
      <c r="C62" s="61"/>
      <c r="D62" s="62"/>
      <c r="E62" s="62"/>
      <c r="F62" s="62"/>
      <c r="G62" s="62"/>
      <c r="H62" s="62"/>
      <c r="I62" s="62"/>
    </row>
    <row r="63" spans="1:9" ht="21.95" hidden="1" customHeight="1" thickTop="1" thickBot="1" x14ac:dyDescent="0.3">
      <c r="B63" s="60"/>
      <c r="C63" s="61"/>
      <c r="D63" s="62"/>
      <c r="E63" s="62"/>
      <c r="F63" s="62"/>
      <c r="G63" s="62"/>
      <c r="H63" s="62"/>
      <c r="I63" s="62"/>
    </row>
    <row r="64" spans="1:9" ht="21.95" hidden="1" customHeight="1" thickTop="1" thickBot="1" x14ac:dyDescent="0.3">
      <c r="B64" s="60"/>
      <c r="C64" s="61"/>
      <c r="D64" s="62"/>
      <c r="E64" s="62"/>
      <c r="F64" s="62"/>
      <c r="G64" s="62"/>
      <c r="H64" s="62"/>
      <c r="I64" s="62"/>
    </row>
    <row r="65" spans="1:9" ht="21.95" hidden="1" customHeight="1" thickTop="1" thickBot="1" x14ac:dyDescent="0.3">
      <c r="B65" s="60">
        <v>0</v>
      </c>
      <c r="C65" s="61"/>
      <c r="D65" s="63"/>
      <c r="E65" s="63"/>
      <c r="F65" s="63"/>
      <c r="G65" s="63"/>
      <c r="H65" s="63"/>
      <c r="I65" s="62"/>
    </row>
    <row r="66" spans="1:9" ht="21.95" customHeight="1" thickTop="1" x14ac:dyDescent="0.25">
      <c r="B66" s="56">
        <v>2001</v>
      </c>
      <c r="C66" s="57"/>
      <c r="D66" s="103">
        <v>30000</v>
      </c>
      <c r="E66" s="103">
        <v>0</v>
      </c>
      <c r="F66" s="103">
        <v>0</v>
      </c>
      <c r="G66" s="103">
        <v>0</v>
      </c>
      <c r="H66" s="103">
        <v>0</v>
      </c>
      <c r="I66" s="59"/>
    </row>
    <row r="67" spans="1:9" ht="21.95" customHeight="1" x14ac:dyDescent="0.25">
      <c r="A67" s="30"/>
      <c r="B67" s="31">
        <v>0</v>
      </c>
      <c r="C67" s="32" t="s">
        <v>5</v>
      </c>
      <c r="D67" s="33">
        <v>591000</v>
      </c>
      <c r="E67" s="33">
        <v>0</v>
      </c>
      <c r="F67" s="33">
        <v>0</v>
      </c>
      <c r="G67" s="33">
        <v>0</v>
      </c>
      <c r="H67" s="33">
        <v>0</v>
      </c>
      <c r="I67" s="34">
        <v>400000</v>
      </c>
    </row>
    <row r="68" spans="1:9" ht="12" customHeight="1" thickBot="1" x14ac:dyDescent="0.3">
      <c r="B68" s="35"/>
      <c r="C68" s="36" t="s">
        <v>6</v>
      </c>
      <c r="D68" s="37">
        <f>IF(D66&gt;0,(D67-D66)/D67,0)</f>
        <v>0.949238578680203</v>
      </c>
      <c r="E68" s="37">
        <f>IF(E66&gt;0,(E67-E66)/E67,0)</f>
        <v>0</v>
      </c>
      <c r="F68" s="37">
        <f>IF(F66&gt;0,(F67-F66)/F67,0)</f>
        <v>0</v>
      </c>
      <c r="G68" s="37">
        <f>IF(G66&gt;0,(G67-G66)/G67,0)</f>
        <v>0</v>
      </c>
      <c r="H68" s="37">
        <f>IF(H66&gt;0,(H67-H66)/H67,0)</f>
        <v>0</v>
      </c>
      <c r="I68" s="38"/>
    </row>
    <row r="69" spans="1:9" ht="21.95" hidden="1" customHeight="1" thickTop="1" thickBot="1" x14ac:dyDescent="0.3">
      <c r="B69" s="60"/>
      <c r="C69" s="61"/>
      <c r="D69" s="62"/>
      <c r="E69" s="62"/>
      <c r="F69" s="62"/>
      <c r="G69" s="62"/>
      <c r="H69" s="62"/>
      <c r="I69" s="62"/>
    </row>
    <row r="70" spans="1:9" ht="21.95" hidden="1" customHeight="1" thickTop="1" thickBot="1" x14ac:dyDescent="0.3">
      <c r="B70" s="60"/>
      <c r="C70" s="61"/>
      <c r="D70" s="62"/>
      <c r="E70" s="62"/>
      <c r="F70" s="62"/>
      <c r="G70" s="62"/>
      <c r="H70" s="62"/>
      <c r="I70" s="62"/>
    </row>
    <row r="71" spans="1:9" ht="21.95" hidden="1" customHeight="1" thickTop="1" thickBot="1" x14ac:dyDescent="0.3">
      <c r="B71" s="60"/>
      <c r="C71" s="61"/>
      <c r="D71" s="62"/>
      <c r="E71" s="62"/>
      <c r="F71" s="62"/>
      <c r="G71" s="62"/>
      <c r="H71" s="62"/>
      <c r="I71" s="62"/>
    </row>
    <row r="72" spans="1:9" ht="21.95" hidden="1" customHeight="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59"/>
    </row>
    <row r="74" spans="1:9" ht="21.95" hidden="1" customHeight="1" thickBot="1" x14ac:dyDescent="0.3">
      <c r="A74" s="30"/>
      <c r="B74" s="64">
        <v>0</v>
      </c>
      <c r="C74" s="65" t="s">
        <v>5</v>
      </c>
      <c r="D74" s="38">
        <v>0</v>
      </c>
      <c r="E74" s="38">
        <v>0</v>
      </c>
      <c r="F74" s="38">
        <v>0</v>
      </c>
      <c r="G74" s="38">
        <v>0</v>
      </c>
      <c r="H74" s="38">
        <v>0</v>
      </c>
      <c r="I74" s="66">
        <v>420000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5.75" hidden="1" thickTop="1" x14ac:dyDescent="0.2"/>
    <row r="81" spans="2:11" ht="15.75" thickTop="1" x14ac:dyDescent="0.2"/>
    <row r="82" spans="2:11" ht="63" customHeight="1" x14ac:dyDescent="0.25">
      <c r="B82" s="7"/>
      <c r="C82" s="7"/>
      <c r="D82" s="358">
        <v>0</v>
      </c>
      <c r="E82" s="363"/>
      <c r="F82" s="363"/>
      <c r="G82" s="363"/>
      <c r="H82" s="363"/>
      <c r="I82" s="363"/>
      <c r="J82" s="7"/>
      <c r="K82" s="7"/>
    </row>
    <row r="83" spans="2:11" ht="15.75" x14ac:dyDescent="0.25">
      <c r="B83" s="7">
        <v>0</v>
      </c>
      <c r="C83" s="7">
        <v>0</v>
      </c>
    </row>
    <row r="84" spans="2:11" ht="15.75" x14ac:dyDescent="0.25">
      <c r="B84" s="353" t="s">
        <v>77</v>
      </c>
      <c r="C84" s="359"/>
      <c r="D84" s="359"/>
      <c r="E84" s="359"/>
      <c r="F84" s="359"/>
      <c r="G84" s="359"/>
      <c r="H84" s="359"/>
      <c r="I84" s="359"/>
    </row>
    <row r="85" spans="2:11" ht="6" customHeight="1" x14ac:dyDescent="0.2"/>
    <row r="86" spans="2:11" ht="30" customHeight="1" x14ac:dyDescent="0.2">
      <c r="B86" s="1" t="s">
        <v>78</v>
      </c>
      <c r="D86" s="47" t="s">
        <v>79</v>
      </c>
      <c r="E86" s="48" t="s">
        <v>80</v>
      </c>
      <c r="F86" s="49" t="s">
        <v>11</v>
      </c>
      <c r="G86" s="49" t="s">
        <v>4938</v>
      </c>
      <c r="H86" s="49">
        <v>0</v>
      </c>
      <c r="I86" s="49">
        <v>0</v>
      </c>
    </row>
    <row r="87" spans="2:11" x14ac:dyDescent="0.2">
      <c r="B87" s="1">
        <v>0</v>
      </c>
      <c r="D87" s="1" t="s">
        <v>379</v>
      </c>
      <c r="F87" s="8">
        <v>15000</v>
      </c>
      <c r="G87" s="80">
        <v>15000</v>
      </c>
      <c r="H87" s="80">
        <v>0</v>
      </c>
      <c r="I87" s="80">
        <v>0</v>
      </c>
    </row>
    <row r="88" spans="2:11" x14ac:dyDescent="0.2">
      <c r="B88" s="1">
        <v>0</v>
      </c>
      <c r="D88" s="1" t="s">
        <v>4874</v>
      </c>
      <c r="F88" s="8">
        <v>19000</v>
      </c>
      <c r="G88" s="80">
        <v>19000</v>
      </c>
      <c r="H88" s="80">
        <v>0</v>
      </c>
      <c r="I88" s="80">
        <v>0</v>
      </c>
    </row>
    <row r="89" spans="2:11" x14ac:dyDescent="0.2">
      <c r="B89" s="1">
        <v>0</v>
      </c>
      <c r="D89" s="1" t="s">
        <v>4939</v>
      </c>
      <c r="F89" s="8">
        <v>30200</v>
      </c>
      <c r="G89" s="80">
        <v>30200</v>
      </c>
      <c r="H89" s="80">
        <v>0</v>
      </c>
      <c r="I89" s="80">
        <v>0</v>
      </c>
    </row>
    <row r="90" spans="2:11" x14ac:dyDescent="0.2">
      <c r="B90" s="1">
        <v>0</v>
      </c>
      <c r="D90" s="1" t="s">
        <v>360</v>
      </c>
      <c r="F90" s="8">
        <v>24000</v>
      </c>
      <c r="G90" s="80">
        <v>24000</v>
      </c>
      <c r="H90" s="80">
        <v>0</v>
      </c>
      <c r="I90" s="80">
        <v>0</v>
      </c>
    </row>
    <row r="91" spans="2:11" x14ac:dyDescent="0.2">
      <c r="B91" s="1">
        <v>0</v>
      </c>
      <c r="D91" s="1" t="s">
        <v>225</v>
      </c>
      <c r="F91" s="8">
        <v>22000</v>
      </c>
      <c r="G91" s="80">
        <v>22000</v>
      </c>
      <c r="H91" s="80">
        <v>0</v>
      </c>
      <c r="I91" s="80">
        <v>0</v>
      </c>
    </row>
    <row r="92" spans="2:11" x14ac:dyDescent="0.2">
      <c r="B92" s="1">
        <v>0</v>
      </c>
      <c r="D92" s="1" t="s">
        <v>4918</v>
      </c>
      <c r="F92" s="8">
        <v>45000</v>
      </c>
      <c r="G92" s="80">
        <v>15000</v>
      </c>
      <c r="H92" s="80">
        <v>0</v>
      </c>
      <c r="I92" s="80">
        <v>0</v>
      </c>
    </row>
    <row r="93" spans="2:11" x14ac:dyDescent="0.2">
      <c r="B93" s="1">
        <v>0</v>
      </c>
      <c r="D93" s="1" t="s">
        <v>149</v>
      </c>
      <c r="F93" s="8">
        <v>10500</v>
      </c>
      <c r="G93" s="80" t="s">
        <v>292</v>
      </c>
      <c r="H93" s="80">
        <v>0</v>
      </c>
      <c r="I93" s="80">
        <v>0</v>
      </c>
    </row>
    <row r="94" spans="2:11" x14ac:dyDescent="0.2">
      <c r="B94" s="1">
        <v>0</v>
      </c>
      <c r="D94" s="1" t="s">
        <v>150</v>
      </c>
      <c r="F94" s="8" t="s">
        <v>292</v>
      </c>
      <c r="G94" s="80" t="s">
        <v>292</v>
      </c>
      <c r="H94" s="80">
        <v>0</v>
      </c>
      <c r="I94" s="80">
        <v>0</v>
      </c>
    </row>
    <row r="95" spans="2:11" x14ac:dyDescent="0.2">
      <c r="B95" s="1">
        <v>0</v>
      </c>
      <c r="D95" s="1" t="s">
        <v>2149</v>
      </c>
      <c r="F95" s="8">
        <v>30000</v>
      </c>
      <c r="G95" s="80" t="s">
        <v>292</v>
      </c>
      <c r="H95" s="80">
        <v>0</v>
      </c>
      <c r="I95" s="80">
        <v>0</v>
      </c>
    </row>
    <row r="96" spans="2:11" x14ac:dyDescent="0.2">
      <c r="B96" s="1">
        <v>0</v>
      </c>
      <c r="D96" s="1" t="s">
        <v>4919</v>
      </c>
      <c r="F96" s="8" t="s">
        <v>292</v>
      </c>
      <c r="G96" s="80" t="s">
        <v>292</v>
      </c>
      <c r="H96" s="80">
        <v>0</v>
      </c>
      <c r="I96" s="80">
        <v>0</v>
      </c>
    </row>
    <row r="97" spans="2:9" x14ac:dyDescent="0.2">
      <c r="B97" s="1">
        <v>0</v>
      </c>
      <c r="D97" s="1" t="s">
        <v>140</v>
      </c>
      <c r="F97" s="8" t="s">
        <v>292</v>
      </c>
      <c r="G97" s="80" t="s">
        <v>292</v>
      </c>
      <c r="H97" s="80">
        <v>0</v>
      </c>
      <c r="I97" s="80">
        <v>0</v>
      </c>
    </row>
    <row r="98" spans="2:9" x14ac:dyDescent="0.2">
      <c r="B98" s="1">
        <v>0</v>
      </c>
      <c r="D98" s="1">
        <v>0</v>
      </c>
      <c r="F98" s="8">
        <v>0</v>
      </c>
      <c r="G98" s="80">
        <v>0</v>
      </c>
      <c r="H98" s="80">
        <v>0</v>
      </c>
      <c r="I98" s="80">
        <v>0</v>
      </c>
    </row>
    <row r="99" spans="2:9" x14ac:dyDescent="0.2">
      <c r="B99" s="1">
        <v>0</v>
      </c>
      <c r="D99" s="1">
        <v>0</v>
      </c>
      <c r="F99" s="8">
        <v>0</v>
      </c>
      <c r="G99" s="80">
        <v>0</v>
      </c>
      <c r="H99" s="80">
        <v>0</v>
      </c>
      <c r="I99" s="80">
        <v>0</v>
      </c>
    </row>
    <row r="100" spans="2:9" x14ac:dyDescent="0.2">
      <c r="B100" s="1">
        <v>0</v>
      </c>
      <c r="D100" s="1">
        <v>0</v>
      </c>
      <c r="F100" s="8">
        <v>0</v>
      </c>
      <c r="G100" s="80">
        <v>0</v>
      </c>
      <c r="H100" s="80">
        <v>0</v>
      </c>
      <c r="I100" s="80">
        <v>0</v>
      </c>
    </row>
    <row r="101" spans="2:9" x14ac:dyDescent="0.2">
      <c r="B101" s="1">
        <v>0</v>
      </c>
      <c r="D101" s="1">
        <v>0</v>
      </c>
      <c r="F101" s="8">
        <v>0</v>
      </c>
      <c r="G101" s="80">
        <v>0</v>
      </c>
      <c r="H101" s="80">
        <v>0</v>
      </c>
      <c r="I101" s="80">
        <v>0</v>
      </c>
    </row>
    <row r="102" spans="2:9" x14ac:dyDescent="0.2">
      <c r="B102" s="1">
        <v>0</v>
      </c>
      <c r="D102" s="1">
        <v>0</v>
      </c>
      <c r="F102" s="8">
        <v>0</v>
      </c>
      <c r="G102" s="80">
        <v>0</v>
      </c>
      <c r="H102" s="80">
        <v>0</v>
      </c>
      <c r="I102" s="80">
        <v>0</v>
      </c>
    </row>
    <row r="103" spans="2:9" x14ac:dyDescent="0.2">
      <c r="B103" s="1">
        <v>0</v>
      </c>
      <c r="D103" s="1">
        <v>0</v>
      </c>
      <c r="F103" s="8">
        <v>0</v>
      </c>
      <c r="G103" s="80">
        <v>0</v>
      </c>
      <c r="H103" s="80">
        <v>0</v>
      </c>
      <c r="I103" s="80">
        <v>0</v>
      </c>
    </row>
    <row r="104" spans="2:9" x14ac:dyDescent="0.2">
      <c r="B104" s="1">
        <v>0</v>
      </c>
      <c r="D104" s="1">
        <v>0</v>
      </c>
      <c r="F104" s="8">
        <v>0</v>
      </c>
      <c r="G104" s="80">
        <v>0</v>
      </c>
      <c r="H104" s="80">
        <v>0</v>
      </c>
      <c r="I104" s="80">
        <v>0</v>
      </c>
    </row>
    <row r="105" spans="2:9" x14ac:dyDescent="0.2">
      <c r="B105" s="1">
        <v>0</v>
      </c>
      <c r="D105" s="1">
        <v>0</v>
      </c>
      <c r="F105" s="8">
        <v>0</v>
      </c>
      <c r="G105" s="80">
        <v>0</v>
      </c>
      <c r="H105" s="80">
        <v>0</v>
      </c>
      <c r="I105" s="80">
        <v>0</v>
      </c>
    </row>
    <row r="106" spans="2:9" x14ac:dyDescent="0.2">
      <c r="B106" s="1">
        <v>0</v>
      </c>
      <c r="D106" s="1">
        <v>0</v>
      </c>
      <c r="F106" s="8">
        <v>0</v>
      </c>
      <c r="G106" s="80">
        <v>0</v>
      </c>
      <c r="H106" s="80">
        <v>0</v>
      </c>
      <c r="I106" s="80">
        <v>0</v>
      </c>
    </row>
    <row r="107" spans="2:9" x14ac:dyDescent="0.2">
      <c r="B107" s="1">
        <v>0</v>
      </c>
      <c r="D107" s="1">
        <v>0</v>
      </c>
      <c r="F107" s="8">
        <v>0</v>
      </c>
      <c r="G107" s="80">
        <v>0</v>
      </c>
      <c r="H107" s="80">
        <v>0</v>
      </c>
      <c r="I107" s="80">
        <v>0</v>
      </c>
    </row>
    <row r="108" spans="2:9" x14ac:dyDescent="0.2">
      <c r="B108" s="1">
        <v>0</v>
      </c>
      <c r="D108" s="1">
        <v>0</v>
      </c>
      <c r="F108" s="8">
        <v>0</v>
      </c>
      <c r="G108" s="80">
        <v>0</v>
      </c>
      <c r="H108" s="80">
        <v>0</v>
      </c>
      <c r="I108" s="80">
        <v>0</v>
      </c>
    </row>
    <row r="109" spans="2:9" x14ac:dyDescent="0.2">
      <c r="B109" s="1">
        <v>0</v>
      </c>
      <c r="D109" s="1">
        <v>0</v>
      </c>
      <c r="F109" s="8">
        <v>0</v>
      </c>
      <c r="G109" s="80">
        <v>0</v>
      </c>
      <c r="H109" s="80">
        <v>0</v>
      </c>
      <c r="I109" s="80">
        <v>0</v>
      </c>
    </row>
  </sheetData>
  <mergeCells count="6">
    <mergeCell ref="B84:I84"/>
    <mergeCell ref="E3:F3"/>
    <mergeCell ref="H4:I4"/>
    <mergeCell ref="D15:D16"/>
    <mergeCell ref="E15:E16"/>
    <mergeCell ref="D82:I82"/>
  </mergeCells>
  <pageMargins left="0.39370078740157483" right="0.19685039370078741" top="0.19685039370078741" bottom="0.19685039370078741" header="0" footer="0"/>
  <pageSetup paperSize="9" scale="73" orientation="portrait" r:id="rId1"/>
  <headerFooter alignWithMargins="0"/>
  <rowBreaks count="1" manualBreakCount="1">
    <brk id="137" max="8" man="1"/>
  </rowBreaks>
  <drawing r:id="rId2"/>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K198"/>
  <sheetViews>
    <sheetView showZeros="0" view="pageBreakPreview" zoomScaleNormal="100" zoomScaleSheetLayoutView="100" workbookViewId="0">
      <pane xSplit="3" ySplit="13" topLeftCell="D164" activePane="bottomRight" state="frozen"/>
      <selection activeCell="H109" sqref="H109"/>
      <selection pane="topRight" activeCell="H109" sqref="H109"/>
      <selection pane="bottomLeft" activeCell="H109" sqref="H109"/>
      <selection pane="bottomRight" activeCell="D45" sqref="D45"/>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1156</v>
      </c>
      <c r="F2" s="101" t="s">
        <v>36</v>
      </c>
      <c r="G2" s="5" t="s">
        <v>1</v>
      </c>
      <c r="H2" s="6" t="s">
        <v>4940</v>
      </c>
      <c r="I2" s="7"/>
    </row>
    <row r="3" spans="2:9" ht="18" x14ac:dyDescent="0.25">
      <c r="D3" s="8" t="s">
        <v>2</v>
      </c>
      <c r="E3" s="376">
        <v>43509</v>
      </c>
      <c r="F3" s="377"/>
      <c r="G3" s="9"/>
      <c r="H3" s="6" t="s">
        <v>3828</v>
      </c>
      <c r="I3" s="7"/>
    </row>
    <row r="4" spans="2:9" ht="15.75" customHeight="1" x14ac:dyDescent="0.2">
      <c r="D4" s="10"/>
      <c r="E4" s="11"/>
      <c r="G4" s="12" t="s">
        <v>39</v>
      </c>
      <c r="H4" s="356" t="s">
        <v>1840</v>
      </c>
      <c r="I4" s="357"/>
    </row>
    <row r="5" spans="2:9" ht="15.75" customHeight="1" x14ac:dyDescent="0.2">
      <c r="E5" s="11"/>
      <c r="G5" s="12" t="s">
        <v>41</v>
      </c>
      <c r="H5" s="15" t="s">
        <v>42</v>
      </c>
      <c r="I5" s="16"/>
    </row>
    <row r="6" spans="2:9" ht="9" customHeight="1" x14ac:dyDescent="0.25">
      <c r="H6" s="7"/>
      <c r="I6" s="7"/>
    </row>
    <row r="7" spans="2:9" ht="37.5" customHeight="1" x14ac:dyDescent="0.25">
      <c r="C7" s="17">
        <v>0</v>
      </c>
      <c r="D7" s="102">
        <v>0</v>
      </c>
      <c r="E7" s="102">
        <v>0</v>
      </c>
      <c r="F7" s="102">
        <v>0</v>
      </c>
      <c r="G7" s="102">
        <v>0</v>
      </c>
      <c r="H7" s="102">
        <v>0</v>
      </c>
      <c r="I7" s="19">
        <v>0</v>
      </c>
    </row>
    <row r="8" spans="2:9" ht="16.5" x14ac:dyDescent="0.2">
      <c r="C8" s="20" t="s">
        <v>43</v>
      </c>
      <c r="D8" s="21" t="s">
        <v>4879</v>
      </c>
      <c r="E8" s="21" t="s">
        <v>4879</v>
      </c>
      <c r="F8" s="21">
        <v>0</v>
      </c>
      <c r="G8" s="21">
        <v>0</v>
      </c>
      <c r="H8" s="21">
        <v>0</v>
      </c>
      <c r="I8" s="22">
        <v>0</v>
      </c>
    </row>
    <row r="9" spans="2:9" ht="52.15" customHeight="1" x14ac:dyDescent="0.25">
      <c r="C9" s="159" t="s">
        <v>45</v>
      </c>
      <c r="D9" s="21" t="s">
        <v>4941</v>
      </c>
      <c r="E9" s="21" t="s">
        <v>4942</v>
      </c>
      <c r="F9" s="21">
        <v>0</v>
      </c>
      <c r="G9" s="21">
        <v>0</v>
      </c>
      <c r="H9" s="21">
        <v>0</v>
      </c>
      <c r="I9" s="19">
        <v>0</v>
      </c>
    </row>
    <row r="10" spans="2:9" ht="21.95" customHeight="1" x14ac:dyDescent="0.25">
      <c r="C10" s="17" t="s">
        <v>3</v>
      </c>
      <c r="D10" s="18" t="s">
        <v>4943</v>
      </c>
      <c r="E10" s="18" t="s">
        <v>4943</v>
      </c>
      <c r="F10" s="18">
        <v>0</v>
      </c>
      <c r="G10" s="18">
        <v>0</v>
      </c>
      <c r="H10" s="18">
        <v>0</v>
      </c>
      <c r="I10" s="19">
        <v>0</v>
      </c>
    </row>
    <row r="11" spans="2:9" ht="21.95" customHeight="1" x14ac:dyDescent="0.25">
      <c r="C11" s="17" t="s">
        <v>51</v>
      </c>
      <c r="D11" s="18" t="s">
        <v>4899</v>
      </c>
      <c r="E11" s="18" t="s">
        <v>4944</v>
      </c>
      <c r="F11" s="18">
        <v>0</v>
      </c>
      <c r="G11" s="18">
        <v>0</v>
      </c>
      <c r="H11" s="18">
        <v>0</v>
      </c>
      <c r="I11" s="19">
        <v>0</v>
      </c>
    </row>
    <row r="12" spans="2:9" ht="27" customHeight="1" x14ac:dyDescent="0.25">
      <c r="C12" s="20" t="s">
        <v>54</v>
      </c>
      <c r="D12" s="21" t="s">
        <v>75</v>
      </c>
      <c r="E12" s="21" t="s">
        <v>75</v>
      </c>
      <c r="F12" s="21">
        <v>0</v>
      </c>
      <c r="G12" s="21">
        <v>0</v>
      </c>
      <c r="H12" s="21">
        <v>0</v>
      </c>
      <c r="I12" s="23" t="s">
        <v>21</v>
      </c>
    </row>
    <row r="13" spans="2:9" ht="2.4500000000000002" customHeight="1" thickBot="1" x14ac:dyDescent="0.25"/>
    <row r="14" spans="2:9" ht="21"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thickBot="1" x14ac:dyDescent="0.3">
      <c r="A18" s="30"/>
      <c r="B18" s="64">
        <v>0</v>
      </c>
      <c r="C18" s="65" t="s">
        <v>5</v>
      </c>
      <c r="D18" s="38">
        <v>0</v>
      </c>
      <c r="E18" s="38">
        <v>0</v>
      </c>
      <c r="F18" s="38">
        <v>0</v>
      </c>
      <c r="G18" s="38">
        <v>0</v>
      </c>
      <c r="H18" s="38">
        <v>0</v>
      </c>
      <c r="I18" s="38">
        <v>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103">
        <v>0</v>
      </c>
    </row>
    <row r="25" spans="1:9" ht="21.95" hidden="1" customHeight="1" thickBot="1" x14ac:dyDescent="0.3">
      <c r="A25" s="30"/>
      <c r="B25" s="64">
        <v>0</v>
      </c>
      <c r="C25" s="65" t="s">
        <v>5</v>
      </c>
      <c r="D25" s="38">
        <v>0</v>
      </c>
      <c r="E25" s="38">
        <v>0</v>
      </c>
      <c r="F25" s="38">
        <v>0</v>
      </c>
      <c r="G25" s="38">
        <v>0</v>
      </c>
      <c r="H25" s="38">
        <v>0</v>
      </c>
      <c r="I25" s="38">
        <v>0</v>
      </c>
    </row>
    <row r="26" spans="1:9" ht="20.25" hidden="1" thickTop="1" thickBot="1" x14ac:dyDescent="0.3">
      <c r="B26" s="60"/>
      <c r="C26" s="61"/>
      <c r="D26" s="62"/>
      <c r="E26" s="62"/>
      <c r="F26" s="62"/>
      <c r="G26" s="62"/>
      <c r="H26" s="62"/>
      <c r="I26" s="62"/>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103">
        <v>0</v>
      </c>
    </row>
    <row r="32" spans="1:9" ht="21.95" hidden="1" customHeight="1" thickBot="1" x14ac:dyDescent="0.3">
      <c r="A32" s="30"/>
      <c r="B32" s="64">
        <v>0</v>
      </c>
      <c r="C32" s="65" t="s">
        <v>5</v>
      </c>
      <c r="D32" s="38">
        <v>0</v>
      </c>
      <c r="E32" s="38">
        <v>0</v>
      </c>
      <c r="F32" s="38">
        <v>0</v>
      </c>
      <c r="G32" s="38">
        <v>0</v>
      </c>
      <c r="H32" s="38">
        <v>0</v>
      </c>
      <c r="I32" s="38">
        <v>200000</v>
      </c>
    </row>
    <row r="33" spans="1:9" ht="20.25" hidden="1" thickTop="1" thickBot="1" x14ac:dyDescent="0.3">
      <c r="B33" s="60"/>
      <c r="C33" s="61"/>
      <c r="D33" s="62"/>
      <c r="E33" s="62"/>
      <c r="F33" s="62"/>
      <c r="G33" s="62"/>
      <c r="H33" s="62"/>
      <c r="I33" s="62"/>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103">
        <v>0</v>
      </c>
      <c r="E38" s="103">
        <v>0</v>
      </c>
      <c r="F38" s="103">
        <v>0</v>
      </c>
      <c r="G38" s="103">
        <v>0</v>
      </c>
      <c r="H38" s="103">
        <v>0</v>
      </c>
      <c r="I38" s="103">
        <v>0</v>
      </c>
    </row>
    <row r="39" spans="1:9" ht="21.95" hidden="1" customHeight="1" thickBot="1" x14ac:dyDescent="0.3">
      <c r="A39" s="30"/>
      <c r="B39" s="64">
        <v>0</v>
      </c>
      <c r="C39" s="65" t="s">
        <v>5</v>
      </c>
      <c r="D39" s="38">
        <v>0</v>
      </c>
      <c r="E39" s="38">
        <v>0</v>
      </c>
      <c r="F39" s="38">
        <v>0</v>
      </c>
      <c r="G39" s="38">
        <v>0</v>
      </c>
      <c r="H39" s="38">
        <v>0</v>
      </c>
      <c r="I39" s="38">
        <v>220000</v>
      </c>
    </row>
    <row r="40" spans="1:9" ht="20.25" hidden="1" thickTop="1" thickBot="1" x14ac:dyDescent="0.3">
      <c r="B40" s="60"/>
      <c r="C40" s="61"/>
      <c r="D40" s="62"/>
      <c r="E40" s="62"/>
      <c r="F40" s="62"/>
      <c r="G40" s="62"/>
      <c r="H40" s="62"/>
      <c r="I40" s="62"/>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130000</v>
      </c>
      <c r="E45" s="103">
        <v>135000</v>
      </c>
      <c r="F45" s="103">
        <v>0</v>
      </c>
      <c r="G45" s="103">
        <v>0</v>
      </c>
      <c r="H45" s="103">
        <v>0</v>
      </c>
      <c r="I45" s="103">
        <v>0</v>
      </c>
    </row>
    <row r="46" spans="1:9" ht="21.95" customHeight="1" x14ac:dyDescent="0.25">
      <c r="A46" s="30"/>
      <c r="B46" s="31">
        <v>0</v>
      </c>
      <c r="C46" s="32" t="s">
        <v>5</v>
      </c>
      <c r="D46" s="33">
        <v>714000</v>
      </c>
      <c r="E46" s="33">
        <v>741000</v>
      </c>
      <c r="F46" s="33">
        <v>0</v>
      </c>
      <c r="G46" s="33">
        <v>0</v>
      </c>
      <c r="H46" s="33">
        <v>0</v>
      </c>
      <c r="I46" s="34">
        <v>240000</v>
      </c>
    </row>
    <row r="47" spans="1:9" ht="12" customHeight="1" thickBot="1" x14ac:dyDescent="0.3">
      <c r="B47" s="35"/>
      <c r="C47" s="36" t="s">
        <v>6</v>
      </c>
      <c r="D47" s="37">
        <f>IF(D45&gt;0,(D46-D45)/D46,0)</f>
        <v>0.81792717086834732</v>
      </c>
      <c r="E47" s="37">
        <f>IF(E45&gt;0,(E46-E45)/E46,0)</f>
        <v>0.81781376518218618</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120000</v>
      </c>
      <c r="E52" s="103">
        <v>125000</v>
      </c>
      <c r="F52" s="103">
        <v>0</v>
      </c>
      <c r="G52" s="103">
        <v>0</v>
      </c>
      <c r="H52" s="103">
        <v>0</v>
      </c>
      <c r="I52" s="103">
        <v>0</v>
      </c>
    </row>
    <row r="53" spans="1:9" ht="21.95" customHeight="1" x14ac:dyDescent="0.25">
      <c r="A53" s="30"/>
      <c r="B53" s="31">
        <v>0</v>
      </c>
      <c r="C53" s="32" t="s">
        <v>5</v>
      </c>
      <c r="D53" s="33">
        <v>714000</v>
      </c>
      <c r="E53" s="33">
        <v>741000</v>
      </c>
      <c r="F53" s="33">
        <v>0</v>
      </c>
      <c r="G53" s="33">
        <v>0</v>
      </c>
      <c r="H53" s="33">
        <v>0</v>
      </c>
      <c r="I53" s="34">
        <v>260000</v>
      </c>
    </row>
    <row r="54" spans="1:9" ht="12" customHeight="1" thickBot="1" x14ac:dyDescent="0.3">
      <c r="B54" s="35"/>
      <c r="C54" s="36" t="s">
        <v>6</v>
      </c>
      <c r="D54" s="37">
        <f>IF(D52&gt;0,(D53-D52)/D53,0)</f>
        <v>0.83193277310924374</v>
      </c>
      <c r="E54" s="37">
        <f>IF(E52&gt;0,(E53-E52)/E53,0)</f>
        <v>0.83130904183535759</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100000</v>
      </c>
      <c r="E59" s="103">
        <v>110000</v>
      </c>
      <c r="F59" s="103">
        <v>0</v>
      </c>
      <c r="G59" s="103">
        <v>0</v>
      </c>
      <c r="H59" s="103">
        <v>0</v>
      </c>
      <c r="I59" s="103">
        <v>0</v>
      </c>
    </row>
    <row r="60" spans="1:9" ht="21.95" customHeight="1" x14ac:dyDescent="0.25">
      <c r="A60" s="30"/>
      <c r="B60" s="31">
        <v>0</v>
      </c>
      <c r="C60" s="32" t="s">
        <v>5</v>
      </c>
      <c r="D60" s="33">
        <v>714000</v>
      </c>
      <c r="E60" s="33">
        <v>741000</v>
      </c>
      <c r="F60" s="33">
        <v>0</v>
      </c>
      <c r="G60" s="33">
        <v>0</v>
      </c>
      <c r="H60" s="33">
        <v>0</v>
      </c>
      <c r="I60" s="34">
        <v>280000</v>
      </c>
    </row>
    <row r="61" spans="1:9" ht="12" customHeight="1" thickBot="1" x14ac:dyDescent="0.3">
      <c r="B61" s="35"/>
      <c r="C61" s="36" t="s">
        <v>6</v>
      </c>
      <c r="D61" s="37">
        <f>IF(D59&gt;0,(D60-D59)/D60,0)</f>
        <v>0.85994397759103647</v>
      </c>
      <c r="E61" s="37">
        <f>IF(E59&gt;0,(E60-E59)/E60,0)</f>
        <v>0.85155195681511475</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2006</v>
      </c>
      <c r="C66" s="57"/>
      <c r="D66" s="103">
        <v>0</v>
      </c>
      <c r="E66" s="103">
        <v>0</v>
      </c>
      <c r="F66" s="103">
        <v>0</v>
      </c>
      <c r="G66" s="103">
        <v>0</v>
      </c>
      <c r="H66" s="103">
        <v>0</v>
      </c>
      <c r="I66" s="103">
        <v>0</v>
      </c>
    </row>
    <row r="67" spans="1:9" ht="24.6" hidden="1" customHeight="1" thickBot="1" x14ac:dyDescent="0.3">
      <c r="A67" s="30"/>
      <c r="B67" s="64">
        <v>0</v>
      </c>
      <c r="C67" s="65" t="s">
        <v>5</v>
      </c>
      <c r="D67" s="38">
        <v>0</v>
      </c>
      <c r="E67" s="38">
        <v>0</v>
      </c>
      <c r="F67" s="38">
        <v>0</v>
      </c>
      <c r="G67" s="38">
        <v>0</v>
      </c>
      <c r="H67" s="38">
        <v>0</v>
      </c>
      <c r="I67" s="38">
        <v>300000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6" hidden="1" customHeight="1" thickTop="1" x14ac:dyDescent="0.25">
      <c r="B73" s="56">
        <v>2005</v>
      </c>
      <c r="C73" s="57"/>
      <c r="D73" s="103">
        <v>0</v>
      </c>
      <c r="E73" s="103">
        <v>0</v>
      </c>
      <c r="F73" s="103">
        <v>0</v>
      </c>
      <c r="G73" s="103">
        <v>0</v>
      </c>
      <c r="H73" s="103">
        <v>0</v>
      </c>
      <c r="I73" s="103">
        <v>0</v>
      </c>
    </row>
    <row r="74" spans="1:9" ht="21.6" hidden="1" customHeight="1" thickBot="1" x14ac:dyDescent="0.3">
      <c r="A74" s="30"/>
      <c r="B74" s="64">
        <v>0</v>
      </c>
      <c r="C74" s="65" t="s">
        <v>5</v>
      </c>
      <c r="D74" s="38">
        <v>0</v>
      </c>
      <c r="E74" s="38">
        <v>0</v>
      </c>
      <c r="F74" s="38">
        <v>0</v>
      </c>
      <c r="G74" s="38">
        <v>0</v>
      </c>
      <c r="H74" s="38">
        <v>0</v>
      </c>
      <c r="I74" s="38">
        <v>320000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3.6" hidden="1" customHeight="1" thickTop="1" x14ac:dyDescent="0.25">
      <c r="B80" s="56">
        <v>2004</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340000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7.9" hidden="1" customHeight="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6" hidden="1" customHeight="1" thickTop="1" x14ac:dyDescent="0.25">
      <c r="B136" s="56">
        <v>1996</v>
      </c>
      <c r="C136" s="57"/>
      <c r="D136" s="103">
        <v>0</v>
      </c>
      <c r="E136" s="103">
        <v>0</v>
      </c>
      <c r="F136" s="103">
        <v>0</v>
      </c>
      <c r="G136" s="103">
        <v>0</v>
      </c>
      <c r="H136" s="103">
        <v>0</v>
      </c>
      <c r="I136" s="103">
        <v>0</v>
      </c>
    </row>
    <row r="137" spans="1:9" ht="4.9000000000000004" hidden="1" customHeight="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7.45" customHeight="1" thickTop="1" x14ac:dyDescent="0.25">
      <c r="B164" s="7"/>
      <c r="C164" s="7"/>
      <c r="D164" s="160"/>
      <c r="E164" s="160"/>
      <c r="F164" s="160"/>
      <c r="G164" s="160"/>
      <c r="H164" s="160"/>
      <c r="I164" s="2"/>
    </row>
    <row r="165" spans="2:11" ht="233.25" customHeight="1" x14ac:dyDescent="0.25">
      <c r="B165" s="7"/>
      <c r="C165" s="7"/>
      <c r="D165" s="387" t="s">
        <v>4945</v>
      </c>
      <c r="E165" s="363"/>
      <c r="F165" s="363"/>
      <c r="G165" s="363"/>
      <c r="H165" s="363"/>
      <c r="I165" s="363"/>
      <c r="J165" s="7"/>
      <c r="K165" s="7"/>
    </row>
    <row r="166" spans="2:11" ht="30.6" hidden="1" customHeight="1" x14ac:dyDescent="0.25">
      <c r="B166" s="7">
        <v>0</v>
      </c>
      <c r="C166" s="7">
        <v>0</v>
      </c>
    </row>
    <row r="167" spans="2:11" ht="15.75" x14ac:dyDescent="0.25">
      <c r="B167" s="353" t="s">
        <v>77</v>
      </c>
      <c r="C167" s="359"/>
      <c r="D167" s="359"/>
      <c r="E167" s="359"/>
      <c r="F167" s="359"/>
      <c r="G167" s="359"/>
      <c r="H167" s="359"/>
      <c r="I167" s="359"/>
    </row>
    <row r="168" spans="2:11" ht="6" customHeight="1" x14ac:dyDescent="0.2"/>
    <row r="169" spans="2:11" ht="30" customHeight="1" x14ac:dyDescent="0.2">
      <c r="B169" s="1" t="s">
        <v>78</v>
      </c>
      <c r="D169" s="47" t="s">
        <v>1701</v>
      </c>
      <c r="E169" s="48" t="s">
        <v>80</v>
      </c>
      <c r="F169" s="49" t="s">
        <v>11</v>
      </c>
      <c r="G169" s="49" t="s">
        <v>4946</v>
      </c>
      <c r="H169" s="49">
        <v>0</v>
      </c>
      <c r="I169" s="49">
        <v>0</v>
      </c>
    </row>
    <row r="170" spans="2:11" x14ac:dyDescent="0.2">
      <c r="B170" s="1">
        <v>0</v>
      </c>
      <c r="D170" s="1" t="s">
        <v>1853</v>
      </c>
      <c r="F170" s="8">
        <v>0</v>
      </c>
      <c r="G170" s="80" t="s">
        <v>4947</v>
      </c>
      <c r="H170" s="80">
        <v>0</v>
      </c>
      <c r="I170" s="80">
        <v>0</v>
      </c>
    </row>
    <row r="171" spans="2:11" x14ac:dyDescent="0.2">
      <c r="B171" s="1">
        <v>0</v>
      </c>
      <c r="D171" s="1" t="s">
        <v>4948</v>
      </c>
      <c r="F171" s="1">
        <v>46900</v>
      </c>
      <c r="G171" s="80">
        <v>16900</v>
      </c>
      <c r="H171" s="80">
        <v>0</v>
      </c>
      <c r="I171" s="80">
        <v>0</v>
      </c>
    </row>
    <row r="172" spans="2:11" x14ac:dyDescent="0.2">
      <c r="B172" s="1">
        <v>0</v>
      </c>
      <c r="D172" s="1" t="s">
        <v>360</v>
      </c>
      <c r="F172" s="1">
        <v>16900</v>
      </c>
      <c r="G172" s="80">
        <v>16900</v>
      </c>
      <c r="H172" s="80">
        <v>0</v>
      </c>
      <c r="I172" s="80">
        <v>0</v>
      </c>
    </row>
    <row r="173" spans="2:11" x14ac:dyDescent="0.2">
      <c r="B173" s="1">
        <v>0</v>
      </c>
      <c r="D173" s="1" t="s">
        <v>4949</v>
      </c>
      <c r="F173" s="1">
        <v>19900</v>
      </c>
      <c r="G173" s="80">
        <v>19900</v>
      </c>
      <c r="H173" s="80">
        <v>0</v>
      </c>
      <c r="I173" s="80">
        <v>0</v>
      </c>
    </row>
    <row r="174" spans="2:11" x14ac:dyDescent="0.2">
      <c r="B174" s="1">
        <v>0</v>
      </c>
      <c r="D174" s="1" t="s">
        <v>4495</v>
      </c>
      <c r="F174" s="1">
        <v>24900</v>
      </c>
      <c r="G174" s="80">
        <v>24900</v>
      </c>
      <c r="H174" s="80">
        <v>0</v>
      </c>
      <c r="I174" s="80">
        <v>0</v>
      </c>
    </row>
    <row r="175" spans="2:11" x14ac:dyDescent="0.2">
      <c r="B175" s="1">
        <v>0</v>
      </c>
      <c r="D175" s="1" t="s">
        <v>4950</v>
      </c>
      <c r="F175" s="1">
        <v>22900</v>
      </c>
      <c r="G175" s="80">
        <v>22900</v>
      </c>
      <c r="H175" s="80">
        <v>0</v>
      </c>
      <c r="I175" s="80">
        <v>0</v>
      </c>
    </row>
    <row r="176" spans="2:11" x14ac:dyDescent="0.2">
      <c r="B176" s="1">
        <v>0</v>
      </c>
      <c r="D176" s="1">
        <v>0</v>
      </c>
      <c r="F176" s="1">
        <v>0</v>
      </c>
      <c r="G176" s="80">
        <v>0</v>
      </c>
      <c r="H176" s="80">
        <v>0</v>
      </c>
      <c r="I176" s="80">
        <v>0</v>
      </c>
    </row>
    <row r="177" spans="2:9" x14ac:dyDescent="0.2">
      <c r="B177" s="1">
        <v>0</v>
      </c>
      <c r="D177" s="1">
        <v>0</v>
      </c>
      <c r="F177" s="1">
        <v>0</v>
      </c>
      <c r="G177" s="80">
        <v>0</v>
      </c>
      <c r="H177" s="80">
        <v>0</v>
      </c>
      <c r="I177" s="80">
        <v>0</v>
      </c>
    </row>
    <row r="178" spans="2:9" ht="13.9" customHeight="1" x14ac:dyDescent="0.2">
      <c r="B178" s="1">
        <v>0</v>
      </c>
      <c r="D178" s="1">
        <v>0</v>
      </c>
      <c r="F178" s="1">
        <v>0</v>
      </c>
      <c r="G178" s="80">
        <v>0</v>
      </c>
      <c r="H178" s="80">
        <v>0</v>
      </c>
      <c r="I178" s="80">
        <v>0</v>
      </c>
    </row>
    <row r="179" spans="2:9" x14ac:dyDescent="0.2">
      <c r="B179" s="1">
        <v>0</v>
      </c>
      <c r="D179" s="1">
        <v>0</v>
      </c>
      <c r="F179" s="1">
        <v>0</v>
      </c>
      <c r="G179" s="80">
        <v>0</v>
      </c>
      <c r="H179" s="80">
        <v>0</v>
      </c>
      <c r="I179" s="80">
        <v>0</v>
      </c>
    </row>
    <row r="180" spans="2:9" x14ac:dyDescent="0.2">
      <c r="B180" s="1">
        <v>0</v>
      </c>
      <c r="D180" s="1">
        <v>0</v>
      </c>
      <c r="F180" s="1">
        <v>0</v>
      </c>
      <c r="G180" s="80">
        <v>0</v>
      </c>
      <c r="H180" s="80">
        <v>0</v>
      </c>
      <c r="I180" s="80">
        <v>0</v>
      </c>
    </row>
    <row r="181" spans="2:9" x14ac:dyDescent="0.2">
      <c r="B181" s="1">
        <v>0</v>
      </c>
      <c r="D181" s="1">
        <v>0</v>
      </c>
      <c r="F181" s="1">
        <v>0</v>
      </c>
      <c r="G181" s="80">
        <v>0</v>
      </c>
      <c r="H181" s="80">
        <v>0</v>
      </c>
      <c r="I181" s="80">
        <v>0</v>
      </c>
    </row>
    <row r="182" spans="2:9" x14ac:dyDescent="0.2">
      <c r="B182" s="1">
        <v>0</v>
      </c>
      <c r="D182" s="1">
        <v>0</v>
      </c>
      <c r="F182" s="1">
        <v>0</v>
      </c>
      <c r="G182" s="80">
        <v>0</v>
      </c>
      <c r="H182" s="80">
        <v>0</v>
      </c>
      <c r="I182" s="80">
        <v>0</v>
      </c>
    </row>
    <row r="183" spans="2:9" x14ac:dyDescent="0.2">
      <c r="B183" s="1">
        <v>0</v>
      </c>
      <c r="D183" s="1">
        <v>0</v>
      </c>
      <c r="F183" s="1">
        <v>0</v>
      </c>
      <c r="G183" s="80">
        <v>0</v>
      </c>
      <c r="H183" s="80">
        <v>0</v>
      </c>
      <c r="I183" s="80">
        <v>0</v>
      </c>
    </row>
    <row r="184" spans="2:9" x14ac:dyDescent="0.2">
      <c r="B184" s="1">
        <v>0</v>
      </c>
      <c r="D184" s="1">
        <v>0</v>
      </c>
      <c r="F184" s="1">
        <v>0</v>
      </c>
      <c r="G184" s="80">
        <v>0</v>
      </c>
      <c r="H184" s="80">
        <v>0</v>
      </c>
      <c r="I184" s="80">
        <v>0</v>
      </c>
    </row>
    <row r="185" spans="2:9" x14ac:dyDescent="0.2">
      <c r="B185" s="1">
        <v>0</v>
      </c>
      <c r="D185" s="1">
        <v>0</v>
      </c>
      <c r="F185" s="1">
        <v>0</v>
      </c>
      <c r="G185" s="80">
        <v>0</v>
      </c>
      <c r="H185" s="80">
        <v>0</v>
      </c>
      <c r="I185" s="80">
        <v>0</v>
      </c>
    </row>
    <row r="186" spans="2:9" x14ac:dyDescent="0.2">
      <c r="B186" s="1">
        <v>0</v>
      </c>
      <c r="D186" s="1">
        <v>0</v>
      </c>
      <c r="F186" s="1">
        <v>0</v>
      </c>
      <c r="G186" s="80">
        <v>0</v>
      </c>
      <c r="H186" s="80">
        <v>0</v>
      </c>
      <c r="I186" s="80">
        <v>0</v>
      </c>
    </row>
    <row r="187" spans="2:9" x14ac:dyDescent="0.2">
      <c r="B187" s="1">
        <v>0</v>
      </c>
      <c r="D187" s="1">
        <v>0</v>
      </c>
      <c r="F187" s="1">
        <v>0</v>
      </c>
      <c r="G187" s="80">
        <v>0</v>
      </c>
      <c r="H187" s="80">
        <v>0</v>
      </c>
      <c r="I187" s="80">
        <v>0</v>
      </c>
    </row>
    <row r="188" spans="2:9" hidden="1" x14ac:dyDescent="0.2">
      <c r="B188" s="1" t="e">
        <v>#REF!</v>
      </c>
      <c r="D188" s="1" t="e">
        <v>#REF!</v>
      </c>
      <c r="F188" s="1" t="e">
        <v>#REF!</v>
      </c>
      <c r="G188" s="80" t="e">
        <v>#REF!</v>
      </c>
      <c r="H188" s="80" t="e">
        <v>#REF!</v>
      </c>
      <c r="I188" s="80" t="e">
        <v>#REF!</v>
      </c>
    </row>
    <row r="189" spans="2:9" hidden="1" x14ac:dyDescent="0.2">
      <c r="B189" s="1" t="e">
        <v>#REF!</v>
      </c>
      <c r="D189" s="1" t="e">
        <v>#REF!</v>
      </c>
      <c r="F189" s="1" t="e">
        <v>#REF!</v>
      </c>
      <c r="G189" s="80" t="e">
        <v>#REF!</v>
      </c>
      <c r="H189" s="80" t="e">
        <v>#REF!</v>
      </c>
      <c r="I189" s="80" t="e">
        <v>#REF!</v>
      </c>
    </row>
    <row r="190" spans="2:9" hidden="1" x14ac:dyDescent="0.2">
      <c r="B190" s="1" t="e">
        <v>#REF!</v>
      </c>
      <c r="D190" s="1" t="e">
        <v>#REF!</v>
      </c>
      <c r="F190" s="1" t="e">
        <v>#REF!</v>
      </c>
      <c r="G190" s="80" t="e">
        <v>#REF!</v>
      </c>
      <c r="H190" s="80" t="e">
        <v>#REF!</v>
      </c>
      <c r="I190" s="80" t="e">
        <v>#REF!</v>
      </c>
    </row>
    <row r="191" spans="2:9" x14ac:dyDescent="0.2">
      <c r="B191" s="1">
        <v>0</v>
      </c>
      <c r="D191" s="1">
        <v>0</v>
      </c>
      <c r="F191" s="1">
        <v>0</v>
      </c>
      <c r="G191" s="80">
        <v>0</v>
      </c>
      <c r="H191" s="80">
        <v>0</v>
      </c>
      <c r="I191" s="80">
        <v>0</v>
      </c>
    </row>
    <row r="192" spans="2:9" x14ac:dyDescent="0.2">
      <c r="B192" s="1">
        <v>0</v>
      </c>
      <c r="D192" s="1">
        <v>0</v>
      </c>
      <c r="F192" s="1">
        <v>0</v>
      </c>
      <c r="G192" s="80">
        <v>0</v>
      </c>
      <c r="H192" s="80">
        <v>0</v>
      </c>
      <c r="I192" s="80">
        <v>0</v>
      </c>
    </row>
    <row r="193" spans="2:9" x14ac:dyDescent="0.2">
      <c r="B193" s="1">
        <v>0</v>
      </c>
      <c r="D193" s="1">
        <v>0</v>
      </c>
      <c r="F193" s="1">
        <v>0</v>
      </c>
      <c r="G193" s="80">
        <v>0</v>
      </c>
      <c r="H193" s="80">
        <v>0</v>
      </c>
      <c r="I193" s="80">
        <v>0</v>
      </c>
    </row>
    <row r="194" spans="2:9" hidden="1" x14ac:dyDescent="0.2">
      <c r="B194" s="1" t="e">
        <v>#REF!</v>
      </c>
      <c r="D194" s="1" t="e">
        <v>#REF!</v>
      </c>
      <c r="F194" s="1" t="e">
        <v>#REF!</v>
      </c>
      <c r="G194" s="80" t="e">
        <v>#REF!</v>
      </c>
      <c r="H194" s="80" t="e">
        <v>#REF!</v>
      </c>
      <c r="I194" s="80" t="e">
        <v>#REF!</v>
      </c>
    </row>
    <row r="195" spans="2:9" x14ac:dyDescent="0.2">
      <c r="B195" s="8">
        <v>0</v>
      </c>
      <c r="D195" s="1">
        <v>0</v>
      </c>
      <c r="F195" s="1">
        <v>0</v>
      </c>
      <c r="G195" s="80">
        <v>0</v>
      </c>
      <c r="H195" s="80">
        <v>0</v>
      </c>
      <c r="I195" s="80">
        <v>0</v>
      </c>
    </row>
    <row r="196" spans="2:9" x14ac:dyDescent="0.2">
      <c r="B196" s="1">
        <v>0</v>
      </c>
      <c r="D196" s="1">
        <v>0</v>
      </c>
      <c r="F196" s="1">
        <v>0</v>
      </c>
      <c r="G196" s="80">
        <v>0</v>
      </c>
      <c r="H196" s="80">
        <v>0</v>
      </c>
      <c r="I196" s="80">
        <v>0</v>
      </c>
    </row>
    <row r="197" spans="2:9" x14ac:dyDescent="0.2">
      <c r="B197" s="1">
        <v>0</v>
      </c>
      <c r="D197" s="1">
        <v>0</v>
      </c>
      <c r="F197" s="1">
        <v>0</v>
      </c>
      <c r="G197" s="8">
        <v>0</v>
      </c>
      <c r="H197" s="8">
        <v>0</v>
      </c>
      <c r="I197" s="1">
        <v>0</v>
      </c>
    </row>
    <row r="198" spans="2:9" x14ac:dyDescent="0.2">
      <c r="B198" s="1">
        <v>0</v>
      </c>
      <c r="D198" s="1">
        <v>0</v>
      </c>
      <c r="F198" s="1">
        <v>0</v>
      </c>
      <c r="G198" s="8">
        <v>0</v>
      </c>
      <c r="H198" s="8">
        <v>0</v>
      </c>
      <c r="I198"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K198"/>
  <sheetViews>
    <sheetView showZeros="0" tabSelected="1" view="pageBreakPreview" zoomScaleNormal="100" zoomScaleSheetLayoutView="100" workbookViewId="0">
      <pane xSplit="3" ySplit="13" topLeftCell="D164" activePane="bottomRight" state="frozen"/>
      <selection activeCell="H109" sqref="H109"/>
      <selection pane="topRight" activeCell="H109" sqref="H109"/>
      <selection pane="bottomLeft" activeCell="H109" sqref="H109"/>
      <selection pane="bottomRight" activeCell="Q9" sqref="Q9"/>
    </sheetView>
  </sheetViews>
  <sheetFormatPr defaultRowHeight="15" x14ac:dyDescent="0.2"/>
  <cols>
    <col min="1" max="1" width="2" style="1" customWidth="1"/>
    <col min="2" max="2" width="7.5703125" style="1" customWidth="1"/>
    <col min="3" max="3" width="12.5703125" style="1" customWidth="1"/>
    <col min="4" max="8" width="19" style="1" customWidth="1"/>
    <col min="9" max="9" width="16" style="1" customWidth="1"/>
    <col min="10" max="256" width="9.140625" style="1"/>
    <col min="257" max="257" width="2"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1157</v>
      </c>
      <c r="F2" s="101" t="s">
        <v>36</v>
      </c>
      <c r="G2" s="5" t="s">
        <v>1</v>
      </c>
      <c r="H2" s="6" t="s">
        <v>4940</v>
      </c>
      <c r="I2" s="7"/>
    </row>
    <row r="3" spans="2:9" ht="18" x14ac:dyDescent="0.25">
      <c r="D3" s="8" t="s">
        <v>2</v>
      </c>
      <c r="E3" s="376">
        <v>43509</v>
      </c>
      <c r="F3" s="377"/>
      <c r="G3" s="9"/>
      <c r="H3" s="6" t="s">
        <v>4388</v>
      </c>
      <c r="I3" s="7"/>
    </row>
    <row r="4" spans="2:9" ht="15.75" customHeight="1" x14ac:dyDescent="0.2">
      <c r="D4" s="10"/>
      <c r="E4" s="11"/>
      <c r="G4" s="12" t="s">
        <v>39</v>
      </c>
      <c r="H4" s="356" t="s">
        <v>1840</v>
      </c>
      <c r="I4" s="357"/>
    </row>
    <row r="5" spans="2:9" ht="15.75" customHeight="1" x14ac:dyDescent="0.2">
      <c r="E5" s="11"/>
      <c r="G5" s="12" t="s">
        <v>41</v>
      </c>
      <c r="H5" s="15" t="s">
        <v>42</v>
      </c>
      <c r="I5" s="16"/>
    </row>
    <row r="6" spans="2:9" ht="9" customHeight="1" x14ac:dyDescent="0.25">
      <c r="H6" s="7"/>
      <c r="I6" s="7"/>
    </row>
    <row r="7" spans="2:9" ht="37.5" customHeight="1" x14ac:dyDescent="0.25">
      <c r="C7" s="17">
        <v>0</v>
      </c>
      <c r="D7" s="102">
        <v>0</v>
      </c>
      <c r="E7" s="102">
        <v>0</v>
      </c>
      <c r="F7" s="102">
        <v>0</v>
      </c>
      <c r="G7" s="102">
        <v>0</v>
      </c>
      <c r="H7" s="102">
        <v>0</v>
      </c>
      <c r="I7" s="19">
        <v>0</v>
      </c>
    </row>
    <row r="8" spans="2:9" ht="16.5" x14ac:dyDescent="0.2">
      <c r="C8" s="20" t="s">
        <v>43</v>
      </c>
      <c r="D8" s="21" t="s">
        <v>4879</v>
      </c>
      <c r="E8" s="21" t="s">
        <v>4879</v>
      </c>
      <c r="F8" s="21" t="s">
        <v>4879</v>
      </c>
      <c r="G8" s="21">
        <v>0</v>
      </c>
      <c r="H8" s="21">
        <v>0</v>
      </c>
      <c r="I8" s="22">
        <v>0</v>
      </c>
    </row>
    <row r="9" spans="2:9" ht="52.15" customHeight="1" x14ac:dyDescent="0.25">
      <c r="C9" s="159" t="s">
        <v>45</v>
      </c>
      <c r="D9" s="21" t="s">
        <v>4951</v>
      </c>
      <c r="E9" s="21" t="s">
        <v>4952</v>
      </c>
      <c r="F9" s="21" t="s">
        <v>4953</v>
      </c>
      <c r="G9" s="21">
        <v>0</v>
      </c>
      <c r="H9" s="21">
        <v>0</v>
      </c>
      <c r="I9" s="19">
        <v>0</v>
      </c>
    </row>
    <row r="10" spans="2:9" ht="21.95" customHeight="1" x14ac:dyDescent="0.25">
      <c r="C10" s="17" t="s">
        <v>3</v>
      </c>
      <c r="D10" s="18" t="s">
        <v>4943</v>
      </c>
      <c r="E10" s="18" t="s">
        <v>4943</v>
      </c>
      <c r="F10" s="18" t="s">
        <v>3788</v>
      </c>
      <c r="G10" s="18">
        <v>0</v>
      </c>
      <c r="H10" s="18">
        <v>0</v>
      </c>
      <c r="I10" s="19">
        <v>0</v>
      </c>
    </row>
    <row r="11" spans="2:9" ht="21.95" customHeight="1" x14ac:dyDescent="0.25">
      <c r="C11" s="17" t="s">
        <v>51</v>
      </c>
      <c r="D11" s="18" t="s">
        <v>4954</v>
      </c>
      <c r="E11" s="18" t="s">
        <v>4955</v>
      </c>
      <c r="F11" s="18" t="s">
        <v>4899</v>
      </c>
      <c r="G11" s="18">
        <v>0</v>
      </c>
      <c r="H11" s="18">
        <v>0</v>
      </c>
      <c r="I11" s="19">
        <v>0</v>
      </c>
    </row>
    <row r="12" spans="2:9" ht="25.5" customHeight="1" x14ac:dyDescent="0.25">
      <c r="C12" s="20" t="s">
        <v>54</v>
      </c>
      <c r="D12" s="21" t="s">
        <v>75</v>
      </c>
      <c r="E12" s="21" t="s">
        <v>75</v>
      </c>
      <c r="F12" s="21" t="s">
        <v>75</v>
      </c>
      <c r="G12" s="21">
        <v>0</v>
      </c>
      <c r="H12" s="21">
        <v>0</v>
      </c>
      <c r="I12" s="23" t="s">
        <v>21</v>
      </c>
    </row>
    <row r="13" spans="2:9" ht="2.4500000000000002" customHeight="1" thickBot="1" x14ac:dyDescent="0.25"/>
    <row r="14" spans="2:9" ht="21"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2013</v>
      </c>
      <c r="C17" s="57"/>
      <c r="D17" s="103">
        <v>0</v>
      </c>
      <c r="E17" s="103">
        <v>0</v>
      </c>
      <c r="F17" s="103">
        <v>0</v>
      </c>
      <c r="G17" s="103">
        <v>0</v>
      </c>
      <c r="H17" s="103">
        <v>0</v>
      </c>
      <c r="I17" s="103">
        <v>0</v>
      </c>
    </row>
    <row r="18" spans="1:9" ht="21.75" customHeight="1" x14ac:dyDescent="0.25">
      <c r="A18" s="30"/>
      <c r="B18" s="31">
        <v>0</v>
      </c>
      <c r="C18" s="32" t="s">
        <v>5</v>
      </c>
      <c r="D18" s="33">
        <v>0</v>
      </c>
      <c r="E18" s="33">
        <v>0</v>
      </c>
      <c r="F18" s="33">
        <v>0</v>
      </c>
      <c r="G18" s="33">
        <v>0</v>
      </c>
      <c r="H18" s="33">
        <v>0</v>
      </c>
      <c r="I18" s="34">
        <v>160000</v>
      </c>
    </row>
    <row r="19" spans="1:9" ht="12"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2012</v>
      </c>
      <c r="C24" s="57"/>
      <c r="D24" s="103">
        <v>0</v>
      </c>
      <c r="E24" s="103">
        <v>205000</v>
      </c>
      <c r="F24" s="103">
        <v>185000</v>
      </c>
      <c r="G24" s="103">
        <v>0</v>
      </c>
      <c r="H24" s="103">
        <v>0</v>
      </c>
      <c r="I24" s="103">
        <v>0</v>
      </c>
    </row>
    <row r="25" spans="1:9" ht="21.95" customHeight="1" x14ac:dyDescent="0.25">
      <c r="A25" s="30"/>
      <c r="B25" s="31">
        <v>0</v>
      </c>
      <c r="C25" s="32" t="s">
        <v>5</v>
      </c>
      <c r="D25" s="33">
        <v>0</v>
      </c>
      <c r="E25" s="33">
        <v>850000</v>
      </c>
      <c r="F25" s="33">
        <v>685000</v>
      </c>
      <c r="G25" s="33">
        <v>0</v>
      </c>
      <c r="H25" s="33">
        <v>0</v>
      </c>
      <c r="I25" s="34">
        <v>180000</v>
      </c>
    </row>
    <row r="26" spans="1:9" ht="12" customHeight="1" thickBot="1" x14ac:dyDescent="0.3">
      <c r="B26" s="35"/>
      <c r="C26" s="36" t="s">
        <v>6</v>
      </c>
      <c r="D26" s="37">
        <f>IF(D24&gt;0,(D25-D24)/D25,0)</f>
        <v>0</v>
      </c>
      <c r="E26" s="37">
        <f>IF(E24&gt;0,(E25-E24)/E25,0)</f>
        <v>0.75882352941176467</v>
      </c>
      <c r="F26" s="37">
        <f>IF(F24&gt;0,(F25-F24)/F25,0)</f>
        <v>0.72992700729927007</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2011</v>
      </c>
      <c r="C31" s="57"/>
      <c r="D31" s="103">
        <v>0</v>
      </c>
      <c r="E31" s="103">
        <v>185000</v>
      </c>
      <c r="F31" s="103">
        <v>155000</v>
      </c>
      <c r="G31" s="103">
        <v>0</v>
      </c>
      <c r="H31" s="103">
        <v>0</v>
      </c>
      <c r="I31" s="103">
        <v>0</v>
      </c>
    </row>
    <row r="32" spans="1:9" ht="21.95" customHeight="1" x14ac:dyDescent="0.25">
      <c r="A32" s="30"/>
      <c r="B32" s="31">
        <v>0</v>
      </c>
      <c r="C32" s="32" t="s">
        <v>5</v>
      </c>
      <c r="D32" s="33">
        <v>0</v>
      </c>
      <c r="E32" s="33">
        <v>850000</v>
      </c>
      <c r="F32" s="33">
        <v>685000</v>
      </c>
      <c r="G32" s="33">
        <v>0</v>
      </c>
      <c r="H32" s="33">
        <v>0</v>
      </c>
      <c r="I32" s="34">
        <v>200000</v>
      </c>
    </row>
    <row r="33" spans="1:9" ht="12" customHeight="1" thickBot="1" x14ac:dyDescent="0.3">
      <c r="B33" s="35"/>
      <c r="C33" s="36" t="s">
        <v>6</v>
      </c>
      <c r="D33" s="37">
        <f>IF(D31&gt;0,(D32-D31)/D32,0)</f>
        <v>0</v>
      </c>
      <c r="E33" s="37">
        <f>IF(E31&gt;0,(E32-E31)/E32,0)</f>
        <v>0.78235294117647058</v>
      </c>
      <c r="F33" s="37">
        <f>IF(F31&gt;0,(F32-F31)/F32,0)</f>
        <v>0.77372262773722633</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103">
        <v>140000</v>
      </c>
      <c r="E38" s="103">
        <v>175000</v>
      </c>
      <c r="F38" s="103">
        <v>0</v>
      </c>
      <c r="G38" s="103">
        <v>0</v>
      </c>
      <c r="H38" s="103">
        <v>0</v>
      </c>
      <c r="I38" s="103">
        <v>0</v>
      </c>
    </row>
    <row r="39" spans="1:9" ht="21.95" customHeight="1" x14ac:dyDescent="0.25">
      <c r="A39" s="30"/>
      <c r="B39" s="31">
        <v>0</v>
      </c>
      <c r="C39" s="32" t="s">
        <v>5</v>
      </c>
      <c r="D39" s="33">
        <v>805000</v>
      </c>
      <c r="E39" s="33">
        <v>850000</v>
      </c>
      <c r="F39" s="33">
        <v>0</v>
      </c>
      <c r="G39" s="33">
        <v>0</v>
      </c>
      <c r="H39" s="33">
        <v>0</v>
      </c>
      <c r="I39" s="34">
        <v>220000</v>
      </c>
    </row>
    <row r="40" spans="1:9" ht="12" customHeight="1" thickBot="1" x14ac:dyDescent="0.3">
      <c r="B40" s="35"/>
      <c r="C40" s="36" t="s">
        <v>6</v>
      </c>
      <c r="D40" s="37">
        <f>IF(D38&gt;0,(D39-D38)/D39,0)</f>
        <v>0.82608695652173914</v>
      </c>
      <c r="E40" s="37">
        <f>IF(E38&gt;0,(E39-E38)/E39,0)</f>
        <v>0.79411764705882348</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135000</v>
      </c>
      <c r="E45" s="103">
        <v>155000</v>
      </c>
      <c r="F45" s="103">
        <v>0</v>
      </c>
      <c r="G45" s="103">
        <v>0</v>
      </c>
      <c r="H45" s="103">
        <v>0</v>
      </c>
      <c r="I45" s="103">
        <v>0</v>
      </c>
    </row>
    <row r="46" spans="1:9" ht="21.95" customHeight="1" x14ac:dyDescent="0.25">
      <c r="A46" s="30"/>
      <c r="B46" s="31">
        <v>0</v>
      </c>
      <c r="C46" s="32" t="s">
        <v>5</v>
      </c>
      <c r="D46" s="33">
        <v>805000</v>
      </c>
      <c r="E46" s="33">
        <v>850000</v>
      </c>
      <c r="F46" s="33">
        <v>0</v>
      </c>
      <c r="G46" s="33">
        <v>0</v>
      </c>
      <c r="H46" s="33">
        <v>0</v>
      </c>
      <c r="I46" s="34">
        <v>240000</v>
      </c>
    </row>
    <row r="47" spans="1:9" ht="12" customHeight="1" thickBot="1" x14ac:dyDescent="0.3">
      <c r="B47" s="35"/>
      <c r="C47" s="36" t="s">
        <v>6</v>
      </c>
      <c r="D47" s="37">
        <f>IF(D45&gt;0,(D46-D45)/D46,0)</f>
        <v>0.83229813664596275</v>
      </c>
      <c r="E47" s="37">
        <f>IF(E45&gt;0,(E46-E45)/E46,0)</f>
        <v>0.81764705882352939</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hidden="1" customHeight="1" thickTop="1" x14ac:dyDescent="0.25">
      <c r="B52" s="56">
        <v>2008</v>
      </c>
      <c r="C52" s="57"/>
      <c r="D52" s="103">
        <v>0</v>
      </c>
      <c r="E52" s="103">
        <v>0</v>
      </c>
      <c r="F52" s="103">
        <v>0</v>
      </c>
      <c r="G52" s="103">
        <v>0</v>
      </c>
      <c r="H52" s="103">
        <v>0</v>
      </c>
      <c r="I52" s="103">
        <v>0</v>
      </c>
    </row>
    <row r="53" spans="1:9" ht="21.95" hidden="1" customHeight="1" thickBot="1" x14ac:dyDescent="0.3">
      <c r="A53" s="30"/>
      <c r="B53" s="64">
        <v>0</v>
      </c>
      <c r="C53" s="65" t="s">
        <v>5</v>
      </c>
      <c r="D53" s="38">
        <v>0</v>
      </c>
      <c r="E53" s="38">
        <v>0</v>
      </c>
      <c r="F53" s="38">
        <v>0</v>
      </c>
      <c r="G53" s="38">
        <v>0</v>
      </c>
      <c r="H53" s="38">
        <v>0</v>
      </c>
      <c r="I53" s="38">
        <v>260000</v>
      </c>
    </row>
    <row r="54" spans="1:9" ht="20.25" hidden="1" thickTop="1" thickBot="1" x14ac:dyDescent="0.3">
      <c r="B54" s="60"/>
      <c r="C54" s="61"/>
      <c r="D54" s="62"/>
      <c r="E54" s="62"/>
      <c r="F54" s="62"/>
      <c r="G54" s="62"/>
      <c r="H54" s="62"/>
      <c r="I54" s="62"/>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2007</v>
      </c>
      <c r="C59" s="57"/>
      <c r="D59" s="103">
        <v>0</v>
      </c>
      <c r="E59" s="103">
        <v>0</v>
      </c>
      <c r="F59" s="103">
        <v>0</v>
      </c>
      <c r="G59" s="103">
        <v>0</v>
      </c>
      <c r="H59" s="103">
        <v>0</v>
      </c>
      <c r="I59" s="103">
        <v>0</v>
      </c>
    </row>
    <row r="60" spans="1:9" ht="21.95" hidden="1" customHeight="1" thickBot="1" x14ac:dyDescent="0.3">
      <c r="A60" s="30"/>
      <c r="B60" s="64">
        <v>0</v>
      </c>
      <c r="C60" s="65" t="s">
        <v>5</v>
      </c>
      <c r="D60" s="38">
        <v>0</v>
      </c>
      <c r="E60" s="38">
        <v>0</v>
      </c>
      <c r="F60" s="38">
        <v>0</v>
      </c>
      <c r="G60" s="38">
        <v>0</v>
      </c>
      <c r="H60" s="38">
        <v>0</v>
      </c>
      <c r="I60" s="38">
        <v>280000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2006</v>
      </c>
      <c r="C66" s="57"/>
      <c r="D66" s="103">
        <v>0</v>
      </c>
      <c r="E66" s="103">
        <v>0</v>
      </c>
      <c r="F66" s="103">
        <v>0</v>
      </c>
      <c r="G66" s="103">
        <v>0</v>
      </c>
      <c r="H66" s="103">
        <v>0</v>
      </c>
      <c r="I66" s="103">
        <v>0</v>
      </c>
    </row>
    <row r="67" spans="1:9" ht="24.6" hidden="1" customHeight="1" thickBot="1" x14ac:dyDescent="0.3">
      <c r="A67" s="30"/>
      <c r="B67" s="64">
        <v>0</v>
      </c>
      <c r="C67" s="65" t="s">
        <v>5</v>
      </c>
      <c r="D67" s="38">
        <v>0</v>
      </c>
      <c r="E67" s="38">
        <v>0</v>
      </c>
      <c r="F67" s="38">
        <v>0</v>
      </c>
      <c r="G67" s="38">
        <v>0</v>
      </c>
      <c r="H67" s="38">
        <v>0</v>
      </c>
      <c r="I67" s="38">
        <v>300000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6" hidden="1" customHeight="1" thickTop="1" x14ac:dyDescent="0.25">
      <c r="B73" s="56">
        <v>2005</v>
      </c>
      <c r="C73" s="57"/>
      <c r="D73" s="103">
        <v>0</v>
      </c>
      <c r="E73" s="103">
        <v>0</v>
      </c>
      <c r="F73" s="103">
        <v>0</v>
      </c>
      <c r="G73" s="103">
        <v>0</v>
      </c>
      <c r="H73" s="103">
        <v>0</v>
      </c>
      <c r="I73" s="103">
        <v>0</v>
      </c>
    </row>
    <row r="74" spans="1:9" ht="21.6" hidden="1" customHeight="1" thickBot="1" x14ac:dyDescent="0.3">
      <c r="A74" s="30"/>
      <c r="B74" s="64">
        <v>0</v>
      </c>
      <c r="C74" s="65" t="s">
        <v>5</v>
      </c>
      <c r="D74" s="38">
        <v>0</v>
      </c>
      <c r="E74" s="38">
        <v>0</v>
      </c>
      <c r="F74" s="38">
        <v>0</v>
      </c>
      <c r="G74" s="38">
        <v>0</v>
      </c>
      <c r="H74" s="38">
        <v>0</v>
      </c>
      <c r="I74" s="38">
        <v>320000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3.6" hidden="1" customHeight="1" thickTop="1" x14ac:dyDescent="0.25">
      <c r="B80" s="56">
        <v>2004</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340000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7.9" hidden="1" customHeight="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6" hidden="1" customHeight="1" thickTop="1" x14ac:dyDescent="0.25">
      <c r="B136" s="56">
        <v>1996</v>
      </c>
      <c r="C136" s="57"/>
      <c r="D136" s="103">
        <v>0</v>
      </c>
      <c r="E136" s="103">
        <v>0</v>
      </c>
      <c r="F136" s="103">
        <v>0</v>
      </c>
      <c r="G136" s="103">
        <v>0</v>
      </c>
      <c r="H136" s="103">
        <v>0</v>
      </c>
      <c r="I136" s="103">
        <v>0</v>
      </c>
    </row>
    <row r="137" spans="1:9" ht="4.9000000000000004" hidden="1" customHeight="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7.45" customHeight="1" thickTop="1" x14ac:dyDescent="0.25">
      <c r="B164" s="7"/>
      <c r="C164" s="7"/>
      <c r="D164" s="160"/>
      <c r="E164" s="160"/>
      <c r="F164" s="160"/>
      <c r="G164" s="160"/>
      <c r="H164" s="160"/>
      <c r="I164" s="2"/>
    </row>
    <row r="165" spans="2:11" ht="235.5" customHeight="1" x14ac:dyDescent="0.25">
      <c r="B165" s="7"/>
      <c r="C165" s="7"/>
      <c r="D165" s="358" t="s">
        <v>4956</v>
      </c>
      <c r="E165" s="363"/>
      <c r="F165" s="363"/>
      <c r="G165" s="363"/>
      <c r="H165" s="363"/>
      <c r="I165" s="363"/>
      <c r="J165" s="7"/>
      <c r="K165" s="7"/>
    </row>
    <row r="166" spans="2:11" ht="30.6" hidden="1" customHeight="1" x14ac:dyDescent="0.25">
      <c r="B166" s="7">
        <v>0</v>
      </c>
      <c r="C166" s="7">
        <v>0</v>
      </c>
    </row>
    <row r="167" spans="2:11" ht="15.75" x14ac:dyDescent="0.25">
      <c r="B167" s="353" t="s">
        <v>77</v>
      </c>
      <c r="C167" s="359"/>
      <c r="D167" s="359"/>
      <c r="E167" s="359"/>
      <c r="F167" s="359"/>
      <c r="G167" s="359"/>
      <c r="H167" s="359"/>
      <c r="I167" s="359"/>
    </row>
    <row r="168" spans="2:11" ht="6" customHeight="1" x14ac:dyDescent="0.2"/>
    <row r="169" spans="2:11" ht="30" customHeight="1" x14ac:dyDescent="0.2">
      <c r="B169" s="1" t="s">
        <v>78</v>
      </c>
      <c r="D169" s="47" t="s">
        <v>1701</v>
      </c>
      <c r="E169" s="48" t="s">
        <v>80</v>
      </c>
      <c r="F169" s="49" t="s">
        <v>11</v>
      </c>
      <c r="G169" s="49" t="s">
        <v>4882</v>
      </c>
      <c r="H169" s="49">
        <v>0</v>
      </c>
      <c r="I169" s="49">
        <v>0</v>
      </c>
    </row>
    <row r="170" spans="2:11" x14ac:dyDescent="0.2">
      <c r="B170" s="1">
        <v>0</v>
      </c>
      <c r="D170" s="1" t="s">
        <v>1853</v>
      </c>
      <c r="F170" s="8">
        <v>0</v>
      </c>
      <c r="G170" s="80" t="s">
        <v>4957</v>
      </c>
      <c r="H170" s="80">
        <v>0</v>
      </c>
      <c r="I170" s="80">
        <v>0</v>
      </c>
    </row>
    <row r="171" spans="2:11" x14ac:dyDescent="0.2">
      <c r="B171" s="1">
        <v>0</v>
      </c>
      <c r="D171" s="1" t="s">
        <v>4948</v>
      </c>
      <c r="F171" s="1">
        <v>46900</v>
      </c>
      <c r="G171" s="80" t="s">
        <v>95</v>
      </c>
      <c r="H171" s="80">
        <v>0</v>
      </c>
      <c r="I171" s="80">
        <v>0</v>
      </c>
    </row>
    <row r="172" spans="2:11" x14ac:dyDescent="0.2">
      <c r="B172" s="1">
        <v>0</v>
      </c>
      <c r="D172" s="1" t="s">
        <v>360</v>
      </c>
      <c r="F172" s="1">
        <v>29900</v>
      </c>
      <c r="G172" s="80" t="s">
        <v>95</v>
      </c>
      <c r="H172" s="80">
        <v>0</v>
      </c>
      <c r="I172" s="80">
        <v>0</v>
      </c>
    </row>
    <row r="173" spans="2:11" x14ac:dyDescent="0.2">
      <c r="B173" s="1">
        <v>0</v>
      </c>
      <c r="D173" s="1" t="s">
        <v>4495</v>
      </c>
      <c r="F173" s="1">
        <v>24900</v>
      </c>
      <c r="G173" s="80" t="s">
        <v>95</v>
      </c>
      <c r="H173" s="80">
        <v>0</v>
      </c>
      <c r="I173" s="80">
        <v>0</v>
      </c>
    </row>
    <row r="174" spans="2:11" x14ac:dyDescent="0.2">
      <c r="B174" s="1">
        <v>0</v>
      </c>
      <c r="D174" s="1" t="s">
        <v>4950</v>
      </c>
      <c r="F174" s="1">
        <v>22900</v>
      </c>
      <c r="G174" s="80" t="s">
        <v>95</v>
      </c>
      <c r="H174" s="80">
        <v>0</v>
      </c>
      <c r="I174" s="80">
        <v>0</v>
      </c>
    </row>
    <row r="175" spans="2:11" x14ac:dyDescent="0.2">
      <c r="B175" s="1">
        <v>0</v>
      </c>
      <c r="D175" s="1" t="s">
        <v>149</v>
      </c>
      <c r="F175" s="1">
        <v>14900</v>
      </c>
      <c r="G175" s="80" t="s">
        <v>95</v>
      </c>
      <c r="H175" s="80">
        <v>0</v>
      </c>
      <c r="I175" s="80">
        <v>0</v>
      </c>
    </row>
    <row r="176" spans="2:11" x14ac:dyDescent="0.2">
      <c r="B176" s="1">
        <v>0</v>
      </c>
      <c r="D176" s="1" t="s">
        <v>4958</v>
      </c>
      <c r="F176" s="1">
        <v>8600</v>
      </c>
      <c r="G176" s="80" t="s">
        <v>95</v>
      </c>
      <c r="H176" s="80">
        <v>0</v>
      </c>
      <c r="I176" s="80">
        <v>0</v>
      </c>
    </row>
    <row r="177" spans="2:9" x14ac:dyDescent="0.2">
      <c r="B177" s="1">
        <v>0</v>
      </c>
      <c r="D177" s="1" t="s">
        <v>4959</v>
      </c>
      <c r="F177" s="1">
        <v>12900</v>
      </c>
      <c r="G177" s="80" t="s">
        <v>95</v>
      </c>
      <c r="H177" s="80">
        <v>0</v>
      </c>
      <c r="I177" s="80">
        <v>0</v>
      </c>
    </row>
    <row r="178" spans="2:9" ht="13.9" customHeight="1" x14ac:dyDescent="0.2">
      <c r="B178" s="1">
        <v>0</v>
      </c>
      <c r="D178" s="1">
        <v>0</v>
      </c>
      <c r="F178" s="1">
        <v>0</v>
      </c>
      <c r="G178" s="80">
        <v>0</v>
      </c>
      <c r="H178" s="80">
        <v>0</v>
      </c>
      <c r="I178" s="80">
        <v>0</v>
      </c>
    </row>
    <row r="179" spans="2:9" x14ac:dyDescent="0.2">
      <c r="B179" s="1">
        <v>0</v>
      </c>
      <c r="D179" s="1">
        <v>0</v>
      </c>
      <c r="F179" s="1">
        <v>0</v>
      </c>
      <c r="G179" s="80">
        <v>0</v>
      </c>
      <c r="H179" s="80">
        <v>0</v>
      </c>
      <c r="I179" s="80">
        <v>0</v>
      </c>
    </row>
    <row r="180" spans="2:9" x14ac:dyDescent="0.2">
      <c r="B180" s="1">
        <v>0</v>
      </c>
      <c r="D180" s="1">
        <v>0</v>
      </c>
      <c r="F180" s="1">
        <v>0</v>
      </c>
      <c r="G180" s="80">
        <v>0</v>
      </c>
      <c r="H180" s="80">
        <v>0</v>
      </c>
      <c r="I180" s="80">
        <v>0</v>
      </c>
    </row>
    <row r="181" spans="2:9" x14ac:dyDescent="0.2">
      <c r="B181" s="1">
        <v>0</v>
      </c>
      <c r="D181" s="1">
        <v>0</v>
      </c>
      <c r="F181" s="1">
        <v>0</v>
      </c>
      <c r="G181" s="80">
        <v>0</v>
      </c>
      <c r="H181" s="80">
        <v>0</v>
      </c>
      <c r="I181" s="80">
        <v>0</v>
      </c>
    </row>
    <row r="182" spans="2:9" x14ac:dyDescent="0.2">
      <c r="B182" s="1">
        <v>0</v>
      </c>
      <c r="D182" s="1">
        <v>0</v>
      </c>
      <c r="F182" s="1">
        <v>0</v>
      </c>
      <c r="G182" s="80">
        <v>0</v>
      </c>
      <c r="H182" s="80">
        <v>0</v>
      </c>
      <c r="I182" s="80">
        <v>0</v>
      </c>
    </row>
    <row r="183" spans="2:9" x14ac:dyDescent="0.2">
      <c r="B183" s="1">
        <v>0</v>
      </c>
      <c r="D183" s="1">
        <v>0</v>
      </c>
      <c r="F183" s="1">
        <v>0</v>
      </c>
      <c r="G183" s="80">
        <v>0</v>
      </c>
      <c r="H183" s="80">
        <v>0</v>
      </c>
      <c r="I183" s="80">
        <v>0</v>
      </c>
    </row>
    <row r="184" spans="2:9" x14ac:dyDescent="0.2">
      <c r="B184" s="1">
        <v>0</v>
      </c>
      <c r="D184" s="1">
        <v>0</v>
      </c>
      <c r="F184" s="1">
        <v>0</v>
      </c>
      <c r="G184" s="80">
        <v>0</v>
      </c>
      <c r="H184" s="80">
        <v>0</v>
      </c>
      <c r="I184" s="80">
        <v>0</v>
      </c>
    </row>
    <row r="185" spans="2:9" x14ac:dyDescent="0.2">
      <c r="B185" s="1">
        <v>0</v>
      </c>
      <c r="D185" s="1">
        <v>0</v>
      </c>
      <c r="F185" s="1">
        <v>0</v>
      </c>
      <c r="G185" s="80">
        <v>0</v>
      </c>
      <c r="H185" s="80">
        <v>0</v>
      </c>
      <c r="I185" s="80">
        <v>0</v>
      </c>
    </row>
    <row r="186" spans="2:9" x14ac:dyDescent="0.2">
      <c r="B186" s="1">
        <v>0</v>
      </c>
      <c r="D186" s="1">
        <v>0</v>
      </c>
      <c r="F186" s="1">
        <v>0</v>
      </c>
      <c r="G186" s="80">
        <v>0</v>
      </c>
      <c r="H186" s="80">
        <v>0</v>
      </c>
      <c r="I186" s="80">
        <v>0</v>
      </c>
    </row>
    <row r="187" spans="2:9" x14ac:dyDescent="0.2">
      <c r="B187" s="1">
        <v>0</v>
      </c>
      <c r="D187" s="1">
        <v>0</v>
      </c>
      <c r="F187" s="1">
        <v>0</v>
      </c>
      <c r="G187" s="80">
        <v>0</v>
      </c>
      <c r="H187" s="80">
        <v>0</v>
      </c>
      <c r="I187" s="80">
        <v>0</v>
      </c>
    </row>
    <row r="188" spans="2:9" hidden="1" x14ac:dyDescent="0.2">
      <c r="B188" s="1" t="e">
        <v>#REF!</v>
      </c>
      <c r="D188" s="1" t="e">
        <v>#REF!</v>
      </c>
      <c r="F188" s="1" t="e">
        <v>#REF!</v>
      </c>
      <c r="G188" s="80" t="e">
        <v>#REF!</v>
      </c>
      <c r="H188" s="80" t="e">
        <v>#REF!</v>
      </c>
      <c r="I188" s="80" t="e">
        <v>#REF!</v>
      </c>
    </row>
    <row r="189" spans="2:9" hidden="1" x14ac:dyDescent="0.2">
      <c r="B189" s="1" t="e">
        <v>#REF!</v>
      </c>
      <c r="D189" s="1" t="e">
        <v>#REF!</v>
      </c>
      <c r="F189" s="1" t="e">
        <v>#REF!</v>
      </c>
      <c r="G189" s="80" t="e">
        <v>#REF!</v>
      </c>
      <c r="H189" s="80" t="e">
        <v>#REF!</v>
      </c>
      <c r="I189" s="80" t="e">
        <v>#REF!</v>
      </c>
    </row>
    <row r="190" spans="2:9" hidden="1" x14ac:dyDescent="0.2">
      <c r="B190" s="1" t="e">
        <v>#REF!</v>
      </c>
      <c r="D190" s="1" t="e">
        <v>#REF!</v>
      </c>
      <c r="F190" s="1" t="e">
        <v>#REF!</v>
      </c>
      <c r="G190" s="80" t="e">
        <v>#REF!</v>
      </c>
      <c r="H190" s="80" t="e">
        <v>#REF!</v>
      </c>
      <c r="I190" s="80" t="e">
        <v>#REF!</v>
      </c>
    </row>
    <row r="191" spans="2:9" x14ac:dyDescent="0.2">
      <c r="B191" s="1">
        <v>0</v>
      </c>
      <c r="D191" s="1">
        <v>0</v>
      </c>
      <c r="F191" s="1">
        <v>0</v>
      </c>
      <c r="G191" s="80">
        <v>0</v>
      </c>
      <c r="H191" s="80">
        <v>0</v>
      </c>
      <c r="I191" s="80">
        <v>0</v>
      </c>
    </row>
    <row r="192" spans="2:9" x14ac:dyDescent="0.2">
      <c r="B192" s="1">
        <v>0</v>
      </c>
      <c r="D192" s="1">
        <v>0</v>
      </c>
      <c r="F192" s="1">
        <v>0</v>
      </c>
      <c r="G192" s="80">
        <v>0</v>
      </c>
      <c r="H192" s="80">
        <v>0</v>
      </c>
      <c r="I192" s="80">
        <v>0</v>
      </c>
    </row>
    <row r="193" spans="2:9" x14ac:dyDescent="0.2">
      <c r="B193" s="1">
        <v>0</v>
      </c>
      <c r="D193" s="1">
        <v>0</v>
      </c>
      <c r="F193" s="1">
        <v>0</v>
      </c>
      <c r="G193" s="80">
        <v>0</v>
      </c>
      <c r="H193" s="80">
        <v>0</v>
      </c>
      <c r="I193" s="80">
        <v>0</v>
      </c>
    </row>
    <row r="194" spans="2:9" hidden="1" x14ac:dyDescent="0.2">
      <c r="B194" s="1" t="e">
        <v>#REF!</v>
      </c>
      <c r="D194" s="1" t="e">
        <v>#REF!</v>
      </c>
      <c r="F194" s="1" t="e">
        <v>#REF!</v>
      </c>
      <c r="G194" s="80" t="e">
        <v>#REF!</v>
      </c>
      <c r="H194" s="80" t="e">
        <v>#REF!</v>
      </c>
      <c r="I194" s="80" t="e">
        <v>#REF!</v>
      </c>
    </row>
    <row r="195" spans="2:9" x14ac:dyDescent="0.2">
      <c r="B195" s="8">
        <v>0</v>
      </c>
      <c r="D195" s="1">
        <v>0</v>
      </c>
      <c r="F195" s="1">
        <v>0</v>
      </c>
      <c r="G195" s="80">
        <v>0</v>
      </c>
      <c r="H195" s="80">
        <v>0</v>
      </c>
      <c r="I195" s="80">
        <v>0</v>
      </c>
    </row>
    <row r="196" spans="2:9" x14ac:dyDescent="0.2">
      <c r="B196" s="1">
        <v>0</v>
      </c>
      <c r="D196" s="1">
        <v>0</v>
      </c>
      <c r="F196" s="1">
        <v>0</v>
      </c>
      <c r="G196" s="80">
        <v>0</v>
      </c>
      <c r="H196" s="80">
        <v>0</v>
      </c>
      <c r="I196" s="80">
        <v>0</v>
      </c>
    </row>
    <row r="197" spans="2:9" x14ac:dyDescent="0.2">
      <c r="B197" s="1">
        <v>0</v>
      </c>
      <c r="D197" s="1">
        <v>0</v>
      </c>
      <c r="F197" s="1">
        <v>0</v>
      </c>
      <c r="G197" s="8">
        <v>0</v>
      </c>
      <c r="H197" s="8">
        <v>0</v>
      </c>
      <c r="I197" s="1">
        <v>0</v>
      </c>
    </row>
    <row r="198" spans="2:9" x14ac:dyDescent="0.2">
      <c r="B198" s="1">
        <v>0</v>
      </c>
      <c r="D198" s="1">
        <v>0</v>
      </c>
      <c r="F198" s="1">
        <v>0</v>
      </c>
      <c r="G198" s="8">
        <v>0</v>
      </c>
      <c r="H198" s="8">
        <v>0</v>
      </c>
      <c r="I198"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80" max="8" man="1"/>
    <brk id="220" max="8" man="1"/>
  </rowBreaks>
  <drawing r:id="rId2"/>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K198"/>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D8" sqref="D8"/>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8" style="1" bestFit="1" customWidth="1"/>
    <col min="10" max="256" width="9.140625" style="1"/>
    <col min="257" max="257" width="2.140625" style="1" customWidth="1"/>
    <col min="258" max="258" width="7.5703125" style="1" customWidth="1"/>
    <col min="259" max="259" width="12.5703125" style="1" customWidth="1"/>
    <col min="260" max="264" width="19" style="1" customWidth="1"/>
    <col min="265" max="265" width="18" style="1" bestFit="1" customWidth="1"/>
    <col min="266" max="512" width="9.140625" style="1"/>
    <col min="513" max="513" width="2.140625" style="1" customWidth="1"/>
    <col min="514" max="514" width="7.5703125" style="1" customWidth="1"/>
    <col min="515" max="515" width="12.5703125" style="1" customWidth="1"/>
    <col min="516" max="520" width="19" style="1" customWidth="1"/>
    <col min="521" max="521" width="18" style="1" bestFit="1" customWidth="1"/>
    <col min="522" max="768" width="9.140625" style="1"/>
    <col min="769" max="769" width="2.140625" style="1" customWidth="1"/>
    <col min="770" max="770" width="7.5703125" style="1" customWidth="1"/>
    <col min="771" max="771" width="12.5703125" style="1" customWidth="1"/>
    <col min="772" max="776" width="19" style="1" customWidth="1"/>
    <col min="777" max="777" width="18" style="1" bestFit="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8" style="1" bestFit="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8" style="1" bestFit="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8" style="1" bestFit="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8" style="1" bestFit="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8" style="1" bestFit="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8" style="1" bestFit="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8" style="1" bestFit="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8" style="1" bestFit="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8" style="1" bestFit="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8" style="1" bestFit="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8" style="1" bestFit="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8" style="1" bestFit="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8" style="1" bestFit="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8" style="1" bestFit="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8" style="1" bestFit="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8" style="1" bestFit="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8" style="1" bestFit="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8" style="1" bestFit="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8" style="1" bestFit="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8" style="1" bestFit="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8" style="1" bestFit="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8" style="1" bestFit="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8" style="1" bestFit="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8" style="1" bestFit="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8" style="1" bestFit="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8" style="1" bestFit="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8" style="1" bestFit="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8" style="1" bestFit="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8" style="1" bestFit="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8" style="1" bestFit="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8" style="1" bestFit="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8" style="1" bestFit="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8" style="1" bestFit="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8" style="1" bestFit="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8" style="1" bestFit="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8" style="1" bestFit="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8" style="1" bestFit="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8" style="1" bestFit="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8" style="1" bestFit="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8" style="1" bestFit="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8" style="1" bestFit="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8" style="1" bestFit="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8" style="1" bestFit="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8" style="1" bestFit="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8" style="1" bestFit="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8" style="1" bestFit="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8" style="1" bestFit="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8" style="1" bestFit="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8" style="1" bestFit="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8" style="1" bestFit="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8" style="1" bestFit="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8" style="1" bestFit="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8" style="1" bestFit="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8" style="1" bestFit="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8" style="1" bestFit="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8" style="1" bestFit="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8" style="1" bestFit="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8" style="1" bestFit="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8" style="1" bestFit="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8" style="1" bestFit="1" customWidth="1"/>
    <col min="16138" max="16384" width="9.140625" style="1"/>
  </cols>
  <sheetData>
    <row r="1" spans="1:9" x14ac:dyDescent="0.2">
      <c r="D1" s="2"/>
    </row>
    <row r="2" spans="1:9" ht="23.25" x14ac:dyDescent="0.35">
      <c r="D2" s="3" t="s">
        <v>14</v>
      </c>
      <c r="E2" s="4">
        <v>1158</v>
      </c>
      <c r="F2" s="101" t="s">
        <v>36</v>
      </c>
      <c r="G2" s="5" t="s">
        <v>1</v>
      </c>
      <c r="H2" s="6" t="s">
        <v>4960</v>
      </c>
      <c r="I2" s="7"/>
    </row>
    <row r="3" spans="1:9" ht="18" x14ac:dyDescent="0.25">
      <c r="D3" s="8" t="s">
        <v>2</v>
      </c>
      <c r="E3" s="376">
        <v>43509</v>
      </c>
      <c r="F3" s="377"/>
      <c r="G3" s="9"/>
      <c r="H3" s="6" t="s">
        <v>2387</v>
      </c>
      <c r="I3" s="7"/>
    </row>
    <row r="4" spans="1:9" ht="15.75" customHeight="1" x14ac:dyDescent="0.2">
      <c r="D4" s="10"/>
      <c r="E4" s="11"/>
      <c r="G4" s="12" t="s">
        <v>39</v>
      </c>
      <c r="H4" s="356" t="s">
        <v>1840</v>
      </c>
      <c r="I4" s="357"/>
    </row>
    <row r="5" spans="1:9" ht="15.75" customHeight="1" x14ac:dyDescent="0.2">
      <c r="E5" s="11"/>
      <c r="G5" s="12" t="s">
        <v>41</v>
      </c>
      <c r="H5" s="15" t="s">
        <v>42</v>
      </c>
      <c r="I5" s="16"/>
    </row>
    <row r="6" spans="1:9" ht="9" customHeight="1" x14ac:dyDescent="0.25">
      <c r="H6" s="7"/>
      <c r="I6" s="7"/>
    </row>
    <row r="7" spans="1:9" ht="37.5" customHeight="1" x14ac:dyDescent="0.25">
      <c r="C7" s="17">
        <v>0</v>
      </c>
      <c r="D7" s="102">
        <v>0</v>
      </c>
      <c r="E7" s="102">
        <v>0</v>
      </c>
      <c r="F7" s="102">
        <v>0</v>
      </c>
      <c r="G7" s="102">
        <v>0</v>
      </c>
      <c r="H7" s="102">
        <v>0</v>
      </c>
      <c r="I7" s="19">
        <v>0</v>
      </c>
    </row>
    <row r="8" spans="1:9" ht="16.5" x14ac:dyDescent="0.2">
      <c r="C8" s="20" t="s">
        <v>43</v>
      </c>
      <c r="D8" s="21" t="s">
        <v>2457</v>
      </c>
      <c r="E8" s="21" t="s">
        <v>2457</v>
      </c>
      <c r="F8" s="21" t="s">
        <v>2457</v>
      </c>
      <c r="G8" s="21" t="s">
        <v>2457</v>
      </c>
      <c r="H8" s="21" t="s">
        <v>2457</v>
      </c>
      <c r="I8" s="22">
        <v>0</v>
      </c>
    </row>
    <row r="9" spans="1:9" ht="46.5" customHeight="1" x14ac:dyDescent="0.25">
      <c r="C9" s="159" t="s">
        <v>45</v>
      </c>
      <c r="D9" s="21" t="s">
        <v>4961</v>
      </c>
      <c r="E9" s="21" t="s">
        <v>4962</v>
      </c>
      <c r="F9" s="21" t="s">
        <v>4963</v>
      </c>
      <c r="G9" s="21" t="s">
        <v>4964</v>
      </c>
      <c r="H9" s="21" t="s">
        <v>4965</v>
      </c>
      <c r="I9" s="19">
        <v>0</v>
      </c>
    </row>
    <row r="10" spans="1:9" ht="21.75" customHeight="1" x14ac:dyDescent="0.25">
      <c r="C10" s="17" t="s">
        <v>3</v>
      </c>
      <c r="D10" s="18" t="s">
        <v>3788</v>
      </c>
      <c r="E10" s="18" t="s">
        <v>4943</v>
      </c>
      <c r="F10" s="18" t="s">
        <v>4943</v>
      </c>
      <c r="G10" s="18" t="s">
        <v>4943</v>
      </c>
      <c r="H10" s="18" t="s">
        <v>4943</v>
      </c>
      <c r="I10" s="19">
        <v>0</v>
      </c>
    </row>
    <row r="11" spans="1:9" ht="21" customHeight="1" x14ac:dyDescent="0.25">
      <c r="C11" s="17" t="s">
        <v>51</v>
      </c>
      <c r="D11" s="18" t="s">
        <v>4899</v>
      </c>
      <c r="E11" s="18" t="s">
        <v>4966</v>
      </c>
      <c r="F11" s="18" t="s">
        <v>4944</v>
      </c>
      <c r="G11" s="18" t="s">
        <v>4967</v>
      </c>
      <c r="H11" s="18" t="s">
        <v>4968</v>
      </c>
      <c r="I11" s="19">
        <v>0</v>
      </c>
    </row>
    <row r="12" spans="1:9" ht="17.25" customHeight="1" x14ac:dyDescent="0.25">
      <c r="C12" s="20" t="s">
        <v>54</v>
      </c>
      <c r="D12" s="21" t="s">
        <v>75</v>
      </c>
      <c r="E12" s="21" t="s">
        <v>75</v>
      </c>
      <c r="F12" s="21" t="s">
        <v>75</v>
      </c>
      <c r="G12" s="21" t="s">
        <v>75</v>
      </c>
      <c r="H12" s="21" t="s">
        <v>75</v>
      </c>
      <c r="I12" s="23" t="s">
        <v>21</v>
      </c>
    </row>
    <row r="13" spans="1:9" ht="6" customHeight="1" thickBot="1" x14ac:dyDescent="0.25">
      <c r="A13" s="1">
        <v>28147971</v>
      </c>
    </row>
    <row r="14" spans="1:9" ht="18" hidden="1" customHeight="1" thickBot="1" x14ac:dyDescent="0.25"/>
    <row r="15" spans="1:9" ht="0.75" hidden="1" customHeight="1" thickTop="1" x14ac:dyDescent="0.2">
      <c r="B15" s="51"/>
      <c r="C15" s="52"/>
      <c r="D15" s="360"/>
      <c r="E15" s="361"/>
      <c r="F15" s="53"/>
      <c r="G15" s="53"/>
      <c r="H15" s="53"/>
      <c r="I15" s="53"/>
    </row>
    <row r="16" spans="1:9" ht="15.75" hidden="1" customHeight="1" thickBot="1" x14ac:dyDescent="0.25">
      <c r="B16" s="54"/>
      <c r="C16" s="52"/>
      <c r="D16" s="360"/>
      <c r="E16" s="362"/>
      <c r="F16" s="55"/>
      <c r="G16" s="55"/>
      <c r="H16" s="55"/>
      <c r="I16" s="55"/>
    </row>
    <row r="17" spans="1:9" ht="21.75" customHeight="1" thickTop="1" x14ac:dyDescent="0.25">
      <c r="B17" s="56">
        <v>2016</v>
      </c>
      <c r="C17" s="57"/>
      <c r="D17" s="103">
        <v>0</v>
      </c>
      <c r="E17" s="103">
        <v>0</v>
      </c>
      <c r="F17" s="103">
        <v>0</v>
      </c>
      <c r="G17" s="103">
        <v>0</v>
      </c>
      <c r="H17" s="103">
        <v>0</v>
      </c>
      <c r="I17" s="103">
        <v>0</v>
      </c>
    </row>
    <row r="18" spans="1:9" ht="22.5" customHeight="1" x14ac:dyDescent="0.25">
      <c r="A18" s="30"/>
      <c r="B18" s="31">
        <v>0</v>
      </c>
      <c r="C18" s="32" t="s">
        <v>5</v>
      </c>
      <c r="D18" s="33">
        <v>0</v>
      </c>
      <c r="E18" s="33">
        <v>0</v>
      </c>
      <c r="F18" s="33">
        <v>0</v>
      </c>
      <c r="G18" s="33">
        <v>0</v>
      </c>
      <c r="H18" s="33">
        <v>0</v>
      </c>
      <c r="I18" s="34">
        <v>90000</v>
      </c>
    </row>
    <row r="19" spans="1:9" ht="11.25"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15" hidden="1" customHeight="1" thickTop="1" thickBot="1" x14ac:dyDescent="0.3">
      <c r="B20" s="60"/>
      <c r="C20" s="61"/>
      <c r="D20" s="62"/>
      <c r="E20" s="62"/>
      <c r="F20" s="62"/>
      <c r="G20" s="62"/>
      <c r="H20" s="62"/>
      <c r="I20" s="62"/>
    </row>
    <row r="21" spans="1:9" ht="14.25" hidden="1" customHeight="1" thickTop="1" thickBot="1" x14ac:dyDescent="0.3">
      <c r="B21" s="60"/>
      <c r="C21" s="61"/>
      <c r="D21" s="62"/>
      <c r="E21" s="62"/>
      <c r="F21" s="62"/>
      <c r="G21" s="62"/>
      <c r="H21" s="62"/>
      <c r="I21" s="62"/>
    </row>
    <row r="22" spans="1:9" ht="37.5" hidden="1" customHeight="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19.5" thickTop="1" x14ac:dyDescent="0.25">
      <c r="B24" s="56">
        <v>2015</v>
      </c>
      <c r="C24" s="57"/>
      <c r="D24" s="103">
        <v>0</v>
      </c>
      <c r="E24" s="103">
        <v>0</v>
      </c>
      <c r="F24" s="103">
        <v>0</v>
      </c>
      <c r="G24" s="103">
        <v>0</v>
      </c>
      <c r="H24" s="103">
        <v>0</v>
      </c>
      <c r="I24" s="103">
        <v>0</v>
      </c>
    </row>
    <row r="25" spans="1:9" ht="21.95" customHeight="1" x14ac:dyDescent="0.25">
      <c r="A25" s="30"/>
      <c r="B25" s="31">
        <v>0</v>
      </c>
      <c r="C25" s="32" t="s">
        <v>5</v>
      </c>
      <c r="D25" s="33">
        <v>0</v>
      </c>
      <c r="E25" s="33">
        <v>0</v>
      </c>
      <c r="F25" s="33">
        <v>0</v>
      </c>
      <c r="G25" s="33">
        <v>0</v>
      </c>
      <c r="H25" s="33">
        <v>0</v>
      </c>
      <c r="I25" s="34">
        <v>120000</v>
      </c>
    </row>
    <row r="26" spans="1:9" ht="12"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4" hidden="1" customHeight="1" thickTop="1" thickBot="1" x14ac:dyDescent="0.3">
      <c r="B30" s="60">
        <v>0</v>
      </c>
      <c r="C30" s="61"/>
      <c r="D30" s="63"/>
      <c r="E30" s="63"/>
      <c r="F30" s="63"/>
      <c r="G30" s="63"/>
      <c r="H30" s="63"/>
      <c r="I30" s="62"/>
    </row>
    <row r="31" spans="1:9" ht="24" customHeight="1" thickTop="1" x14ac:dyDescent="0.25">
      <c r="B31" s="56">
        <v>2014</v>
      </c>
      <c r="C31" s="57"/>
      <c r="D31" s="103">
        <v>0</v>
      </c>
      <c r="E31" s="103">
        <v>0</v>
      </c>
      <c r="F31" s="103">
        <v>0</v>
      </c>
      <c r="G31" s="103">
        <v>0</v>
      </c>
      <c r="H31" s="103">
        <v>0</v>
      </c>
      <c r="I31" s="103">
        <v>0</v>
      </c>
    </row>
    <row r="32" spans="1:9" ht="21.95" customHeight="1" x14ac:dyDescent="0.25">
      <c r="A32" s="30"/>
      <c r="B32" s="31">
        <v>0</v>
      </c>
      <c r="C32" s="32" t="s">
        <v>5</v>
      </c>
      <c r="D32" s="33">
        <v>0</v>
      </c>
      <c r="E32" s="33">
        <v>0</v>
      </c>
      <c r="F32" s="33">
        <v>0</v>
      </c>
      <c r="G32" s="33">
        <v>0</v>
      </c>
      <c r="H32" s="33">
        <v>0</v>
      </c>
      <c r="I32" s="34">
        <v>140000</v>
      </c>
    </row>
    <row r="33" spans="1:9" ht="12"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4.75" hidden="1" customHeight="1" thickTop="1" thickBot="1" x14ac:dyDescent="0.3">
      <c r="B34" s="60"/>
      <c r="C34" s="61"/>
      <c r="D34" s="62"/>
      <c r="E34" s="62"/>
      <c r="F34" s="62"/>
      <c r="G34" s="62"/>
      <c r="H34" s="62"/>
      <c r="I34" s="62"/>
    </row>
    <row r="35" spans="1:9" ht="0.75" hidden="1" customHeight="1" thickTop="1" thickBot="1" x14ac:dyDescent="0.3">
      <c r="B35" s="60"/>
      <c r="C35" s="61"/>
      <c r="D35" s="62"/>
      <c r="E35" s="62"/>
      <c r="F35" s="62"/>
      <c r="G35" s="62"/>
      <c r="H35" s="62"/>
      <c r="I35" s="62"/>
    </row>
    <row r="36" spans="1:9" ht="7.5" hidden="1" customHeight="1" thickTop="1" thickBot="1" x14ac:dyDescent="0.3">
      <c r="A36" s="1">
        <v>28147971</v>
      </c>
      <c r="B36" s="60"/>
      <c r="C36" s="61"/>
      <c r="D36" s="62"/>
      <c r="E36" s="62"/>
      <c r="F36" s="62"/>
      <c r="G36" s="62"/>
      <c r="H36" s="62"/>
      <c r="I36" s="62"/>
    </row>
    <row r="37" spans="1:9" ht="24" hidden="1" customHeight="1" thickTop="1" thickBot="1" x14ac:dyDescent="0.3">
      <c r="B37" s="60">
        <v>0</v>
      </c>
      <c r="C37" s="61"/>
      <c r="D37" s="63"/>
      <c r="E37" s="63"/>
      <c r="F37" s="63"/>
      <c r="G37" s="63"/>
      <c r="H37" s="63"/>
      <c r="I37" s="62"/>
    </row>
    <row r="38" spans="1:9" ht="24" customHeight="1" thickTop="1" x14ac:dyDescent="0.25">
      <c r="B38" s="56">
        <v>2013</v>
      </c>
      <c r="C38" s="57"/>
      <c r="D38" s="103">
        <v>290000</v>
      </c>
      <c r="E38" s="103">
        <v>0</v>
      </c>
      <c r="F38" s="103">
        <v>0</v>
      </c>
      <c r="G38" s="103">
        <v>0</v>
      </c>
      <c r="H38" s="103">
        <v>370000</v>
      </c>
      <c r="I38" s="103">
        <v>0</v>
      </c>
    </row>
    <row r="39" spans="1:9" ht="18.95" customHeight="1" x14ac:dyDescent="0.25">
      <c r="A39" s="30"/>
      <c r="B39" s="262" t="s">
        <v>709</v>
      </c>
      <c r="C39" s="32" t="s">
        <v>5</v>
      </c>
      <c r="D39" s="33">
        <v>742500</v>
      </c>
      <c r="E39" s="33">
        <v>0</v>
      </c>
      <c r="F39" s="33">
        <v>0</v>
      </c>
      <c r="G39" s="33">
        <v>0</v>
      </c>
      <c r="H39" s="33">
        <v>987500</v>
      </c>
      <c r="I39" s="34">
        <v>160000</v>
      </c>
    </row>
    <row r="40" spans="1:9" ht="12" customHeight="1" thickBot="1" x14ac:dyDescent="0.3">
      <c r="B40" s="35"/>
      <c r="C40" s="36" t="s">
        <v>6</v>
      </c>
      <c r="D40" s="37">
        <f>IF(D38&gt;0,(D39-D38)/D39,0)</f>
        <v>0.60942760942760943</v>
      </c>
      <c r="E40" s="37">
        <f>IF(E38&gt;0,(E39-E38)/E39,0)</f>
        <v>0</v>
      </c>
      <c r="F40" s="37">
        <f>IF(F38&gt;0,(F39-F38)/F39,0)</f>
        <v>0</v>
      </c>
      <c r="G40" s="37">
        <f>IF(G38&gt;0,(G39-G38)/G39,0)</f>
        <v>0</v>
      </c>
      <c r="H40" s="37">
        <f>IF(H38&gt;0,(H39-H38)/H39,0)</f>
        <v>0.62531645569620253</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15" customHeight="1" thickTop="1" thickBot="1" x14ac:dyDescent="0.3">
      <c r="B44" s="60"/>
      <c r="C44" s="61"/>
      <c r="D44" s="365" t="s">
        <v>8</v>
      </c>
      <c r="E44" s="366"/>
      <c r="F44" s="366"/>
      <c r="G44" s="366"/>
      <c r="H44" s="366"/>
      <c r="I44" s="366"/>
    </row>
    <row r="45" spans="1:9" ht="24" customHeight="1" thickTop="1" x14ac:dyDescent="0.25">
      <c r="B45" s="56">
        <v>2013</v>
      </c>
      <c r="C45" s="57"/>
      <c r="D45" s="103">
        <v>275000</v>
      </c>
      <c r="E45" s="103">
        <v>0</v>
      </c>
      <c r="F45" s="103">
        <v>0</v>
      </c>
      <c r="G45" s="103">
        <v>0</v>
      </c>
      <c r="H45" s="103">
        <v>310000</v>
      </c>
      <c r="I45" s="103">
        <v>0</v>
      </c>
    </row>
    <row r="46" spans="1:9" ht="18.95" customHeight="1" x14ac:dyDescent="0.25">
      <c r="A46" s="30"/>
      <c r="B46" s="31">
        <v>0</v>
      </c>
      <c r="C46" s="32" t="s">
        <v>5</v>
      </c>
      <c r="D46" s="33">
        <v>745000</v>
      </c>
      <c r="E46" s="33">
        <v>0</v>
      </c>
      <c r="F46" s="33">
        <v>0</v>
      </c>
      <c r="G46" s="33">
        <v>928000</v>
      </c>
      <c r="H46" s="33">
        <v>990500</v>
      </c>
      <c r="I46" s="34">
        <v>160000</v>
      </c>
    </row>
    <row r="47" spans="1:9" ht="12" customHeight="1" thickBot="1" x14ac:dyDescent="0.3">
      <c r="B47" s="35"/>
      <c r="C47" s="36" t="s">
        <v>6</v>
      </c>
      <c r="D47" s="37">
        <f>IF(D45&gt;0,(D46-D45)/D46,0)</f>
        <v>0.63087248322147649</v>
      </c>
      <c r="E47" s="37">
        <f>IF(E45&gt;0,(E46-E45)/E46,0)</f>
        <v>0</v>
      </c>
      <c r="F47" s="37">
        <f>IF(F45&gt;0,(F46-F45)/F46,0)</f>
        <v>0</v>
      </c>
      <c r="G47" s="37">
        <f>IF(G45&gt;0,(G46-G45)/G46,0)</f>
        <v>0</v>
      </c>
      <c r="H47" s="37">
        <f>IF(H45&gt;0,(H46-H45)/H46,0)</f>
        <v>0.68702675416456338</v>
      </c>
      <c r="I47" s="38"/>
    </row>
    <row r="48" spans="1:9" ht="24.75" hidden="1" customHeight="1" thickTop="1" thickBot="1" x14ac:dyDescent="0.3">
      <c r="B48" s="60"/>
      <c r="C48" s="61"/>
      <c r="D48" s="62"/>
      <c r="E48" s="62"/>
      <c r="F48" s="62"/>
      <c r="G48" s="62"/>
      <c r="H48" s="62"/>
      <c r="I48" s="62"/>
    </row>
    <row r="49" spans="1:9" ht="2.25" hidden="1" customHeight="1" thickTop="1" thickBot="1" x14ac:dyDescent="0.3">
      <c r="B49" s="60"/>
      <c r="C49" s="61"/>
      <c r="D49" s="62"/>
      <c r="E49" s="62"/>
      <c r="F49" s="62"/>
      <c r="G49" s="62"/>
      <c r="H49" s="62"/>
      <c r="I49" s="62"/>
    </row>
    <row r="50" spans="1:9" ht="17.25" hidden="1" customHeight="1" thickTop="1" thickBot="1" x14ac:dyDescent="0.3">
      <c r="B50" s="60"/>
      <c r="C50" s="61"/>
      <c r="D50" s="62"/>
      <c r="E50" s="62"/>
      <c r="F50" s="62"/>
      <c r="G50" s="62"/>
      <c r="H50" s="62"/>
      <c r="I50" s="62"/>
    </row>
    <row r="51" spans="1:9" ht="32.25" hidden="1" customHeight="1" thickTop="1" thickBot="1" x14ac:dyDescent="0.3">
      <c r="B51" s="60">
        <v>0</v>
      </c>
      <c r="C51" s="61"/>
      <c r="D51" s="63"/>
      <c r="E51" s="63"/>
      <c r="F51" s="63"/>
      <c r="G51" s="63"/>
      <c r="H51" s="63"/>
      <c r="I51" s="62"/>
    </row>
    <row r="52" spans="1:9" ht="24" customHeight="1" thickTop="1" x14ac:dyDescent="0.25">
      <c r="B52" s="56">
        <v>2012</v>
      </c>
      <c r="C52" s="57"/>
      <c r="D52" s="103">
        <v>250000</v>
      </c>
      <c r="E52" s="103">
        <v>0</v>
      </c>
      <c r="F52" s="103">
        <v>0</v>
      </c>
      <c r="G52" s="103">
        <v>290000</v>
      </c>
      <c r="H52" s="103">
        <v>300000</v>
      </c>
      <c r="I52" s="103">
        <v>0</v>
      </c>
    </row>
    <row r="53" spans="1:9" ht="18.95" customHeight="1" x14ac:dyDescent="0.25">
      <c r="A53" s="30"/>
      <c r="B53" s="31">
        <v>0</v>
      </c>
      <c r="C53" s="32" t="s">
        <v>5</v>
      </c>
      <c r="D53" s="33">
        <v>747000</v>
      </c>
      <c r="E53" s="33">
        <v>0</v>
      </c>
      <c r="F53" s="33">
        <v>0</v>
      </c>
      <c r="G53" s="33">
        <v>928000</v>
      </c>
      <c r="H53" s="33">
        <v>990500</v>
      </c>
      <c r="I53" s="34">
        <v>180000</v>
      </c>
    </row>
    <row r="54" spans="1:9" ht="12" customHeight="1" thickBot="1" x14ac:dyDescent="0.3">
      <c r="B54" s="35"/>
      <c r="C54" s="36" t="s">
        <v>6</v>
      </c>
      <c r="D54" s="37">
        <f>IF(D52&gt;0,(D53-D52)/D53,0)</f>
        <v>0.66532797858099058</v>
      </c>
      <c r="E54" s="37">
        <f>IF(E52&gt;0,(E53-E52)/E53,0)</f>
        <v>0</v>
      </c>
      <c r="F54" s="37">
        <f>IF(F52&gt;0,(F53-F52)/F53,0)</f>
        <v>0</v>
      </c>
      <c r="G54" s="37">
        <f>IF(G52&gt;0,(G53-G52)/G53,0)</f>
        <v>0.6875</v>
      </c>
      <c r="H54" s="37">
        <f>IF(H52&gt;0,(H53-H52)/H53,0)</f>
        <v>0.69712266532054523</v>
      </c>
      <c r="I54" s="38"/>
    </row>
    <row r="55" spans="1:9" ht="64.5" hidden="1" customHeight="1" thickTop="1" thickBot="1" x14ac:dyDescent="0.3">
      <c r="B55" s="60"/>
      <c r="C55" s="61"/>
      <c r="D55" s="62"/>
      <c r="E55" s="62"/>
      <c r="F55" s="62"/>
      <c r="G55" s="62"/>
      <c r="H55" s="62"/>
      <c r="I55" s="62"/>
    </row>
    <row r="56" spans="1:9" ht="79.5" hidden="1" customHeight="1" thickTop="1" thickBot="1" x14ac:dyDescent="0.3">
      <c r="B56" s="60"/>
      <c r="C56" s="61"/>
      <c r="D56" s="62"/>
      <c r="E56" s="62"/>
      <c r="F56" s="62"/>
      <c r="G56" s="62"/>
      <c r="H56" s="62"/>
      <c r="I56" s="62"/>
    </row>
    <row r="57" spans="1:9" ht="75" hidden="1" customHeight="1" thickTop="1" thickBot="1" x14ac:dyDescent="0.3">
      <c r="B57" s="60"/>
      <c r="C57" s="61"/>
      <c r="D57" s="62"/>
      <c r="E57" s="62"/>
      <c r="F57" s="62"/>
      <c r="G57" s="62"/>
      <c r="H57" s="62"/>
      <c r="I57" s="62"/>
    </row>
    <row r="58" spans="1:9" ht="62.25" hidden="1" customHeight="1" thickTop="1" thickBot="1" x14ac:dyDescent="0.3">
      <c r="B58" s="60">
        <v>0</v>
      </c>
      <c r="C58" s="61"/>
      <c r="D58" s="63"/>
      <c r="E58" s="63"/>
      <c r="F58" s="63"/>
      <c r="G58" s="63"/>
      <c r="H58" s="63"/>
      <c r="I58" s="62"/>
    </row>
    <row r="59" spans="1:9" ht="24" customHeight="1" thickTop="1" x14ac:dyDescent="0.25">
      <c r="B59" s="56">
        <v>2011</v>
      </c>
      <c r="C59" s="57"/>
      <c r="D59" s="103">
        <v>230000</v>
      </c>
      <c r="E59" s="103">
        <v>0</v>
      </c>
      <c r="F59" s="103">
        <v>0</v>
      </c>
      <c r="G59" s="103">
        <v>270000</v>
      </c>
      <c r="H59" s="103">
        <v>280000</v>
      </c>
      <c r="I59" s="103">
        <v>0</v>
      </c>
    </row>
    <row r="60" spans="1:9" ht="18.95" customHeight="1" x14ac:dyDescent="0.25">
      <c r="A60" s="30"/>
      <c r="B60" s="31">
        <v>0</v>
      </c>
      <c r="C60" s="32" t="s">
        <v>5</v>
      </c>
      <c r="D60" s="33">
        <v>747000</v>
      </c>
      <c r="E60" s="33">
        <v>0</v>
      </c>
      <c r="F60" s="33">
        <v>0</v>
      </c>
      <c r="G60" s="33">
        <v>928000</v>
      </c>
      <c r="H60" s="33">
        <v>990500</v>
      </c>
      <c r="I60" s="34">
        <v>200000</v>
      </c>
    </row>
    <row r="61" spans="1:9" ht="12" customHeight="1" thickBot="1" x14ac:dyDescent="0.3">
      <c r="B61" s="35"/>
      <c r="C61" s="36" t="s">
        <v>6</v>
      </c>
      <c r="D61" s="37">
        <f>IF(D59&gt;0,(D60-D59)/D60,0)</f>
        <v>0.69210174029451133</v>
      </c>
      <c r="E61" s="37">
        <f>IF(E59&gt;0,(E60-E59)/E60,0)</f>
        <v>0</v>
      </c>
      <c r="F61" s="37">
        <f>IF(F59&gt;0,(F60-F59)/F60,0)</f>
        <v>0</v>
      </c>
      <c r="G61" s="37">
        <f>IF(G59&gt;0,(G60-G59)/G60,0)</f>
        <v>0.70905172413793105</v>
      </c>
      <c r="H61" s="37">
        <f>IF(H59&gt;0,(H60-H59)/H60,0)</f>
        <v>0.71731448763250882</v>
      </c>
      <c r="I61" s="38"/>
    </row>
    <row r="62" spans="1:9" ht="39" hidden="1" customHeight="1" thickTop="1" thickBot="1" x14ac:dyDescent="0.3">
      <c r="B62" s="60"/>
      <c r="C62" s="61"/>
      <c r="D62" s="62"/>
      <c r="E62" s="62"/>
      <c r="F62" s="62"/>
      <c r="G62" s="62"/>
      <c r="H62" s="62"/>
      <c r="I62" s="62"/>
    </row>
    <row r="63" spans="1:9" ht="41.25" hidden="1" customHeight="1" thickTop="1" thickBot="1" x14ac:dyDescent="0.3">
      <c r="B63" s="60"/>
      <c r="C63" s="61"/>
      <c r="D63" s="62"/>
      <c r="E63" s="62"/>
      <c r="F63" s="62"/>
      <c r="G63" s="62"/>
      <c r="H63" s="62"/>
      <c r="I63" s="62"/>
    </row>
    <row r="64" spans="1:9" ht="38.25" hidden="1" customHeight="1" thickTop="1" thickBot="1" x14ac:dyDescent="0.3">
      <c r="B64" s="60"/>
      <c r="C64" s="61"/>
      <c r="D64" s="62"/>
      <c r="E64" s="62"/>
      <c r="F64" s="62"/>
      <c r="G64" s="62"/>
      <c r="H64" s="62"/>
      <c r="I64" s="62"/>
    </row>
    <row r="65" spans="1:9" ht="29.25" hidden="1" customHeight="1" thickTop="1" thickBot="1" x14ac:dyDescent="0.3">
      <c r="B65" s="60">
        <v>0</v>
      </c>
      <c r="C65" s="61"/>
      <c r="D65" s="63"/>
      <c r="E65" s="63"/>
      <c r="F65" s="63"/>
      <c r="G65" s="63"/>
      <c r="H65" s="63"/>
      <c r="I65" s="62"/>
    </row>
    <row r="66" spans="1:9" ht="24" customHeight="1" thickTop="1" x14ac:dyDescent="0.25">
      <c r="B66" s="56">
        <v>2010</v>
      </c>
      <c r="C66" s="57"/>
      <c r="D66" s="103">
        <v>0</v>
      </c>
      <c r="E66" s="103">
        <v>0</v>
      </c>
      <c r="F66" s="103">
        <v>0</v>
      </c>
      <c r="G66" s="103">
        <v>230000</v>
      </c>
      <c r="H66" s="103">
        <v>0</v>
      </c>
      <c r="I66" s="103">
        <v>0</v>
      </c>
    </row>
    <row r="67" spans="1:9" ht="18.95" customHeight="1" x14ac:dyDescent="0.25">
      <c r="A67" s="30"/>
      <c r="B67" s="31">
        <v>0</v>
      </c>
      <c r="C67" s="32" t="s">
        <v>5</v>
      </c>
      <c r="D67" s="33">
        <v>0</v>
      </c>
      <c r="E67" s="33">
        <v>0</v>
      </c>
      <c r="F67" s="33">
        <v>0</v>
      </c>
      <c r="G67" s="33">
        <v>928000</v>
      </c>
      <c r="H67" s="33">
        <v>0</v>
      </c>
      <c r="I67" s="34">
        <v>220000</v>
      </c>
    </row>
    <row r="68" spans="1:9" ht="12" customHeight="1" thickBot="1" x14ac:dyDescent="0.3">
      <c r="B68" s="35"/>
      <c r="C68" s="36" t="s">
        <v>6</v>
      </c>
      <c r="D68" s="37">
        <f>IF(D66&gt;0,(D67-D66)/D67,0)</f>
        <v>0</v>
      </c>
      <c r="E68" s="37">
        <f>IF(E66&gt;0,(E67-E66)/E67,0)</f>
        <v>0</v>
      </c>
      <c r="F68" s="37">
        <f>IF(F66&gt;0,(F67-F66)/F67,0)</f>
        <v>0</v>
      </c>
      <c r="G68" s="37">
        <f>IF(G66&gt;0,(G67-G66)/G67,0)</f>
        <v>0.75215517241379315</v>
      </c>
      <c r="H68" s="37">
        <f>IF(H66&gt;0,(H67-H66)/H67,0)</f>
        <v>0</v>
      </c>
      <c r="I68" s="38"/>
    </row>
    <row r="69" spans="1:9" ht="42" hidden="1" customHeight="1" thickTop="1" thickBot="1" x14ac:dyDescent="0.3">
      <c r="B69" s="60"/>
      <c r="C69" s="61"/>
      <c r="D69" s="62"/>
      <c r="E69" s="62"/>
      <c r="F69" s="62"/>
      <c r="G69" s="62"/>
      <c r="H69" s="62"/>
      <c r="I69" s="62"/>
    </row>
    <row r="70" spans="1:9" ht="29.25" hidden="1" customHeight="1" thickTop="1" thickBot="1" x14ac:dyDescent="0.3">
      <c r="B70" s="60"/>
      <c r="C70" s="61"/>
      <c r="D70" s="62"/>
      <c r="E70" s="62"/>
      <c r="F70" s="62"/>
      <c r="G70" s="62"/>
      <c r="H70" s="62"/>
      <c r="I70" s="62"/>
    </row>
    <row r="71" spans="1:9" ht="42" hidden="1" customHeight="1" thickTop="1" thickBot="1" x14ac:dyDescent="0.3">
      <c r="B71" s="60"/>
      <c r="C71" s="61"/>
      <c r="D71" s="62"/>
      <c r="E71" s="62"/>
      <c r="F71" s="62"/>
      <c r="G71" s="62"/>
      <c r="H71" s="62"/>
      <c r="I71" s="62"/>
    </row>
    <row r="72" spans="1:9" ht="39" hidden="1" customHeight="1" thickTop="1" thickBot="1" x14ac:dyDescent="0.3">
      <c r="B72" s="60">
        <v>0</v>
      </c>
      <c r="C72" s="61"/>
      <c r="D72" s="63"/>
      <c r="E72" s="63"/>
      <c r="F72" s="63"/>
      <c r="G72" s="63"/>
      <c r="H72" s="63"/>
      <c r="I72" s="62"/>
    </row>
    <row r="73" spans="1:9" ht="24" customHeight="1" thickTop="1" x14ac:dyDescent="0.25">
      <c r="B73" s="56">
        <v>2009</v>
      </c>
      <c r="C73" s="57"/>
      <c r="D73" s="103">
        <v>0</v>
      </c>
      <c r="E73" s="103">
        <v>180000</v>
      </c>
      <c r="F73" s="103">
        <v>190000</v>
      </c>
      <c r="G73" s="103">
        <v>210000</v>
      </c>
      <c r="H73" s="103">
        <v>0</v>
      </c>
      <c r="I73" s="103">
        <v>0</v>
      </c>
    </row>
    <row r="74" spans="1:9" ht="18.95" customHeight="1" x14ac:dyDescent="0.25">
      <c r="A74" s="30"/>
      <c r="B74" s="31">
        <v>0</v>
      </c>
      <c r="C74" s="32" t="s">
        <v>5</v>
      </c>
      <c r="D74" s="33">
        <v>0</v>
      </c>
      <c r="E74" s="33">
        <v>744000</v>
      </c>
      <c r="F74" s="33">
        <v>905000</v>
      </c>
      <c r="G74" s="33">
        <v>928000</v>
      </c>
      <c r="H74" s="33">
        <v>0</v>
      </c>
      <c r="I74" s="34">
        <v>240000</v>
      </c>
    </row>
    <row r="75" spans="1:9" ht="12" customHeight="1" thickBot="1" x14ac:dyDescent="0.3">
      <c r="B75" s="35"/>
      <c r="C75" s="36" t="s">
        <v>6</v>
      </c>
      <c r="D75" s="37">
        <f>IF(D73&gt;0,(D74-D73)/D74,0)</f>
        <v>0</v>
      </c>
      <c r="E75" s="37">
        <f>IF(E73&gt;0,(E74-E73)/E74,0)</f>
        <v>0.75806451612903225</v>
      </c>
      <c r="F75" s="37">
        <f>IF(F73&gt;0,(F74-F73)/F74,0)</f>
        <v>0.79005524861878451</v>
      </c>
      <c r="G75" s="37">
        <f>IF(G73&gt;0,(G74-G73)/G74,0)</f>
        <v>0.77370689655172409</v>
      </c>
      <c r="H75" s="37">
        <f>IF(H73&gt;0,(H74-H73)/H74,0)</f>
        <v>0</v>
      </c>
      <c r="I75" s="38"/>
    </row>
    <row r="76" spans="1:9" ht="36" hidden="1" customHeight="1" thickTop="1" thickBot="1" x14ac:dyDescent="0.3">
      <c r="A76" s="1">
        <v>28147971</v>
      </c>
      <c r="B76" s="60"/>
      <c r="C76" s="61"/>
      <c r="D76" s="62"/>
      <c r="E76" s="62"/>
      <c r="F76" s="62"/>
      <c r="G76" s="62"/>
      <c r="H76" s="62"/>
      <c r="I76" s="62"/>
    </row>
    <row r="77" spans="1:9" ht="43.5" hidden="1" customHeight="1" thickTop="1" thickBot="1" x14ac:dyDescent="0.3">
      <c r="B77" s="60"/>
      <c r="C77" s="61"/>
      <c r="D77" s="62"/>
      <c r="E77" s="62"/>
      <c r="F77" s="62"/>
      <c r="G77" s="62"/>
      <c r="H77" s="62"/>
      <c r="I77" s="62"/>
    </row>
    <row r="78" spans="1:9" ht="42.75" hidden="1" customHeight="1" thickTop="1" thickBot="1" x14ac:dyDescent="0.3">
      <c r="B78" s="60"/>
      <c r="C78" s="61"/>
      <c r="D78" s="62"/>
      <c r="E78" s="62"/>
      <c r="F78" s="62"/>
      <c r="G78" s="62"/>
      <c r="H78" s="62"/>
      <c r="I78" s="62"/>
    </row>
    <row r="79" spans="1:9" ht="35.25" hidden="1" customHeight="1" thickTop="1" thickBot="1" x14ac:dyDescent="0.3">
      <c r="B79" s="60">
        <v>0</v>
      </c>
      <c r="C79" s="61"/>
      <c r="D79" s="63"/>
      <c r="E79" s="63"/>
      <c r="F79" s="63"/>
      <c r="G79" s="63"/>
      <c r="H79" s="63"/>
      <c r="I79" s="62"/>
    </row>
    <row r="80" spans="1:9" ht="24" customHeight="1" thickTop="1" x14ac:dyDescent="0.25">
      <c r="B80" s="56">
        <v>2008</v>
      </c>
      <c r="C80" s="57"/>
      <c r="D80" s="103">
        <v>0</v>
      </c>
      <c r="E80" s="103">
        <v>170000</v>
      </c>
      <c r="F80" s="103">
        <v>185000</v>
      </c>
      <c r="G80" s="103">
        <v>0</v>
      </c>
      <c r="H80" s="103">
        <v>0</v>
      </c>
      <c r="I80" s="103">
        <v>0</v>
      </c>
    </row>
    <row r="81" spans="1:9" ht="18.95" customHeight="1" x14ac:dyDescent="0.25">
      <c r="A81" s="30"/>
      <c r="B81" s="31">
        <v>0</v>
      </c>
      <c r="C81" s="32" t="s">
        <v>5</v>
      </c>
      <c r="D81" s="33">
        <v>0</v>
      </c>
      <c r="E81" s="33">
        <v>744000</v>
      </c>
      <c r="F81" s="33">
        <v>905000</v>
      </c>
      <c r="G81" s="33">
        <v>0</v>
      </c>
      <c r="H81" s="33">
        <v>0</v>
      </c>
      <c r="I81" s="34">
        <v>260000</v>
      </c>
    </row>
    <row r="82" spans="1:9" ht="12" customHeight="1" thickBot="1" x14ac:dyDescent="0.3">
      <c r="B82" s="35"/>
      <c r="C82" s="36" t="s">
        <v>6</v>
      </c>
      <c r="D82" s="37">
        <f>IF(D80&gt;0,(D81-D80)/D81,0)</f>
        <v>0</v>
      </c>
      <c r="E82" s="37">
        <f>IF(E80&gt;0,(E81-E80)/E81,0)</f>
        <v>0.771505376344086</v>
      </c>
      <c r="F82" s="37">
        <f>IF(F80&gt;0,(F81-F80)/F81,0)</f>
        <v>0.79558011049723754</v>
      </c>
      <c r="G82" s="37">
        <f>IF(G80&gt;0,(G81-G80)/G81,0)</f>
        <v>0</v>
      </c>
      <c r="H82" s="37">
        <f>IF(H80&gt;0,(H81-H80)/H81,0)</f>
        <v>0</v>
      </c>
      <c r="I82" s="38"/>
    </row>
    <row r="83" spans="1:9" ht="48.75" hidden="1" customHeight="1" thickTop="1" thickBot="1" x14ac:dyDescent="0.3">
      <c r="B83" s="60"/>
      <c r="C83" s="61"/>
      <c r="D83" s="62"/>
      <c r="E83" s="62"/>
      <c r="F83" s="62"/>
      <c r="G83" s="62"/>
      <c r="H83" s="62"/>
      <c r="I83" s="62"/>
    </row>
    <row r="84" spans="1:9" ht="38.25" hidden="1" customHeight="1" thickTop="1" thickBot="1" x14ac:dyDescent="0.3">
      <c r="B84" s="60"/>
      <c r="C84" s="61"/>
      <c r="D84" s="62"/>
      <c r="E84" s="62"/>
      <c r="F84" s="62"/>
      <c r="G84" s="62"/>
      <c r="H84" s="62"/>
      <c r="I84" s="62"/>
    </row>
    <row r="85" spans="1:9" ht="35.25" hidden="1" customHeight="1" thickTop="1" thickBot="1" x14ac:dyDescent="0.3">
      <c r="B85" s="60"/>
      <c r="C85" s="61"/>
      <c r="D85" s="62"/>
      <c r="E85" s="62"/>
      <c r="F85" s="62"/>
      <c r="G85" s="62"/>
      <c r="H85" s="62"/>
      <c r="I85" s="62"/>
    </row>
    <row r="86" spans="1:9" ht="30.75" hidden="1" customHeight="1" thickTop="1" thickBot="1" x14ac:dyDescent="0.3">
      <c r="B86" s="60">
        <v>0</v>
      </c>
      <c r="C86" s="61"/>
      <c r="D86" s="63"/>
      <c r="E86" s="63"/>
      <c r="F86" s="63"/>
      <c r="G86" s="63"/>
      <c r="H86" s="63"/>
      <c r="I86" s="62"/>
    </row>
    <row r="87" spans="1:9" ht="19.5" hidden="1" customHeight="1" thickTop="1" x14ac:dyDescent="0.25">
      <c r="B87" s="56">
        <v>2007</v>
      </c>
      <c r="C87" s="57"/>
      <c r="D87" s="103">
        <v>0</v>
      </c>
      <c r="E87" s="103">
        <v>0</v>
      </c>
      <c r="F87" s="103">
        <v>0</v>
      </c>
      <c r="G87" s="103">
        <v>0</v>
      </c>
      <c r="H87" s="103">
        <v>0</v>
      </c>
      <c r="I87" s="103">
        <v>0</v>
      </c>
    </row>
    <row r="88" spans="1:9" ht="25.5" hidden="1" customHeight="1" thickBot="1" x14ac:dyDescent="0.3">
      <c r="A88" s="30"/>
      <c r="B88" s="64">
        <v>0</v>
      </c>
      <c r="C88" s="65" t="s">
        <v>5</v>
      </c>
      <c r="D88" s="38">
        <v>0</v>
      </c>
      <c r="E88" s="38">
        <v>0</v>
      </c>
      <c r="F88" s="38">
        <v>0</v>
      </c>
      <c r="G88" s="38">
        <v>0</v>
      </c>
      <c r="H88" s="38">
        <v>0</v>
      </c>
      <c r="I88" s="38">
        <v>280000</v>
      </c>
    </row>
    <row r="89" spans="1:9" ht="25.5" hidden="1" customHeight="1" thickTop="1" thickBot="1" x14ac:dyDescent="0.3">
      <c r="B89" s="60"/>
      <c r="C89" s="61"/>
      <c r="D89" s="62"/>
      <c r="E89" s="62"/>
      <c r="F89" s="62"/>
      <c r="G89" s="62"/>
      <c r="H89" s="62"/>
      <c r="I89" s="62"/>
    </row>
    <row r="90" spans="1:9" ht="32.25" hidden="1" customHeight="1" thickTop="1" thickBot="1" x14ac:dyDescent="0.3">
      <c r="B90" s="60"/>
      <c r="C90" s="61"/>
      <c r="D90" s="62"/>
      <c r="E90" s="62"/>
      <c r="F90" s="62"/>
      <c r="G90" s="62"/>
      <c r="H90" s="62"/>
      <c r="I90" s="62"/>
    </row>
    <row r="91" spans="1:9" ht="27" hidden="1" customHeight="1" thickTop="1" thickBot="1" x14ac:dyDescent="0.3">
      <c r="B91" s="60"/>
      <c r="C91" s="61"/>
      <c r="D91" s="62"/>
      <c r="E91" s="62"/>
      <c r="F91" s="62"/>
      <c r="G91" s="62"/>
      <c r="H91" s="62"/>
      <c r="I91" s="62"/>
    </row>
    <row r="92" spans="1:9" ht="27" hidden="1" customHeight="1" thickTop="1" thickBot="1" x14ac:dyDescent="0.3">
      <c r="B92" s="60"/>
      <c r="C92" s="61"/>
      <c r="D92" s="62"/>
      <c r="E92" s="62"/>
      <c r="F92" s="62"/>
      <c r="G92" s="62"/>
      <c r="H92" s="62"/>
      <c r="I92" s="62"/>
    </row>
    <row r="93" spans="1:9" ht="36.75" hidden="1" customHeight="1" thickTop="1" thickBot="1" x14ac:dyDescent="0.3">
      <c r="B93" s="60">
        <v>0</v>
      </c>
      <c r="C93" s="61"/>
      <c r="D93" s="63"/>
      <c r="E93" s="63"/>
      <c r="F93" s="63"/>
      <c r="G93" s="63"/>
      <c r="H93" s="63"/>
      <c r="I93" s="62"/>
    </row>
    <row r="94" spans="1:9" ht="33.75" hidden="1" customHeight="1" thickTop="1" x14ac:dyDescent="0.25">
      <c r="B94" s="56">
        <v>2006</v>
      </c>
      <c r="C94" s="57"/>
      <c r="D94" s="103">
        <v>0</v>
      </c>
      <c r="E94" s="103">
        <v>0</v>
      </c>
      <c r="F94" s="103">
        <v>0</v>
      </c>
      <c r="G94" s="103">
        <v>0</v>
      </c>
      <c r="H94" s="103">
        <v>0</v>
      </c>
      <c r="I94" s="103">
        <v>0</v>
      </c>
    </row>
    <row r="95" spans="1:9" ht="24" hidden="1" customHeight="1" thickBot="1" x14ac:dyDescent="0.3">
      <c r="A95" s="30"/>
      <c r="B95" s="64">
        <v>0</v>
      </c>
      <c r="C95" s="65" t="s">
        <v>5</v>
      </c>
      <c r="D95" s="38">
        <v>0</v>
      </c>
      <c r="E95" s="38">
        <v>0</v>
      </c>
      <c r="F95" s="38">
        <v>0</v>
      </c>
      <c r="G95" s="38">
        <v>0</v>
      </c>
      <c r="H95" s="38">
        <v>0</v>
      </c>
      <c r="I95" s="38">
        <v>300000</v>
      </c>
    </row>
    <row r="96" spans="1:9" ht="30" hidden="1" customHeight="1" thickTop="1" thickBot="1" x14ac:dyDescent="0.3">
      <c r="B96" s="60"/>
      <c r="C96" s="61"/>
      <c r="D96" s="62"/>
      <c r="E96" s="62"/>
      <c r="F96" s="62"/>
      <c r="G96" s="62"/>
      <c r="H96" s="62"/>
      <c r="I96" s="62"/>
    </row>
    <row r="97" spans="1:9" ht="24.75" hidden="1" customHeight="1" thickTop="1" thickBot="1" x14ac:dyDescent="0.3">
      <c r="B97" s="60"/>
      <c r="C97" s="61"/>
      <c r="D97" s="62"/>
      <c r="E97" s="62"/>
      <c r="F97" s="62"/>
      <c r="G97" s="62"/>
      <c r="H97" s="62"/>
      <c r="I97" s="62"/>
    </row>
    <row r="98" spans="1:9" ht="18" hidden="1" customHeight="1" thickTop="1" thickBot="1" x14ac:dyDescent="0.3">
      <c r="B98" s="60"/>
      <c r="C98" s="61"/>
      <c r="D98" s="62"/>
      <c r="E98" s="62"/>
      <c r="F98" s="62"/>
      <c r="G98" s="62"/>
      <c r="H98" s="62"/>
      <c r="I98" s="62"/>
    </row>
    <row r="99" spans="1:9" ht="18.75" hidden="1" customHeight="1" thickTop="1" thickBot="1" x14ac:dyDescent="0.3">
      <c r="B99" s="60"/>
      <c r="C99" s="61"/>
      <c r="D99" s="62"/>
      <c r="E99" s="62"/>
      <c r="F99" s="62"/>
      <c r="G99" s="62"/>
      <c r="H99" s="62"/>
      <c r="I99" s="62"/>
    </row>
    <row r="100" spans="1:9" ht="39" hidden="1" customHeight="1" thickTop="1" thickBot="1" x14ac:dyDescent="0.3">
      <c r="B100" s="60">
        <v>0</v>
      </c>
      <c r="C100" s="61"/>
      <c r="D100" s="63"/>
      <c r="E100" s="63"/>
      <c r="F100" s="63"/>
      <c r="G100" s="63"/>
      <c r="H100" s="63"/>
      <c r="I100" s="62"/>
    </row>
    <row r="101" spans="1:9" ht="29.25" hidden="1" customHeight="1" thickTop="1" x14ac:dyDescent="0.25">
      <c r="B101" s="56">
        <v>2005</v>
      </c>
      <c r="C101" s="57"/>
      <c r="D101" s="103">
        <v>0</v>
      </c>
      <c r="E101" s="103">
        <v>0</v>
      </c>
      <c r="F101" s="103">
        <v>0</v>
      </c>
      <c r="G101" s="103">
        <v>0</v>
      </c>
      <c r="H101" s="103">
        <v>0</v>
      </c>
      <c r="I101" s="103">
        <v>0</v>
      </c>
    </row>
    <row r="102" spans="1:9" ht="36" hidden="1" customHeight="1" thickBot="1" x14ac:dyDescent="0.3">
      <c r="A102" s="30"/>
      <c r="B102" s="64">
        <v>0</v>
      </c>
      <c r="C102" s="65" t="s">
        <v>5</v>
      </c>
      <c r="D102" s="38">
        <v>0</v>
      </c>
      <c r="E102" s="38">
        <v>0</v>
      </c>
      <c r="F102" s="38">
        <v>0</v>
      </c>
      <c r="G102" s="38">
        <v>0</v>
      </c>
      <c r="H102" s="38">
        <v>0</v>
      </c>
      <c r="I102" s="38">
        <v>320000</v>
      </c>
    </row>
    <row r="103" spans="1:9" ht="24" hidden="1" customHeight="1" thickTop="1" thickBot="1" x14ac:dyDescent="0.3">
      <c r="B103" s="60"/>
      <c r="C103" s="61"/>
      <c r="D103" s="62"/>
      <c r="E103" s="62"/>
      <c r="F103" s="62"/>
      <c r="G103" s="62"/>
      <c r="H103" s="62"/>
      <c r="I103" s="62"/>
    </row>
    <row r="104" spans="1:9" ht="26.25" hidden="1" customHeight="1" thickTop="1" thickBot="1" x14ac:dyDescent="0.3">
      <c r="B104" s="60"/>
      <c r="C104" s="61"/>
      <c r="D104" s="62"/>
      <c r="E104" s="62"/>
      <c r="F104" s="62"/>
      <c r="G104" s="62"/>
      <c r="H104" s="62"/>
      <c r="I104" s="62"/>
    </row>
    <row r="105" spans="1:9" ht="27" hidden="1" customHeight="1" thickTop="1" thickBot="1" x14ac:dyDescent="0.3">
      <c r="B105" s="60"/>
      <c r="C105" s="61"/>
      <c r="D105" s="62"/>
      <c r="E105" s="62"/>
      <c r="F105" s="62"/>
      <c r="G105" s="62"/>
      <c r="H105" s="62"/>
      <c r="I105" s="62"/>
    </row>
    <row r="106" spans="1:9" ht="21" hidden="1" customHeight="1" thickTop="1" thickBot="1" x14ac:dyDescent="0.3">
      <c r="A106" s="1">
        <v>28147971</v>
      </c>
      <c r="B106" s="60"/>
      <c r="C106" s="61"/>
      <c r="D106" s="62"/>
      <c r="E106" s="62"/>
      <c r="F106" s="62"/>
      <c r="G106" s="62"/>
      <c r="H106" s="62"/>
      <c r="I106" s="62"/>
    </row>
    <row r="107" spans="1:9" ht="38.25" hidden="1" customHeight="1" thickTop="1" thickBot="1" x14ac:dyDescent="0.3">
      <c r="A107" s="1">
        <v>28147971</v>
      </c>
      <c r="B107" s="60">
        <v>0</v>
      </c>
      <c r="C107" s="61"/>
      <c r="D107" s="63"/>
      <c r="E107" s="63"/>
      <c r="F107" s="63"/>
      <c r="G107" s="63"/>
      <c r="H107" s="63"/>
      <c r="I107" s="62"/>
    </row>
    <row r="108" spans="1:9" ht="28.5" hidden="1" customHeight="1" thickTop="1" x14ac:dyDescent="0.25">
      <c r="B108" s="56">
        <v>2004</v>
      </c>
      <c r="C108" s="57"/>
      <c r="D108" s="103">
        <v>0</v>
      </c>
      <c r="E108" s="103">
        <v>0</v>
      </c>
      <c r="F108" s="103">
        <v>0</v>
      </c>
      <c r="G108" s="103">
        <v>0</v>
      </c>
      <c r="H108" s="103">
        <v>0</v>
      </c>
      <c r="I108" s="103">
        <v>0</v>
      </c>
    </row>
    <row r="109" spans="1:9" ht="28.5" hidden="1" customHeight="1" thickBot="1" x14ac:dyDescent="0.3">
      <c r="A109" s="30"/>
      <c r="B109" s="64">
        <v>0</v>
      </c>
      <c r="C109" s="65" t="s">
        <v>5</v>
      </c>
      <c r="D109" s="38">
        <v>0</v>
      </c>
      <c r="E109" s="38">
        <v>0</v>
      </c>
      <c r="F109" s="38">
        <v>0</v>
      </c>
      <c r="G109" s="38">
        <v>0</v>
      </c>
      <c r="H109" s="38">
        <v>0</v>
      </c>
      <c r="I109" s="38">
        <v>340000</v>
      </c>
    </row>
    <row r="110" spans="1:9" ht="44.25" hidden="1" customHeight="1" thickTop="1" thickBot="1" x14ac:dyDescent="0.3">
      <c r="B110" s="60"/>
      <c r="C110" s="61"/>
      <c r="D110" s="62"/>
      <c r="E110" s="62"/>
      <c r="F110" s="62"/>
      <c r="G110" s="62"/>
      <c r="H110" s="62"/>
      <c r="I110" s="62"/>
    </row>
    <row r="111" spans="1:9" ht="31.5" hidden="1" customHeight="1" thickTop="1" thickBot="1" x14ac:dyDescent="0.3">
      <c r="B111" s="60"/>
      <c r="C111" s="61"/>
      <c r="D111" s="62"/>
      <c r="E111" s="62"/>
      <c r="F111" s="62"/>
      <c r="G111" s="62"/>
      <c r="H111" s="62"/>
      <c r="I111" s="62"/>
    </row>
    <row r="112" spans="1:9" ht="41.25" hidden="1" customHeight="1" thickTop="1" thickBot="1" x14ac:dyDescent="0.3">
      <c r="B112" s="60"/>
      <c r="C112" s="61"/>
      <c r="D112" s="62"/>
      <c r="E112" s="62"/>
      <c r="F112" s="62"/>
      <c r="G112" s="62"/>
      <c r="H112" s="62"/>
      <c r="I112" s="62"/>
    </row>
    <row r="113" spans="1:9" ht="25.5" hidden="1" customHeight="1" thickTop="1" thickBot="1" x14ac:dyDescent="0.3">
      <c r="B113" s="60"/>
      <c r="C113" s="61"/>
      <c r="D113" s="62"/>
      <c r="E113" s="62"/>
      <c r="F113" s="62"/>
      <c r="G113" s="62"/>
      <c r="H113" s="62"/>
      <c r="I113" s="62"/>
    </row>
    <row r="114" spans="1:9" ht="36.75" hidden="1" customHeight="1" thickTop="1" thickBot="1" x14ac:dyDescent="0.3">
      <c r="B114" s="60">
        <v>0</v>
      </c>
      <c r="C114" s="61"/>
      <c r="D114" s="63"/>
      <c r="E114" s="63"/>
      <c r="F114" s="63"/>
      <c r="G114" s="63"/>
      <c r="H114" s="63"/>
      <c r="I114" s="62"/>
    </row>
    <row r="115" spans="1:9" ht="24.75" hidden="1" customHeight="1" thickTop="1" x14ac:dyDescent="0.25">
      <c r="B115" s="56">
        <v>2003</v>
      </c>
      <c r="C115" s="57"/>
      <c r="D115" s="103">
        <v>0</v>
      </c>
      <c r="E115" s="103">
        <v>0</v>
      </c>
      <c r="F115" s="103">
        <v>0</v>
      </c>
      <c r="G115" s="103">
        <v>0</v>
      </c>
      <c r="H115" s="103">
        <v>0</v>
      </c>
      <c r="I115" s="103">
        <v>0</v>
      </c>
    </row>
    <row r="116" spans="1:9" ht="37.5" hidden="1" customHeight="1" thickTop="1" thickBot="1" x14ac:dyDescent="0.3">
      <c r="A116" s="30"/>
      <c r="B116" s="64">
        <v>0</v>
      </c>
      <c r="C116" s="65" t="s">
        <v>5</v>
      </c>
      <c r="D116" s="38">
        <v>0</v>
      </c>
      <c r="E116" s="38">
        <v>0</v>
      </c>
      <c r="F116" s="38">
        <v>0</v>
      </c>
      <c r="G116" s="38">
        <v>0</v>
      </c>
      <c r="H116" s="38">
        <v>0</v>
      </c>
      <c r="I116" s="38">
        <v>360000</v>
      </c>
    </row>
    <row r="117" spans="1:9" ht="18.75" hidden="1" customHeight="1" thickTop="1" thickBot="1" x14ac:dyDescent="0.3">
      <c r="B117" s="60"/>
      <c r="C117" s="61"/>
      <c r="D117" s="62"/>
      <c r="E117" s="62"/>
      <c r="F117" s="62"/>
      <c r="G117" s="62"/>
      <c r="H117" s="62"/>
      <c r="I117" s="62"/>
    </row>
    <row r="118" spans="1:9" ht="30.75" hidden="1" customHeight="1" thickTop="1" thickBot="1" x14ac:dyDescent="0.3">
      <c r="B118" s="60"/>
      <c r="C118" s="61"/>
      <c r="D118" s="62"/>
      <c r="E118" s="62"/>
      <c r="F118" s="62"/>
      <c r="G118" s="62"/>
      <c r="H118" s="62"/>
      <c r="I118" s="62"/>
    </row>
    <row r="119" spans="1:9" ht="32.25" hidden="1" customHeight="1" thickTop="1" thickBot="1" x14ac:dyDescent="0.3">
      <c r="B119" s="60"/>
      <c r="C119" s="61"/>
      <c r="D119" s="62"/>
      <c r="E119" s="62"/>
      <c r="F119" s="62"/>
      <c r="G119" s="62"/>
      <c r="H119" s="62"/>
      <c r="I119" s="62"/>
    </row>
    <row r="120" spans="1:9" ht="44.25" hidden="1" customHeight="1" thickTop="1" thickBot="1" x14ac:dyDescent="0.3">
      <c r="B120" s="60"/>
      <c r="C120" s="61"/>
      <c r="D120" s="62"/>
      <c r="E120" s="62"/>
      <c r="F120" s="62"/>
      <c r="G120" s="62"/>
      <c r="H120" s="62"/>
      <c r="I120" s="62"/>
    </row>
    <row r="121" spans="1:9" ht="35.25" hidden="1" customHeight="1" thickTop="1" thickBot="1" x14ac:dyDescent="0.3">
      <c r="B121" s="60">
        <v>0</v>
      </c>
      <c r="C121" s="61"/>
      <c r="D121" s="63"/>
      <c r="E121" s="63"/>
      <c r="F121" s="63"/>
      <c r="G121" s="63"/>
      <c r="H121" s="63"/>
      <c r="I121" s="62"/>
    </row>
    <row r="122" spans="1:9" ht="35.25" hidden="1" customHeight="1" thickTop="1" x14ac:dyDescent="0.25">
      <c r="B122" s="56">
        <v>2002</v>
      </c>
      <c r="C122" s="57"/>
      <c r="D122" s="103">
        <v>0</v>
      </c>
      <c r="E122" s="103">
        <v>0</v>
      </c>
      <c r="F122" s="103">
        <v>0</v>
      </c>
      <c r="G122" s="103">
        <v>0</v>
      </c>
      <c r="H122" s="103">
        <v>0</v>
      </c>
      <c r="I122" s="103">
        <v>0</v>
      </c>
    </row>
    <row r="123" spans="1:9" ht="29.25" hidden="1" customHeight="1" thickBot="1" x14ac:dyDescent="0.3">
      <c r="A123" s="30"/>
      <c r="B123" s="64">
        <v>0</v>
      </c>
      <c r="C123" s="65" t="s">
        <v>5</v>
      </c>
      <c r="D123" s="38">
        <v>0</v>
      </c>
      <c r="E123" s="38">
        <v>0</v>
      </c>
      <c r="F123" s="38">
        <v>0</v>
      </c>
      <c r="G123" s="38">
        <v>0</v>
      </c>
      <c r="H123" s="38">
        <v>0</v>
      </c>
      <c r="I123" s="38">
        <v>380000</v>
      </c>
    </row>
    <row r="124" spans="1:9" ht="42" hidden="1" customHeight="1" thickTop="1" thickBot="1" x14ac:dyDescent="0.3">
      <c r="B124" s="60"/>
      <c r="C124" s="61"/>
      <c r="D124" s="62"/>
      <c r="E124" s="62"/>
      <c r="F124" s="62"/>
      <c r="G124" s="62"/>
      <c r="H124" s="62"/>
      <c r="I124" s="62"/>
    </row>
    <row r="125" spans="1:9" ht="42.75" hidden="1" customHeight="1" thickTop="1" thickBot="1" x14ac:dyDescent="0.3">
      <c r="B125" s="60"/>
      <c r="C125" s="61"/>
      <c r="D125" s="62"/>
      <c r="E125" s="62"/>
      <c r="F125" s="62"/>
      <c r="G125" s="62"/>
      <c r="H125" s="62"/>
      <c r="I125" s="62"/>
    </row>
    <row r="126" spans="1:9" ht="35.25" hidden="1" customHeight="1" thickTop="1" thickBot="1" x14ac:dyDescent="0.3">
      <c r="B126" s="60"/>
      <c r="C126" s="61"/>
      <c r="D126" s="62"/>
      <c r="E126" s="62"/>
      <c r="F126" s="62"/>
      <c r="G126" s="62"/>
      <c r="H126" s="62"/>
      <c r="I126" s="62"/>
    </row>
    <row r="127" spans="1:9" ht="33.75" hidden="1" customHeight="1" thickTop="1" thickBot="1" x14ac:dyDescent="0.3">
      <c r="B127" s="60"/>
      <c r="C127" s="61"/>
      <c r="D127" s="62"/>
      <c r="E127" s="62"/>
      <c r="F127" s="62"/>
      <c r="G127" s="62"/>
      <c r="H127" s="62"/>
      <c r="I127" s="62"/>
    </row>
    <row r="128" spans="1:9" ht="40.5" hidden="1" customHeight="1" thickTop="1" thickBot="1" x14ac:dyDescent="0.3">
      <c r="B128" s="60">
        <v>0</v>
      </c>
      <c r="C128" s="61"/>
      <c r="D128" s="63"/>
      <c r="E128" s="63"/>
      <c r="F128" s="63"/>
      <c r="G128" s="63"/>
      <c r="H128" s="63"/>
      <c r="I128" s="62"/>
    </row>
    <row r="129" spans="1:9" ht="36.75" hidden="1" customHeight="1" thickTop="1" x14ac:dyDescent="0.25">
      <c r="B129" s="56">
        <v>2001</v>
      </c>
      <c r="C129" s="57"/>
      <c r="D129" s="103">
        <v>0</v>
      </c>
      <c r="E129" s="103">
        <v>0</v>
      </c>
      <c r="F129" s="103">
        <v>0</v>
      </c>
      <c r="G129" s="103">
        <v>0</v>
      </c>
      <c r="H129" s="103">
        <v>0</v>
      </c>
      <c r="I129" s="103">
        <v>0</v>
      </c>
    </row>
    <row r="130" spans="1:9" ht="43.5" hidden="1" customHeight="1" thickBot="1" x14ac:dyDescent="0.3">
      <c r="A130" s="30"/>
      <c r="B130" s="64">
        <v>0</v>
      </c>
      <c r="C130" s="65" t="s">
        <v>5</v>
      </c>
      <c r="D130" s="38">
        <v>0</v>
      </c>
      <c r="E130" s="38">
        <v>0</v>
      </c>
      <c r="F130" s="38">
        <v>0</v>
      </c>
      <c r="G130" s="38">
        <v>0</v>
      </c>
      <c r="H130" s="38">
        <v>0</v>
      </c>
      <c r="I130" s="38">
        <v>400000</v>
      </c>
    </row>
    <row r="131" spans="1:9" ht="25.5" hidden="1" customHeight="1" thickTop="1" thickBot="1" x14ac:dyDescent="0.3">
      <c r="B131" s="60"/>
      <c r="C131" s="61"/>
      <c r="D131" s="62"/>
      <c r="E131" s="62"/>
      <c r="F131" s="62"/>
      <c r="G131" s="62"/>
      <c r="H131" s="62"/>
      <c r="I131" s="62"/>
    </row>
    <row r="132" spans="1:9" ht="47.25" hidden="1" customHeight="1" thickTop="1" thickBot="1" x14ac:dyDescent="0.3">
      <c r="B132" s="60"/>
      <c r="C132" s="61"/>
      <c r="D132" s="62"/>
      <c r="E132" s="62"/>
      <c r="F132" s="62"/>
      <c r="G132" s="62"/>
      <c r="H132" s="62"/>
      <c r="I132" s="62"/>
    </row>
    <row r="133" spans="1:9" ht="24.75" hidden="1" customHeight="1" thickTop="1" thickBot="1" x14ac:dyDescent="0.3">
      <c r="B133" s="60"/>
      <c r="C133" s="61"/>
      <c r="D133" s="62"/>
      <c r="E133" s="62"/>
      <c r="F133" s="62"/>
      <c r="G133" s="62"/>
      <c r="H133" s="62"/>
      <c r="I133" s="62"/>
    </row>
    <row r="134" spans="1:9" ht="36.75" hidden="1" customHeight="1" thickTop="1" thickBot="1" x14ac:dyDescent="0.3">
      <c r="B134" s="60"/>
      <c r="C134" s="61"/>
      <c r="D134" s="62"/>
      <c r="E134" s="62"/>
      <c r="F134" s="62"/>
      <c r="G134" s="62"/>
      <c r="H134" s="62"/>
      <c r="I134" s="62"/>
    </row>
    <row r="135" spans="1:9" ht="31.5" hidden="1" customHeight="1" thickTop="1" thickBot="1" x14ac:dyDescent="0.3">
      <c r="B135" s="60">
        <v>0</v>
      </c>
      <c r="C135" s="61"/>
      <c r="D135" s="63"/>
      <c r="E135" s="63"/>
      <c r="F135" s="63"/>
      <c r="G135" s="63"/>
      <c r="H135" s="63"/>
      <c r="I135" s="62"/>
    </row>
    <row r="136" spans="1:9" ht="35.25" hidden="1" customHeight="1" thickTop="1" x14ac:dyDescent="0.25">
      <c r="B136" s="56">
        <v>2000</v>
      </c>
      <c r="C136" s="57"/>
      <c r="D136" s="103">
        <v>0</v>
      </c>
      <c r="E136" s="103">
        <v>0</v>
      </c>
      <c r="F136" s="103">
        <v>0</v>
      </c>
      <c r="G136" s="103">
        <v>0</v>
      </c>
      <c r="H136" s="103">
        <v>0</v>
      </c>
      <c r="I136" s="103">
        <v>0</v>
      </c>
    </row>
    <row r="137" spans="1:9" ht="26.25" hidden="1" customHeight="1" thickBot="1" x14ac:dyDescent="0.3">
      <c r="A137" s="30"/>
      <c r="B137" s="64">
        <v>0</v>
      </c>
      <c r="C137" s="65" t="s">
        <v>5</v>
      </c>
      <c r="D137" s="38">
        <v>0</v>
      </c>
      <c r="E137" s="38">
        <v>0</v>
      </c>
      <c r="F137" s="38">
        <v>0</v>
      </c>
      <c r="G137" s="38">
        <v>0</v>
      </c>
      <c r="H137" s="38">
        <v>0</v>
      </c>
      <c r="I137" s="38">
        <v>420000</v>
      </c>
    </row>
    <row r="138" spans="1:9" ht="32.25" hidden="1" customHeight="1" thickTop="1" thickBot="1" x14ac:dyDescent="0.3">
      <c r="B138" s="60"/>
      <c r="C138" s="61"/>
      <c r="D138" s="62"/>
      <c r="E138" s="62"/>
      <c r="F138" s="62"/>
      <c r="G138" s="62"/>
      <c r="H138" s="62"/>
      <c r="I138" s="62"/>
    </row>
    <row r="139" spans="1:9" ht="30.75" hidden="1" customHeight="1" thickTop="1" thickBot="1" x14ac:dyDescent="0.3">
      <c r="B139" s="60"/>
      <c r="C139" s="61"/>
      <c r="D139" s="62"/>
      <c r="E139" s="62"/>
      <c r="F139" s="62"/>
      <c r="G139" s="62"/>
      <c r="H139" s="62"/>
      <c r="I139" s="62"/>
    </row>
    <row r="140" spans="1:9" ht="35.25" hidden="1" customHeight="1" thickTop="1" thickBot="1" x14ac:dyDescent="0.3">
      <c r="B140" s="60"/>
      <c r="C140" s="61"/>
      <c r="D140" s="62"/>
      <c r="E140" s="62"/>
      <c r="F140" s="62"/>
      <c r="G140" s="62"/>
      <c r="H140" s="62"/>
      <c r="I140" s="62"/>
    </row>
    <row r="141" spans="1:9" ht="42.75" hidden="1" customHeight="1" thickTop="1" thickBot="1" x14ac:dyDescent="0.3">
      <c r="B141" s="60"/>
      <c r="C141" s="61"/>
      <c r="D141" s="62"/>
      <c r="E141" s="62"/>
      <c r="F141" s="62"/>
      <c r="G141" s="62"/>
      <c r="H141" s="62"/>
      <c r="I141" s="62"/>
    </row>
    <row r="142" spans="1:9" ht="39.75" hidden="1" customHeight="1" thickTop="1" thickBot="1" x14ac:dyDescent="0.3">
      <c r="B142" s="60">
        <v>0</v>
      </c>
      <c r="C142" s="61"/>
      <c r="D142" s="63"/>
      <c r="E142" s="63"/>
      <c r="F142" s="63"/>
      <c r="G142" s="63"/>
      <c r="H142" s="63"/>
      <c r="I142" s="62"/>
    </row>
    <row r="143" spans="1:9" ht="17.25" hidden="1" customHeight="1" thickTop="1" x14ac:dyDescent="0.25">
      <c r="A143" s="1">
        <v>28147971</v>
      </c>
      <c r="B143" s="56">
        <v>1999</v>
      </c>
      <c r="C143" s="57"/>
      <c r="D143" s="103">
        <v>0</v>
      </c>
      <c r="E143" s="103">
        <v>0</v>
      </c>
      <c r="F143" s="103">
        <v>0</v>
      </c>
      <c r="G143" s="103">
        <v>0</v>
      </c>
      <c r="H143" s="103">
        <v>0</v>
      </c>
      <c r="I143" s="103">
        <v>0</v>
      </c>
    </row>
    <row r="144" spans="1:9" ht="30" hidden="1" customHeight="1" thickBot="1" x14ac:dyDescent="0.3">
      <c r="A144" s="1">
        <v>28147971</v>
      </c>
      <c r="B144" s="64">
        <v>0</v>
      </c>
      <c r="C144" s="65" t="s">
        <v>5</v>
      </c>
      <c r="D144" s="38">
        <v>0</v>
      </c>
      <c r="E144" s="38">
        <v>0</v>
      </c>
      <c r="F144" s="38">
        <v>0</v>
      </c>
      <c r="G144" s="38">
        <v>0</v>
      </c>
      <c r="H144" s="38">
        <v>0</v>
      </c>
      <c r="I144" s="38">
        <v>440000</v>
      </c>
    </row>
    <row r="145" spans="1:9" ht="22.5" hidden="1" customHeight="1" thickTop="1" thickBot="1" x14ac:dyDescent="0.3">
      <c r="B145" s="60"/>
      <c r="C145" s="61"/>
      <c r="D145" s="62"/>
      <c r="E145" s="62"/>
      <c r="F145" s="62"/>
      <c r="G145" s="62"/>
      <c r="H145" s="62"/>
      <c r="I145" s="62"/>
    </row>
    <row r="146" spans="1:9" ht="42.75" hidden="1" customHeight="1" thickTop="1" thickBot="1" x14ac:dyDescent="0.3">
      <c r="B146" s="60"/>
      <c r="C146" s="61"/>
      <c r="D146" s="62"/>
      <c r="E146" s="62"/>
      <c r="F146" s="62"/>
      <c r="G146" s="62"/>
      <c r="H146" s="62"/>
      <c r="I146" s="62"/>
    </row>
    <row r="147" spans="1:9" ht="26.25" hidden="1" customHeight="1" thickTop="1" thickBot="1" x14ac:dyDescent="0.3">
      <c r="B147" s="60"/>
      <c r="C147" s="61"/>
      <c r="D147" s="62"/>
      <c r="E147" s="62"/>
      <c r="F147" s="62"/>
      <c r="G147" s="62"/>
      <c r="H147" s="62"/>
      <c r="I147" s="62"/>
    </row>
    <row r="148" spans="1:9" ht="32.25" hidden="1" customHeight="1" thickTop="1" thickBot="1" x14ac:dyDescent="0.3">
      <c r="A148" s="1">
        <v>28147971</v>
      </c>
      <c r="B148" s="60"/>
      <c r="C148" s="61"/>
      <c r="D148" s="62"/>
      <c r="E148" s="62"/>
      <c r="F148" s="62"/>
      <c r="G148" s="62"/>
      <c r="H148" s="62"/>
      <c r="I148" s="62"/>
    </row>
    <row r="149" spans="1:9" ht="18" hidden="1" customHeight="1" thickTop="1" thickBot="1" x14ac:dyDescent="0.3">
      <c r="B149" s="60">
        <v>0</v>
      </c>
      <c r="C149" s="61"/>
      <c r="D149" s="63"/>
      <c r="E149" s="63"/>
      <c r="F149" s="63"/>
      <c r="G149" s="63"/>
      <c r="H149" s="63"/>
      <c r="I149" s="62"/>
    </row>
    <row r="150" spans="1:9" ht="45" hidden="1" customHeight="1" thickTop="1" x14ac:dyDescent="0.25">
      <c r="B150" s="56">
        <v>1998</v>
      </c>
      <c r="C150" s="57"/>
      <c r="D150" s="103">
        <v>0</v>
      </c>
      <c r="E150" s="103">
        <v>0</v>
      </c>
      <c r="F150" s="103">
        <v>0</v>
      </c>
      <c r="G150" s="103">
        <v>0</v>
      </c>
      <c r="H150" s="103">
        <v>0</v>
      </c>
      <c r="I150" s="103">
        <v>0</v>
      </c>
    </row>
    <row r="151" spans="1:9" ht="45" hidden="1" customHeight="1" thickBot="1" x14ac:dyDescent="0.3">
      <c r="A151" s="30"/>
      <c r="B151" s="64">
        <v>0</v>
      </c>
      <c r="C151" s="65" t="s">
        <v>5</v>
      </c>
      <c r="D151" s="38">
        <v>0</v>
      </c>
      <c r="E151" s="38">
        <v>0</v>
      </c>
      <c r="F151" s="38">
        <v>0</v>
      </c>
      <c r="G151" s="38">
        <v>0</v>
      </c>
      <c r="H151" s="38">
        <v>0</v>
      </c>
      <c r="I151" s="38">
        <v>460000</v>
      </c>
    </row>
    <row r="152" spans="1:9" ht="23.25" hidden="1" customHeight="1" thickTop="1" thickBot="1" x14ac:dyDescent="0.3">
      <c r="B152" s="60"/>
      <c r="C152" s="61"/>
      <c r="D152" s="62"/>
      <c r="E152" s="62"/>
      <c r="F152" s="62"/>
      <c r="G152" s="62"/>
      <c r="H152" s="62"/>
      <c r="I152" s="62"/>
    </row>
    <row r="153" spans="1:9" ht="29.25" hidden="1" customHeight="1" thickTop="1" thickBot="1" x14ac:dyDescent="0.3">
      <c r="B153" s="60"/>
      <c r="C153" s="61"/>
      <c r="D153" s="62"/>
      <c r="E153" s="62"/>
      <c r="F153" s="62"/>
      <c r="G153" s="62"/>
      <c r="H153" s="62"/>
      <c r="I153" s="62"/>
    </row>
    <row r="154" spans="1:9" ht="22.5" hidden="1" customHeight="1" thickTop="1" thickBot="1" x14ac:dyDescent="0.3">
      <c r="A154" s="1">
        <v>28147971</v>
      </c>
      <c r="B154" s="60"/>
      <c r="C154" s="61"/>
      <c r="D154" s="62"/>
      <c r="E154" s="62"/>
      <c r="F154" s="62"/>
      <c r="G154" s="62"/>
      <c r="H154" s="62"/>
      <c r="I154" s="62"/>
    </row>
    <row r="155" spans="1:9" ht="15" hidden="1" customHeight="1" thickTop="1" thickBot="1" x14ac:dyDescent="0.3">
      <c r="B155" s="60"/>
      <c r="C155" s="61"/>
      <c r="D155" s="62"/>
      <c r="E155" s="62"/>
      <c r="F155" s="62"/>
      <c r="G155" s="62"/>
      <c r="H155" s="62"/>
      <c r="I155" s="62"/>
    </row>
    <row r="156" spans="1:9" ht="6" hidden="1" customHeight="1" thickTop="1" thickBot="1" x14ac:dyDescent="0.3">
      <c r="B156" s="60">
        <v>0</v>
      </c>
      <c r="C156" s="61"/>
      <c r="D156" s="63"/>
      <c r="E156" s="63"/>
      <c r="F156" s="63"/>
      <c r="G156" s="63"/>
      <c r="H156" s="63"/>
      <c r="I156" s="62"/>
    </row>
    <row r="157" spans="1:9" ht="15.75" hidden="1" customHeight="1" thickTop="1" x14ac:dyDescent="0.25">
      <c r="B157" s="56">
        <v>1997</v>
      </c>
      <c r="C157" s="57"/>
      <c r="D157" s="103">
        <v>0</v>
      </c>
      <c r="E157" s="103">
        <v>0</v>
      </c>
      <c r="F157" s="103">
        <v>0</v>
      </c>
      <c r="G157" s="103">
        <v>0</v>
      </c>
      <c r="H157" s="103">
        <v>0</v>
      </c>
      <c r="I157" s="103">
        <v>0</v>
      </c>
    </row>
    <row r="158" spans="1:9" ht="29.25" hidden="1" customHeight="1" thickBot="1" x14ac:dyDescent="0.3">
      <c r="B158" s="64">
        <v>0</v>
      </c>
      <c r="C158" s="65" t="s">
        <v>5</v>
      </c>
      <c r="D158" s="38">
        <v>0</v>
      </c>
      <c r="E158" s="38">
        <v>0</v>
      </c>
      <c r="F158" s="38">
        <v>0</v>
      </c>
      <c r="G158" s="38">
        <v>0</v>
      </c>
      <c r="H158" s="38">
        <v>0</v>
      </c>
      <c r="I158" s="38">
        <v>480000</v>
      </c>
    </row>
    <row r="159" spans="1:9" ht="15" hidden="1" customHeight="1" thickTop="1" thickBot="1" x14ac:dyDescent="0.3">
      <c r="B159" s="60"/>
      <c r="C159" s="61"/>
      <c r="D159" s="62"/>
      <c r="E159" s="62"/>
      <c r="F159" s="62"/>
      <c r="G159" s="62"/>
      <c r="H159" s="62"/>
      <c r="I159" s="62"/>
    </row>
    <row r="160" spans="1:9" ht="22.5" hidden="1" customHeight="1" thickTop="1" thickBot="1" x14ac:dyDescent="0.3">
      <c r="B160" s="60"/>
      <c r="C160" s="61"/>
      <c r="D160" s="62"/>
      <c r="E160" s="62"/>
      <c r="F160" s="62"/>
      <c r="G160" s="62"/>
      <c r="H160" s="62"/>
      <c r="I160" s="62"/>
    </row>
    <row r="161" spans="2:11" ht="57.75" hidden="1" customHeight="1" thickTop="1" thickBot="1" x14ac:dyDescent="0.3">
      <c r="B161" s="60"/>
      <c r="C161" s="61"/>
      <c r="D161" s="62"/>
      <c r="E161" s="62"/>
      <c r="F161" s="62"/>
      <c r="G161" s="62"/>
      <c r="H161" s="62"/>
      <c r="I161" s="62"/>
    </row>
    <row r="162" spans="2:11" ht="14.25" hidden="1" customHeight="1" thickTop="1" thickBot="1" x14ac:dyDescent="0.3">
      <c r="B162" s="60"/>
      <c r="C162" s="61"/>
      <c r="D162" s="62"/>
      <c r="E162" s="62"/>
      <c r="F162" s="62"/>
      <c r="G162" s="62"/>
      <c r="H162" s="62"/>
      <c r="I162" s="62"/>
    </row>
    <row r="163" spans="2:11" ht="26.25" hidden="1" customHeight="1" thickTop="1" thickBot="1" x14ac:dyDescent="0.3">
      <c r="B163" s="60">
        <v>0</v>
      </c>
      <c r="C163" s="61"/>
      <c r="D163" s="63"/>
      <c r="E163" s="63"/>
      <c r="F163" s="63"/>
      <c r="G163" s="63"/>
      <c r="H163" s="63"/>
      <c r="I163" s="62"/>
    </row>
    <row r="164" spans="2:11" ht="12" customHeight="1" thickTop="1" x14ac:dyDescent="0.25">
      <c r="B164" s="7"/>
      <c r="C164" s="7"/>
      <c r="D164" s="160"/>
      <c r="E164" s="160"/>
      <c r="F164" s="160"/>
      <c r="G164" s="160"/>
      <c r="H164" s="160"/>
      <c r="I164" s="2"/>
    </row>
    <row r="165" spans="2:11" ht="240.75" customHeight="1" x14ac:dyDescent="0.25">
      <c r="B165" s="7"/>
      <c r="C165" s="7"/>
      <c r="D165" s="367" t="s">
        <v>4969</v>
      </c>
      <c r="E165" s="368"/>
      <c r="F165" s="368"/>
      <c r="G165" s="368"/>
      <c r="H165" s="368"/>
      <c r="I165" s="368"/>
      <c r="J165" s="7"/>
      <c r="K165" s="7"/>
    </row>
    <row r="166" spans="2:11" ht="16.5" hidden="1" customHeight="1" x14ac:dyDescent="0.25">
      <c r="B166" s="7">
        <v>0</v>
      </c>
      <c r="C166" s="7">
        <v>0</v>
      </c>
    </row>
    <row r="167" spans="2:11" ht="14.25" customHeight="1" x14ac:dyDescent="0.25">
      <c r="B167" s="353" t="s">
        <v>77</v>
      </c>
      <c r="C167" s="359"/>
      <c r="D167" s="359"/>
      <c r="E167" s="359"/>
      <c r="F167" s="359"/>
      <c r="G167" s="359"/>
      <c r="H167" s="359"/>
      <c r="I167" s="359"/>
    </row>
    <row r="168" spans="2:11" ht="6" hidden="1" customHeight="1" x14ac:dyDescent="0.2"/>
    <row r="169" spans="2:11" ht="30" customHeight="1" x14ac:dyDescent="0.2">
      <c r="B169" s="1" t="s">
        <v>78</v>
      </c>
      <c r="D169" s="47" t="s">
        <v>1701</v>
      </c>
      <c r="E169" s="48" t="s">
        <v>80</v>
      </c>
      <c r="F169" s="49">
        <v>0</v>
      </c>
      <c r="G169" s="208" t="s">
        <v>4970</v>
      </c>
      <c r="H169" s="208" t="s">
        <v>4946</v>
      </c>
      <c r="I169" s="208" t="s">
        <v>4971</v>
      </c>
    </row>
    <row r="170" spans="2:11" x14ac:dyDescent="0.2">
      <c r="B170" s="1">
        <v>0</v>
      </c>
      <c r="D170" s="1" t="s">
        <v>1853</v>
      </c>
      <c r="F170" s="8">
        <v>0</v>
      </c>
      <c r="G170" s="194" t="s">
        <v>4972</v>
      </c>
      <c r="H170" s="194" t="s">
        <v>4973</v>
      </c>
      <c r="I170" s="194" t="s">
        <v>4974</v>
      </c>
    </row>
    <row r="171" spans="2:11" x14ac:dyDescent="0.2">
      <c r="B171" s="1">
        <v>0</v>
      </c>
      <c r="D171" s="1">
        <v>0</v>
      </c>
      <c r="F171" s="1">
        <v>0</v>
      </c>
      <c r="G171" s="80">
        <v>0</v>
      </c>
      <c r="H171" s="80">
        <v>0</v>
      </c>
      <c r="I171" s="80">
        <v>0</v>
      </c>
    </row>
    <row r="172" spans="2:11" s="185" customFormat="1" ht="11.1" customHeight="1" x14ac:dyDescent="0.2">
      <c r="B172" s="185">
        <v>0</v>
      </c>
      <c r="D172" s="185" t="s">
        <v>2226</v>
      </c>
      <c r="F172" s="185">
        <v>45000</v>
      </c>
      <c r="G172" s="186" t="s">
        <v>292</v>
      </c>
      <c r="H172" s="186" t="s">
        <v>292</v>
      </c>
      <c r="I172" s="186" t="s">
        <v>292</v>
      </c>
    </row>
    <row r="173" spans="2:11" s="185" customFormat="1" ht="11.1" customHeight="1" x14ac:dyDescent="0.2">
      <c r="B173" s="185">
        <v>0</v>
      </c>
      <c r="D173" s="185" t="s">
        <v>4918</v>
      </c>
      <c r="F173" s="185">
        <v>20000</v>
      </c>
      <c r="G173" s="186">
        <v>0</v>
      </c>
      <c r="H173" s="186" t="s">
        <v>95</v>
      </c>
      <c r="I173" s="186" t="s">
        <v>95</v>
      </c>
    </row>
    <row r="174" spans="2:11" s="185" customFormat="1" ht="11.1" customHeight="1" x14ac:dyDescent="0.2">
      <c r="B174" s="185">
        <v>0</v>
      </c>
      <c r="D174" s="185" t="s">
        <v>333</v>
      </c>
      <c r="F174" s="185">
        <v>28000</v>
      </c>
      <c r="G174" s="186">
        <v>28000</v>
      </c>
      <c r="H174" s="186">
        <v>28000</v>
      </c>
      <c r="I174" s="186" t="s">
        <v>95</v>
      </c>
    </row>
    <row r="175" spans="2:11" s="185" customFormat="1" ht="11.1" customHeight="1" x14ac:dyDescent="0.2">
      <c r="B175" s="185">
        <v>0</v>
      </c>
      <c r="D175" s="185" t="s">
        <v>2244</v>
      </c>
      <c r="F175" s="185">
        <v>9000</v>
      </c>
      <c r="G175" s="186">
        <v>0</v>
      </c>
      <c r="H175" s="186" t="s">
        <v>343</v>
      </c>
      <c r="I175" s="186" t="s">
        <v>343</v>
      </c>
    </row>
    <row r="176" spans="2:11" s="185" customFormat="1" ht="11.1" customHeight="1" x14ac:dyDescent="0.2">
      <c r="B176" s="185">
        <v>0</v>
      </c>
      <c r="D176" s="185" t="s">
        <v>4975</v>
      </c>
      <c r="F176" s="185">
        <v>28000</v>
      </c>
      <c r="G176" s="186">
        <v>28000</v>
      </c>
      <c r="H176" s="186" t="s">
        <v>95</v>
      </c>
      <c r="I176" s="186" t="s">
        <v>95</v>
      </c>
    </row>
    <row r="177" spans="2:9" s="185" customFormat="1" ht="11.1" customHeight="1" x14ac:dyDescent="0.2">
      <c r="B177" s="185">
        <v>0</v>
      </c>
      <c r="D177" s="185" t="s">
        <v>4976</v>
      </c>
      <c r="F177" s="185">
        <v>28000</v>
      </c>
      <c r="G177" s="186">
        <v>28000</v>
      </c>
      <c r="H177" s="186" t="s">
        <v>95</v>
      </c>
      <c r="I177" s="186" t="s">
        <v>95</v>
      </c>
    </row>
    <row r="178" spans="2:9" s="185" customFormat="1" ht="11.1" customHeight="1" x14ac:dyDescent="0.2">
      <c r="B178" s="185">
        <v>0</v>
      </c>
      <c r="D178" s="185" t="s">
        <v>337</v>
      </c>
      <c r="F178" s="185">
        <v>21200</v>
      </c>
      <c r="G178" s="186">
        <v>21200</v>
      </c>
      <c r="H178" s="186" t="s">
        <v>292</v>
      </c>
      <c r="I178" s="186" t="s">
        <v>292</v>
      </c>
    </row>
    <row r="179" spans="2:9" s="185" customFormat="1" ht="11.1" customHeight="1" x14ac:dyDescent="0.2">
      <c r="B179" s="185">
        <v>0</v>
      </c>
      <c r="D179" s="185" t="s">
        <v>4977</v>
      </c>
      <c r="F179" s="185">
        <v>14000</v>
      </c>
      <c r="G179" s="186">
        <v>14000</v>
      </c>
      <c r="H179" s="186" t="s">
        <v>292</v>
      </c>
      <c r="I179" s="186" t="s">
        <v>292</v>
      </c>
    </row>
    <row r="180" spans="2:9" s="185" customFormat="1" ht="11.1" customHeight="1" x14ac:dyDescent="0.2">
      <c r="B180" s="185">
        <v>0</v>
      </c>
      <c r="D180" s="185" t="s">
        <v>4978</v>
      </c>
      <c r="F180" s="185">
        <v>9100</v>
      </c>
      <c r="G180" s="186">
        <v>0</v>
      </c>
      <c r="H180" s="186" t="s">
        <v>292</v>
      </c>
      <c r="I180" s="186" t="s">
        <v>292</v>
      </c>
    </row>
    <row r="181" spans="2:9" s="185" customFormat="1" ht="11.1" customHeight="1" x14ac:dyDescent="0.2">
      <c r="B181" s="185">
        <v>0</v>
      </c>
      <c r="D181" s="185" t="s">
        <v>425</v>
      </c>
      <c r="F181" s="185">
        <v>9800</v>
      </c>
      <c r="G181" s="186">
        <v>0</v>
      </c>
      <c r="H181" s="186">
        <v>0</v>
      </c>
      <c r="I181" s="186">
        <v>0</v>
      </c>
    </row>
    <row r="182" spans="2:9" s="185" customFormat="1" ht="11.1" customHeight="1" x14ac:dyDescent="0.2">
      <c r="B182" s="185">
        <v>0</v>
      </c>
      <c r="D182" s="185" t="s">
        <v>149</v>
      </c>
      <c r="F182" s="185">
        <v>14500</v>
      </c>
      <c r="G182" s="186" t="s">
        <v>95</v>
      </c>
      <c r="H182" s="186" t="s">
        <v>95</v>
      </c>
      <c r="I182" s="186" t="s">
        <v>95</v>
      </c>
    </row>
    <row r="183" spans="2:9" s="185" customFormat="1" ht="11.1" customHeight="1" x14ac:dyDescent="0.2">
      <c r="B183" s="185">
        <v>0</v>
      </c>
      <c r="D183" s="185" t="s">
        <v>4979</v>
      </c>
      <c r="F183" s="185">
        <v>14800</v>
      </c>
      <c r="G183" s="186">
        <v>14800</v>
      </c>
      <c r="H183" s="186" t="s">
        <v>292</v>
      </c>
      <c r="I183" s="186" t="s">
        <v>3417</v>
      </c>
    </row>
    <row r="184" spans="2:9" s="185" customFormat="1" ht="11.1" customHeight="1" x14ac:dyDescent="0.2">
      <c r="B184" s="185">
        <v>0</v>
      </c>
      <c r="D184" s="185" t="s">
        <v>4980</v>
      </c>
      <c r="F184" s="185">
        <v>28000</v>
      </c>
      <c r="G184" s="186">
        <v>28000</v>
      </c>
      <c r="H184" s="186">
        <v>13200</v>
      </c>
      <c r="I184" s="186" t="s">
        <v>292</v>
      </c>
    </row>
    <row r="185" spans="2:9" s="185" customFormat="1" ht="11.1" customHeight="1" x14ac:dyDescent="0.2">
      <c r="B185" s="185">
        <v>0</v>
      </c>
      <c r="D185" s="185">
        <v>0</v>
      </c>
      <c r="F185" s="185">
        <v>0</v>
      </c>
      <c r="G185" s="186">
        <v>0</v>
      </c>
      <c r="H185" s="186">
        <v>0</v>
      </c>
      <c r="I185" s="186">
        <v>0</v>
      </c>
    </row>
    <row r="186" spans="2:9" s="185" customFormat="1" ht="11.1" customHeight="1" x14ac:dyDescent="0.2">
      <c r="B186" s="185">
        <v>0</v>
      </c>
      <c r="D186" s="185">
        <v>0</v>
      </c>
      <c r="F186" s="185">
        <v>0</v>
      </c>
      <c r="G186" s="186">
        <v>0</v>
      </c>
      <c r="H186" s="186">
        <v>0</v>
      </c>
      <c r="I186" s="186">
        <v>0</v>
      </c>
    </row>
    <row r="187" spans="2:9" s="185" customFormat="1" ht="11.1" customHeight="1" x14ac:dyDescent="0.2">
      <c r="B187" s="185">
        <v>0</v>
      </c>
      <c r="D187" s="185">
        <v>0</v>
      </c>
      <c r="F187" s="185">
        <v>0</v>
      </c>
      <c r="G187" s="186">
        <v>0</v>
      </c>
      <c r="H187" s="186">
        <v>0</v>
      </c>
      <c r="I187" s="186">
        <v>0</v>
      </c>
    </row>
    <row r="188" spans="2:9" s="185" customFormat="1" ht="11.1" customHeight="1" x14ac:dyDescent="0.2">
      <c r="B188" s="185">
        <v>0</v>
      </c>
      <c r="D188" s="185">
        <v>0</v>
      </c>
      <c r="F188" s="185">
        <v>0</v>
      </c>
      <c r="G188" s="186">
        <v>0</v>
      </c>
      <c r="H188" s="186">
        <v>0</v>
      </c>
      <c r="I188" s="186">
        <v>0</v>
      </c>
    </row>
    <row r="189" spans="2:9" s="185" customFormat="1" ht="11.1" customHeight="1" x14ac:dyDescent="0.2">
      <c r="B189" s="185">
        <v>0</v>
      </c>
      <c r="D189" s="185">
        <v>0</v>
      </c>
      <c r="F189" s="185">
        <v>0</v>
      </c>
      <c r="G189" s="186">
        <v>0</v>
      </c>
      <c r="H189" s="186">
        <v>0</v>
      </c>
      <c r="I189" s="186">
        <v>0</v>
      </c>
    </row>
    <row r="190" spans="2:9" s="185" customFormat="1" ht="11.1" customHeight="1" x14ac:dyDescent="0.2">
      <c r="B190" s="185">
        <v>0</v>
      </c>
      <c r="D190" s="185">
        <v>0</v>
      </c>
      <c r="F190" s="185">
        <v>0</v>
      </c>
      <c r="G190" s="186">
        <v>0</v>
      </c>
      <c r="H190" s="186">
        <v>0</v>
      </c>
      <c r="I190" s="186">
        <v>0</v>
      </c>
    </row>
    <row r="191" spans="2:9" s="185" customFormat="1" ht="11.1" customHeight="1" x14ac:dyDescent="0.2">
      <c r="B191" s="185">
        <v>0</v>
      </c>
      <c r="D191" s="185">
        <v>0</v>
      </c>
      <c r="F191" s="185">
        <v>0</v>
      </c>
      <c r="G191" s="186">
        <v>0</v>
      </c>
      <c r="H191" s="186">
        <v>0</v>
      </c>
      <c r="I191" s="186">
        <v>0</v>
      </c>
    </row>
    <row r="192" spans="2:9" x14ac:dyDescent="0.2">
      <c r="B192" s="1">
        <v>0</v>
      </c>
      <c r="D192" s="1">
        <v>0</v>
      </c>
      <c r="F192" s="1">
        <v>0</v>
      </c>
      <c r="G192" s="80">
        <v>0</v>
      </c>
      <c r="H192" s="80">
        <v>0</v>
      </c>
      <c r="I192" s="80">
        <v>0</v>
      </c>
    </row>
    <row r="193" spans="2:9" x14ac:dyDescent="0.2">
      <c r="B193" s="1">
        <v>0</v>
      </c>
      <c r="D193" s="1">
        <v>0</v>
      </c>
      <c r="F193" s="1">
        <v>0</v>
      </c>
      <c r="G193" s="80">
        <v>0</v>
      </c>
      <c r="H193" s="80">
        <v>0</v>
      </c>
      <c r="I193" s="80">
        <v>0</v>
      </c>
    </row>
    <row r="194" spans="2:9" hidden="1" x14ac:dyDescent="0.2">
      <c r="B194" s="1" t="e">
        <v>#REF!</v>
      </c>
      <c r="D194" s="1" t="e">
        <v>#REF!</v>
      </c>
      <c r="F194" s="1" t="e">
        <v>#REF!</v>
      </c>
      <c r="G194" s="80" t="e">
        <v>#REF!</v>
      </c>
      <c r="H194" s="80" t="e">
        <v>#REF!</v>
      </c>
      <c r="I194" s="80" t="e">
        <v>#REF!</v>
      </c>
    </row>
    <row r="195" spans="2:9" x14ac:dyDescent="0.2">
      <c r="B195" s="8">
        <v>0</v>
      </c>
      <c r="D195" s="1">
        <v>0</v>
      </c>
      <c r="F195" s="1">
        <v>0</v>
      </c>
      <c r="G195" s="80">
        <v>0</v>
      </c>
      <c r="H195" s="80">
        <v>0</v>
      </c>
      <c r="I195" s="80">
        <v>0</v>
      </c>
    </row>
    <row r="196" spans="2:9" x14ac:dyDescent="0.2">
      <c r="B196" s="1">
        <v>0</v>
      </c>
      <c r="D196" s="1">
        <v>0</v>
      </c>
      <c r="F196" s="1">
        <v>0</v>
      </c>
      <c r="G196" s="80">
        <v>0</v>
      </c>
      <c r="H196" s="80">
        <v>0</v>
      </c>
      <c r="I196" s="80">
        <v>0</v>
      </c>
    </row>
    <row r="197" spans="2:9" x14ac:dyDescent="0.2">
      <c r="B197" s="1">
        <v>0</v>
      </c>
      <c r="D197" s="1">
        <v>0</v>
      </c>
      <c r="F197" s="1">
        <v>0</v>
      </c>
      <c r="G197" s="8">
        <v>0</v>
      </c>
      <c r="H197" s="8">
        <v>0</v>
      </c>
      <c r="I197" s="1">
        <v>0</v>
      </c>
    </row>
    <row r="198" spans="2:9" x14ac:dyDescent="0.2">
      <c r="B198" s="1">
        <v>0</v>
      </c>
      <c r="D198" s="1">
        <v>0</v>
      </c>
      <c r="F198" s="1">
        <v>0</v>
      </c>
      <c r="G198" s="8">
        <v>0</v>
      </c>
      <c r="H198" s="8">
        <v>0</v>
      </c>
      <c r="I198" s="1">
        <v>0</v>
      </c>
    </row>
  </sheetData>
  <mergeCells count="7">
    <mergeCell ref="B167:I167"/>
    <mergeCell ref="E3:F3"/>
    <mergeCell ref="H4:I4"/>
    <mergeCell ref="D15:D16"/>
    <mergeCell ref="E15:E16"/>
    <mergeCell ref="D44:I44"/>
    <mergeCell ref="D165:I165"/>
  </mergeCells>
  <pageMargins left="0.39370078740157483" right="0.19685039370078741" top="0.19685039370078741" bottom="0.19685039370078741" header="0" footer="0"/>
  <pageSetup paperSize="9" scale="73" orientation="portrait" r:id="rId1"/>
  <headerFooter alignWithMargins="0"/>
  <rowBreaks count="1" manualBreakCount="1">
    <brk id="220" max="8" man="1"/>
  </rowBreaks>
  <drawing r:id="rId2"/>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2.5703125" style="1" customWidth="1"/>
    <col min="4" max="8" width="19" style="1" customWidth="1"/>
    <col min="9" max="9" width="16" style="1" customWidth="1"/>
    <col min="10" max="256" width="9.140625" style="1"/>
    <col min="257" max="257" width="2.140625" style="1" customWidth="1"/>
    <col min="258" max="258" width="7.5703125" style="1" customWidth="1"/>
    <col min="259" max="259" width="12.5703125" style="1" customWidth="1"/>
    <col min="260" max="264" width="19" style="1" customWidth="1"/>
    <col min="265" max="265" width="16" style="1" customWidth="1"/>
    <col min="266" max="512" width="9.140625" style="1"/>
    <col min="513" max="513" width="2.140625" style="1" customWidth="1"/>
    <col min="514" max="514" width="7.5703125" style="1" customWidth="1"/>
    <col min="515" max="515" width="12.5703125" style="1" customWidth="1"/>
    <col min="516" max="520" width="19" style="1" customWidth="1"/>
    <col min="521" max="521" width="16" style="1" customWidth="1"/>
    <col min="522" max="768" width="9.140625" style="1"/>
    <col min="769" max="769" width="2.140625" style="1" customWidth="1"/>
    <col min="770" max="770" width="7.5703125" style="1" customWidth="1"/>
    <col min="771" max="771" width="12.570312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2.570312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2.570312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2.570312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2.570312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2.570312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2.570312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2.570312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2.570312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2.570312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2.570312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2.570312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2.570312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2.570312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2.570312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2.570312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2.570312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2.570312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2.570312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2.570312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2.570312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2.570312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2.570312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2.570312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2.570312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2.570312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2.570312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2.570312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2.570312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2.570312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2.570312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2.570312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2.570312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2.570312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2.570312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2.570312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2.570312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2.570312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2.570312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2.570312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2.570312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2.570312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2.570312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2.570312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2.570312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2.570312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2.570312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2.570312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2.570312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2.570312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2.570312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2.570312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2.570312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2.570312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2.570312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2.570312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2.570312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2.570312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2.570312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2.570312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2.5703125" style="1" customWidth="1"/>
    <col min="16132" max="16136" width="19" style="1" customWidth="1"/>
    <col min="16137" max="16137" width="16" style="1" customWidth="1"/>
    <col min="16138" max="16384" width="9.140625" style="1"/>
  </cols>
  <sheetData>
    <row r="1" spans="2:9" x14ac:dyDescent="0.2">
      <c r="D1" s="2"/>
    </row>
    <row r="2" spans="2:9" ht="23.25" x14ac:dyDescent="0.35">
      <c r="D2" s="3" t="s">
        <v>14</v>
      </c>
      <c r="E2" s="101">
        <v>1335</v>
      </c>
      <c r="F2" s="101" t="s">
        <v>36</v>
      </c>
      <c r="G2" s="5" t="s">
        <v>1</v>
      </c>
      <c r="H2" s="6" t="s">
        <v>4981</v>
      </c>
      <c r="I2" s="7"/>
    </row>
    <row r="3" spans="2:9" ht="18" x14ac:dyDescent="0.25">
      <c r="D3" s="8" t="s">
        <v>2</v>
      </c>
      <c r="E3" s="376">
        <v>43509</v>
      </c>
      <c r="F3" s="377"/>
      <c r="G3" s="9"/>
      <c r="H3" s="6" t="s">
        <v>4798</v>
      </c>
      <c r="I3" s="7"/>
    </row>
    <row r="4" spans="2:9" ht="15.75" customHeight="1" x14ac:dyDescent="0.2">
      <c r="D4" s="10"/>
      <c r="E4" s="11"/>
      <c r="G4" s="12" t="s">
        <v>39</v>
      </c>
      <c r="H4" s="356" t="s">
        <v>4982</v>
      </c>
      <c r="I4" s="357"/>
    </row>
    <row r="5" spans="2:9" ht="15.75" customHeight="1" x14ac:dyDescent="0.2">
      <c r="E5" s="11"/>
      <c r="G5" s="12" t="s">
        <v>41</v>
      </c>
      <c r="H5" s="158" t="s">
        <v>2483</v>
      </c>
      <c r="I5" s="16"/>
    </row>
    <row r="6" spans="2:9" ht="9" customHeight="1" x14ac:dyDescent="0.25">
      <c r="H6" s="7"/>
      <c r="I6" s="7"/>
    </row>
    <row r="7" spans="2:9" ht="37.5" customHeight="1" x14ac:dyDescent="0.25">
      <c r="C7" s="17" t="s">
        <v>43</v>
      </c>
      <c r="D7" s="102" t="s">
        <v>2200</v>
      </c>
      <c r="E7" s="102" t="s">
        <v>2200</v>
      </c>
      <c r="F7" s="102" t="s">
        <v>2200</v>
      </c>
      <c r="G7" s="102">
        <v>0</v>
      </c>
      <c r="H7" s="102">
        <v>0</v>
      </c>
      <c r="I7" s="19">
        <v>0</v>
      </c>
    </row>
    <row r="8" spans="2:9" ht="16.5" x14ac:dyDescent="0.2">
      <c r="C8" s="20" t="s">
        <v>45</v>
      </c>
      <c r="D8" s="21" t="s">
        <v>4983</v>
      </c>
      <c r="E8" s="21" t="s">
        <v>4984</v>
      </c>
      <c r="F8" s="21" t="s">
        <v>4985</v>
      </c>
      <c r="G8" s="21">
        <v>0</v>
      </c>
      <c r="H8" s="21">
        <v>0</v>
      </c>
      <c r="I8" s="22">
        <v>0</v>
      </c>
    </row>
    <row r="9" spans="2:9" ht="73.5" customHeight="1" x14ac:dyDescent="0.25">
      <c r="C9" s="159" t="s">
        <v>2487</v>
      </c>
      <c r="D9" s="21" t="s">
        <v>4986</v>
      </c>
      <c r="E9" s="21" t="s">
        <v>4987</v>
      </c>
      <c r="F9" s="21" t="s">
        <v>4988</v>
      </c>
      <c r="G9" s="21">
        <v>0</v>
      </c>
      <c r="H9" s="21">
        <v>0</v>
      </c>
      <c r="I9" s="19">
        <v>0</v>
      </c>
    </row>
    <row r="10" spans="2:9" ht="21.95" customHeight="1" x14ac:dyDescent="0.25">
      <c r="C10" s="17" t="s">
        <v>3</v>
      </c>
      <c r="D10" s="18" t="s">
        <v>353</v>
      </c>
      <c r="E10" s="18" t="s">
        <v>267</v>
      </c>
      <c r="F10" s="18" t="s">
        <v>353</v>
      </c>
      <c r="G10" s="18">
        <v>0</v>
      </c>
      <c r="H10" s="18">
        <v>0</v>
      </c>
      <c r="I10" s="19">
        <v>0</v>
      </c>
    </row>
    <row r="11" spans="2:9" ht="21.95" customHeight="1" x14ac:dyDescent="0.25">
      <c r="C11" s="17" t="s">
        <v>51</v>
      </c>
      <c r="D11" s="18" t="s">
        <v>4989</v>
      </c>
      <c r="E11" s="18" t="s">
        <v>4990</v>
      </c>
      <c r="F11" s="18" t="s">
        <v>4989</v>
      </c>
      <c r="G11" s="18">
        <v>0</v>
      </c>
      <c r="H11" s="18">
        <v>0</v>
      </c>
      <c r="I11" s="19">
        <v>0</v>
      </c>
    </row>
    <row r="12" spans="2:9" ht="34.15" customHeight="1" x14ac:dyDescent="0.25">
      <c r="C12" s="20" t="s">
        <v>54</v>
      </c>
      <c r="D12" s="102" t="s">
        <v>75</v>
      </c>
      <c r="E12" s="102" t="s">
        <v>75</v>
      </c>
      <c r="F12" s="102" t="s">
        <v>75</v>
      </c>
      <c r="G12" s="102">
        <v>0</v>
      </c>
      <c r="H12" s="102">
        <v>0</v>
      </c>
      <c r="I12" s="23" t="s">
        <v>21</v>
      </c>
    </row>
    <row r="13" spans="2:9" ht="2.4500000000000002"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thickBot="1" x14ac:dyDescent="0.3">
      <c r="A18" s="30"/>
      <c r="B18" s="64">
        <v>0</v>
      </c>
      <c r="C18" s="65" t="s">
        <v>5</v>
      </c>
      <c r="D18" s="38">
        <v>0</v>
      </c>
      <c r="E18" s="38">
        <v>0</v>
      </c>
      <c r="F18" s="38">
        <v>0</v>
      </c>
      <c r="G18" s="38">
        <v>0</v>
      </c>
      <c r="H18" s="38">
        <v>0</v>
      </c>
      <c r="I18" s="38">
        <v>0</v>
      </c>
    </row>
    <row r="19" spans="1:9" ht="20.25" hidden="1" thickTop="1" thickBot="1" x14ac:dyDescent="0.3">
      <c r="B19" s="60"/>
      <c r="C19" s="61"/>
      <c r="D19" s="62"/>
      <c r="E19" s="62"/>
      <c r="F19" s="62"/>
      <c r="G19" s="62"/>
      <c r="H19" s="62"/>
      <c r="I19" s="62"/>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103">
        <v>0</v>
      </c>
      <c r="E24" s="103">
        <v>0</v>
      </c>
      <c r="F24" s="103">
        <v>0</v>
      </c>
      <c r="G24" s="103">
        <v>0</v>
      </c>
      <c r="H24" s="103">
        <v>0</v>
      </c>
      <c r="I24" s="103">
        <v>0</v>
      </c>
    </row>
    <row r="25" spans="1:9" ht="21.95" hidden="1" customHeight="1" x14ac:dyDescent="0.25">
      <c r="A25" s="30"/>
      <c r="B25" s="31">
        <v>0</v>
      </c>
      <c r="C25" s="32" t="s">
        <v>5</v>
      </c>
      <c r="D25" s="33">
        <v>0</v>
      </c>
      <c r="E25" s="33">
        <v>0</v>
      </c>
      <c r="F25" s="33">
        <v>0</v>
      </c>
      <c r="G25" s="33">
        <v>0</v>
      </c>
      <c r="H25" s="33">
        <v>0</v>
      </c>
      <c r="I25" s="33">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1.95" hidden="1" customHeight="1" thickTop="1" x14ac:dyDescent="0.25">
      <c r="A28" s="30"/>
      <c r="B28" s="31">
        <v>0</v>
      </c>
      <c r="C28" s="32" t="s">
        <v>5</v>
      </c>
      <c r="D28" s="33">
        <v>0</v>
      </c>
      <c r="E28" s="33">
        <v>0</v>
      </c>
      <c r="F28" s="33">
        <v>0</v>
      </c>
      <c r="G28" s="33">
        <v>0</v>
      </c>
      <c r="H28" s="33">
        <v>0</v>
      </c>
      <c r="I28" s="33">
        <v>0</v>
      </c>
    </row>
    <row r="29" spans="1:9" ht="12" hidden="1" customHeight="1" thickBot="1" x14ac:dyDescent="0.3">
      <c r="B29" s="35"/>
      <c r="C29" s="36" t="s">
        <v>6</v>
      </c>
      <c r="D29" s="37">
        <f>IF(D27&gt;0,(D28-D27)/D28,0)</f>
        <v>0</v>
      </c>
      <c r="E29" s="37">
        <f>IF(E27&gt;0,(E28-E27)/E28,0)</f>
        <v>0</v>
      </c>
      <c r="F29" s="37">
        <f>IF(F27&gt;0,(F28-F27)/F28,0)</f>
        <v>0</v>
      </c>
      <c r="G29" s="37">
        <f>IF(G27&gt;0,(G28-G27)/G28,0)</f>
        <v>0</v>
      </c>
      <c r="H29" s="37">
        <f>IF(H27&gt;0,(H28-H27)/H28,0)</f>
        <v>0</v>
      </c>
      <c r="I29" s="38"/>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103">
        <v>0</v>
      </c>
      <c r="E31" s="103">
        <v>0</v>
      </c>
      <c r="F31" s="103">
        <v>0</v>
      </c>
      <c r="G31" s="103">
        <v>0</v>
      </c>
      <c r="H31" s="103">
        <v>0</v>
      </c>
      <c r="I31" s="103">
        <v>0</v>
      </c>
    </row>
    <row r="32" spans="1:9" ht="21.95" hidden="1" customHeight="1" x14ac:dyDescent="0.25">
      <c r="A32" s="30"/>
      <c r="B32" s="31">
        <v>0</v>
      </c>
      <c r="C32" s="32" t="s">
        <v>5</v>
      </c>
      <c r="D32" s="33">
        <v>0</v>
      </c>
      <c r="E32" s="33">
        <v>0</v>
      </c>
      <c r="F32" s="33">
        <v>0</v>
      </c>
      <c r="G32" s="33">
        <v>0</v>
      </c>
      <c r="H32" s="33">
        <v>0</v>
      </c>
      <c r="I32" s="33">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2010</v>
      </c>
      <c r="C38" s="57"/>
      <c r="D38" s="103">
        <v>0</v>
      </c>
      <c r="E38" s="103">
        <v>0</v>
      </c>
      <c r="F38" s="103">
        <v>0</v>
      </c>
      <c r="G38" s="103">
        <v>0</v>
      </c>
      <c r="H38" s="103">
        <v>0</v>
      </c>
      <c r="I38" s="103">
        <v>0</v>
      </c>
    </row>
    <row r="39" spans="1:9" ht="21.95" customHeight="1" x14ac:dyDescent="0.25">
      <c r="A39" s="30"/>
      <c r="B39" s="31">
        <v>0</v>
      </c>
      <c r="C39" s="32" t="s">
        <v>5</v>
      </c>
      <c r="D39" s="33">
        <v>0</v>
      </c>
      <c r="E39" s="33">
        <v>0</v>
      </c>
      <c r="F39" s="33">
        <v>0</v>
      </c>
      <c r="G39" s="33">
        <v>0</v>
      </c>
      <c r="H39" s="33">
        <v>0</v>
      </c>
      <c r="I39" s="33">
        <v>220000</v>
      </c>
    </row>
    <row r="40" spans="1:9" ht="12"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103">
        <v>35000</v>
      </c>
      <c r="E45" s="103">
        <v>32000</v>
      </c>
      <c r="F45" s="103">
        <v>0</v>
      </c>
      <c r="G45" s="103">
        <v>0</v>
      </c>
      <c r="H45" s="103">
        <v>0</v>
      </c>
      <c r="I45" s="103">
        <v>0</v>
      </c>
    </row>
    <row r="46" spans="1:9" ht="21.95" customHeight="1" x14ac:dyDescent="0.25">
      <c r="A46" s="30"/>
      <c r="B46" s="31">
        <v>0</v>
      </c>
      <c r="C46" s="32" t="s">
        <v>5</v>
      </c>
      <c r="D46" s="33">
        <v>180000</v>
      </c>
      <c r="E46" s="33">
        <v>157000</v>
      </c>
      <c r="F46" s="33">
        <v>0</v>
      </c>
      <c r="G46" s="33">
        <v>0</v>
      </c>
      <c r="H46" s="33">
        <v>0</v>
      </c>
      <c r="I46" s="33">
        <v>240000</v>
      </c>
    </row>
    <row r="47" spans="1:9" ht="12" customHeight="1" thickBot="1" x14ac:dyDescent="0.3">
      <c r="B47" s="35"/>
      <c r="C47" s="36" t="s">
        <v>6</v>
      </c>
      <c r="D47" s="37">
        <f>IF(D45&gt;0,(D46-D45)/D46,0)</f>
        <v>0.80555555555555558</v>
      </c>
      <c r="E47" s="37">
        <f>IF(E45&gt;0,(E46-E45)/E46,0)</f>
        <v>0.79617834394904463</v>
      </c>
      <c r="F47" s="37">
        <f>IF(F45&gt;0,(F46-F45)/F46,0)</f>
        <v>0</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103">
        <v>29000</v>
      </c>
      <c r="E52" s="103">
        <v>27000</v>
      </c>
      <c r="F52" s="103">
        <v>0</v>
      </c>
      <c r="G52" s="103">
        <v>0</v>
      </c>
      <c r="H52" s="103">
        <v>0</v>
      </c>
      <c r="I52" s="103">
        <v>0</v>
      </c>
    </row>
    <row r="53" spans="1:9" ht="21.95" customHeight="1" x14ac:dyDescent="0.25">
      <c r="A53" s="30"/>
      <c r="B53" s="31">
        <v>0</v>
      </c>
      <c r="C53" s="32" t="s">
        <v>5</v>
      </c>
      <c r="D53" s="33">
        <v>176000</v>
      </c>
      <c r="E53" s="33">
        <v>152000</v>
      </c>
      <c r="F53" s="33">
        <v>0</v>
      </c>
      <c r="G53" s="33">
        <v>0</v>
      </c>
      <c r="H53" s="33">
        <v>0</v>
      </c>
      <c r="I53" s="33">
        <v>260000</v>
      </c>
    </row>
    <row r="54" spans="1:9" ht="12" customHeight="1" thickBot="1" x14ac:dyDescent="0.3">
      <c r="B54" s="35"/>
      <c r="C54" s="36" t="s">
        <v>6</v>
      </c>
      <c r="D54" s="37">
        <f>IF(D52&gt;0,(D53-D52)/D53,0)</f>
        <v>0.83522727272727271</v>
      </c>
      <c r="E54" s="37">
        <f>IF(E52&gt;0,(E53-E52)/E53,0)</f>
        <v>0.82236842105263153</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23000</v>
      </c>
      <c r="E59" s="103">
        <v>22000</v>
      </c>
      <c r="F59" s="103">
        <v>0</v>
      </c>
      <c r="G59" s="103">
        <v>0</v>
      </c>
      <c r="H59" s="103">
        <v>0</v>
      </c>
      <c r="I59" s="103">
        <v>0</v>
      </c>
    </row>
    <row r="60" spans="1:9" ht="21.95" customHeight="1" x14ac:dyDescent="0.25">
      <c r="A60" s="30"/>
      <c r="B60" s="31">
        <v>0</v>
      </c>
      <c r="C60" s="32" t="s">
        <v>5</v>
      </c>
      <c r="D60" s="33">
        <v>142000</v>
      </c>
      <c r="E60" s="33">
        <v>124000</v>
      </c>
      <c r="F60" s="33">
        <v>158000</v>
      </c>
      <c r="G60" s="33">
        <v>0</v>
      </c>
      <c r="H60" s="33">
        <v>0</v>
      </c>
      <c r="I60" s="33">
        <v>280000</v>
      </c>
    </row>
    <row r="61" spans="1:9" ht="12" customHeight="1" thickBot="1" x14ac:dyDescent="0.3">
      <c r="B61" s="35"/>
      <c r="C61" s="36" t="s">
        <v>6</v>
      </c>
      <c r="D61" s="37">
        <f>IF(D59&gt;0,(D60-D59)/D60,0)</f>
        <v>0.8380281690140845</v>
      </c>
      <c r="E61" s="37">
        <f>IF(E59&gt;0,(E60-E59)/E60,0)</f>
        <v>0.82258064516129037</v>
      </c>
      <c r="F61" s="37">
        <f>IF(F59&gt;0,(F60-F59)/F60,0)</f>
        <v>0</v>
      </c>
      <c r="G61" s="37">
        <f>IF(G59&gt;0,(G60-G59)/G60,0)</f>
        <v>0</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18000</v>
      </c>
      <c r="E66" s="103">
        <v>17000</v>
      </c>
      <c r="F66" s="103">
        <v>0</v>
      </c>
      <c r="G66" s="103">
        <v>0</v>
      </c>
      <c r="H66" s="103">
        <v>0</v>
      </c>
      <c r="I66" s="103">
        <v>0</v>
      </c>
    </row>
    <row r="67" spans="1:9" ht="21.95" customHeight="1" x14ac:dyDescent="0.25">
      <c r="A67" s="30"/>
      <c r="B67" s="31">
        <v>0</v>
      </c>
      <c r="C67" s="32" t="s">
        <v>5</v>
      </c>
      <c r="D67" s="33">
        <v>142000</v>
      </c>
      <c r="E67" s="33">
        <v>124000</v>
      </c>
      <c r="F67" s="33">
        <v>157000</v>
      </c>
      <c r="G67" s="33">
        <v>0</v>
      </c>
      <c r="H67" s="33">
        <v>0</v>
      </c>
      <c r="I67" s="33">
        <v>300000</v>
      </c>
    </row>
    <row r="68" spans="1:9" ht="12" customHeight="1" thickBot="1" x14ac:dyDescent="0.3">
      <c r="B68" s="35"/>
      <c r="C68" s="36" t="s">
        <v>6</v>
      </c>
      <c r="D68" s="37">
        <f>IF(D66&gt;0,(D67-D66)/D67,0)</f>
        <v>0.87323943661971826</v>
      </c>
      <c r="E68" s="37">
        <f>IF(E66&gt;0,(E67-E66)/E67,0)</f>
        <v>0.86290322580645162</v>
      </c>
      <c r="F68" s="37">
        <f>IF(F66&gt;0,(F67-F66)/F67,0)</f>
        <v>0</v>
      </c>
      <c r="G68" s="37">
        <f>IF(G66&gt;0,(G67-G66)/G67,0)</f>
        <v>0</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14000</v>
      </c>
      <c r="E73" s="103">
        <v>13000</v>
      </c>
      <c r="F73" s="103">
        <v>0</v>
      </c>
      <c r="G73" s="103">
        <v>0</v>
      </c>
      <c r="H73" s="103">
        <v>0</v>
      </c>
      <c r="I73" s="103">
        <v>0</v>
      </c>
    </row>
    <row r="74" spans="1:9" ht="21.95" customHeight="1" x14ac:dyDescent="0.25">
      <c r="A74" s="30"/>
      <c r="B74" s="31">
        <v>0</v>
      </c>
      <c r="C74" s="32" t="s">
        <v>5</v>
      </c>
      <c r="D74" s="33">
        <v>141000</v>
      </c>
      <c r="E74" s="33">
        <v>123000</v>
      </c>
      <c r="F74" s="33">
        <v>157000</v>
      </c>
      <c r="G74" s="33">
        <v>0</v>
      </c>
      <c r="H74" s="33">
        <v>0</v>
      </c>
      <c r="I74" s="33">
        <v>320000</v>
      </c>
    </row>
    <row r="75" spans="1:9" ht="12" customHeight="1" thickBot="1" x14ac:dyDescent="0.3">
      <c r="B75" s="35"/>
      <c r="C75" s="36" t="s">
        <v>6</v>
      </c>
      <c r="D75" s="37">
        <f>IF(D73&gt;0,(D74-D73)/D74,0)</f>
        <v>0.900709219858156</v>
      </c>
      <c r="E75" s="37">
        <f>IF(E73&gt;0,(E74-E73)/E74,0)</f>
        <v>0.89430894308943087</v>
      </c>
      <c r="F75" s="37">
        <f>IF(F73&gt;0,(F74-F73)/F74,0)</f>
        <v>0</v>
      </c>
      <c r="G75" s="37">
        <f>IF(G73&gt;0,(G74-G73)/G74,0)</f>
        <v>0</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12000</v>
      </c>
      <c r="E80" s="103">
        <v>11000</v>
      </c>
      <c r="F80" s="103">
        <v>0</v>
      </c>
      <c r="G80" s="103">
        <v>0</v>
      </c>
      <c r="H80" s="103">
        <v>0</v>
      </c>
      <c r="I80" s="103">
        <v>0</v>
      </c>
    </row>
    <row r="81" spans="1:9" ht="21.95" customHeight="1" x14ac:dyDescent="0.25">
      <c r="A81" s="30"/>
      <c r="B81" s="31">
        <v>0</v>
      </c>
      <c r="C81" s="32" t="s">
        <v>5</v>
      </c>
      <c r="D81" s="33">
        <v>139000</v>
      </c>
      <c r="E81" s="33">
        <v>121000</v>
      </c>
      <c r="F81" s="33">
        <v>0</v>
      </c>
      <c r="G81" s="33">
        <v>0</v>
      </c>
      <c r="H81" s="33">
        <v>0</v>
      </c>
      <c r="I81" s="33">
        <v>340000</v>
      </c>
    </row>
    <row r="82" spans="1:9" ht="12" customHeight="1" thickBot="1" x14ac:dyDescent="0.3">
      <c r="B82" s="35"/>
      <c r="C82" s="36" t="s">
        <v>6</v>
      </c>
      <c r="D82" s="37">
        <f>IF(D80&gt;0,(D81-D80)/D81,0)</f>
        <v>0.91366906474820142</v>
      </c>
      <c r="E82" s="37">
        <f>IF(E80&gt;0,(E81-E80)/E81,0)</f>
        <v>0.90909090909090906</v>
      </c>
      <c r="F82" s="37">
        <f>IF(F80&gt;0,(F81-F80)/F81,0)</f>
        <v>0</v>
      </c>
      <c r="G82" s="37">
        <f>IF(G80&gt;0,(G81-G80)/G81,0)</f>
        <v>0</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19.5" hidden="1" thickTop="1" x14ac:dyDescent="0.25">
      <c r="B157" s="56">
        <v>1993</v>
      </c>
      <c r="C157" s="57"/>
      <c r="D157" s="103">
        <v>0</v>
      </c>
      <c r="E157" s="103">
        <v>0</v>
      </c>
      <c r="F157" s="103">
        <v>0</v>
      </c>
      <c r="G157" s="103">
        <v>0</v>
      </c>
      <c r="H157" s="103">
        <v>0</v>
      </c>
      <c r="I157" s="103">
        <v>0</v>
      </c>
    </row>
    <row r="158" spans="1:9" ht="20.25" hidden="1" thickTop="1" thickBot="1" x14ac:dyDescent="0.3">
      <c r="B158" s="64">
        <v>0</v>
      </c>
      <c r="C158" s="65" t="s">
        <v>5</v>
      </c>
      <c r="D158" s="38">
        <v>0</v>
      </c>
      <c r="E158" s="38">
        <v>0</v>
      </c>
      <c r="F158" s="38">
        <v>0</v>
      </c>
      <c r="G158" s="38">
        <v>0</v>
      </c>
      <c r="H158" s="38">
        <v>0</v>
      </c>
      <c r="I158" s="38">
        <v>560000</v>
      </c>
    </row>
    <row r="159" spans="1:9" ht="20.25" hidden="1" thickTop="1" thickBot="1" x14ac:dyDescent="0.3">
      <c r="B159" s="60"/>
      <c r="C159" s="61"/>
      <c r="D159" s="62"/>
      <c r="E159" s="62"/>
      <c r="F159" s="62"/>
      <c r="G159" s="62"/>
      <c r="H159" s="62"/>
      <c r="I159" s="62"/>
    </row>
    <row r="160" spans="1:9" ht="20.25" hidden="1" thickTop="1" thickBot="1" x14ac:dyDescent="0.3">
      <c r="B160" s="60"/>
      <c r="C160" s="61"/>
      <c r="D160" s="62"/>
      <c r="E160" s="62"/>
      <c r="F160" s="62"/>
      <c r="G160" s="62"/>
      <c r="H160" s="62"/>
      <c r="I160" s="62"/>
    </row>
    <row r="161" spans="2:11" ht="20.25" hidden="1" thickTop="1" thickBot="1" x14ac:dyDescent="0.3">
      <c r="B161" s="60"/>
      <c r="C161" s="61"/>
      <c r="D161" s="62"/>
      <c r="E161" s="62"/>
      <c r="F161" s="62"/>
      <c r="G161" s="62"/>
      <c r="H161" s="62"/>
      <c r="I161" s="62"/>
    </row>
    <row r="162" spans="2:11" ht="20.25" hidden="1" thickTop="1" thickBot="1" x14ac:dyDescent="0.3">
      <c r="B162" s="60"/>
      <c r="C162" s="61"/>
      <c r="D162" s="62"/>
      <c r="E162" s="62"/>
      <c r="F162" s="62"/>
      <c r="G162" s="62"/>
      <c r="H162" s="62"/>
      <c r="I162" s="62"/>
    </row>
    <row r="163" spans="2:11" ht="20.25" hidden="1" thickTop="1" thickBot="1" x14ac:dyDescent="0.3">
      <c r="B163" s="60">
        <v>0</v>
      </c>
      <c r="C163" s="61"/>
      <c r="D163" s="63"/>
      <c r="E163" s="63"/>
      <c r="F163" s="63"/>
      <c r="G163" s="63"/>
      <c r="H163" s="63"/>
      <c r="I163" s="62"/>
    </row>
    <row r="164" spans="2:11" ht="16.5" thickTop="1" x14ac:dyDescent="0.25">
      <c r="B164" s="7"/>
      <c r="C164" s="7"/>
      <c r="D164" s="160"/>
      <c r="E164" s="160"/>
      <c r="F164" s="160"/>
      <c r="G164" s="160"/>
      <c r="H164" s="160"/>
      <c r="I164" s="2"/>
    </row>
    <row r="165" spans="2:11" ht="285.75" customHeight="1" x14ac:dyDescent="0.25">
      <c r="B165" s="7"/>
      <c r="C165" s="7"/>
      <c r="D165" s="358" t="s">
        <v>4991</v>
      </c>
      <c r="E165" s="363"/>
      <c r="F165" s="363"/>
      <c r="G165" s="363"/>
      <c r="H165" s="363"/>
      <c r="I165" s="363"/>
      <c r="J165" s="7"/>
      <c r="K165" s="7"/>
    </row>
    <row r="166" spans="2:11" ht="30.6" hidden="1" customHeight="1" x14ac:dyDescent="0.25">
      <c r="B166" s="7">
        <v>0</v>
      </c>
      <c r="C166" s="7">
        <v>0</v>
      </c>
    </row>
    <row r="167" spans="2:11" ht="15.75" x14ac:dyDescent="0.25">
      <c r="B167" s="353" t="s">
        <v>3795</v>
      </c>
      <c r="C167" s="359"/>
      <c r="D167" s="359"/>
      <c r="E167" s="359"/>
      <c r="F167" s="359"/>
      <c r="G167" s="359"/>
      <c r="H167" s="359"/>
      <c r="I167" s="359"/>
    </row>
    <row r="168" spans="2:11" ht="6" customHeight="1" x14ac:dyDescent="0.2"/>
    <row r="169" spans="2:11" ht="30" customHeight="1" x14ac:dyDescent="0.2">
      <c r="B169" s="1" t="s">
        <v>58</v>
      </c>
      <c r="D169" s="47" t="s">
        <v>58</v>
      </c>
      <c r="E169" s="48" t="s">
        <v>58</v>
      </c>
      <c r="F169" s="49">
        <v>0</v>
      </c>
      <c r="G169" s="49">
        <v>0</v>
      </c>
      <c r="H169" s="49">
        <v>0</v>
      </c>
      <c r="I169" s="49">
        <v>0</v>
      </c>
    </row>
    <row r="170" spans="2:11" x14ac:dyDescent="0.2">
      <c r="B170" s="1">
        <v>0</v>
      </c>
      <c r="D170" s="1">
        <v>0</v>
      </c>
      <c r="F170" s="1">
        <v>0</v>
      </c>
      <c r="G170" s="1">
        <v>0</v>
      </c>
      <c r="H170" s="1">
        <v>0</v>
      </c>
      <c r="I170" s="1">
        <v>0</v>
      </c>
    </row>
    <row r="171" spans="2:11" x14ac:dyDescent="0.2">
      <c r="B171" s="1">
        <v>0</v>
      </c>
      <c r="D171" s="1">
        <v>0</v>
      </c>
      <c r="F171" s="1">
        <v>0</v>
      </c>
      <c r="G171" s="1">
        <v>0</v>
      </c>
      <c r="H171" s="1">
        <v>0</v>
      </c>
      <c r="I171" s="1">
        <v>0</v>
      </c>
    </row>
    <row r="172" spans="2:11" x14ac:dyDescent="0.2">
      <c r="B172" s="1">
        <v>0</v>
      </c>
      <c r="D172" s="1">
        <v>0</v>
      </c>
      <c r="F172" s="1">
        <v>0</v>
      </c>
      <c r="G172" s="1">
        <v>0</v>
      </c>
      <c r="H172" s="1">
        <v>0</v>
      </c>
      <c r="I172" s="1">
        <v>0</v>
      </c>
    </row>
    <row r="173" spans="2:11" x14ac:dyDescent="0.2">
      <c r="B173" s="1">
        <v>0</v>
      </c>
      <c r="D173" s="1">
        <v>0</v>
      </c>
      <c r="F173" s="1">
        <v>0</v>
      </c>
      <c r="G173" s="1">
        <v>0</v>
      </c>
      <c r="H173" s="1">
        <v>0</v>
      </c>
      <c r="I173" s="1">
        <v>0</v>
      </c>
    </row>
    <row r="174" spans="2:11" x14ac:dyDescent="0.2">
      <c r="B174" s="1">
        <v>0</v>
      </c>
      <c r="D174" s="1">
        <v>0</v>
      </c>
      <c r="F174" s="1">
        <v>0</v>
      </c>
      <c r="G174" s="1">
        <v>0</v>
      </c>
      <c r="H174" s="1">
        <v>0</v>
      </c>
      <c r="I174" s="1">
        <v>0</v>
      </c>
    </row>
    <row r="175" spans="2:11" x14ac:dyDescent="0.2">
      <c r="B175" s="1">
        <v>0</v>
      </c>
      <c r="D175" s="1">
        <v>0</v>
      </c>
      <c r="F175" s="1">
        <v>0</v>
      </c>
      <c r="G175" s="1">
        <v>0</v>
      </c>
      <c r="H175" s="1">
        <v>0</v>
      </c>
      <c r="I175" s="1">
        <v>0</v>
      </c>
    </row>
    <row r="176" spans="2:11" x14ac:dyDescent="0.2">
      <c r="B176" s="1">
        <v>0</v>
      </c>
      <c r="D176" s="1">
        <v>0</v>
      </c>
      <c r="F176" s="1">
        <v>0</v>
      </c>
      <c r="G176" s="1">
        <v>0</v>
      </c>
      <c r="H176" s="1">
        <v>0</v>
      </c>
      <c r="I176" s="1">
        <v>0</v>
      </c>
    </row>
    <row r="177" spans="2:9" x14ac:dyDescent="0.2">
      <c r="B177" s="1">
        <v>0</v>
      </c>
      <c r="D177" s="1">
        <v>0</v>
      </c>
      <c r="F177" s="1">
        <v>0</v>
      </c>
      <c r="G177" s="1">
        <v>0</v>
      </c>
      <c r="H177" s="1">
        <v>0</v>
      </c>
      <c r="I177" s="1">
        <v>0</v>
      </c>
    </row>
    <row r="178" spans="2:9" x14ac:dyDescent="0.2">
      <c r="B178" s="1">
        <v>0</v>
      </c>
      <c r="D178" s="1">
        <v>0</v>
      </c>
      <c r="F178" s="1">
        <v>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2" manualBreakCount="2">
    <brk id="178" max="8" man="1"/>
    <brk id="220" max="8" man="1"/>
  </rowBreaks>
  <drawing r:id="rId2"/>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3.25" x14ac:dyDescent="0.35">
      <c r="D2" s="3" t="s">
        <v>0</v>
      </c>
      <c r="E2" s="101">
        <v>1336</v>
      </c>
      <c r="F2" s="101" t="s">
        <v>36</v>
      </c>
      <c r="G2" s="5" t="s">
        <v>1</v>
      </c>
      <c r="H2" s="6" t="s">
        <v>4992</v>
      </c>
      <c r="I2" s="7"/>
    </row>
    <row r="3" spans="2:9" ht="18" x14ac:dyDescent="0.25">
      <c r="D3" s="8" t="s">
        <v>2</v>
      </c>
      <c r="E3" s="354">
        <v>43509</v>
      </c>
      <c r="F3" s="355"/>
      <c r="G3" s="9"/>
      <c r="H3" s="6" t="s">
        <v>4993</v>
      </c>
      <c r="I3" s="7"/>
    </row>
    <row r="4" spans="2:9" ht="15.75" customHeight="1" x14ac:dyDescent="0.2">
      <c r="D4" s="10"/>
      <c r="E4" s="11"/>
      <c r="G4" s="12" t="s">
        <v>39</v>
      </c>
      <c r="H4" s="356" t="s">
        <v>4994</v>
      </c>
      <c r="I4" s="357"/>
    </row>
    <row r="5" spans="2:9" ht="15.75" customHeight="1" x14ac:dyDescent="0.2">
      <c r="E5" s="11"/>
      <c r="G5" s="12" t="s">
        <v>41</v>
      </c>
      <c r="H5" s="158" t="s">
        <v>2126</v>
      </c>
      <c r="I5" s="16"/>
    </row>
    <row r="6" spans="2:9" ht="9" customHeight="1" x14ac:dyDescent="0.25">
      <c r="H6" s="7"/>
      <c r="I6" s="7"/>
    </row>
    <row r="7" spans="2:9" ht="21.95" customHeight="1" x14ac:dyDescent="0.25">
      <c r="C7" s="17" t="s">
        <v>43</v>
      </c>
      <c r="D7" s="102" t="s">
        <v>2200</v>
      </c>
      <c r="E7" s="102" t="s">
        <v>2200</v>
      </c>
      <c r="F7" s="102" t="s">
        <v>2200</v>
      </c>
      <c r="G7" s="102" t="s">
        <v>2200</v>
      </c>
      <c r="H7" s="102">
        <v>0</v>
      </c>
      <c r="I7" s="19">
        <v>0</v>
      </c>
    </row>
    <row r="8" spans="2:9" ht="57.75" customHeight="1" x14ac:dyDescent="0.2">
      <c r="C8" s="20" t="s">
        <v>45</v>
      </c>
      <c r="D8" s="21" t="s">
        <v>4995</v>
      </c>
      <c r="E8" s="21" t="s">
        <v>4996</v>
      </c>
      <c r="F8" s="21" t="s">
        <v>4997</v>
      </c>
      <c r="G8" s="21" t="s">
        <v>4998</v>
      </c>
      <c r="H8" s="21">
        <v>0</v>
      </c>
      <c r="I8" s="22">
        <v>0</v>
      </c>
    </row>
    <row r="9" spans="2:9" ht="21.95" customHeight="1" x14ac:dyDescent="0.25">
      <c r="C9" s="17" t="s">
        <v>48</v>
      </c>
      <c r="D9" s="18" t="s">
        <v>4999</v>
      </c>
      <c r="E9" s="18" t="s">
        <v>4999</v>
      </c>
      <c r="F9" s="18" t="s">
        <v>4999</v>
      </c>
      <c r="G9" s="18" t="s">
        <v>4999</v>
      </c>
      <c r="H9" s="18">
        <v>0</v>
      </c>
      <c r="I9" s="19">
        <v>0</v>
      </c>
    </row>
    <row r="10" spans="2:9" ht="21.95" customHeight="1" x14ac:dyDescent="0.25">
      <c r="C10" s="17" t="s">
        <v>3</v>
      </c>
      <c r="D10" s="18" t="s">
        <v>4983</v>
      </c>
      <c r="E10" s="18" t="s">
        <v>4983</v>
      </c>
      <c r="F10" s="18" t="s">
        <v>5000</v>
      </c>
      <c r="G10" s="18" t="s">
        <v>5000</v>
      </c>
      <c r="H10" s="18">
        <v>0</v>
      </c>
      <c r="I10" s="19">
        <v>0</v>
      </c>
    </row>
    <row r="11" spans="2:9" ht="21.95" customHeight="1" x14ac:dyDescent="0.25">
      <c r="C11" s="17" t="s">
        <v>51</v>
      </c>
      <c r="D11" s="18" t="s">
        <v>5001</v>
      </c>
      <c r="E11" s="18" t="s">
        <v>5002</v>
      </c>
      <c r="F11" s="18" t="s">
        <v>2347</v>
      </c>
      <c r="G11" s="18" t="s">
        <v>5003</v>
      </c>
      <c r="H11" s="18">
        <v>0</v>
      </c>
      <c r="I11" s="19">
        <v>0</v>
      </c>
    </row>
    <row r="12" spans="2:9" ht="27" customHeight="1" x14ac:dyDescent="0.25">
      <c r="C12" s="17" t="s">
        <v>54</v>
      </c>
      <c r="D12" s="18" t="s">
        <v>75</v>
      </c>
      <c r="E12" s="18" t="s">
        <v>75</v>
      </c>
      <c r="F12" s="18" t="s">
        <v>75</v>
      </c>
      <c r="G12" s="18" t="s">
        <v>75</v>
      </c>
      <c r="H12" s="18">
        <v>0</v>
      </c>
      <c r="I12" s="23" t="s">
        <v>21</v>
      </c>
    </row>
    <row r="13" spans="2:9" ht="6" customHeight="1" thickBot="1" x14ac:dyDescent="0.25"/>
    <row r="14" spans="2:9" ht="6" hidden="1" customHeight="1" thickBot="1" x14ac:dyDescent="0.25"/>
    <row r="15" spans="2:9" ht="0.75" hidden="1" customHeight="1" thickTop="1" x14ac:dyDescent="0.2">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hidden="1" customHeight="1" thickTop="1" x14ac:dyDescent="0.25">
      <c r="B17" s="56">
        <v>2013</v>
      </c>
      <c r="C17" s="57"/>
      <c r="D17" s="103">
        <v>0</v>
      </c>
      <c r="E17" s="103">
        <v>0</v>
      </c>
      <c r="F17" s="103">
        <v>0</v>
      </c>
      <c r="G17" s="103">
        <v>0</v>
      </c>
      <c r="H17" s="103">
        <v>0</v>
      </c>
      <c r="I17" s="103">
        <v>0</v>
      </c>
    </row>
    <row r="18" spans="1:9" ht="21.95" hidden="1" customHeight="1" x14ac:dyDescent="0.25">
      <c r="A18" s="30"/>
      <c r="B18" s="31">
        <v>0</v>
      </c>
      <c r="C18" s="32" t="s">
        <v>5</v>
      </c>
      <c r="D18" s="33">
        <v>0</v>
      </c>
      <c r="E18" s="33">
        <v>0</v>
      </c>
      <c r="F18" s="33">
        <v>0</v>
      </c>
      <c r="G18" s="33">
        <v>0</v>
      </c>
      <c r="H18" s="33">
        <v>0</v>
      </c>
      <c r="I18" s="34">
        <v>0</v>
      </c>
    </row>
    <row r="19" spans="1:9" ht="12" hidden="1" customHeight="1" thickBot="1" x14ac:dyDescent="0.3">
      <c r="B19" s="35"/>
      <c r="C19" s="36" t="s">
        <v>6</v>
      </c>
      <c r="D19" s="37">
        <f>IF(D17&gt;0,(D18-D17)/D18,0)</f>
        <v>0</v>
      </c>
      <c r="E19" s="37">
        <f>IF(E17&gt;0,(E18-E17)/E18,0)</f>
        <v>0</v>
      </c>
      <c r="F19" s="37">
        <f>IF(F17&gt;0,(F18-F17)/F18,0)</f>
        <v>0</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hidden="1" customHeight="1" thickTop="1" x14ac:dyDescent="0.25">
      <c r="B24" s="56">
        <v>2012</v>
      </c>
      <c r="C24" s="57"/>
      <c r="D24" s="255">
        <v>0</v>
      </c>
      <c r="E24" s="255">
        <v>0</v>
      </c>
      <c r="F24" s="255">
        <v>0</v>
      </c>
      <c r="G24" s="255">
        <v>0</v>
      </c>
      <c r="H24" s="255">
        <v>0</v>
      </c>
      <c r="I24" s="103">
        <v>0</v>
      </c>
    </row>
    <row r="25" spans="1:9" ht="21.95" hidden="1" customHeight="1" x14ac:dyDescent="0.25">
      <c r="A25" s="30"/>
      <c r="B25" s="31">
        <v>0</v>
      </c>
      <c r="C25" s="32" t="s">
        <v>5</v>
      </c>
      <c r="D25" s="33">
        <v>0</v>
      </c>
      <c r="E25" s="33">
        <v>0</v>
      </c>
      <c r="F25" s="33">
        <v>0</v>
      </c>
      <c r="G25" s="33">
        <v>0</v>
      </c>
      <c r="H25" s="33">
        <v>0</v>
      </c>
      <c r="I25" s="34">
        <v>180000</v>
      </c>
    </row>
    <row r="26" spans="1:9" ht="12" hidden="1" customHeight="1" thickBot="1" x14ac:dyDescent="0.3">
      <c r="B26" s="35"/>
      <c r="C26" s="36" t="s">
        <v>6</v>
      </c>
      <c r="D26" s="37">
        <f>IF(D24&gt;0,(D25-D24)/D25,0)</f>
        <v>0</v>
      </c>
      <c r="E26" s="37">
        <f>IF(E24&gt;0,(E25-E24)/E25,0)</f>
        <v>0</v>
      </c>
      <c r="F26" s="37">
        <f>IF(F24&gt;0,(F25-F24)/F25,0)</f>
        <v>0</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hidden="1" customHeight="1" thickTop="1" x14ac:dyDescent="0.25">
      <c r="B31" s="56">
        <v>2011</v>
      </c>
      <c r="C31" s="57"/>
      <c r="D31" s="255">
        <v>0</v>
      </c>
      <c r="E31" s="255">
        <v>0</v>
      </c>
      <c r="F31" s="255">
        <v>0</v>
      </c>
      <c r="G31" s="255">
        <v>0</v>
      </c>
      <c r="H31" s="255">
        <v>0</v>
      </c>
      <c r="I31" s="103">
        <v>0</v>
      </c>
    </row>
    <row r="32" spans="1:9" ht="21.95" hidden="1" customHeight="1" x14ac:dyDescent="0.25">
      <c r="A32" s="30"/>
      <c r="B32" s="31">
        <v>0</v>
      </c>
      <c r="C32" s="32" t="s">
        <v>5</v>
      </c>
      <c r="D32" s="33">
        <v>0</v>
      </c>
      <c r="E32" s="33">
        <v>0</v>
      </c>
      <c r="F32" s="33">
        <v>0</v>
      </c>
      <c r="G32" s="33">
        <v>0</v>
      </c>
      <c r="H32" s="33">
        <v>0</v>
      </c>
      <c r="I32" s="34">
        <v>200000</v>
      </c>
    </row>
    <row r="33" spans="1:9" ht="12" hidden="1" customHeight="1" thickBot="1" x14ac:dyDescent="0.3">
      <c r="B33" s="35"/>
      <c r="C33" s="36" t="s">
        <v>6</v>
      </c>
      <c r="D33" s="37">
        <f>IF(D31&gt;0,(D32-D31)/D32,0)</f>
        <v>0</v>
      </c>
      <c r="E33" s="37">
        <f>IF(E31&gt;0,(E32-E31)/E32,0)</f>
        <v>0</v>
      </c>
      <c r="F33" s="37">
        <f>IF(F31&gt;0,(F32-F31)/F32,0)</f>
        <v>0</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hidden="1" customHeight="1" thickTop="1" x14ac:dyDescent="0.25">
      <c r="B38" s="56">
        <v>2010</v>
      </c>
      <c r="C38" s="57"/>
      <c r="D38" s="255">
        <v>0</v>
      </c>
      <c r="E38" s="255">
        <v>0</v>
      </c>
      <c r="F38" s="255">
        <v>0</v>
      </c>
      <c r="G38" s="255">
        <v>0</v>
      </c>
      <c r="H38" s="255">
        <v>0</v>
      </c>
      <c r="I38" s="103">
        <v>0</v>
      </c>
    </row>
    <row r="39" spans="1:9" ht="21.95" hidden="1" customHeight="1" x14ac:dyDescent="0.25">
      <c r="A39" s="30"/>
      <c r="B39" s="31">
        <v>0</v>
      </c>
      <c r="C39" s="32" t="s">
        <v>5</v>
      </c>
      <c r="D39" s="33">
        <v>0</v>
      </c>
      <c r="E39" s="33">
        <v>0</v>
      </c>
      <c r="F39" s="33">
        <v>0</v>
      </c>
      <c r="G39" s="33">
        <v>0</v>
      </c>
      <c r="H39" s="33">
        <v>0</v>
      </c>
      <c r="I39" s="34">
        <v>220000</v>
      </c>
    </row>
    <row r="40" spans="1:9" ht="12" hidden="1" customHeight="1" thickBot="1" x14ac:dyDescent="0.3">
      <c r="B40" s="35"/>
      <c r="C40" s="36" t="s">
        <v>6</v>
      </c>
      <c r="D40" s="37">
        <f>IF(D38&gt;0,(D39-D38)/D39,0)</f>
        <v>0</v>
      </c>
      <c r="E40" s="37">
        <f>IF(E38&gt;0,(E39-E38)/E39,0)</f>
        <v>0</v>
      </c>
      <c r="F40" s="37">
        <f>IF(F38&gt;0,(F39-F38)/F39,0)</f>
        <v>0</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2009</v>
      </c>
      <c r="C45" s="57"/>
      <c r="D45" s="255">
        <v>36000</v>
      </c>
      <c r="E45" s="255">
        <v>50000</v>
      </c>
      <c r="F45" s="255">
        <v>60000</v>
      </c>
      <c r="G45" s="255">
        <v>70000</v>
      </c>
      <c r="H45" s="255">
        <v>0</v>
      </c>
      <c r="I45" s="103">
        <v>0</v>
      </c>
    </row>
    <row r="46" spans="1:9" ht="21.95" customHeight="1" x14ac:dyDescent="0.25">
      <c r="A46" s="30"/>
      <c r="B46" s="31">
        <v>0</v>
      </c>
      <c r="C46" s="32" t="s">
        <v>5</v>
      </c>
      <c r="D46" s="33">
        <v>237000</v>
      </c>
      <c r="E46" s="33">
        <v>249000</v>
      </c>
      <c r="F46" s="33">
        <v>262000</v>
      </c>
      <c r="G46" s="33">
        <v>287000</v>
      </c>
      <c r="H46" s="33">
        <v>0</v>
      </c>
      <c r="I46" s="34">
        <v>240000</v>
      </c>
    </row>
    <row r="47" spans="1:9" ht="12" customHeight="1" thickBot="1" x14ac:dyDescent="0.3">
      <c r="B47" s="35"/>
      <c r="C47" s="36" t="s">
        <v>6</v>
      </c>
      <c r="D47" s="37">
        <f>IF(D45&gt;0,(D46-D45)/D46,0)</f>
        <v>0.84810126582278478</v>
      </c>
      <c r="E47" s="37">
        <f>IF(E45&gt;0,(E46-E45)/E46,0)</f>
        <v>0.79919678714859432</v>
      </c>
      <c r="F47" s="37">
        <f>IF(F45&gt;0,(F46-F45)/F46,0)</f>
        <v>0.77099236641221369</v>
      </c>
      <c r="G47" s="37">
        <f>IF(G45&gt;0,(G46-G45)/G46,0)</f>
        <v>0.75609756097560976</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2008</v>
      </c>
      <c r="C52" s="57"/>
      <c r="D52" s="255">
        <v>26000</v>
      </c>
      <c r="E52" s="255">
        <v>40000</v>
      </c>
      <c r="F52" s="255">
        <v>50000</v>
      </c>
      <c r="G52" s="255">
        <v>60000</v>
      </c>
      <c r="H52" s="255">
        <v>0</v>
      </c>
      <c r="I52" s="103">
        <v>0</v>
      </c>
    </row>
    <row r="53" spans="1:9" ht="21.95" customHeight="1" x14ac:dyDescent="0.25">
      <c r="A53" s="30"/>
      <c r="B53" s="31">
        <v>0</v>
      </c>
      <c r="C53" s="32" t="s">
        <v>5</v>
      </c>
      <c r="D53" s="33">
        <v>236000</v>
      </c>
      <c r="E53" s="33">
        <v>249000</v>
      </c>
      <c r="F53" s="33">
        <v>262000</v>
      </c>
      <c r="G53" s="33">
        <v>287000</v>
      </c>
      <c r="H53" s="33">
        <v>0</v>
      </c>
      <c r="I53" s="34">
        <v>260000</v>
      </c>
    </row>
    <row r="54" spans="1:9" ht="12" customHeight="1" thickBot="1" x14ac:dyDescent="0.3">
      <c r="B54" s="35"/>
      <c r="C54" s="36" t="s">
        <v>6</v>
      </c>
      <c r="D54" s="37">
        <f>IF(D52&gt;0,(D53-D52)/D53,0)</f>
        <v>0.88983050847457623</v>
      </c>
      <c r="E54" s="37">
        <f>IF(E52&gt;0,(E53-E52)/E53,0)</f>
        <v>0.8393574297188755</v>
      </c>
      <c r="F54" s="37">
        <f>IF(F52&gt;0,(F53-F52)/F53,0)</f>
        <v>0.80916030534351147</v>
      </c>
      <c r="G54" s="37">
        <f>IF(G52&gt;0,(G53-G52)/G53,0)</f>
        <v>0.7909407665505227</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customHeight="1" thickTop="1" x14ac:dyDescent="0.25">
      <c r="B59" s="56">
        <v>2007</v>
      </c>
      <c r="C59" s="57"/>
      <c r="D59" s="103">
        <v>24000</v>
      </c>
      <c r="E59" s="103">
        <v>30000</v>
      </c>
      <c r="F59" s="103">
        <v>40000</v>
      </c>
      <c r="G59" s="103">
        <v>50000</v>
      </c>
      <c r="H59" s="103">
        <v>0</v>
      </c>
      <c r="I59" s="103">
        <v>0</v>
      </c>
    </row>
    <row r="60" spans="1:9" ht="21.95" customHeight="1" x14ac:dyDescent="0.25">
      <c r="A60" s="30"/>
      <c r="B60" s="31">
        <v>0</v>
      </c>
      <c r="C60" s="32" t="s">
        <v>5</v>
      </c>
      <c r="D60" s="33">
        <v>236000</v>
      </c>
      <c r="E60" s="33">
        <v>248000</v>
      </c>
      <c r="F60" s="33">
        <v>266000</v>
      </c>
      <c r="G60" s="33">
        <v>292000</v>
      </c>
      <c r="H60" s="33">
        <v>0</v>
      </c>
      <c r="I60" s="34">
        <v>280000</v>
      </c>
    </row>
    <row r="61" spans="1:9" ht="12" customHeight="1" thickBot="1" x14ac:dyDescent="0.3">
      <c r="B61" s="35"/>
      <c r="C61" s="36" t="s">
        <v>6</v>
      </c>
      <c r="D61" s="37">
        <f>IF(D59&gt;0,(D60-D59)/D60,0)</f>
        <v>0.89830508474576276</v>
      </c>
      <c r="E61" s="37">
        <f>IF(E59&gt;0,(E60-E59)/E60,0)</f>
        <v>0.87903225806451613</v>
      </c>
      <c r="F61" s="37">
        <f>IF(F59&gt;0,(F60-F59)/F60,0)</f>
        <v>0.84962406015037595</v>
      </c>
      <c r="G61" s="37">
        <f>IF(G59&gt;0,(G60-G59)/G60,0)</f>
        <v>0.82876712328767121</v>
      </c>
      <c r="H61" s="37">
        <f>IF(H59&gt;0,(H60-H59)/H60,0)</f>
        <v>0</v>
      </c>
      <c r="I61" s="38"/>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customHeight="1" thickTop="1" x14ac:dyDescent="0.25">
      <c r="B66" s="56">
        <v>2006</v>
      </c>
      <c r="C66" s="57"/>
      <c r="D66" s="103">
        <v>22000</v>
      </c>
      <c r="E66" s="103">
        <v>27000</v>
      </c>
      <c r="F66" s="103">
        <v>35000</v>
      </c>
      <c r="G66" s="103">
        <v>40000</v>
      </c>
      <c r="H66" s="103">
        <v>0</v>
      </c>
      <c r="I66" s="103">
        <v>0</v>
      </c>
    </row>
    <row r="67" spans="1:9" ht="21.95" customHeight="1" x14ac:dyDescent="0.25">
      <c r="A67" s="30"/>
      <c r="B67" s="31">
        <v>0</v>
      </c>
      <c r="C67" s="32" t="s">
        <v>5</v>
      </c>
      <c r="D67" s="33">
        <v>229000</v>
      </c>
      <c r="E67" s="33">
        <v>241000</v>
      </c>
      <c r="F67" s="33">
        <v>258000</v>
      </c>
      <c r="G67" s="33">
        <v>284000</v>
      </c>
      <c r="H67" s="33">
        <v>0</v>
      </c>
      <c r="I67" s="34">
        <v>300000</v>
      </c>
    </row>
    <row r="68" spans="1:9" ht="12" customHeight="1" thickBot="1" x14ac:dyDescent="0.3">
      <c r="B68" s="35"/>
      <c r="C68" s="36" t="s">
        <v>6</v>
      </c>
      <c r="D68" s="37">
        <f>IF(D66&gt;0,(D67-D66)/D67,0)</f>
        <v>0.90393013100436681</v>
      </c>
      <c r="E68" s="37">
        <f>IF(E66&gt;0,(E67-E66)/E67,0)</f>
        <v>0.88796680497925307</v>
      </c>
      <c r="F68" s="37">
        <f>IF(F66&gt;0,(F67-F66)/F67,0)</f>
        <v>0.86434108527131781</v>
      </c>
      <c r="G68" s="37">
        <f>IF(G66&gt;0,(G67-G66)/G67,0)</f>
        <v>0.85915492957746475</v>
      </c>
      <c r="H68" s="37">
        <f>IF(H66&gt;0,(H67-H66)/H67,0)</f>
        <v>0</v>
      </c>
      <c r="I68" s="38"/>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customHeight="1" thickTop="1" x14ac:dyDescent="0.25">
      <c r="B73" s="56">
        <v>2005</v>
      </c>
      <c r="C73" s="57"/>
      <c r="D73" s="103">
        <v>20000</v>
      </c>
      <c r="E73" s="103">
        <v>25000</v>
      </c>
      <c r="F73" s="103">
        <v>30000</v>
      </c>
      <c r="G73" s="103">
        <v>35000</v>
      </c>
      <c r="H73" s="103">
        <v>0</v>
      </c>
      <c r="I73" s="103">
        <v>0</v>
      </c>
    </row>
    <row r="74" spans="1:9" ht="21.95" customHeight="1" x14ac:dyDescent="0.25">
      <c r="A74" s="30"/>
      <c r="B74" s="31">
        <v>0</v>
      </c>
      <c r="C74" s="32" t="s">
        <v>5</v>
      </c>
      <c r="D74" s="33">
        <v>228000</v>
      </c>
      <c r="E74" s="33">
        <v>237000</v>
      </c>
      <c r="F74" s="33">
        <v>254000</v>
      </c>
      <c r="G74" s="33">
        <v>280000</v>
      </c>
      <c r="H74" s="33">
        <v>0</v>
      </c>
      <c r="I74" s="34">
        <v>320000</v>
      </c>
    </row>
    <row r="75" spans="1:9" ht="12" customHeight="1" thickBot="1" x14ac:dyDescent="0.3">
      <c r="B75" s="35"/>
      <c r="C75" s="36" t="s">
        <v>6</v>
      </c>
      <c r="D75" s="37">
        <f>IF(D73&gt;0,(D74-D73)/D74,0)</f>
        <v>0.91228070175438591</v>
      </c>
      <c r="E75" s="37">
        <f>IF(E73&gt;0,(E74-E73)/E74,0)</f>
        <v>0.89451476793248941</v>
      </c>
      <c r="F75" s="37">
        <f>IF(F73&gt;0,(F74-F73)/F74,0)</f>
        <v>0.88188976377952755</v>
      </c>
      <c r="G75" s="37">
        <f>IF(G73&gt;0,(G74-G73)/G74,0)</f>
        <v>0.875</v>
      </c>
      <c r="H75" s="37">
        <f>IF(H73&gt;0,(H74-H73)/H74,0)</f>
        <v>0</v>
      </c>
      <c r="I75" s="38"/>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thickTop="1" x14ac:dyDescent="0.25">
      <c r="B80" s="56">
        <v>2004</v>
      </c>
      <c r="C80" s="57"/>
      <c r="D80" s="103">
        <v>18000</v>
      </c>
      <c r="E80" s="103">
        <v>23000</v>
      </c>
      <c r="F80" s="103">
        <v>25000</v>
      </c>
      <c r="G80" s="103">
        <v>30000</v>
      </c>
      <c r="H80" s="103">
        <v>0</v>
      </c>
      <c r="I80" s="103">
        <v>0</v>
      </c>
    </row>
    <row r="81" spans="1:9" ht="21.95" customHeight="1" x14ac:dyDescent="0.25">
      <c r="A81" s="30"/>
      <c r="B81" s="31">
        <v>0</v>
      </c>
      <c r="C81" s="32" t="s">
        <v>5</v>
      </c>
      <c r="D81" s="33">
        <v>225000</v>
      </c>
      <c r="E81" s="33">
        <v>234000</v>
      </c>
      <c r="F81" s="33">
        <v>251000</v>
      </c>
      <c r="G81" s="33">
        <v>275000</v>
      </c>
      <c r="H81" s="33">
        <v>0</v>
      </c>
      <c r="I81" s="34">
        <v>340000</v>
      </c>
    </row>
    <row r="82" spans="1:9" ht="12" customHeight="1" thickBot="1" x14ac:dyDescent="0.3">
      <c r="B82" s="35"/>
      <c r="C82" s="36" t="s">
        <v>6</v>
      </c>
      <c r="D82" s="37">
        <f>IF(D80&gt;0,(D81-D80)/D81,0)</f>
        <v>0.92</v>
      </c>
      <c r="E82" s="37">
        <f>IF(E80&gt;0,(E81-E80)/E81,0)</f>
        <v>0.90170940170940173</v>
      </c>
      <c r="F82" s="37">
        <f>IF(F80&gt;0,(F81-F80)/F81,0)</f>
        <v>0.90039840637450197</v>
      </c>
      <c r="G82" s="37">
        <f>IF(G80&gt;0,(G81-G80)/G81,0)</f>
        <v>0.89090909090909087</v>
      </c>
      <c r="H82" s="37">
        <f>IF(H80&gt;0,(H81-H80)/H81,0)</f>
        <v>0</v>
      </c>
      <c r="I82" s="38"/>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2003</v>
      </c>
      <c r="C87" s="57"/>
      <c r="D87" s="103">
        <v>0</v>
      </c>
      <c r="E87" s="103" t="s">
        <v>57</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360000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2002</v>
      </c>
      <c r="C94" s="57"/>
      <c r="D94" s="103">
        <v>0</v>
      </c>
      <c r="E94" s="103" t="s">
        <v>57</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380000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2001</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400000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2000</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420000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1999</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440000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1998</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460000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1997</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480000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1996</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500000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1995</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520000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1994</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540000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1993</v>
      </c>
      <c r="C157" s="60"/>
      <c r="D157" s="63">
        <v>0</v>
      </c>
      <c r="E157" s="63">
        <v>0</v>
      </c>
      <c r="F157" s="63">
        <v>0</v>
      </c>
      <c r="G157" s="63">
        <v>0</v>
      </c>
      <c r="H157" s="63">
        <v>0</v>
      </c>
      <c r="I157" s="241">
        <v>560000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225.75" customHeight="1" x14ac:dyDescent="0.25">
      <c r="B165" s="7"/>
      <c r="C165" s="7"/>
      <c r="D165" s="358" t="s">
        <v>5004</v>
      </c>
      <c r="E165" s="363"/>
      <c r="F165" s="363"/>
      <c r="G165" s="363"/>
      <c r="H165" s="363"/>
      <c r="I165" s="363"/>
      <c r="J165" s="7"/>
      <c r="K165" s="7"/>
    </row>
    <row r="166" spans="2:11" ht="15.75" x14ac:dyDescent="0.25">
      <c r="B166" s="7">
        <v>0</v>
      </c>
      <c r="C166" s="7">
        <v>0</v>
      </c>
    </row>
    <row r="167" spans="2:11" ht="15.75" x14ac:dyDescent="0.25">
      <c r="B167" s="353" t="s">
        <v>2579</v>
      </c>
      <c r="C167" s="359"/>
      <c r="D167" s="359"/>
      <c r="E167" s="359"/>
      <c r="F167" s="359"/>
      <c r="G167" s="359"/>
      <c r="H167" s="359"/>
      <c r="I167" s="359"/>
    </row>
    <row r="168" spans="2:11" ht="6" customHeight="1" x14ac:dyDescent="0.2"/>
    <row r="169" spans="2:11" ht="30" customHeight="1" x14ac:dyDescent="0.2">
      <c r="B169" s="1" t="s">
        <v>78</v>
      </c>
      <c r="D169" s="47" t="s">
        <v>79</v>
      </c>
      <c r="E169" s="48" t="s">
        <v>80</v>
      </c>
      <c r="F169" s="49" t="s">
        <v>11</v>
      </c>
      <c r="G169" s="49" t="s">
        <v>357</v>
      </c>
      <c r="H169" s="49">
        <v>0</v>
      </c>
      <c r="I169" s="49">
        <v>0</v>
      </c>
    </row>
    <row r="170" spans="2:11" x14ac:dyDescent="0.2">
      <c r="B170" s="1" t="s">
        <v>5005</v>
      </c>
      <c r="D170" s="1" t="s">
        <v>3587</v>
      </c>
      <c r="F170" s="1">
        <v>14000</v>
      </c>
      <c r="G170" s="1">
        <v>14000</v>
      </c>
      <c r="H170" s="1">
        <v>0</v>
      </c>
      <c r="I170" s="1">
        <v>0</v>
      </c>
    </row>
    <row r="171" spans="2:11" x14ac:dyDescent="0.2">
      <c r="B171" s="1" t="s">
        <v>5006</v>
      </c>
      <c r="D171" s="1" t="s">
        <v>5007</v>
      </c>
      <c r="F171" s="1">
        <v>6100</v>
      </c>
      <c r="G171" s="1">
        <v>6100</v>
      </c>
      <c r="H171" s="1">
        <v>0</v>
      </c>
      <c r="I171" s="1">
        <v>0</v>
      </c>
    </row>
    <row r="172" spans="2:11" x14ac:dyDescent="0.2">
      <c r="B172" s="1" t="s">
        <v>5008</v>
      </c>
      <c r="D172" s="1" t="s">
        <v>5009</v>
      </c>
      <c r="F172" s="1">
        <v>13400</v>
      </c>
      <c r="G172" s="1">
        <v>13400</v>
      </c>
      <c r="H172" s="1">
        <v>0</v>
      </c>
      <c r="I172" s="1">
        <v>0</v>
      </c>
    </row>
    <row r="173" spans="2:11" x14ac:dyDescent="0.2">
      <c r="B173" s="1" t="s">
        <v>5010</v>
      </c>
      <c r="D173" s="1" t="s">
        <v>5011</v>
      </c>
      <c r="F173" s="1">
        <v>11000</v>
      </c>
      <c r="G173" s="1">
        <v>11000</v>
      </c>
      <c r="H173" s="1">
        <v>0</v>
      </c>
      <c r="I173" s="1">
        <v>0</v>
      </c>
    </row>
    <row r="174" spans="2:11" x14ac:dyDescent="0.2">
      <c r="B174" s="1" t="s">
        <v>5012</v>
      </c>
      <c r="D174" s="1" t="s">
        <v>5013</v>
      </c>
      <c r="F174" s="1">
        <v>10300</v>
      </c>
      <c r="G174" s="1">
        <v>10300</v>
      </c>
      <c r="H174" s="1">
        <v>0</v>
      </c>
      <c r="I174" s="1">
        <v>0</v>
      </c>
    </row>
    <row r="175" spans="2:11" x14ac:dyDescent="0.2">
      <c r="B175" s="1" t="s">
        <v>5014</v>
      </c>
      <c r="D175" s="1" t="s">
        <v>5015</v>
      </c>
      <c r="F175" s="1">
        <v>24100</v>
      </c>
      <c r="G175" s="1">
        <v>6100</v>
      </c>
      <c r="H175" s="1">
        <v>0</v>
      </c>
      <c r="I175" s="1">
        <v>0</v>
      </c>
    </row>
    <row r="176" spans="2:11" x14ac:dyDescent="0.2">
      <c r="B176" s="1" t="s">
        <v>5016</v>
      </c>
      <c r="D176" s="1" t="s">
        <v>5017</v>
      </c>
      <c r="F176" s="1">
        <v>16000</v>
      </c>
      <c r="G176" s="1">
        <v>0</v>
      </c>
      <c r="H176" s="1">
        <v>0</v>
      </c>
      <c r="I176" s="1">
        <v>0</v>
      </c>
    </row>
    <row r="177" spans="2:9" x14ac:dyDescent="0.2">
      <c r="B177" s="1" t="s">
        <v>111</v>
      </c>
      <c r="D177" s="1" t="s">
        <v>5018</v>
      </c>
      <c r="F177" s="1">
        <v>3000</v>
      </c>
      <c r="G177" s="1">
        <v>0</v>
      </c>
      <c r="H177" s="1">
        <v>0</v>
      </c>
      <c r="I177" s="1">
        <v>0</v>
      </c>
    </row>
    <row r="178" spans="2:9" x14ac:dyDescent="0.2">
      <c r="B178" s="1" t="s">
        <v>216</v>
      </c>
      <c r="D178" s="1" t="s">
        <v>5019</v>
      </c>
      <c r="F178" s="1">
        <v>5300</v>
      </c>
      <c r="G178" s="1">
        <v>0</v>
      </c>
      <c r="H178" s="1">
        <v>0</v>
      </c>
      <c r="I178" s="1">
        <v>0</v>
      </c>
    </row>
    <row r="179" spans="2:9" x14ac:dyDescent="0.2">
      <c r="B179" s="1">
        <v>0</v>
      </c>
      <c r="D179" s="1">
        <v>0</v>
      </c>
      <c r="F179" s="1">
        <v>0</v>
      </c>
      <c r="G179" s="1">
        <v>0</v>
      </c>
      <c r="H179" s="1">
        <v>0</v>
      </c>
      <c r="I179" s="1">
        <v>0</v>
      </c>
    </row>
    <row r="180" spans="2:9" x14ac:dyDescent="0.2">
      <c r="B180" s="1">
        <v>0</v>
      </c>
      <c r="D180" s="1">
        <v>0</v>
      </c>
      <c r="F180" s="1">
        <v>0</v>
      </c>
      <c r="G180" s="1">
        <v>0</v>
      </c>
      <c r="H180" s="1">
        <v>0</v>
      </c>
      <c r="I180" s="1">
        <v>0</v>
      </c>
    </row>
    <row r="181" spans="2:9" x14ac:dyDescent="0.2">
      <c r="B181" s="1">
        <v>0</v>
      </c>
      <c r="D181" s="1">
        <v>0</v>
      </c>
      <c r="F181" s="1">
        <v>0</v>
      </c>
      <c r="G181" s="1">
        <v>0</v>
      </c>
      <c r="H181" s="1">
        <v>0</v>
      </c>
      <c r="I181" s="1">
        <v>0</v>
      </c>
    </row>
    <row r="182" spans="2:9" x14ac:dyDescent="0.2">
      <c r="B182" s="1">
        <v>0</v>
      </c>
      <c r="D182" s="1">
        <v>0</v>
      </c>
      <c r="F182" s="1">
        <v>0</v>
      </c>
      <c r="G182" s="1">
        <v>0</v>
      </c>
      <c r="H182" s="1">
        <v>0</v>
      </c>
      <c r="I182" s="1">
        <v>0</v>
      </c>
    </row>
    <row r="183" spans="2:9" x14ac:dyDescent="0.2">
      <c r="B183" s="1">
        <v>0</v>
      </c>
      <c r="D183" s="1">
        <v>0</v>
      </c>
      <c r="F183" s="1">
        <v>0</v>
      </c>
      <c r="G183" s="1">
        <v>0</v>
      </c>
      <c r="H183" s="1">
        <v>0</v>
      </c>
      <c r="I183" s="1">
        <v>0</v>
      </c>
    </row>
    <row r="184" spans="2:9" x14ac:dyDescent="0.2">
      <c r="B184" s="1">
        <v>0</v>
      </c>
      <c r="D184" s="1">
        <v>0</v>
      </c>
      <c r="F184" s="1">
        <v>0</v>
      </c>
      <c r="G184" s="1">
        <v>0</v>
      </c>
      <c r="H184" s="1">
        <v>0</v>
      </c>
      <c r="I184" s="1">
        <v>0</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6">
    <mergeCell ref="B167:I167"/>
    <mergeCell ref="E3:F3"/>
    <mergeCell ref="H4:I4"/>
    <mergeCell ref="D15:D16"/>
    <mergeCell ref="E15:E16"/>
    <mergeCell ref="D165:I165"/>
  </mergeCells>
  <pageMargins left="0.39370078740157483" right="0.19685039370078741" top="0.19685039370078741" bottom="0.19685039370078741" header="0" footer="0"/>
  <pageSetup paperSize="9" scale="75" orientation="portrait" r:id="rId1"/>
  <headerFooter alignWithMargins="0"/>
  <rowBreaks count="1" manualBreakCount="1">
    <brk id="220" max="8" man="1"/>
  </rowBreaks>
  <drawing r:id="rId2"/>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K192"/>
  <sheetViews>
    <sheetView showZeros="0" view="pageBreakPreview" zoomScaleNormal="100" zoomScaleSheetLayoutView="100" workbookViewId="0">
      <pane xSplit="3" ySplit="13" topLeftCell="D14" activePane="bottomRight" state="frozen"/>
      <selection activeCell="H109" sqref="H109"/>
      <selection pane="topRight" activeCell="H109" sqref="H109"/>
      <selection pane="bottomLeft" activeCell="H109" sqref="H109"/>
      <selection pane="bottomRight" activeCell="O7" sqref="O7"/>
    </sheetView>
  </sheetViews>
  <sheetFormatPr defaultRowHeight="15" x14ac:dyDescent="0.2"/>
  <cols>
    <col min="1" max="1" width="2.140625" style="1" customWidth="1"/>
    <col min="2" max="2" width="7.5703125" style="1" customWidth="1"/>
    <col min="3" max="3" width="11.85546875" style="1" customWidth="1"/>
    <col min="4" max="8" width="19" style="1" customWidth="1"/>
    <col min="9" max="9" width="16" style="1" customWidth="1"/>
    <col min="10" max="256" width="9.140625" style="1"/>
    <col min="257" max="257" width="2.140625" style="1" customWidth="1"/>
    <col min="258" max="258" width="7.5703125" style="1" customWidth="1"/>
    <col min="259" max="259" width="11.85546875" style="1" customWidth="1"/>
    <col min="260" max="264" width="19" style="1" customWidth="1"/>
    <col min="265" max="265" width="16" style="1" customWidth="1"/>
    <col min="266" max="512" width="9.140625" style="1"/>
    <col min="513" max="513" width="2.140625" style="1" customWidth="1"/>
    <col min="514" max="514" width="7.5703125" style="1" customWidth="1"/>
    <col min="515" max="515" width="11.85546875" style="1" customWidth="1"/>
    <col min="516" max="520" width="19" style="1" customWidth="1"/>
    <col min="521" max="521" width="16" style="1" customWidth="1"/>
    <col min="522" max="768" width="9.140625" style="1"/>
    <col min="769" max="769" width="2.140625" style="1" customWidth="1"/>
    <col min="770" max="770" width="7.5703125" style="1" customWidth="1"/>
    <col min="771" max="771" width="11.85546875" style="1" customWidth="1"/>
    <col min="772" max="776" width="19" style="1" customWidth="1"/>
    <col min="777" max="777" width="16" style="1" customWidth="1"/>
    <col min="778" max="1024" width="9.140625" style="1"/>
    <col min="1025" max="1025" width="2.140625" style="1" customWidth="1"/>
    <col min="1026" max="1026" width="7.5703125" style="1" customWidth="1"/>
    <col min="1027" max="1027" width="11.85546875" style="1" customWidth="1"/>
    <col min="1028" max="1032" width="19" style="1" customWidth="1"/>
    <col min="1033" max="1033" width="16" style="1" customWidth="1"/>
    <col min="1034" max="1280" width="9.140625" style="1"/>
    <col min="1281" max="1281" width="2.140625" style="1" customWidth="1"/>
    <col min="1282" max="1282" width="7.5703125" style="1" customWidth="1"/>
    <col min="1283" max="1283" width="11.85546875" style="1" customWidth="1"/>
    <col min="1284" max="1288" width="19" style="1" customWidth="1"/>
    <col min="1289" max="1289" width="16" style="1" customWidth="1"/>
    <col min="1290" max="1536" width="9.140625" style="1"/>
    <col min="1537" max="1537" width="2.140625" style="1" customWidth="1"/>
    <col min="1538" max="1538" width="7.5703125" style="1" customWidth="1"/>
    <col min="1539" max="1539" width="11.85546875" style="1" customWidth="1"/>
    <col min="1540" max="1544" width="19" style="1" customWidth="1"/>
    <col min="1545" max="1545" width="16" style="1" customWidth="1"/>
    <col min="1546" max="1792" width="9.140625" style="1"/>
    <col min="1793" max="1793" width="2.140625" style="1" customWidth="1"/>
    <col min="1794" max="1794" width="7.5703125" style="1" customWidth="1"/>
    <col min="1795" max="1795" width="11.85546875" style="1" customWidth="1"/>
    <col min="1796" max="1800" width="19" style="1" customWidth="1"/>
    <col min="1801" max="1801" width="16" style="1" customWidth="1"/>
    <col min="1802" max="2048" width="9.140625" style="1"/>
    <col min="2049" max="2049" width="2.140625" style="1" customWidth="1"/>
    <col min="2050" max="2050" width="7.5703125" style="1" customWidth="1"/>
    <col min="2051" max="2051" width="11.85546875" style="1" customWidth="1"/>
    <col min="2052" max="2056" width="19" style="1" customWidth="1"/>
    <col min="2057" max="2057" width="16" style="1" customWidth="1"/>
    <col min="2058" max="2304" width="9.140625" style="1"/>
    <col min="2305" max="2305" width="2.140625" style="1" customWidth="1"/>
    <col min="2306" max="2306" width="7.5703125" style="1" customWidth="1"/>
    <col min="2307" max="2307" width="11.85546875" style="1" customWidth="1"/>
    <col min="2308" max="2312" width="19" style="1" customWidth="1"/>
    <col min="2313" max="2313" width="16" style="1" customWidth="1"/>
    <col min="2314" max="2560" width="9.140625" style="1"/>
    <col min="2561" max="2561" width="2.140625" style="1" customWidth="1"/>
    <col min="2562" max="2562" width="7.5703125" style="1" customWidth="1"/>
    <col min="2563" max="2563" width="11.85546875" style="1" customWidth="1"/>
    <col min="2564" max="2568" width="19" style="1" customWidth="1"/>
    <col min="2569" max="2569" width="16" style="1" customWidth="1"/>
    <col min="2570" max="2816" width="9.140625" style="1"/>
    <col min="2817" max="2817" width="2.140625" style="1" customWidth="1"/>
    <col min="2818" max="2818" width="7.5703125" style="1" customWidth="1"/>
    <col min="2819" max="2819" width="11.85546875" style="1" customWidth="1"/>
    <col min="2820" max="2824" width="19" style="1" customWidth="1"/>
    <col min="2825" max="2825" width="16" style="1" customWidth="1"/>
    <col min="2826" max="3072" width="9.140625" style="1"/>
    <col min="3073" max="3073" width="2.140625" style="1" customWidth="1"/>
    <col min="3074" max="3074" width="7.5703125" style="1" customWidth="1"/>
    <col min="3075" max="3075" width="11.85546875" style="1" customWidth="1"/>
    <col min="3076" max="3080" width="19" style="1" customWidth="1"/>
    <col min="3081" max="3081" width="16" style="1" customWidth="1"/>
    <col min="3082" max="3328" width="9.140625" style="1"/>
    <col min="3329" max="3329" width="2.140625" style="1" customWidth="1"/>
    <col min="3330" max="3330" width="7.5703125" style="1" customWidth="1"/>
    <col min="3331" max="3331" width="11.85546875" style="1" customWidth="1"/>
    <col min="3332" max="3336" width="19" style="1" customWidth="1"/>
    <col min="3337" max="3337" width="16" style="1" customWidth="1"/>
    <col min="3338" max="3584" width="9.140625" style="1"/>
    <col min="3585" max="3585" width="2.140625" style="1" customWidth="1"/>
    <col min="3586" max="3586" width="7.5703125" style="1" customWidth="1"/>
    <col min="3587" max="3587" width="11.85546875" style="1" customWidth="1"/>
    <col min="3588" max="3592" width="19" style="1" customWidth="1"/>
    <col min="3593" max="3593" width="16" style="1" customWidth="1"/>
    <col min="3594" max="3840" width="9.140625" style="1"/>
    <col min="3841" max="3841" width="2.140625" style="1" customWidth="1"/>
    <col min="3842" max="3842" width="7.5703125" style="1" customWidth="1"/>
    <col min="3843" max="3843" width="11.85546875" style="1" customWidth="1"/>
    <col min="3844" max="3848" width="19" style="1" customWidth="1"/>
    <col min="3849" max="3849" width="16" style="1" customWidth="1"/>
    <col min="3850" max="4096" width="9.140625" style="1"/>
    <col min="4097" max="4097" width="2.140625" style="1" customWidth="1"/>
    <col min="4098" max="4098" width="7.5703125" style="1" customWidth="1"/>
    <col min="4099" max="4099" width="11.85546875" style="1" customWidth="1"/>
    <col min="4100" max="4104" width="19" style="1" customWidth="1"/>
    <col min="4105" max="4105" width="16" style="1" customWidth="1"/>
    <col min="4106" max="4352" width="9.140625" style="1"/>
    <col min="4353" max="4353" width="2.140625" style="1" customWidth="1"/>
    <col min="4354" max="4354" width="7.5703125" style="1" customWidth="1"/>
    <col min="4355" max="4355" width="11.85546875" style="1" customWidth="1"/>
    <col min="4356" max="4360" width="19" style="1" customWidth="1"/>
    <col min="4361" max="4361" width="16" style="1" customWidth="1"/>
    <col min="4362" max="4608" width="9.140625" style="1"/>
    <col min="4609" max="4609" width="2.140625" style="1" customWidth="1"/>
    <col min="4610" max="4610" width="7.5703125" style="1" customWidth="1"/>
    <col min="4611" max="4611" width="11.85546875" style="1" customWidth="1"/>
    <col min="4612" max="4616" width="19" style="1" customWidth="1"/>
    <col min="4617" max="4617" width="16" style="1" customWidth="1"/>
    <col min="4618" max="4864" width="9.140625" style="1"/>
    <col min="4865" max="4865" width="2.140625" style="1" customWidth="1"/>
    <col min="4866" max="4866" width="7.5703125" style="1" customWidth="1"/>
    <col min="4867" max="4867" width="11.85546875" style="1" customWidth="1"/>
    <col min="4868" max="4872" width="19" style="1" customWidth="1"/>
    <col min="4873" max="4873" width="16" style="1" customWidth="1"/>
    <col min="4874" max="5120" width="9.140625" style="1"/>
    <col min="5121" max="5121" width="2.140625" style="1" customWidth="1"/>
    <col min="5122" max="5122" width="7.5703125" style="1" customWidth="1"/>
    <col min="5123" max="5123" width="11.85546875" style="1" customWidth="1"/>
    <col min="5124" max="5128" width="19" style="1" customWidth="1"/>
    <col min="5129" max="5129" width="16" style="1" customWidth="1"/>
    <col min="5130" max="5376" width="9.140625" style="1"/>
    <col min="5377" max="5377" width="2.140625" style="1" customWidth="1"/>
    <col min="5378" max="5378" width="7.5703125" style="1" customWidth="1"/>
    <col min="5379" max="5379" width="11.85546875" style="1" customWidth="1"/>
    <col min="5380" max="5384" width="19" style="1" customWidth="1"/>
    <col min="5385" max="5385" width="16" style="1" customWidth="1"/>
    <col min="5386" max="5632" width="9.140625" style="1"/>
    <col min="5633" max="5633" width="2.140625" style="1" customWidth="1"/>
    <col min="5634" max="5634" width="7.5703125" style="1" customWidth="1"/>
    <col min="5635" max="5635" width="11.85546875" style="1" customWidth="1"/>
    <col min="5636" max="5640" width="19" style="1" customWidth="1"/>
    <col min="5641" max="5641" width="16" style="1" customWidth="1"/>
    <col min="5642" max="5888" width="9.140625" style="1"/>
    <col min="5889" max="5889" width="2.140625" style="1" customWidth="1"/>
    <col min="5890" max="5890" width="7.5703125" style="1" customWidth="1"/>
    <col min="5891" max="5891" width="11.85546875" style="1" customWidth="1"/>
    <col min="5892" max="5896" width="19" style="1" customWidth="1"/>
    <col min="5897" max="5897" width="16" style="1" customWidth="1"/>
    <col min="5898" max="6144" width="9.140625" style="1"/>
    <col min="6145" max="6145" width="2.140625" style="1" customWidth="1"/>
    <col min="6146" max="6146" width="7.5703125" style="1" customWidth="1"/>
    <col min="6147" max="6147" width="11.85546875" style="1" customWidth="1"/>
    <col min="6148" max="6152" width="19" style="1" customWidth="1"/>
    <col min="6153" max="6153" width="16" style="1" customWidth="1"/>
    <col min="6154" max="6400" width="9.140625" style="1"/>
    <col min="6401" max="6401" width="2.140625" style="1" customWidth="1"/>
    <col min="6402" max="6402" width="7.5703125" style="1" customWidth="1"/>
    <col min="6403" max="6403" width="11.85546875" style="1" customWidth="1"/>
    <col min="6404" max="6408" width="19" style="1" customWidth="1"/>
    <col min="6409" max="6409" width="16" style="1" customWidth="1"/>
    <col min="6410" max="6656" width="9.140625" style="1"/>
    <col min="6657" max="6657" width="2.140625" style="1" customWidth="1"/>
    <col min="6658" max="6658" width="7.5703125" style="1" customWidth="1"/>
    <col min="6659" max="6659" width="11.85546875" style="1" customWidth="1"/>
    <col min="6660" max="6664" width="19" style="1" customWidth="1"/>
    <col min="6665" max="6665" width="16" style="1" customWidth="1"/>
    <col min="6666" max="6912" width="9.140625" style="1"/>
    <col min="6913" max="6913" width="2.140625" style="1" customWidth="1"/>
    <col min="6914" max="6914" width="7.5703125" style="1" customWidth="1"/>
    <col min="6915" max="6915" width="11.85546875" style="1" customWidth="1"/>
    <col min="6916" max="6920" width="19" style="1" customWidth="1"/>
    <col min="6921" max="6921" width="16" style="1" customWidth="1"/>
    <col min="6922" max="7168" width="9.140625" style="1"/>
    <col min="7169" max="7169" width="2.140625" style="1" customWidth="1"/>
    <col min="7170" max="7170" width="7.5703125" style="1" customWidth="1"/>
    <col min="7171" max="7171" width="11.85546875" style="1" customWidth="1"/>
    <col min="7172" max="7176" width="19" style="1" customWidth="1"/>
    <col min="7177" max="7177" width="16" style="1" customWidth="1"/>
    <col min="7178" max="7424" width="9.140625" style="1"/>
    <col min="7425" max="7425" width="2.140625" style="1" customWidth="1"/>
    <col min="7426" max="7426" width="7.5703125" style="1" customWidth="1"/>
    <col min="7427" max="7427" width="11.85546875" style="1" customWidth="1"/>
    <col min="7428" max="7432" width="19" style="1" customWidth="1"/>
    <col min="7433" max="7433" width="16" style="1" customWidth="1"/>
    <col min="7434" max="7680" width="9.140625" style="1"/>
    <col min="7681" max="7681" width="2.140625" style="1" customWidth="1"/>
    <col min="7682" max="7682" width="7.5703125" style="1" customWidth="1"/>
    <col min="7683" max="7683" width="11.85546875" style="1" customWidth="1"/>
    <col min="7684" max="7688" width="19" style="1" customWidth="1"/>
    <col min="7689" max="7689" width="16" style="1" customWidth="1"/>
    <col min="7690" max="7936" width="9.140625" style="1"/>
    <col min="7937" max="7937" width="2.140625" style="1" customWidth="1"/>
    <col min="7938" max="7938" width="7.5703125" style="1" customWidth="1"/>
    <col min="7939" max="7939" width="11.85546875" style="1" customWidth="1"/>
    <col min="7940" max="7944" width="19" style="1" customWidth="1"/>
    <col min="7945" max="7945" width="16" style="1" customWidth="1"/>
    <col min="7946" max="8192" width="9.140625" style="1"/>
    <col min="8193" max="8193" width="2.140625" style="1" customWidth="1"/>
    <col min="8194" max="8194" width="7.5703125" style="1" customWidth="1"/>
    <col min="8195" max="8195" width="11.85546875" style="1" customWidth="1"/>
    <col min="8196" max="8200" width="19" style="1" customWidth="1"/>
    <col min="8201" max="8201" width="16" style="1" customWidth="1"/>
    <col min="8202" max="8448" width="9.140625" style="1"/>
    <col min="8449" max="8449" width="2.140625" style="1" customWidth="1"/>
    <col min="8450" max="8450" width="7.5703125" style="1" customWidth="1"/>
    <col min="8451" max="8451" width="11.85546875" style="1" customWidth="1"/>
    <col min="8452" max="8456" width="19" style="1" customWidth="1"/>
    <col min="8457" max="8457" width="16" style="1" customWidth="1"/>
    <col min="8458" max="8704" width="9.140625" style="1"/>
    <col min="8705" max="8705" width="2.140625" style="1" customWidth="1"/>
    <col min="8706" max="8706" width="7.5703125" style="1" customWidth="1"/>
    <col min="8707" max="8707" width="11.85546875" style="1" customWidth="1"/>
    <col min="8708" max="8712" width="19" style="1" customWidth="1"/>
    <col min="8713" max="8713" width="16" style="1" customWidth="1"/>
    <col min="8714" max="8960" width="9.140625" style="1"/>
    <col min="8961" max="8961" width="2.140625" style="1" customWidth="1"/>
    <col min="8962" max="8962" width="7.5703125" style="1" customWidth="1"/>
    <col min="8963" max="8963" width="11.85546875" style="1" customWidth="1"/>
    <col min="8964" max="8968" width="19" style="1" customWidth="1"/>
    <col min="8969" max="8969" width="16" style="1" customWidth="1"/>
    <col min="8970" max="9216" width="9.140625" style="1"/>
    <col min="9217" max="9217" width="2.140625" style="1" customWidth="1"/>
    <col min="9218" max="9218" width="7.5703125" style="1" customWidth="1"/>
    <col min="9219" max="9219" width="11.85546875" style="1" customWidth="1"/>
    <col min="9220" max="9224" width="19" style="1" customWidth="1"/>
    <col min="9225" max="9225" width="16" style="1" customWidth="1"/>
    <col min="9226" max="9472" width="9.140625" style="1"/>
    <col min="9473" max="9473" width="2.140625" style="1" customWidth="1"/>
    <col min="9474" max="9474" width="7.5703125" style="1" customWidth="1"/>
    <col min="9475" max="9475" width="11.85546875" style="1" customWidth="1"/>
    <col min="9476" max="9480" width="19" style="1" customWidth="1"/>
    <col min="9481" max="9481" width="16" style="1" customWidth="1"/>
    <col min="9482" max="9728" width="9.140625" style="1"/>
    <col min="9729" max="9729" width="2.140625" style="1" customWidth="1"/>
    <col min="9730" max="9730" width="7.5703125" style="1" customWidth="1"/>
    <col min="9731" max="9731" width="11.85546875" style="1" customWidth="1"/>
    <col min="9732" max="9736" width="19" style="1" customWidth="1"/>
    <col min="9737" max="9737" width="16" style="1" customWidth="1"/>
    <col min="9738" max="9984" width="9.140625" style="1"/>
    <col min="9985" max="9985" width="2.140625" style="1" customWidth="1"/>
    <col min="9986" max="9986" width="7.5703125" style="1" customWidth="1"/>
    <col min="9987" max="9987" width="11.85546875" style="1" customWidth="1"/>
    <col min="9988" max="9992" width="19" style="1" customWidth="1"/>
    <col min="9993" max="9993" width="16" style="1" customWidth="1"/>
    <col min="9994" max="10240" width="9.140625" style="1"/>
    <col min="10241" max="10241" width="2.140625" style="1" customWidth="1"/>
    <col min="10242" max="10242" width="7.5703125" style="1" customWidth="1"/>
    <col min="10243" max="10243" width="11.85546875" style="1" customWidth="1"/>
    <col min="10244" max="10248" width="19" style="1" customWidth="1"/>
    <col min="10249" max="10249" width="16" style="1" customWidth="1"/>
    <col min="10250" max="10496" width="9.140625" style="1"/>
    <col min="10497" max="10497" width="2.140625" style="1" customWidth="1"/>
    <col min="10498" max="10498" width="7.5703125" style="1" customWidth="1"/>
    <col min="10499" max="10499" width="11.85546875" style="1" customWidth="1"/>
    <col min="10500" max="10504" width="19" style="1" customWidth="1"/>
    <col min="10505" max="10505" width="16" style="1" customWidth="1"/>
    <col min="10506" max="10752" width="9.140625" style="1"/>
    <col min="10753" max="10753" width="2.140625" style="1" customWidth="1"/>
    <col min="10754" max="10754" width="7.5703125" style="1" customWidth="1"/>
    <col min="10755" max="10755" width="11.85546875" style="1" customWidth="1"/>
    <col min="10756" max="10760" width="19" style="1" customWidth="1"/>
    <col min="10761" max="10761" width="16" style="1" customWidth="1"/>
    <col min="10762" max="11008" width="9.140625" style="1"/>
    <col min="11009" max="11009" width="2.140625" style="1" customWidth="1"/>
    <col min="11010" max="11010" width="7.5703125" style="1" customWidth="1"/>
    <col min="11011" max="11011" width="11.85546875" style="1" customWidth="1"/>
    <col min="11012" max="11016" width="19" style="1" customWidth="1"/>
    <col min="11017" max="11017" width="16" style="1" customWidth="1"/>
    <col min="11018" max="11264" width="9.140625" style="1"/>
    <col min="11265" max="11265" width="2.140625" style="1" customWidth="1"/>
    <col min="11266" max="11266" width="7.5703125" style="1" customWidth="1"/>
    <col min="11267" max="11267" width="11.85546875" style="1" customWidth="1"/>
    <col min="11268" max="11272" width="19" style="1" customWidth="1"/>
    <col min="11273" max="11273" width="16" style="1" customWidth="1"/>
    <col min="11274" max="11520" width="9.140625" style="1"/>
    <col min="11521" max="11521" width="2.140625" style="1" customWidth="1"/>
    <col min="11522" max="11522" width="7.5703125" style="1" customWidth="1"/>
    <col min="11523" max="11523" width="11.85546875" style="1" customWidth="1"/>
    <col min="11524" max="11528" width="19" style="1" customWidth="1"/>
    <col min="11529" max="11529" width="16" style="1" customWidth="1"/>
    <col min="11530" max="11776" width="9.140625" style="1"/>
    <col min="11777" max="11777" width="2.140625" style="1" customWidth="1"/>
    <col min="11778" max="11778" width="7.5703125" style="1" customWidth="1"/>
    <col min="11779" max="11779" width="11.85546875" style="1" customWidth="1"/>
    <col min="11780" max="11784" width="19" style="1" customWidth="1"/>
    <col min="11785" max="11785" width="16" style="1" customWidth="1"/>
    <col min="11786" max="12032" width="9.140625" style="1"/>
    <col min="12033" max="12033" width="2.140625" style="1" customWidth="1"/>
    <col min="12034" max="12034" width="7.5703125" style="1" customWidth="1"/>
    <col min="12035" max="12035" width="11.85546875" style="1" customWidth="1"/>
    <col min="12036" max="12040" width="19" style="1" customWidth="1"/>
    <col min="12041" max="12041" width="16" style="1" customWidth="1"/>
    <col min="12042" max="12288" width="9.140625" style="1"/>
    <col min="12289" max="12289" width="2.140625" style="1" customWidth="1"/>
    <col min="12290" max="12290" width="7.5703125" style="1" customWidth="1"/>
    <col min="12291" max="12291" width="11.85546875" style="1" customWidth="1"/>
    <col min="12292" max="12296" width="19" style="1" customWidth="1"/>
    <col min="12297" max="12297" width="16" style="1" customWidth="1"/>
    <col min="12298" max="12544" width="9.140625" style="1"/>
    <col min="12545" max="12545" width="2.140625" style="1" customWidth="1"/>
    <col min="12546" max="12546" width="7.5703125" style="1" customWidth="1"/>
    <col min="12547" max="12547" width="11.85546875" style="1" customWidth="1"/>
    <col min="12548" max="12552" width="19" style="1" customWidth="1"/>
    <col min="12553" max="12553" width="16" style="1" customWidth="1"/>
    <col min="12554" max="12800" width="9.140625" style="1"/>
    <col min="12801" max="12801" width="2.140625" style="1" customWidth="1"/>
    <col min="12802" max="12802" width="7.5703125" style="1" customWidth="1"/>
    <col min="12803" max="12803" width="11.85546875" style="1" customWidth="1"/>
    <col min="12804" max="12808" width="19" style="1" customWidth="1"/>
    <col min="12809" max="12809" width="16" style="1" customWidth="1"/>
    <col min="12810" max="13056" width="9.140625" style="1"/>
    <col min="13057" max="13057" width="2.140625" style="1" customWidth="1"/>
    <col min="13058" max="13058" width="7.5703125" style="1" customWidth="1"/>
    <col min="13059" max="13059" width="11.85546875" style="1" customWidth="1"/>
    <col min="13060" max="13064" width="19" style="1" customWidth="1"/>
    <col min="13065" max="13065" width="16" style="1" customWidth="1"/>
    <col min="13066" max="13312" width="9.140625" style="1"/>
    <col min="13313" max="13313" width="2.140625" style="1" customWidth="1"/>
    <col min="13314" max="13314" width="7.5703125" style="1" customWidth="1"/>
    <col min="13315" max="13315" width="11.85546875" style="1" customWidth="1"/>
    <col min="13316" max="13320" width="19" style="1" customWidth="1"/>
    <col min="13321" max="13321" width="16" style="1" customWidth="1"/>
    <col min="13322" max="13568" width="9.140625" style="1"/>
    <col min="13569" max="13569" width="2.140625" style="1" customWidth="1"/>
    <col min="13570" max="13570" width="7.5703125" style="1" customWidth="1"/>
    <col min="13571" max="13571" width="11.85546875" style="1" customWidth="1"/>
    <col min="13572" max="13576" width="19" style="1" customWidth="1"/>
    <col min="13577" max="13577" width="16" style="1" customWidth="1"/>
    <col min="13578" max="13824" width="9.140625" style="1"/>
    <col min="13825" max="13825" width="2.140625" style="1" customWidth="1"/>
    <col min="13826" max="13826" width="7.5703125" style="1" customWidth="1"/>
    <col min="13827" max="13827" width="11.85546875" style="1" customWidth="1"/>
    <col min="13828" max="13832" width="19" style="1" customWidth="1"/>
    <col min="13833" max="13833" width="16" style="1" customWidth="1"/>
    <col min="13834" max="14080" width="9.140625" style="1"/>
    <col min="14081" max="14081" width="2.140625" style="1" customWidth="1"/>
    <col min="14082" max="14082" width="7.5703125" style="1" customWidth="1"/>
    <col min="14083" max="14083" width="11.85546875" style="1" customWidth="1"/>
    <col min="14084" max="14088" width="19" style="1" customWidth="1"/>
    <col min="14089" max="14089" width="16" style="1" customWidth="1"/>
    <col min="14090" max="14336" width="9.140625" style="1"/>
    <col min="14337" max="14337" width="2.140625" style="1" customWidth="1"/>
    <col min="14338" max="14338" width="7.5703125" style="1" customWidth="1"/>
    <col min="14339" max="14339" width="11.85546875" style="1" customWidth="1"/>
    <col min="14340" max="14344" width="19" style="1" customWidth="1"/>
    <col min="14345" max="14345" width="16" style="1" customWidth="1"/>
    <col min="14346" max="14592" width="9.140625" style="1"/>
    <col min="14593" max="14593" width="2.140625" style="1" customWidth="1"/>
    <col min="14594" max="14594" width="7.5703125" style="1" customWidth="1"/>
    <col min="14595" max="14595" width="11.85546875" style="1" customWidth="1"/>
    <col min="14596" max="14600" width="19" style="1" customWidth="1"/>
    <col min="14601" max="14601" width="16" style="1" customWidth="1"/>
    <col min="14602" max="14848" width="9.140625" style="1"/>
    <col min="14849" max="14849" width="2.140625" style="1" customWidth="1"/>
    <col min="14850" max="14850" width="7.5703125" style="1" customWidth="1"/>
    <col min="14851" max="14851" width="11.85546875" style="1" customWidth="1"/>
    <col min="14852" max="14856" width="19" style="1" customWidth="1"/>
    <col min="14857" max="14857" width="16" style="1" customWidth="1"/>
    <col min="14858" max="15104" width="9.140625" style="1"/>
    <col min="15105" max="15105" width="2.140625" style="1" customWidth="1"/>
    <col min="15106" max="15106" width="7.5703125" style="1" customWidth="1"/>
    <col min="15107" max="15107" width="11.85546875" style="1" customWidth="1"/>
    <col min="15108" max="15112" width="19" style="1" customWidth="1"/>
    <col min="15113" max="15113" width="16" style="1" customWidth="1"/>
    <col min="15114" max="15360" width="9.140625" style="1"/>
    <col min="15361" max="15361" width="2.140625" style="1" customWidth="1"/>
    <col min="15362" max="15362" width="7.5703125" style="1" customWidth="1"/>
    <col min="15363" max="15363" width="11.85546875" style="1" customWidth="1"/>
    <col min="15364" max="15368" width="19" style="1" customWidth="1"/>
    <col min="15369" max="15369" width="16" style="1" customWidth="1"/>
    <col min="15370" max="15616" width="9.140625" style="1"/>
    <col min="15617" max="15617" width="2.140625" style="1" customWidth="1"/>
    <col min="15618" max="15618" width="7.5703125" style="1" customWidth="1"/>
    <col min="15619" max="15619" width="11.85546875" style="1" customWidth="1"/>
    <col min="15620" max="15624" width="19" style="1" customWidth="1"/>
    <col min="15625" max="15625" width="16" style="1" customWidth="1"/>
    <col min="15626" max="15872" width="9.140625" style="1"/>
    <col min="15873" max="15873" width="2.140625" style="1" customWidth="1"/>
    <col min="15874" max="15874" width="7.5703125" style="1" customWidth="1"/>
    <col min="15875" max="15875" width="11.85546875" style="1" customWidth="1"/>
    <col min="15876" max="15880" width="19" style="1" customWidth="1"/>
    <col min="15881" max="15881" width="16" style="1" customWidth="1"/>
    <col min="15882" max="16128" width="9.140625" style="1"/>
    <col min="16129" max="16129" width="2.140625" style="1" customWidth="1"/>
    <col min="16130" max="16130" width="7.5703125" style="1" customWidth="1"/>
    <col min="16131" max="16131" width="11.85546875" style="1" customWidth="1"/>
    <col min="16132" max="16136" width="19" style="1" customWidth="1"/>
    <col min="16137" max="16137" width="16" style="1" customWidth="1"/>
    <col min="16138" max="16384" width="9.140625" style="1"/>
  </cols>
  <sheetData>
    <row r="1" spans="2:9" x14ac:dyDescent="0.2">
      <c r="D1" s="2"/>
    </row>
    <row r="2" spans="2:9" ht="20.25" customHeight="1" x14ac:dyDescent="0.35">
      <c r="D2" s="3" t="s">
        <v>0</v>
      </c>
      <c r="E2" s="101">
        <v>1337</v>
      </c>
      <c r="F2" s="101" t="s">
        <v>36</v>
      </c>
      <c r="G2" s="5" t="s">
        <v>1</v>
      </c>
      <c r="H2" s="393" t="s">
        <v>5020</v>
      </c>
      <c r="I2" s="400"/>
    </row>
    <row r="3" spans="2:9" ht="18" x14ac:dyDescent="0.25">
      <c r="D3" s="8" t="s">
        <v>2</v>
      </c>
      <c r="E3" s="354">
        <v>43509</v>
      </c>
      <c r="F3" s="355"/>
      <c r="G3" s="9"/>
      <c r="H3" s="6" t="s">
        <v>5021</v>
      </c>
      <c r="I3" s="7"/>
    </row>
    <row r="4" spans="2:9" ht="15.75" customHeight="1" x14ac:dyDescent="0.2">
      <c r="D4" s="10"/>
      <c r="E4" s="11"/>
      <c r="G4" s="12" t="s">
        <v>39</v>
      </c>
      <c r="H4" s="356" t="s">
        <v>5022</v>
      </c>
      <c r="I4" s="357"/>
    </row>
    <row r="5" spans="2:9" ht="15.75" customHeight="1" x14ac:dyDescent="0.2">
      <c r="E5" s="11"/>
      <c r="G5" s="12" t="s">
        <v>41</v>
      </c>
      <c r="H5" s="158" t="s">
        <v>5023</v>
      </c>
      <c r="I5" s="16"/>
    </row>
    <row r="6" spans="2:9" ht="9" customHeight="1" x14ac:dyDescent="0.25">
      <c r="H6" s="7"/>
      <c r="I6" s="7"/>
    </row>
    <row r="7" spans="2:9" ht="37.5" customHeight="1" x14ac:dyDescent="0.25">
      <c r="C7" s="17" t="s">
        <v>43</v>
      </c>
      <c r="D7" s="102" t="s">
        <v>5024</v>
      </c>
      <c r="E7" s="102" t="s">
        <v>5024</v>
      </c>
      <c r="F7" s="102" t="s">
        <v>5024</v>
      </c>
      <c r="G7" s="102">
        <v>0</v>
      </c>
      <c r="H7" s="102">
        <v>0</v>
      </c>
      <c r="I7" s="19">
        <v>0</v>
      </c>
    </row>
    <row r="8" spans="2:9" ht="36" customHeight="1" x14ac:dyDescent="0.2">
      <c r="C8" s="20" t="s">
        <v>45</v>
      </c>
      <c r="D8" s="21" t="s">
        <v>5025</v>
      </c>
      <c r="E8" s="21" t="s">
        <v>5026</v>
      </c>
      <c r="F8" s="21" t="s">
        <v>5027</v>
      </c>
      <c r="G8" s="21">
        <v>0</v>
      </c>
      <c r="H8" s="351">
        <v>0</v>
      </c>
      <c r="I8" s="22">
        <v>0</v>
      </c>
    </row>
    <row r="9" spans="2:9" ht="21.95" customHeight="1" x14ac:dyDescent="0.25">
      <c r="C9" s="17" t="s">
        <v>48</v>
      </c>
      <c r="D9" s="18" t="s">
        <v>5028</v>
      </c>
      <c r="E9" s="18" t="s">
        <v>5029</v>
      </c>
      <c r="F9" s="18" t="s">
        <v>5030</v>
      </c>
      <c r="G9" s="18">
        <v>0</v>
      </c>
      <c r="H9" s="18">
        <v>0</v>
      </c>
      <c r="I9" s="19">
        <v>0</v>
      </c>
    </row>
    <row r="10" spans="2:9" ht="21.95" customHeight="1" x14ac:dyDescent="0.25">
      <c r="C10" s="17" t="s">
        <v>3</v>
      </c>
      <c r="D10" s="18" t="s">
        <v>5031</v>
      </c>
      <c r="E10" s="18" t="s">
        <v>5032</v>
      </c>
      <c r="F10" s="18" t="s">
        <v>5033</v>
      </c>
      <c r="G10" s="18">
        <v>0</v>
      </c>
      <c r="H10" s="18">
        <v>0</v>
      </c>
      <c r="I10" s="19">
        <v>0</v>
      </c>
    </row>
    <row r="11" spans="2:9" ht="21.95" customHeight="1" x14ac:dyDescent="0.25">
      <c r="C11" s="17" t="s">
        <v>51</v>
      </c>
      <c r="D11" s="18" t="s">
        <v>5034</v>
      </c>
      <c r="E11" s="18" t="s">
        <v>72</v>
      </c>
      <c r="F11" s="18" t="s">
        <v>72</v>
      </c>
      <c r="G11" s="18">
        <v>0</v>
      </c>
      <c r="H11" s="18">
        <v>0</v>
      </c>
      <c r="I11" s="19">
        <v>0</v>
      </c>
    </row>
    <row r="12" spans="2:9" ht="21.95" customHeight="1" x14ac:dyDescent="0.25">
      <c r="C12" s="17" t="s">
        <v>54</v>
      </c>
      <c r="D12" s="18" t="s">
        <v>75</v>
      </c>
      <c r="E12" s="18" t="s">
        <v>75</v>
      </c>
      <c r="F12" s="18" t="s">
        <v>75</v>
      </c>
      <c r="G12" s="18">
        <v>0</v>
      </c>
      <c r="H12" s="18">
        <v>0</v>
      </c>
      <c r="I12" s="23" t="s">
        <v>21</v>
      </c>
    </row>
    <row r="13" spans="2:9" ht="6" customHeight="1" x14ac:dyDescent="0.2"/>
    <row r="14" spans="2:9" ht="6" customHeight="1" thickBot="1" x14ac:dyDescent="0.25"/>
    <row r="15" spans="2:9" ht="0.75" customHeight="1" thickTop="1" thickBot="1" x14ac:dyDescent="0.25">
      <c r="B15" s="51"/>
      <c r="C15" s="52"/>
      <c r="D15" s="360"/>
      <c r="E15" s="361"/>
      <c r="F15" s="53"/>
      <c r="G15" s="53"/>
      <c r="H15" s="53"/>
      <c r="I15" s="53"/>
    </row>
    <row r="16" spans="2:9" ht="15.75" hidden="1" customHeight="1" thickBot="1" x14ac:dyDescent="0.25">
      <c r="B16" s="54"/>
      <c r="C16" s="52"/>
      <c r="D16" s="360"/>
      <c r="E16" s="362"/>
      <c r="F16" s="55"/>
      <c r="G16" s="55"/>
      <c r="H16" s="55"/>
      <c r="I16" s="55"/>
    </row>
    <row r="17" spans="1:9" ht="21.75" customHeight="1" thickTop="1" x14ac:dyDescent="0.25">
      <c r="B17" s="56">
        <v>2008</v>
      </c>
      <c r="C17" s="57"/>
      <c r="D17" s="103">
        <v>36000</v>
      </c>
      <c r="E17" s="103">
        <v>38000</v>
      </c>
      <c r="F17" s="103">
        <v>48000</v>
      </c>
      <c r="G17" s="103">
        <v>0</v>
      </c>
      <c r="H17" s="103">
        <v>0</v>
      </c>
      <c r="I17" s="103">
        <v>0</v>
      </c>
    </row>
    <row r="18" spans="1:9" ht="21.95" customHeight="1" x14ac:dyDescent="0.25">
      <c r="A18" s="30"/>
      <c r="B18" s="31">
        <v>0</v>
      </c>
      <c r="C18" s="32" t="s">
        <v>5</v>
      </c>
      <c r="D18" s="33">
        <v>226000</v>
      </c>
      <c r="E18" s="33">
        <v>250000</v>
      </c>
      <c r="F18" s="33">
        <v>290000</v>
      </c>
      <c r="G18" s="33">
        <v>0</v>
      </c>
      <c r="H18" s="33">
        <v>0</v>
      </c>
      <c r="I18" s="34">
        <v>260000</v>
      </c>
    </row>
    <row r="19" spans="1:9" ht="12" customHeight="1" thickBot="1" x14ac:dyDescent="0.3">
      <c r="B19" s="35"/>
      <c r="C19" s="36" t="s">
        <v>6</v>
      </c>
      <c r="D19" s="37">
        <f>IF(D17&gt;0,(D18-D17)/D18,0)</f>
        <v>0.84070796460176989</v>
      </c>
      <c r="E19" s="37">
        <f>IF(E17&gt;0,(E18-E17)/E18,0)</f>
        <v>0.84799999999999998</v>
      </c>
      <c r="F19" s="37">
        <f>IF(F17&gt;0,(F18-F17)/F18,0)</f>
        <v>0.83448275862068966</v>
      </c>
      <c r="G19" s="37">
        <f>IF(G17&gt;0,(G18-G17)/G18,0)</f>
        <v>0</v>
      </c>
      <c r="H19" s="37">
        <f>IF(H17&gt;0,(H18-H17)/H18,0)</f>
        <v>0</v>
      </c>
      <c r="I19" s="38"/>
    </row>
    <row r="20" spans="1:9" ht="20.25" hidden="1" thickTop="1" thickBot="1" x14ac:dyDescent="0.3">
      <c r="B20" s="60"/>
      <c r="C20" s="61"/>
      <c r="D20" s="62"/>
      <c r="E20" s="62"/>
      <c r="F20" s="62"/>
      <c r="G20" s="62"/>
      <c r="H20" s="62"/>
      <c r="I20" s="62"/>
    </row>
    <row r="21" spans="1:9" ht="20.25" hidden="1" thickTop="1" thickBot="1" x14ac:dyDescent="0.3">
      <c r="B21" s="60"/>
      <c r="C21" s="61"/>
      <c r="D21" s="62"/>
      <c r="E21" s="62"/>
      <c r="F21" s="62"/>
      <c r="G21" s="62"/>
      <c r="H21" s="62"/>
      <c r="I21" s="62"/>
    </row>
    <row r="22" spans="1:9" ht="20.25" hidden="1" thickTop="1" thickBot="1" x14ac:dyDescent="0.3">
      <c r="B22" s="60"/>
      <c r="C22" s="61"/>
      <c r="D22" s="62"/>
      <c r="E22" s="62"/>
      <c r="F22" s="62"/>
      <c r="G22" s="62"/>
      <c r="H22" s="62"/>
      <c r="I22" s="62"/>
    </row>
    <row r="23" spans="1:9" ht="20.25" hidden="1" thickTop="1" thickBot="1" x14ac:dyDescent="0.3">
      <c r="B23" s="60">
        <v>0</v>
      </c>
      <c r="C23" s="61"/>
      <c r="D23" s="63"/>
      <c r="E23" s="63"/>
      <c r="F23" s="63"/>
      <c r="G23" s="63"/>
      <c r="H23" s="63"/>
      <c r="I23" s="62"/>
    </row>
    <row r="24" spans="1:9" ht="21.95" customHeight="1" thickTop="1" x14ac:dyDescent="0.25">
      <c r="B24" s="56">
        <v>2007</v>
      </c>
      <c r="C24" s="57"/>
      <c r="D24" s="103">
        <v>32000</v>
      </c>
      <c r="E24" s="103">
        <v>33000</v>
      </c>
      <c r="F24" s="103">
        <v>40000</v>
      </c>
      <c r="G24" s="103">
        <v>0</v>
      </c>
      <c r="H24" s="103">
        <v>0</v>
      </c>
      <c r="I24" s="103">
        <v>0</v>
      </c>
    </row>
    <row r="25" spans="1:9" ht="21.95" customHeight="1" x14ac:dyDescent="0.25">
      <c r="A25" s="30"/>
      <c r="B25" s="31">
        <v>0</v>
      </c>
      <c r="C25" s="32" t="s">
        <v>5</v>
      </c>
      <c r="D25" s="33">
        <v>200000</v>
      </c>
      <c r="E25" s="33">
        <v>220000</v>
      </c>
      <c r="F25" s="33">
        <v>250000</v>
      </c>
      <c r="G25" s="33">
        <v>0</v>
      </c>
      <c r="H25" s="33">
        <v>0</v>
      </c>
      <c r="I25" s="34">
        <v>280000</v>
      </c>
    </row>
    <row r="26" spans="1:9" ht="12" customHeight="1" thickBot="1" x14ac:dyDescent="0.3">
      <c r="B26" s="35"/>
      <c r="C26" s="36" t="s">
        <v>6</v>
      </c>
      <c r="D26" s="37">
        <f>IF(D24&gt;0,(D25-D24)/D25,0)</f>
        <v>0.84</v>
      </c>
      <c r="E26" s="37">
        <f>IF(E24&gt;0,(E25-E24)/E25,0)</f>
        <v>0.85</v>
      </c>
      <c r="F26" s="37">
        <f>IF(F24&gt;0,(F25-F24)/F25,0)</f>
        <v>0.84</v>
      </c>
      <c r="G26" s="37">
        <f>IF(G24&gt;0,(G25-G24)/G25,0)</f>
        <v>0</v>
      </c>
      <c r="H26" s="37">
        <f>IF(H24&gt;0,(H25-H24)/H25,0)</f>
        <v>0</v>
      </c>
      <c r="I26" s="38"/>
    </row>
    <row r="27" spans="1:9" ht="20.25" hidden="1" thickTop="1" thickBot="1" x14ac:dyDescent="0.3">
      <c r="B27" s="60"/>
      <c r="C27" s="61"/>
      <c r="D27" s="62"/>
      <c r="E27" s="62"/>
      <c r="F27" s="62"/>
      <c r="G27" s="62"/>
      <c r="H27" s="62"/>
      <c r="I27" s="62"/>
    </row>
    <row r="28" spans="1:9" ht="20.25" hidden="1" thickTop="1" thickBot="1" x14ac:dyDescent="0.3">
      <c r="B28" s="60"/>
      <c r="C28" s="61"/>
      <c r="D28" s="62"/>
      <c r="E28" s="62"/>
      <c r="F28" s="62"/>
      <c r="G28" s="62"/>
      <c r="H28" s="62"/>
      <c r="I28" s="62"/>
    </row>
    <row r="29" spans="1:9" ht="20.25" hidden="1" thickTop="1" thickBot="1" x14ac:dyDescent="0.3">
      <c r="B29" s="60"/>
      <c r="C29" s="61"/>
      <c r="D29" s="62"/>
      <c r="E29" s="62"/>
      <c r="F29" s="62"/>
      <c r="G29" s="62"/>
      <c r="H29" s="62"/>
      <c r="I29" s="62"/>
    </row>
    <row r="30" spans="1:9" ht="20.25" hidden="1" thickTop="1" thickBot="1" x14ac:dyDescent="0.3">
      <c r="B30" s="60">
        <v>0</v>
      </c>
      <c r="C30" s="61"/>
      <c r="D30" s="63"/>
      <c r="E30" s="63"/>
      <c r="F30" s="63"/>
      <c r="G30" s="63"/>
      <c r="H30" s="63"/>
      <c r="I30" s="62"/>
    </row>
    <row r="31" spans="1:9" ht="21.95" customHeight="1" thickTop="1" x14ac:dyDescent="0.25">
      <c r="B31" s="56">
        <v>2006</v>
      </c>
      <c r="C31" s="57"/>
      <c r="D31" s="103">
        <v>25000</v>
      </c>
      <c r="E31" s="103">
        <v>25000</v>
      </c>
      <c r="F31" s="103">
        <v>31000</v>
      </c>
      <c r="G31" s="103">
        <v>0</v>
      </c>
      <c r="H31" s="103">
        <v>0</v>
      </c>
      <c r="I31" s="103">
        <v>0</v>
      </c>
    </row>
    <row r="32" spans="1:9" ht="21.95" customHeight="1" x14ac:dyDescent="0.25">
      <c r="A32" s="30"/>
      <c r="B32" s="31">
        <v>0</v>
      </c>
      <c r="C32" s="32" t="s">
        <v>5</v>
      </c>
      <c r="D32" s="33">
        <v>200000</v>
      </c>
      <c r="E32" s="33">
        <v>220000</v>
      </c>
      <c r="F32" s="33">
        <v>250000</v>
      </c>
      <c r="G32" s="33">
        <v>0</v>
      </c>
      <c r="H32" s="33">
        <v>0</v>
      </c>
      <c r="I32" s="34">
        <v>300000</v>
      </c>
    </row>
    <row r="33" spans="1:9" ht="12" customHeight="1" thickBot="1" x14ac:dyDescent="0.3">
      <c r="B33" s="35"/>
      <c r="C33" s="36" t="s">
        <v>6</v>
      </c>
      <c r="D33" s="37">
        <f>IF(D31&gt;0,(D32-D31)/D32,0)</f>
        <v>0.875</v>
      </c>
      <c r="E33" s="37">
        <f>IF(E31&gt;0,(E32-E31)/E32,0)</f>
        <v>0.88636363636363635</v>
      </c>
      <c r="F33" s="37">
        <f>IF(F31&gt;0,(F32-F31)/F32,0)</f>
        <v>0.876</v>
      </c>
      <c r="G33" s="37">
        <f>IF(G31&gt;0,(G32-G31)/G32,0)</f>
        <v>0</v>
      </c>
      <c r="H33" s="37">
        <f>IF(H31&gt;0,(H32-H31)/H32,0)</f>
        <v>0</v>
      </c>
      <c r="I33" s="38"/>
    </row>
    <row r="34" spans="1:9" ht="20.25" hidden="1" thickTop="1" thickBot="1" x14ac:dyDescent="0.3">
      <c r="B34" s="60"/>
      <c r="C34" s="61"/>
      <c r="D34" s="62"/>
      <c r="E34" s="62"/>
      <c r="F34" s="62"/>
      <c r="G34" s="62"/>
      <c r="H34" s="62"/>
      <c r="I34" s="62"/>
    </row>
    <row r="35" spans="1:9" ht="20.25" hidden="1" thickTop="1" thickBot="1" x14ac:dyDescent="0.3">
      <c r="B35" s="60"/>
      <c r="C35" s="61"/>
      <c r="D35" s="62"/>
      <c r="E35" s="62"/>
      <c r="F35" s="62"/>
      <c r="G35" s="62"/>
      <c r="H35" s="62"/>
      <c r="I35" s="62"/>
    </row>
    <row r="36" spans="1:9" ht="20.25" hidden="1" thickTop="1" thickBot="1" x14ac:dyDescent="0.3">
      <c r="B36" s="60"/>
      <c r="C36" s="61"/>
      <c r="D36" s="62"/>
      <c r="E36" s="62"/>
      <c r="F36" s="62"/>
      <c r="G36" s="62"/>
      <c r="H36" s="62"/>
      <c r="I36" s="62"/>
    </row>
    <row r="37" spans="1:9" ht="20.25" hidden="1" thickTop="1" thickBot="1" x14ac:dyDescent="0.3">
      <c r="B37" s="60">
        <v>0</v>
      </c>
      <c r="C37" s="61"/>
      <c r="D37" s="63"/>
      <c r="E37" s="63"/>
      <c r="F37" s="63"/>
      <c r="G37" s="63"/>
      <c r="H37" s="63"/>
      <c r="I37" s="62"/>
    </row>
    <row r="38" spans="1:9" ht="21.95" customHeight="1" thickTop="1" x14ac:dyDescent="0.25">
      <c r="B38" s="56">
        <v>2005</v>
      </c>
      <c r="C38" s="57"/>
      <c r="D38" s="103">
        <v>20000</v>
      </c>
      <c r="E38" s="103">
        <v>20000</v>
      </c>
      <c r="F38" s="103">
        <v>26000</v>
      </c>
      <c r="G38" s="103">
        <v>0</v>
      </c>
      <c r="H38" s="103">
        <v>0</v>
      </c>
      <c r="I38" s="103">
        <v>0</v>
      </c>
    </row>
    <row r="39" spans="1:9" ht="21.95" customHeight="1" x14ac:dyDescent="0.25">
      <c r="A39" s="30"/>
      <c r="B39" s="31">
        <v>0</v>
      </c>
      <c r="C39" s="32" t="s">
        <v>5</v>
      </c>
      <c r="D39" s="33">
        <v>200000</v>
      </c>
      <c r="E39" s="33">
        <v>220000</v>
      </c>
      <c r="F39" s="33">
        <v>250000</v>
      </c>
      <c r="G39" s="33">
        <v>0</v>
      </c>
      <c r="H39" s="33">
        <v>0</v>
      </c>
      <c r="I39" s="34">
        <v>320000</v>
      </c>
    </row>
    <row r="40" spans="1:9" ht="12" customHeight="1" thickBot="1" x14ac:dyDescent="0.3">
      <c r="B40" s="35"/>
      <c r="C40" s="36" t="s">
        <v>6</v>
      </c>
      <c r="D40" s="37">
        <f>IF(D38&gt;0,(D39-D38)/D39,0)</f>
        <v>0.9</v>
      </c>
      <c r="E40" s="37">
        <f>IF(E38&gt;0,(E39-E38)/E39,0)</f>
        <v>0.90909090909090906</v>
      </c>
      <c r="F40" s="37">
        <f>IF(F38&gt;0,(F39-F38)/F39,0)</f>
        <v>0.89600000000000002</v>
      </c>
      <c r="G40" s="37">
        <f>IF(G38&gt;0,(G39-G38)/G39,0)</f>
        <v>0</v>
      </c>
      <c r="H40" s="37">
        <f>IF(H38&gt;0,(H39-H38)/H39,0)</f>
        <v>0</v>
      </c>
      <c r="I40" s="38"/>
    </row>
    <row r="41" spans="1:9" ht="20.25" hidden="1" thickTop="1" thickBot="1" x14ac:dyDescent="0.3">
      <c r="B41" s="60"/>
      <c r="C41" s="61"/>
      <c r="D41" s="62"/>
      <c r="E41" s="62"/>
      <c r="F41" s="62"/>
      <c r="G41" s="62"/>
      <c r="H41" s="62"/>
      <c r="I41" s="62"/>
    </row>
    <row r="42" spans="1:9" ht="20.25" hidden="1" thickTop="1" thickBot="1" x14ac:dyDescent="0.3">
      <c r="B42" s="60"/>
      <c r="C42" s="61"/>
      <c r="D42" s="62"/>
      <c r="E42" s="62"/>
      <c r="F42" s="62"/>
      <c r="G42" s="62"/>
      <c r="H42" s="62"/>
      <c r="I42" s="62"/>
    </row>
    <row r="43" spans="1:9" ht="20.25" hidden="1" thickTop="1" thickBot="1" x14ac:dyDescent="0.3">
      <c r="B43" s="60"/>
      <c r="C43" s="61"/>
      <c r="D43" s="62"/>
      <c r="E43" s="62"/>
      <c r="F43" s="62"/>
      <c r="G43" s="62"/>
      <c r="H43" s="62"/>
      <c r="I43" s="62"/>
    </row>
    <row r="44" spans="1:9" ht="20.25" hidden="1" thickTop="1" thickBot="1" x14ac:dyDescent="0.3">
      <c r="B44" s="60">
        <v>0</v>
      </c>
      <c r="C44" s="61"/>
      <c r="D44" s="63"/>
      <c r="E44" s="63"/>
      <c r="F44" s="63"/>
      <c r="G44" s="63"/>
      <c r="H44" s="63"/>
      <c r="I44" s="62"/>
    </row>
    <row r="45" spans="1:9" ht="21.95" customHeight="1" thickTop="1" x14ac:dyDescent="0.25">
      <c r="B45" s="56">
        <v>2004</v>
      </c>
      <c r="C45" s="57"/>
      <c r="D45" s="103">
        <v>18000</v>
      </c>
      <c r="E45" s="103">
        <v>18000</v>
      </c>
      <c r="F45" s="103">
        <v>23000</v>
      </c>
      <c r="G45" s="103">
        <v>0</v>
      </c>
      <c r="H45" s="103">
        <v>0</v>
      </c>
      <c r="I45" s="103">
        <v>0</v>
      </c>
    </row>
    <row r="46" spans="1:9" ht="21.95" customHeight="1" x14ac:dyDescent="0.25">
      <c r="A46" s="30"/>
      <c r="B46" s="31">
        <v>0</v>
      </c>
      <c r="C46" s="32" t="s">
        <v>5</v>
      </c>
      <c r="D46" s="33">
        <v>200000</v>
      </c>
      <c r="E46" s="33">
        <v>220000</v>
      </c>
      <c r="F46" s="33">
        <v>250000</v>
      </c>
      <c r="G46" s="33">
        <v>0</v>
      </c>
      <c r="H46" s="33">
        <v>0</v>
      </c>
      <c r="I46" s="34">
        <v>340000</v>
      </c>
    </row>
    <row r="47" spans="1:9" ht="12" customHeight="1" thickBot="1" x14ac:dyDescent="0.3">
      <c r="B47" s="35"/>
      <c r="C47" s="36" t="s">
        <v>6</v>
      </c>
      <c r="D47" s="37">
        <f>IF(D45&gt;0,(D46-D45)/D46,0)</f>
        <v>0.91</v>
      </c>
      <c r="E47" s="37">
        <f>IF(E45&gt;0,(E46-E45)/E46,0)</f>
        <v>0.91818181818181821</v>
      </c>
      <c r="F47" s="37">
        <f>IF(F45&gt;0,(F46-F45)/F46,0)</f>
        <v>0.90800000000000003</v>
      </c>
      <c r="G47" s="37">
        <f>IF(G45&gt;0,(G46-G45)/G46,0)</f>
        <v>0</v>
      </c>
      <c r="H47" s="37">
        <f>IF(H45&gt;0,(H46-H45)/H46,0)</f>
        <v>0</v>
      </c>
      <c r="I47" s="38"/>
    </row>
    <row r="48" spans="1:9" ht="20.25" hidden="1" thickTop="1" thickBot="1" x14ac:dyDescent="0.3">
      <c r="B48" s="60"/>
      <c r="C48" s="61"/>
      <c r="D48" s="62"/>
      <c r="E48" s="62"/>
      <c r="F48" s="62"/>
      <c r="G48" s="62"/>
      <c r="H48" s="62"/>
      <c r="I48" s="62"/>
    </row>
    <row r="49" spans="1:9" ht="20.25" hidden="1" thickTop="1" thickBot="1" x14ac:dyDescent="0.3">
      <c r="B49" s="60"/>
      <c r="C49" s="61"/>
      <c r="D49" s="62"/>
      <c r="E49" s="62"/>
      <c r="F49" s="62"/>
      <c r="G49" s="62"/>
      <c r="H49" s="62"/>
      <c r="I49" s="62"/>
    </row>
    <row r="50" spans="1:9" ht="20.25" hidden="1" thickTop="1" thickBot="1" x14ac:dyDescent="0.3">
      <c r="B50" s="60"/>
      <c r="C50" s="61"/>
      <c r="D50" s="62"/>
      <c r="E50" s="62"/>
      <c r="F50" s="62"/>
      <c r="G50" s="62"/>
      <c r="H50" s="62"/>
      <c r="I50" s="62"/>
    </row>
    <row r="51" spans="1:9" ht="20.25" hidden="1" thickTop="1" thickBot="1" x14ac:dyDescent="0.3">
      <c r="B51" s="60">
        <v>0</v>
      </c>
      <c r="C51" s="61"/>
      <c r="D51" s="63"/>
      <c r="E51" s="63"/>
      <c r="F51" s="63"/>
      <c r="G51" s="63"/>
      <c r="H51" s="63"/>
      <c r="I51" s="62"/>
    </row>
    <row r="52" spans="1:9" ht="21.95" customHeight="1" thickTop="1" x14ac:dyDescent="0.25">
      <c r="B52" s="56">
        <v>2003</v>
      </c>
      <c r="C52" s="57"/>
      <c r="D52" s="103" t="s">
        <v>57</v>
      </c>
      <c r="E52" s="103">
        <v>0</v>
      </c>
      <c r="F52" s="103">
        <v>0</v>
      </c>
      <c r="G52" s="103">
        <v>0</v>
      </c>
      <c r="H52" s="103">
        <v>0</v>
      </c>
      <c r="I52" s="103">
        <v>0</v>
      </c>
    </row>
    <row r="53" spans="1:9" ht="21.95" customHeight="1" x14ac:dyDescent="0.25">
      <c r="A53" s="30"/>
      <c r="B53" s="31">
        <v>0</v>
      </c>
      <c r="C53" s="32" t="s">
        <v>5</v>
      </c>
      <c r="D53" s="33">
        <v>200000</v>
      </c>
      <c r="E53" s="33">
        <v>220000</v>
      </c>
      <c r="F53" s="33">
        <v>250000</v>
      </c>
      <c r="G53" s="33">
        <v>0</v>
      </c>
      <c r="H53" s="33">
        <v>0</v>
      </c>
      <c r="I53" s="34">
        <v>360000</v>
      </c>
    </row>
    <row r="54" spans="1:9" ht="12" customHeight="1" thickBot="1" x14ac:dyDescent="0.3">
      <c r="B54" s="35"/>
      <c r="C54" s="36" t="s">
        <v>6</v>
      </c>
      <c r="D54" s="37" t="e">
        <f>IF(D52&gt;0,(D53-D52)/D53,0)</f>
        <v>#VALUE!</v>
      </c>
      <c r="E54" s="37">
        <f>IF(E52&gt;0,(E53-E52)/E53,0)</f>
        <v>0</v>
      </c>
      <c r="F54" s="37">
        <f>IF(F52&gt;0,(F53-F52)/F53,0)</f>
        <v>0</v>
      </c>
      <c r="G54" s="37">
        <f>IF(G52&gt;0,(G53-G52)/G53,0)</f>
        <v>0</v>
      </c>
      <c r="H54" s="37">
        <f>IF(H52&gt;0,(H53-H52)/H53,0)</f>
        <v>0</v>
      </c>
      <c r="I54" s="38"/>
    </row>
    <row r="55" spans="1:9" ht="20.25" hidden="1" thickTop="1" thickBot="1" x14ac:dyDescent="0.3">
      <c r="B55" s="60"/>
      <c r="C55" s="61"/>
      <c r="D55" s="62"/>
      <c r="E55" s="62"/>
      <c r="F55" s="62"/>
      <c r="G55" s="62"/>
      <c r="H55" s="62"/>
      <c r="I55" s="62"/>
    </row>
    <row r="56" spans="1:9" ht="20.25" hidden="1" thickTop="1" thickBot="1" x14ac:dyDescent="0.3">
      <c r="B56" s="60"/>
      <c r="C56" s="61"/>
      <c r="D56" s="62"/>
      <c r="E56" s="62"/>
      <c r="F56" s="62"/>
      <c r="G56" s="62"/>
      <c r="H56" s="62"/>
      <c r="I56" s="62"/>
    </row>
    <row r="57" spans="1:9" ht="20.25" hidden="1" thickTop="1" thickBot="1" x14ac:dyDescent="0.3">
      <c r="B57" s="60"/>
      <c r="C57" s="61"/>
      <c r="D57" s="62"/>
      <c r="E57" s="62"/>
      <c r="F57" s="62"/>
      <c r="G57" s="62"/>
      <c r="H57" s="62"/>
      <c r="I57" s="62"/>
    </row>
    <row r="58" spans="1:9" ht="20.25" hidden="1" thickTop="1" thickBot="1" x14ac:dyDescent="0.3">
      <c r="B58" s="60">
        <v>0</v>
      </c>
      <c r="C58" s="61"/>
      <c r="D58" s="63"/>
      <c r="E58" s="63"/>
      <c r="F58" s="63"/>
      <c r="G58" s="63"/>
      <c r="H58" s="63"/>
      <c r="I58" s="62"/>
    </row>
    <row r="59" spans="1:9" ht="21.95" hidden="1" customHeight="1" thickTop="1" x14ac:dyDescent="0.25">
      <c r="B59" s="56">
        <v>2002</v>
      </c>
      <c r="C59" s="57"/>
      <c r="D59" s="103">
        <v>0</v>
      </c>
      <c r="E59" s="103">
        <v>0</v>
      </c>
      <c r="F59" s="103">
        <v>0</v>
      </c>
      <c r="G59" s="103">
        <v>0</v>
      </c>
      <c r="H59" s="103">
        <v>0</v>
      </c>
      <c r="I59" s="103">
        <v>0</v>
      </c>
    </row>
    <row r="60" spans="1:9" ht="21.95" hidden="1" customHeight="1" thickBot="1" x14ac:dyDescent="0.3">
      <c r="A60" s="30"/>
      <c r="B60" s="64">
        <v>0</v>
      </c>
      <c r="C60" s="65" t="s">
        <v>5</v>
      </c>
      <c r="D60" s="38">
        <v>0</v>
      </c>
      <c r="E60" s="38">
        <v>0</v>
      </c>
      <c r="F60" s="38">
        <v>0</v>
      </c>
      <c r="G60" s="38">
        <v>0</v>
      </c>
      <c r="H60" s="38">
        <v>0</v>
      </c>
      <c r="I60" s="38">
        <v>380000</v>
      </c>
    </row>
    <row r="61" spans="1:9" ht="20.25" hidden="1" thickTop="1" thickBot="1" x14ac:dyDescent="0.3">
      <c r="B61" s="60"/>
      <c r="C61" s="61"/>
      <c r="D61" s="62"/>
      <c r="E61" s="62"/>
      <c r="F61" s="62"/>
      <c r="G61" s="62"/>
      <c r="H61" s="62"/>
      <c r="I61" s="62"/>
    </row>
    <row r="62" spans="1:9" ht="20.25" hidden="1" thickTop="1" thickBot="1" x14ac:dyDescent="0.3">
      <c r="B62" s="60"/>
      <c r="C62" s="61"/>
      <c r="D62" s="62"/>
      <c r="E62" s="62"/>
      <c r="F62" s="62"/>
      <c r="G62" s="62"/>
      <c r="H62" s="62"/>
      <c r="I62" s="62"/>
    </row>
    <row r="63" spans="1:9" ht="20.25" hidden="1" thickTop="1" thickBot="1" x14ac:dyDescent="0.3">
      <c r="B63" s="60"/>
      <c r="C63" s="61"/>
      <c r="D63" s="62"/>
      <c r="E63" s="62"/>
      <c r="F63" s="62"/>
      <c r="G63" s="62"/>
      <c r="H63" s="62"/>
      <c r="I63" s="62"/>
    </row>
    <row r="64" spans="1:9" ht="20.25" hidden="1" thickTop="1" thickBot="1" x14ac:dyDescent="0.3">
      <c r="B64" s="60"/>
      <c r="C64" s="61"/>
      <c r="D64" s="62"/>
      <c r="E64" s="62"/>
      <c r="F64" s="62"/>
      <c r="G64" s="62"/>
      <c r="H64" s="62"/>
      <c r="I64" s="62"/>
    </row>
    <row r="65" spans="1:9" ht="20.25" hidden="1" thickTop="1" thickBot="1" x14ac:dyDescent="0.3">
      <c r="B65" s="60">
        <v>0</v>
      </c>
      <c r="C65" s="61"/>
      <c r="D65" s="63"/>
      <c r="E65" s="63"/>
      <c r="F65" s="63"/>
      <c r="G65" s="63"/>
      <c r="H65" s="63"/>
      <c r="I65" s="62"/>
    </row>
    <row r="66" spans="1:9" ht="21.95" hidden="1" customHeight="1" thickTop="1" x14ac:dyDescent="0.25">
      <c r="B66" s="56">
        <v>2001</v>
      </c>
      <c r="C66" s="57"/>
      <c r="D66" s="103">
        <v>0</v>
      </c>
      <c r="E66" s="103">
        <v>0</v>
      </c>
      <c r="F66" s="103">
        <v>0</v>
      </c>
      <c r="G66" s="103">
        <v>0</v>
      </c>
      <c r="H66" s="103">
        <v>0</v>
      </c>
      <c r="I66" s="103">
        <v>0</v>
      </c>
    </row>
    <row r="67" spans="1:9" ht="21.95" hidden="1" customHeight="1" thickBot="1" x14ac:dyDescent="0.3">
      <c r="A67" s="30"/>
      <c r="B67" s="64">
        <v>0</v>
      </c>
      <c r="C67" s="65" t="s">
        <v>5</v>
      </c>
      <c r="D67" s="38">
        <v>0</v>
      </c>
      <c r="E67" s="38">
        <v>0</v>
      </c>
      <c r="F67" s="38">
        <v>0</v>
      </c>
      <c r="G67" s="38">
        <v>0</v>
      </c>
      <c r="H67" s="38">
        <v>0</v>
      </c>
      <c r="I67" s="38">
        <v>400000</v>
      </c>
    </row>
    <row r="68" spans="1:9" ht="20.25" hidden="1" thickTop="1" thickBot="1" x14ac:dyDescent="0.3">
      <c r="B68" s="60"/>
      <c r="C68" s="61"/>
      <c r="D68" s="62"/>
      <c r="E68" s="62"/>
      <c r="F68" s="62"/>
      <c r="G68" s="62"/>
      <c r="H68" s="62"/>
      <c r="I68" s="62"/>
    </row>
    <row r="69" spans="1:9" ht="20.25" hidden="1" thickTop="1" thickBot="1" x14ac:dyDescent="0.3">
      <c r="B69" s="60"/>
      <c r="C69" s="61"/>
      <c r="D69" s="62"/>
      <c r="E69" s="62"/>
      <c r="F69" s="62"/>
      <c r="G69" s="62"/>
      <c r="H69" s="62"/>
      <c r="I69" s="62"/>
    </row>
    <row r="70" spans="1:9" ht="20.25" hidden="1" thickTop="1" thickBot="1" x14ac:dyDescent="0.3">
      <c r="B70" s="60"/>
      <c r="C70" s="61"/>
      <c r="D70" s="62"/>
      <c r="E70" s="62"/>
      <c r="F70" s="62"/>
      <c r="G70" s="62"/>
      <c r="H70" s="62"/>
      <c r="I70" s="62"/>
    </row>
    <row r="71" spans="1:9" ht="20.25" hidden="1" thickTop="1" thickBot="1" x14ac:dyDescent="0.3">
      <c r="B71" s="60"/>
      <c r="C71" s="61"/>
      <c r="D71" s="62"/>
      <c r="E71" s="62"/>
      <c r="F71" s="62"/>
      <c r="G71" s="62"/>
      <c r="H71" s="62"/>
      <c r="I71" s="62"/>
    </row>
    <row r="72" spans="1:9" ht="20.25" hidden="1" thickTop="1" thickBot="1" x14ac:dyDescent="0.3">
      <c r="B72" s="60">
        <v>0</v>
      </c>
      <c r="C72" s="61"/>
      <c r="D72" s="63"/>
      <c r="E72" s="63"/>
      <c r="F72" s="63"/>
      <c r="G72" s="63"/>
      <c r="H72" s="63"/>
      <c r="I72" s="62"/>
    </row>
    <row r="73" spans="1:9" ht="21.95" hidden="1" customHeight="1" thickTop="1" x14ac:dyDescent="0.25">
      <c r="B73" s="56">
        <v>2000</v>
      </c>
      <c r="C73" s="57"/>
      <c r="D73" s="103">
        <v>0</v>
      </c>
      <c r="E73" s="103">
        <v>0</v>
      </c>
      <c r="F73" s="103">
        <v>0</v>
      </c>
      <c r="G73" s="103">
        <v>0</v>
      </c>
      <c r="H73" s="103">
        <v>0</v>
      </c>
      <c r="I73" s="103">
        <v>0</v>
      </c>
    </row>
    <row r="74" spans="1:9" ht="21.95" hidden="1" customHeight="1" thickBot="1" x14ac:dyDescent="0.3">
      <c r="A74" s="30"/>
      <c r="B74" s="64">
        <v>0</v>
      </c>
      <c r="C74" s="65" t="s">
        <v>5</v>
      </c>
      <c r="D74" s="38">
        <v>0</v>
      </c>
      <c r="E74" s="38">
        <v>0</v>
      </c>
      <c r="F74" s="38">
        <v>0</v>
      </c>
      <c r="G74" s="38">
        <v>0</v>
      </c>
      <c r="H74" s="38">
        <v>0</v>
      </c>
      <c r="I74" s="38">
        <v>420000</v>
      </c>
    </row>
    <row r="75" spans="1:9" ht="20.25" hidden="1" thickTop="1" thickBot="1" x14ac:dyDescent="0.3">
      <c r="B75" s="60"/>
      <c r="C75" s="61"/>
      <c r="D75" s="62"/>
      <c r="E75" s="62"/>
      <c r="F75" s="62"/>
      <c r="G75" s="62"/>
      <c r="H75" s="62"/>
      <c r="I75" s="62"/>
    </row>
    <row r="76" spans="1:9" ht="20.25" hidden="1" thickTop="1" thickBot="1" x14ac:dyDescent="0.3">
      <c r="B76" s="60"/>
      <c r="C76" s="61"/>
      <c r="D76" s="62"/>
      <c r="E76" s="62"/>
      <c r="F76" s="62"/>
      <c r="G76" s="62"/>
      <c r="H76" s="62"/>
      <c r="I76" s="62"/>
    </row>
    <row r="77" spans="1:9" ht="20.25" hidden="1" thickTop="1" thickBot="1" x14ac:dyDescent="0.3">
      <c r="B77" s="60"/>
      <c r="C77" s="61"/>
      <c r="D77" s="62"/>
      <c r="E77" s="62"/>
      <c r="F77" s="62"/>
      <c r="G77" s="62"/>
      <c r="H77" s="62"/>
      <c r="I77" s="62"/>
    </row>
    <row r="78" spans="1:9" ht="20.25" hidden="1" thickTop="1" thickBot="1" x14ac:dyDescent="0.3">
      <c r="B78" s="60"/>
      <c r="C78" s="61"/>
      <c r="D78" s="62"/>
      <c r="E78" s="62"/>
      <c r="F78" s="62"/>
      <c r="G78" s="62"/>
      <c r="H78" s="62"/>
      <c r="I78" s="62"/>
    </row>
    <row r="79" spans="1:9" ht="20.25" hidden="1" thickTop="1" thickBot="1" x14ac:dyDescent="0.3">
      <c r="B79" s="60">
        <v>0</v>
      </c>
      <c r="C79" s="61"/>
      <c r="D79" s="63"/>
      <c r="E79" s="63"/>
      <c r="F79" s="63"/>
      <c r="G79" s="63"/>
      <c r="H79" s="63"/>
      <c r="I79" s="62"/>
    </row>
    <row r="80" spans="1:9" ht="19.5" hidden="1" thickTop="1" x14ac:dyDescent="0.25">
      <c r="B80" s="56">
        <v>1999</v>
      </c>
      <c r="C80" s="57"/>
      <c r="D80" s="103">
        <v>0</v>
      </c>
      <c r="E80" s="103">
        <v>0</v>
      </c>
      <c r="F80" s="103">
        <v>0</v>
      </c>
      <c r="G80" s="103">
        <v>0</v>
      </c>
      <c r="H80" s="103">
        <v>0</v>
      </c>
      <c r="I80" s="103">
        <v>0</v>
      </c>
    </row>
    <row r="81" spans="1:9" ht="20.25" hidden="1" thickTop="1" thickBot="1" x14ac:dyDescent="0.3">
      <c r="A81" s="30"/>
      <c r="B81" s="64">
        <v>0</v>
      </c>
      <c r="C81" s="65" t="s">
        <v>5</v>
      </c>
      <c r="D81" s="38">
        <v>0</v>
      </c>
      <c r="E81" s="38">
        <v>0</v>
      </c>
      <c r="F81" s="38">
        <v>0</v>
      </c>
      <c r="G81" s="38">
        <v>0</v>
      </c>
      <c r="H81" s="38">
        <v>0</v>
      </c>
      <c r="I81" s="38">
        <v>440000</v>
      </c>
    </row>
    <row r="82" spans="1:9" ht="20.25" hidden="1" thickTop="1" thickBot="1" x14ac:dyDescent="0.3">
      <c r="B82" s="60"/>
      <c r="C82" s="61"/>
      <c r="D82" s="62"/>
      <c r="E82" s="62"/>
      <c r="F82" s="62"/>
      <c r="G82" s="62"/>
      <c r="H82" s="62"/>
      <c r="I82" s="62"/>
    </row>
    <row r="83" spans="1:9" ht="20.25" hidden="1" thickTop="1" thickBot="1" x14ac:dyDescent="0.3">
      <c r="B83" s="60"/>
      <c r="C83" s="61"/>
      <c r="D83" s="62"/>
      <c r="E83" s="62"/>
      <c r="F83" s="62"/>
      <c r="G83" s="62"/>
      <c r="H83" s="62"/>
      <c r="I83" s="62"/>
    </row>
    <row r="84" spans="1:9" ht="20.25" hidden="1" thickTop="1" thickBot="1" x14ac:dyDescent="0.3">
      <c r="B84" s="60"/>
      <c r="C84" s="61"/>
      <c r="D84" s="62"/>
      <c r="E84" s="62"/>
      <c r="F84" s="62"/>
      <c r="G84" s="62"/>
      <c r="H84" s="62"/>
      <c r="I84" s="62"/>
    </row>
    <row r="85" spans="1:9" ht="20.25" hidden="1" thickTop="1" thickBot="1" x14ac:dyDescent="0.3">
      <c r="B85" s="60"/>
      <c r="C85" s="61"/>
      <c r="D85" s="62"/>
      <c r="E85" s="62"/>
      <c r="F85" s="62"/>
      <c r="G85" s="62"/>
      <c r="H85" s="62"/>
      <c r="I85" s="62"/>
    </row>
    <row r="86" spans="1:9" ht="20.25" hidden="1" thickTop="1" thickBot="1" x14ac:dyDescent="0.3">
      <c r="B86" s="60">
        <v>0</v>
      </c>
      <c r="C86" s="61"/>
      <c r="D86" s="63"/>
      <c r="E86" s="63"/>
      <c r="F86" s="63"/>
      <c r="G86" s="63"/>
      <c r="H86" s="63"/>
      <c r="I86" s="62"/>
    </row>
    <row r="87" spans="1:9" ht="19.5" hidden="1" thickTop="1" x14ac:dyDescent="0.25">
      <c r="B87" s="56">
        <v>1998</v>
      </c>
      <c r="C87" s="57"/>
      <c r="D87" s="103">
        <v>0</v>
      </c>
      <c r="E87" s="103">
        <v>0</v>
      </c>
      <c r="F87" s="103">
        <v>0</v>
      </c>
      <c r="G87" s="103">
        <v>0</v>
      </c>
      <c r="H87" s="103">
        <v>0</v>
      </c>
      <c r="I87" s="103">
        <v>0</v>
      </c>
    </row>
    <row r="88" spans="1:9" ht="20.25" hidden="1" thickTop="1" thickBot="1" x14ac:dyDescent="0.3">
      <c r="A88" s="30"/>
      <c r="B88" s="64">
        <v>0</v>
      </c>
      <c r="C88" s="65" t="s">
        <v>5</v>
      </c>
      <c r="D88" s="38">
        <v>0</v>
      </c>
      <c r="E88" s="38">
        <v>0</v>
      </c>
      <c r="F88" s="38">
        <v>0</v>
      </c>
      <c r="G88" s="38">
        <v>0</v>
      </c>
      <c r="H88" s="38">
        <v>0</v>
      </c>
      <c r="I88" s="38">
        <v>460000</v>
      </c>
    </row>
    <row r="89" spans="1:9" ht="20.25" hidden="1" thickTop="1" thickBot="1" x14ac:dyDescent="0.3">
      <c r="B89" s="60"/>
      <c r="C89" s="61"/>
      <c r="D89" s="62"/>
      <c r="E89" s="62"/>
      <c r="F89" s="62"/>
      <c r="G89" s="62"/>
      <c r="H89" s="62"/>
      <c r="I89" s="62"/>
    </row>
    <row r="90" spans="1:9" ht="20.25" hidden="1" thickTop="1" thickBot="1" x14ac:dyDescent="0.3">
      <c r="B90" s="60"/>
      <c r="C90" s="61"/>
      <c r="D90" s="62"/>
      <c r="E90" s="62"/>
      <c r="F90" s="62"/>
      <c r="G90" s="62"/>
      <c r="H90" s="62"/>
      <c r="I90" s="62"/>
    </row>
    <row r="91" spans="1:9" ht="20.25" hidden="1" thickTop="1" thickBot="1" x14ac:dyDescent="0.3">
      <c r="B91" s="60"/>
      <c r="C91" s="61"/>
      <c r="D91" s="62"/>
      <c r="E91" s="62"/>
      <c r="F91" s="62"/>
      <c r="G91" s="62"/>
      <c r="H91" s="62"/>
      <c r="I91" s="62"/>
    </row>
    <row r="92" spans="1:9" ht="20.25" hidden="1" thickTop="1" thickBot="1" x14ac:dyDescent="0.3">
      <c r="B92" s="60"/>
      <c r="C92" s="61"/>
      <c r="D92" s="62"/>
      <c r="E92" s="62"/>
      <c r="F92" s="62"/>
      <c r="G92" s="62"/>
      <c r="H92" s="62"/>
      <c r="I92" s="62"/>
    </row>
    <row r="93" spans="1:9" ht="20.25" hidden="1" thickTop="1" thickBot="1" x14ac:dyDescent="0.3">
      <c r="B93" s="60">
        <v>0</v>
      </c>
      <c r="C93" s="61"/>
      <c r="D93" s="63"/>
      <c r="E93" s="63"/>
      <c r="F93" s="63"/>
      <c r="G93" s="63"/>
      <c r="H93" s="63"/>
      <c r="I93" s="62"/>
    </row>
    <row r="94" spans="1:9" ht="19.5" hidden="1" thickTop="1" x14ac:dyDescent="0.25">
      <c r="B94" s="56">
        <v>1997</v>
      </c>
      <c r="C94" s="57"/>
      <c r="D94" s="103">
        <v>0</v>
      </c>
      <c r="E94" s="103">
        <v>0</v>
      </c>
      <c r="F94" s="103">
        <v>0</v>
      </c>
      <c r="G94" s="103">
        <v>0</v>
      </c>
      <c r="H94" s="103">
        <v>0</v>
      </c>
      <c r="I94" s="103">
        <v>0</v>
      </c>
    </row>
    <row r="95" spans="1:9" ht="20.25" hidden="1" thickTop="1" thickBot="1" x14ac:dyDescent="0.3">
      <c r="A95" s="30"/>
      <c r="B95" s="64">
        <v>0</v>
      </c>
      <c r="C95" s="65" t="s">
        <v>5</v>
      </c>
      <c r="D95" s="38">
        <v>0</v>
      </c>
      <c r="E95" s="38">
        <v>0</v>
      </c>
      <c r="F95" s="38">
        <v>0</v>
      </c>
      <c r="G95" s="38">
        <v>0</v>
      </c>
      <c r="H95" s="38">
        <v>0</v>
      </c>
      <c r="I95" s="38">
        <v>480000</v>
      </c>
    </row>
    <row r="96" spans="1:9" ht="20.25" hidden="1" thickTop="1" thickBot="1" x14ac:dyDescent="0.3">
      <c r="B96" s="60"/>
      <c r="C96" s="61"/>
      <c r="D96" s="62"/>
      <c r="E96" s="62"/>
      <c r="F96" s="62"/>
      <c r="G96" s="62"/>
      <c r="H96" s="62"/>
      <c r="I96" s="62"/>
    </row>
    <row r="97" spans="1:9" ht="20.25" hidden="1" thickTop="1" thickBot="1" x14ac:dyDescent="0.3">
      <c r="B97" s="60"/>
      <c r="C97" s="61"/>
      <c r="D97" s="62"/>
      <c r="E97" s="62"/>
      <c r="F97" s="62"/>
      <c r="G97" s="62"/>
      <c r="H97" s="62"/>
      <c r="I97" s="62"/>
    </row>
    <row r="98" spans="1:9" ht="20.25" hidden="1" thickTop="1" thickBot="1" x14ac:dyDescent="0.3">
      <c r="B98" s="60"/>
      <c r="C98" s="61"/>
      <c r="D98" s="62"/>
      <c r="E98" s="62"/>
      <c r="F98" s="62"/>
      <c r="G98" s="62"/>
      <c r="H98" s="62"/>
      <c r="I98" s="62"/>
    </row>
    <row r="99" spans="1:9" ht="20.25" hidden="1" thickTop="1" thickBot="1" x14ac:dyDescent="0.3">
      <c r="B99" s="60"/>
      <c r="C99" s="61"/>
      <c r="D99" s="62"/>
      <c r="E99" s="62"/>
      <c r="F99" s="62"/>
      <c r="G99" s="62"/>
      <c r="H99" s="62"/>
      <c r="I99" s="62"/>
    </row>
    <row r="100" spans="1:9" ht="20.25" hidden="1" thickTop="1" thickBot="1" x14ac:dyDescent="0.3">
      <c r="B100" s="60">
        <v>0</v>
      </c>
      <c r="C100" s="61"/>
      <c r="D100" s="63"/>
      <c r="E100" s="63"/>
      <c r="F100" s="63"/>
      <c r="G100" s="63"/>
      <c r="H100" s="63"/>
      <c r="I100" s="62"/>
    </row>
    <row r="101" spans="1:9" ht="19.5" hidden="1" thickTop="1" x14ac:dyDescent="0.25">
      <c r="B101" s="56">
        <v>1996</v>
      </c>
      <c r="C101" s="57"/>
      <c r="D101" s="103">
        <v>0</v>
      </c>
      <c r="E101" s="103">
        <v>0</v>
      </c>
      <c r="F101" s="103">
        <v>0</v>
      </c>
      <c r="G101" s="103">
        <v>0</v>
      </c>
      <c r="H101" s="103">
        <v>0</v>
      </c>
      <c r="I101" s="103">
        <v>0</v>
      </c>
    </row>
    <row r="102" spans="1:9" ht="20.25" hidden="1" thickTop="1" thickBot="1" x14ac:dyDescent="0.3">
      <c r="A102" s="30"/>
      <c r="B102" s="64">
        <v>0</v>
      </c>
      <c r="C102" s="65" t="s">
        <v>5</v>
      </c>
      <c r="D102" s="38">
        <v>0</v>
      </c>
      <c r="E102" s="38">
        <v>0</v>
      </c>
      <c r="F102" s="38">
        <v>0</v>
      </c>
      <c r="G102" s="38">
        <v>0</v>
      </c>
      <c r="H102" s="38">
        <v>0</v>
      </c>
      <c r="I102" s="38">
        <v>500000</v>
      </c>
    </row>
    <row r="103" spans="1:9" ht="20.25" hidden="1" thickTop="1" thickBot="1" x14ac:dyDescent="0.3">
      <c r="B103" s="60"/>
      <c r="C103" s="61"/>
      <c r="D103" s="62"/>
      <c r="E103" s="62"/>
      <c r="F103" s="62"/>
      <c r="G103" s="62"/>
      <c r="H103" s="62"/>
      <c r="I103" s="62"/>
    </row>
    <row r="104" spans="1:9" ht="20.25" hidden="1" thickTop="1" thickBot="1" x14ac:dyDescent="0.3">
      <c r="B104" s="60"/>
      <c r="C104" s="61"/>
      <c r="D104" s="62"/>
      <c r="E104" s="62"/>
      <c r="F104" s="62"/>
      <c r="G104" s="62"/>
      <c r="H104" s="62"/>
      <c r="I104" s="62"/>
    </row>
    <row r="105" spans="1:9" ht="20.25" hidden="1" thickTop="1" thickBot="1" x14ac:dyDescent="0.3">
      <c r="B105" s="60"/>
      <c r="C105" s="61"/>
      <c r="D105" s="62"/>
      <c r="E105" s="62"/>
      <c r="F105" s="62"/>
      <c r="G105" s="62"/>
      <c r="H105" s="62"/>
      <c r="I105" s="62"/>
    </row>
    <row r="106" spans="1:9" ht="20.25" hidden="1" thickTop="1" thickBot="1" x14ac:dyDescent="0.3">
      <c r="B106" s="60"/>
      <c r="C106" s="61"/>
      <c r="D106" s="62"/>
      <c r="E106" s="62"/>
      <c r="F106" s="62"/>
      <c r="G106" s="62"/>
      <c r="H106" s="62"/>
      <c r="I106" s="62"/>
    </row>
    <row r="107" spans="1:9" ht="20.25" hidden="1" thickTop="1" thickBot="1" x14ac:dyDescent="0.3">
      <c r="B107" s="60">
        <v>0</v>
      </c>
      <c r="C107" s="61"/>
      <c r="D107" s="63"/>
      <c r="E107" s="63"/>
      <c r="F107" s="63"/>
      <c r="G107" s="63"/>
      <c r="H107" s="63"/>
      <c r="I107" s="62"/>
    </row>
    <row r="108" spans="1:9" ht="19.5" hidden="1" thickTop="1" x14ac:dyDescent="0.25">
      <c r="B108" s="56">
        <v>1995</v>
      </c>
      <c r="C108" s="57"/>
      <c r="D108" s="103">
        <v>0</v>
      </c>
      <c r="E108" s="103">
        <v>0</v>
      </c>
      <c r="F108" s="103">
        <v>0</v>
      </c>
      <c r="G108" s="103">
        <v>0</v>
      </c>
      <c r="H108" s="103">
        <v>0</v>
      </c>
      <c r="I108" s="103">
        <v>0</v>
      </c>
    </row>
    <row r="109" spans="1:9" ht="20.25" hidden="1" thickTop="1" thickBot="1" x14ac:dyDescent="0.3">
      <c r="A109" s="30"/>
      <c r="B109" s="64">
        <v>0</v>
      </c>
      <c r="C109" s="65" t="s">
        <v>5</v>
      </c>
      <c r="D109" s="38">
        <v>0</v>
      </c>
      <c r="E109" s="38">
        <v>0</v>
      </c>
      <c r="F109" s="38">
        <v>0</v>
      </c>
      <c r="G109" s="38">
        <v>0</v>
      </c>
      <c r="H109" s="38">
        <v>0</v>
      </c>
      <c r="I109" s="38">
        <v>520000</v>
      </c>
    </row>
    <row r="110" spans="1:9" ht="20.25" hidden="1" thickTop="1" thickBot="1" x14ac:dyDescent="0.3">
      <c r="B110" s="60"/>
      <c r="C110" s="61"/>
      <c r="D110" s="62"/>
      <c r="E110" s="62"/>
      <c r="F110" s="62"/>
      <c r="G110" s="62"/>
      <c r="H110" s="62"/>
      <c r="I110" s="62"/>
    </row>
    <row r="111" spans="1:9" ht="20.25" hidden="1" thickTop="1" thickBot="1" x14ac:dyDescent="0.3">
      <c r="B111" s="60"/>
      <c r="C111" s="61"/>
      <c r="D111" s="62"/>
      <c r="E111" s="62"/>
      <c r="F111" s="62"/>
      <c r="G111" s="62"/>
      <c r="H111" s="62"/>
      <c r="I111" s="62"/>
    </row>
    <row r="112" spans="1:9" ht="20.25" hidden="1" thickTop="1" thickBot="1" x14ac:dyDescent="0.3">
      <c r="B112" s="60"/>
      <c r="C112" s="61"/>
      <c r="D112" s="62"/>
      <c r="E112" s="62"/>
      <c r="F112" s="62"/>
      <c r="G112" s="62"/>
      <c r="H112" s="62"/>
      <c r="I112" s="62"/>
    </row>
    <row r="113" spans="1:9" ht="20.25" hidden="1" thickTop="1" thickBot="1" x14ac:dyDescent="0.3">
      <c r="B113" s="60"/>
      <c r="C113" s="61"/>
      <c r="D113" s="62"/>
      <c r="E113" s="62"/>
      <c r="F113" s="62"/>
      <c r="G113" s="62"/>
      <c r="H113" s="62"/>
      <c r="I113" s="62"/>
    </row>
    <row r="114" spans="1:9" ht="20.25" hidden="1" thickTop="1" thickBot="1" x14ac:dyDescent="0.3">
      <c r="B114" s="60">
        <v>0</v>
      </c>
      <c r="C114" s="61"/>
      <c r="D114" s="63"/>
      <c r="E114" s="63"/>
      <c r="F114" s="63"/>
      <c r="G114" s="63"/>
      <c r="H114" s="63"/>
      <c r="I114" s="62"/>
    </row>
    <row r="115" spans="1:9" ht="19.5" hidden="1" thickTop="1" x14ac:dyDescent="0.25">
      <c r="B115" s="56">
        <v>1994</v>
      </c>
      <c r="C115" s="57"/>
      <c r="D115" s="103">
        <v>0</v>
      </c>
      <c r="E115" s="103">
        <v>0</v>
      </c>
      <c r="F115" s="103">
        <v>0</v>
      </c>
      <c r="G115" s="103">
        <v>0</v>
      </c>
      <c r="H115" s="103">
        <v>0</v>
      </c>
      <c r="I115" s="103">
        <v>0</v>
      </c>
    </row>
    <row r="116" spans="1:9" ht="20.25" hidden="1" thickTop="1" thickBot="1" x14ac:dyDescent="0.3">
      <c r="A116" s="30"/>
      <c r="B116" s="64">
        <v>0</v>
      </c>
      <c r="C116" s="65" t="s">
        <v>5</v>
      </c>
      <c r="D116" s="38">
        <v>0</v>
      </c>
      <c r="E116" s="38">
        <v>0</v>
      </c>
      <c r="F116" s="38">
        <v>0</v>
      </c>
      <c r="G116" s="38">
        <v>0</v>
      </c>
      <c r="H116" s="38">
        <v>0</v>
      </c>
      <c r="I116" s="38">
        <v>540000</v>
      </c>
    </row>
    <row r="117" spans="1:9" ht="20.25" hidden="1" thickTop="1" thickBot="1" x14ac:dyDescent="0.3">
      <c r="B117" s="60"/>
      <c r="C117" s="61"/>
      <c r="D117" s="62"/>
      <c r="E117" s="62"/>
      <c r="F117" s="62"/>
      <c r="G117" s="62"/>
      <c r="H117" s="62"/>
      <c r="I117" s="62"/>
    </row>
    <row r="118" spans="1:9" ht="20.25" hidden="1" thickTop="1" thickBot="1" x14ac:dyDescent="0.3">
      <c r="B118" s="60"/>
      <c r="C118" s="61"/>
      <c r="D118" s="62"/>
      <c r="E118" s="62"/>
      <c r="F118" s="62"/>
      <c r="G118" s="62"/>
      <c r="H118" s="62"/>
      <c r="I118" s="62"/>
    </row>
    <row r="119" spans="1:9" ht="20.25" hidden="1" thickTop="1" thickBot="1" x14ac:dyDescent="0.3">
      <c r="B119" s="60"/>
      <c r="C119" s="61"/>
      <c r="D119" s="62"/>
      <c r="E119" s="62"/>
      <c r="F119" s="62"/>
      <c r="G119" s="62"/>
      <c r="H119" s="62"/>
      <c r="I119" s="62"/>
    </row>
    <row r="120" spans="1:9" ht="20.25" hidden="1" thickTop="1" thickBot="1" x14ac:dyDescent="0.3">
      <c r="B120" s="60"/>
      <c r="C120" s="61"/>
      <c r="D120" s="62"/>
      <c r="E120" s="62"/>
      <c r="F120" s="62"/>
      <c r="G120" s="62"/>
      <c r="H120" s="62"/>
      <c r="I120" s="62"/>
    </row>
    <row r="121" spans="1:9" ht="20.25" hidden="1" thickTop="1" thickBot="1" x14ac:dyDescent="0.3">
      <c r="B121" s="60">
        <v>0</v>
      </c>
      <c r="C121" s="61"/>
      <c r="D121" s="63"/>
      <c r="E121" s="63"/>
      <c r="F121" s="63"/>
      <c r="G121" s="63"/>
      <c r="H121" s="63"/>
      <c r="I121" s="62"/>
    </row>
    <row r="122" spans="1:9" ht="19.5" hidden="1" thickTop="1" x14ac:dyDescent="0.25">
      <c r="B122" s="56">
        <v>1993</v>
      </c>
      <c r="C122" s="57"/>
      <c r="D122" s="103">
        <v>0</v>
      </c>
      <c r="E122" s="103">
        <v>0</v>
      </c>
      <c r="F122" s="103">
        <v>0</v>
      </c>
      <c r="G122" s="103">
        <v>0</v>
      </c>
      <c r="H122" s="103">
        <v>0</v>
      </c>
      <c r="I122" s="103">
        <v>0</v>
      </c>
    </row>
    <row r="123" spans="1:9" ht="20.25" hidden="1" thickTop="1" thickBot="1" x14ac:dyDescent="0.3">
      <c r="A123" s="30"/>
      <c r="B123" s="64">
        <v>0</v>
      </c>
      <c r="C123" s="65" t="s">
        <v>5</v>
      </c>
      <c r="D123" s="38">
        <v>0</v>
      </c>
      <c r="E123" s="38">
        <v>0</v>
      </c>
      <c r="F123" s="38">
        <v>0</v>
      </c>
      <c r="G123" s="38">
        <v>0</v>
      </c>
      <c r="H123" s="38">
        <v>0</v>
      </c>
      <c r="I123" s="38">
        <v>560000</v>
      </c>
    </row>
    <row r="124" spans="1:9" ht="20.25" hidden="1" thickTop="1" thickBot="1" x14ac:dyDescent="0.3">
      <c r="B124" s="60"/>
      <c r="C124" s="61"/>
      <c r="D124" s="62"/>
      <c r="E124" s="62"/>
      <c r="F124" s="62"/>
      <c r="G124" s="62"/>
      <c r="H124" s="62"/>
      <c r="I124" s="62"/>
    </row>
    <row r="125" spans="1:9" ht="20.25" hidden="1" thickTop="1" thickBot="1" x14ac:dyDescent="0.3">
      <c r="B125" s="60"/>
      <c r="C125" s="61"/>
      <c r="D125" s="62"/>
      <c r="E125" s="62"/>
      <c r="F125" s="62"/>
      <c r="G125" s="62"/>
      <c r="H125" s="62"/>
      <c r="I125" s="62"/>
    </row>
    <row r="126" spans="1:9" ht="20.25" hidden="1" thickTop="1" thickBot="1" x14ac:dyDescent="0.3">
      <c r="B126" s="60"/>
      <c r="C126" s="61"/>
      <c r="D126" s="62"/>
      <c r="E126" s="62"/>
      <c r="F126" s="62"/>
      <c r="G126" s="62"/>
      <c r="H126" s="62"/>
      <c r="I126" s="62"/>
    </row>
    <row r="127" spans="1:9" ht="20.25" hidden="1" thickTop="1" thickBot="1" x14ac:dyDescent="0.3">
      <c r="B127" s="60"/>
      <c r="C127" s="61"/>
      <c r="D127" s="62"/>
      <c r="E127" s="62"/>
      <c r="F127" s="62"/>
      <c r="G127" s="62"/>
      <c r="H127" s="62"/>
      <c r="I127" s="62"/>
    </row>
    <row r="128" spans="1:9" ht="20.25" hidden="1" thickTop="1" thickBot="1" x14ac:dyDescent="0.3">
      <c r="B128" s="60">
        <v>0</v>
      </c>
      <c r="C128" s="61"/>
      <c r="D128" s="63"/>
      <c r="E128" s="63"/>
      <c r="F128" s="63"/>
      <c r="G128" s="63"/>
      <c r="H128" s="63"/>
      <c r="I128" s="62"/>
    </row>
    <row r="129" spans="1:9" ht="19.5" hidden="1" thickTop="1" x14ac:dyDescent="0.25">
      <c r="B129" s="56">
        <v>1992</v>
      </c>
      <c r="C129" s="57"/>
      <c r="D129" s="103">
        <v>0</v>
      </c>
      <c r="E129" s="103">
        <v>0</v>
      </c>
      <c r="F129" s="103">
        <v>0</v>
      </c>
      <c r="G129" s="103">
        <v>0</v>
      </c>
      <c r="H129" s="103">
        <v>0</v>
      </c>
      <c r="I129" s="103">
        <v>0</v>
      </c>
    </row>
    <row r="130" spans="1:9" ht="20.25" hidden="1" thickTop="1" thickBot="1" x14ac:dyDescent="0.3">
      <c r="A130" s="30"/>
      <c r="B130" s="64">
        <v>0</v>
      </c>
      <c r="C130" s="65" t="s">
        <v>5</v>
      </c>
      <c r="D130" s="38">
        <v>0</v>
      </c>
      <c r="E130" s="38">
        <v>0</v>
      </c>
      <c r="F130" s="38">
        <v>0</v>
      </c>
      <c r="G130" s="38">
        <v>0</v>
      </c>
      <c r="H130" s="38">
        <v>0</v>
      </c>
      <c r="I130" s="38">
        <v>580000</v>
      </c>
    </row>
    <row r="131" spans="1:9" ht="20.25" hidden="1" thickTop="1" thickBot="1" x14ac:dyDescent="0.3">
      <c r="B131" s="60"/>
      <c r="C131" s="61"/>
      <c r="D131" s="62"/>
      <c r="E131" s="62"/>
      <c r="F131" s="62"/>
      <c r="G131" s="62"/>
      <c r="H131" s="62"/>
      <c r="I131" s="62"/>
    </row>
    <row r="132" spans="1:9" ht="20.25" hidden="1" thickTop="1" thickBot="1" x14ac:dyDescent="0.3">
      <c r="B132" s="60"/>
      <c r="C132" s="61"/>
      <c r="D132" s="62"/>
      <c r="E132" s="62"/>
      <c r="F132" s="62"/>
      <c r="G132" s="62"/>
      <c r="H132" s="62"/>
      <c r="I132" s="62"/>
    </row>
    <row r="133" spans="1:9" ht="20.25" hidden="1" thickTop="1" thickBot="1" x14ac:dyDescent="0.3">
      <c r="B133" s="60"/>
      <c r="C133" s="61"/>
      <c r="D133" s="62"/>
      <c r="E133" s="62"/>
      <c r="F133" s="62"/>
      <c r="G133" s="62"/>
      <c r="H133" s="62"/>
      <c r="I133" s="62"/>
    </row>
    <row r="134" spans="1:9" ht="20.25" hidden="1" thickTop="1" thickBot="1" x14ac:dyDescent="0.3">
      <c r="B134" s="60"/>
      <c r="C134" s="61"/>
      <c r="D134" s="62"/>
      <c r="E134" s="62"/>
      <c r="F134" s="62"/>
      <c r="G134" s="62"/>
      <c r="H134" s="62"/>
      <c r="I134" s="62"/>
    </row>
    <row r="135" spans="1:9" ht="20.25" hidden="1" thickTop="1" thickBot="1" x14ac:dyDescent="0.3">
      <c r="B135" s="60">
        <v>0</v>
      </c>
      <c r="C135" s="61"/>
      <c r="D135" s="63"/>
      <c r="E135" s="63"/>
      <c r="F135" s="63"/>
      <c r="G135" s="63"/>
      <c r="H135" s="63"/>
      <c r="I135" s="62"/>
    </row>
    <row r="136" spans="1:9" ht="19.5" hidden="1" thickTop="1" x14ac:dyDescent="0.25">
      <c r="B136" s="56">
        <v>1991</v>
      </c>
      <c r="C136" s="57"/>
      <c r="D136" s="103">
        <v>0</v>
      </c>
      <c r="E136" s="103">
        <v>0</v>
      </c>
      <c r="F136" s="103">
        <v>0</v>
      </c>
      <c r="G136" s="103">
        <v>0</v>
      </c>
      <c r="H136" s="103">
        <v>0</v>
      </c>
      <c r="I136" s="103">
        <v>0</v>
      </c>
    </row>
    <row r="137" spans="1:9" ht="20.25" hidden="1" thickTop="1" thickBot="1" x14ac:dyDescent="0.3">
      <c r="A137" s="30"/>
      <c r="B137" s="64">
        <v>0</v>
      </c>
      <c r="C137" s="65" t="s">
        <v>5</v>
      </c>
      <c r="D137" s="38">
        <v>0</v>
      </c>
      <c r="E137" s="38">
        <v>0</v>
      </c>
      <c r="F137" s="38">
        <v>0</v>
      </c>
      <c r="G137" s="38">
        <v>0</v>
      </c>
      <c r="H137" s="38">
        <v>0</v>
      </c>
      <c r="I137" s="38">
        <v>600000</v>
      </c>
    </row>
    <row r="138" spans="1:9" ht="20.25" hidden="1" thickTop="1" thickBot="1" x14ac:dyDescent="0.3">
      <c r="B138" s="60"/>
      <c r="C138" s="61"/>
      <c r="D138" s="62"/>
      <c r="E138" s="62"/>
      <c r="F138" s="62"/>
      <c r="G138" s="62"/>
      <c r="H138" s="62"/>
      <c r="I138" s="62"/>
    </row>
    <row r="139" spans="1:9" ht="20.25" hidden="1" thickTop="1" thickBot="1" x14ac:dyDescent="0.3">
      <c r="B139" s="60"/>
      <c r="C139" s="61"/>
      <c r="D139" s="62"/>
      <c r="E139" s="62"/>
      <c r="F139" s="62"/>
      <c r="G139" s="62"/>
      <c r="H139" s="62"/>
      <c r="I139" s="62"/>
    </row>
    <row r="140" spans="1:9" ht="20.25" hidden="1" thickTop="1" thickBot="1" x14ac:dyDescent="0.3">
      <c r="B140" s="60"/>
      <c r="C140" s="61"/>
      <c r="D140" s="62"/>
      <c r="E140" s="62"/>
      <c r="F140" s="62"/>
      <c r="G140" s="62"/>
      <c r="H140" s="62"/>
      <c r="I140" s="62"/>
    </row>
    <row r="141" spans="1:9" ht="20.25" hidden="1" thickTop="1" thickBot="1" x14ac:dyDescent="0.3">
      <c r="B141" s="60"/>
      <c r="C141" s="61"/>
      <c r="D141" s="62"/>
      <c r="E141" s="62"/>
      <c r="F141" s="62"/>
      <c r="G141" s="62"/>
      <c r="H141" s="62"/>
      <c r="I141" s="62"/>
    </row>
    <row r="142" spans="1:9" ht="20.25" hidden="1" thickTop="1" thickBot="1" x14ac:dyDescent="0.3">
      <c r="B142" s="60">
        <v>0</v>
      </c>
      <c r="C142" s="61"/>
      <c r="D142" s="63"/>
      <c r="E142" s="63"/>
      <c r="F142" s="63"/>
      <c r="G142" s="63"/>
      <c r="H142" s="63"/>
      <c r="I142" s="62"/>
    </row>
    <row r="143" spans="1:9" ht="19.5" hidden="1" thickTop="1" x14ac:dyDescent="0.25">
      <c r="B143" s="56">
        <v>1990</v>
      </c>
      <c r="C143" s="57"/>
      <c r="D143" s="103">
        <v>0</v>
      </c>
      <c r="E143" s="103">
        <v>0</v>
      </c>
      <c r="F143" s="103">
        <v>0</v>
      </c>
      <c r="G143" s="103">
        <v>0</v>
      </c>
      <c r="H143" s="103">
        <v>0</v>
      </c>
      <c r="I143" s="103">
        <v>0</v>
      </c>
    </row>
    <row r="144" spans="1:9" ht="20.25" hidden="1" thickTop="1" thickBot="1" x14ac:dyDescent="0.3">
      <c r="A144" s="30"/>
      <c r="B144" s="64">
        <v>0</v>
      </c>
      <c r="C144" s="65" t="s">
        <v>5</v>
      </c>
      <c r="D144" s="38">
        <v>0</v>
      </c>
      <c r="E144" s="38">
        <v>0</v>
      </c>
      <c r="F144" s="38">
        <v>0</v>
      </c>
      <c r="G144" s="38">
        <v>0</v>
      </c>
      <c r="H144" s="38">
        <v>0</v>
      </c>
      <c r="I144" s="38">
        <v>620000</v>
      </c>
    </row>
    <row r="145" spans="1:9" ht="20.25" hidden="1" thickTop="1" thickBot="1" x14ac:dyDescent="0.3">
      <c r="B145" s="60"/>
      <c r="C145" s="61"/>
      <c r="D145" s="62"/>
      <c r="E145" s="62"/>
      <c r="F145" s="62"/>
      <c r="G145" s="62"/>
      <c r="H145" s="62"/>
      <c r="I145" s="62"/>
    </row>
    <row r="146" spans="1:9" ht="20.25" hidden="1" thickTop="1" thickBot="1" x14ac:dyDescent="0.3">
      <c r="B146" s="60"/>
      <c r="C146" s="61"/>
      <c r="D146" s="62"/>
      <c r="E146" s="62"/>
      <c r="F146" s="62"/>
      <c r="G146" s="62"/>
      <c r="H146" s="62"/>
      <c r="I146" s="62"/>
    </row>
    <row r="147" spans="1:9" ht="20.25" hidden="1" thickTop="1" thickBot="1" x14ac:dyDescent="0.3">
      <c r="B147" s="60"/>
      <c r="C147" s="61"/>
      <c r="D147" s="62"/>
      <c r="E147" s="62"/>
      <c r="F147" s="62"/>
      <c r="G147" s="62"/>
      <c r="H147" s="62"/>
      <c r="I147" s="62"/>
    </row>
    <row r="148" spans="1:9" ht="20.25" hidden="1" thickTop="1" thickBot="1" x14ac:dyDescent="0.3">
      <c r="B148" s="60"/>
      <c r="C148" s="61"/>
      <c r="D148" s="62"/>
      <c r="E148" s="62"/>
      <c r="F148" s="62"/>
      <c r="G148" s="62"/>
      <c r="H148" s="62"/>
      <c r="I148" s="62"/>
    </row>
    <row r="149" spans="1:9" ht="20.25" hidden="1" thickTop="1" thickBot="1" x14ac:dyDescent="0.3">
      <c r="B149" s="60">
        <v>0</v>
      </c>
      <c r="C149" s="61"/>
      <c r="D149" s="63"/>
      <c r="E149" s="63"/>
      <c r="F149" s="63"/>
      <c r="G149" s="63"/>
      <c r="H149" s="63"/>
      <c r="I149" s="62"/>
    </row>
    <row r="150" spans="1:9" ht="19.5" hidden="1" thickTop="1" x14ac:dyDescent="0.25">
      <c r="B150" s="56">
        <v>1989</v>
      </c>
      <c r="C150" s="57"/>
      <c r="D150" s="103">
        <v>0</v>
      </c>
      <c r="E150" s="103">
        <v>0</v>
      </c>
      <c r="F150" s="103">
        <v>0</v>
      </c>
      <c r="G150" s="103">
        <v>0</v>
      </c>
      <c r="H150" s="103">
        <v>0</v>
      </c>
      <c r="I150" s="103">
        <v>0</v>
      </c>
    </row>
    <row r="151" spans="1:9" ht="20.25" hidden="1" thickTop="1" thickBot="1" x14ac:dyDescent="0.3">
      <c r="A151" s="30"/>
      <c r="B151" s="64">
        <v>0</v>
      </c>
      <c r="C151" s="65" t="s">
        <v>5</v>
      </c>
      <c r="D151" s="38">
        <v>0</v>
      </c>
      <c r="E151" s="38">
        <v>0</v>
      </c>
      <c r="F151" s="38">
        <v>0</v>
      </c>
      <c r="G151" s="38">
        <v>0</v>
      </c>
      <c r="H151" s="38">
        <v>0</v>
      </c>
      <c r="I151" s="38">
        <v>640000</v>
      </c>
    </row>
    <row r="152" spans="1:9" ht="20.25" hidden="1" thickTop="1" thickBot="1" x14ac:dyDescent="0.3">
      <c r="B152" s="60"/>
      <c r="C152" s="61"/>
      <c r="D152" s="62"/>
      <c r="E152" s="62"/>
      <c r="F152" s="62"/>
      <c r="G152" s="62"/>
      <c r="H152" s="62"/>
      <c r="I152" s="62"/>
    </row>
    <row r="153" spans="1:9" ht="20.25" hidden="1" thickTop="1" thickBot="1" x14ac:dyDescent="0.3">
      <c r="B153" s="60"/>
      <c r="C153" s="61"/>
      <c r="D153" s="62"/>
      <c r="E153" s="62"/>
      <c r="F153" s="62"/>
      <c r="G153" s="62"/>
      <c r="H153" s="62"/>
      <c r="I153" s="62"/>
    </row>
    <row r="154" spans="1:9" ht="20.25" hidden="1" thickTop="1" thickBot="1" x14ac:dyDescent="0.3">
      <c r="B154" s="60"/>
      <c r="C154" s="61"/>
      <c r="D154" s="62"/>
      <c r="E154" s="62"/>
      <c r="F154" s="62"/>
      <c r="G154" s="62"/>
      <c r="H154" s="62"/>
      <c r="I154" s="62"/>
    </row>
    <row r="155" spans="1:9" ht="20.25" hidden="1" thickTop="1" thickBot="1" x14ac:dyDescent="0.3">
      <c r="B155" s="60"/>
      <c r="C155" s="61"/>
      <c r="D155" s="62"/>
      <c r="E155" s="62"/>
      <c r="F155" s="62"/>
      <c r="G155" s="62"/>
      <c r="H155" s="62"/>
      <c r="I155" s="62"/>
    </row>
    <row r="156" spans="1:9" ht="20.25" hidden="1" thickTop="1" thickBot="1" x14ac:dyDescent="0.3">
      <c r="B156" s="60">
        <v>0</v>
      </c>
      <c r="C156" s="61"/>
      <c r="D156" s="63"/>
      <c r="E156" s="63"/>
      <c r="F156" s="63"/>
      <c r="G156" s="63"/>
      <c r="H156" s="63"/>
      <c r="I156" s="62"/>
    </row>
    <row r="157" spans="1:9" ht="20.25" hidden="1" thickTop="1" thickBot="1" x14ac:dyDescent="0.3">
      <c r="B157" s="60">
        <v>1988</v>
      </c>
      <c r="C157" s="60"/>
      <c r="D157" s="63">
        <v>0</v>
      </c>
      <c r="E157" s="63">
        <v>0</v>
      </c>
      <c r="F157" s="63">
        <v>0</v>
      </c>
      <c r="G157" s="63">
        <v>0</v>
      </c>
      <c r="H157" s="63">
        <v>0</v>
      </c>
      <c r="I157" s="241">
        <v>660000</v>
      </c>
    </row>
    <row r="158" spans="1:9" ht="20.25" hidden="1" thickTop="1" thickBot="1" x14ac:dyDescent="0.3">
      <c r="B158" s="242">
        <v>0</v>
      </c>
      <c r="C158" s="243"/>
      <c r="D158" s="244"/>
      <c r="E158" s="244"/>
      <c r="F158" s="244"/>
      <c r="G158" s="244"/>
      <c r="H158" s="244"/>
      <c r="I158" s="245">
        <v>0</v>
      </c>
    </row>
    <row r="159" spans="1:9" ht="16.5" hidden="1" thickTop="1" x14ac:dyDescent="0.25">
      <c r="B159" s="246"/>
      <c r="C159" s="247"/>
      <c r="D159" s="248"/>
      <c r="E159" s="249"/>
      <c r="F159" s="248"/>
      <c r="G159" s="248"/>
      <c r="H159" s="248"/>
      <c r="I159" s="248"/>
    </row>
    <row r="160" spans="1:9" ht="16.5" hidden="1" thickTop="1" x14ac:dyDescent="0.25">
      <c r="B160" s="246"/>
      <c r="C160" s="247"/>
      <c r="D160" s="248"/>
      <c r="E160" s="249"/>
      <c r="F160" s="248"/>
      <c r="G160" s="248"/>
      <c r="H160" s="248"/>
      <c r="I160" s="248"/>
    </row>
    <row r="161" spans="2:11" ht="16.5" hidden="1" thickTop="1" x14ac:dyDescent="0.25">
      <c r="B161" s="246"/>
      <c r="C161" s="247"/>
      <c r="D161" s="248"/>
      <c r="E161" s="249"/>
      <c r="F161" s="248"/>
      <c r="G161" s="248"/>
      <c r="H161" s="248"/>
      <c r="I161" s="248"/>
    </row>
    <row r="162" spans="2:11" ht="16.5" hidden="1" thickTop="1" x14ac:dyDescent="0.25">
      <c r="B162" s="246"/>
      <c r="C162" s="247"/>
      <c r="D162" s="248"/>
      <c r="E162" s="249"/>
      <c r="F162" s="248"/>
      <c r="G162" s="248"/>
      <c r="H162" s="248"/>
      <c r="I162" s="248"/>
    </row>
    <row r="163" spans="2:11" ht="17.25" hidden="1" thickTop="1" thickBot="1" x14ac:dyDescent="0.3">
      <c r="B163" s="250">
        <v>0</v>
      </c>
      <c r="C163" s="251"/>
      <c r="D163" s="252"/>
      <c r="E163" s="253"/>
      <c r="F163" s="252"/>
      <c r="G163" s="252"/>
      <c r="H163" s="252"/>
      <c r="I163" s="254"/>
    </row>
    <row r="164" spans="2:11" ht="16.5" thickTop="1" x14ac:dyDescent="0.25">
      <c r="B164" s="7"/>
      <c r="C164" s="7"/>
      <c r="D164" s="160"/>
      <c r="E164" s="160"/>
      <c r="F164" s="160"/>
      <c r="G164" s="160"/>
      <c r="H164" s="160"/>
      <c r="I164" s="2"/>
    </row>
    <row r="165" spans="2:11" ht="169.5" customHeight="1" x14ac:dyDescent="0.25">
      <c r="B165" s="7"/>
      <c r="C165" s="7"/>
      <c r="D165" s="358" t="s">
        <v>5035</v>
      </c>
      <c r="E165" s="363"/>
      <c r="F165" s="363"/>
      <c r="G165" s="363"/>
      <c r="H165" s="363"/>
      <c r="I165" s="363"/>
      <c r="J165" s="7"/>
      <c r="K165" s="7"/>
    </row>
    <row r="166" spans="2:11" ht="15.75" x14ac:dyDescent="0.25">
      <c r="B166" s="7">
        <v>0</v>
      </c>
      <c r="C166" s="7">
        <v>0</v>
      </c>
    </row>
    <row r="167" spans="2:11" ht="15.75" x14ac:dyDescent="0.25">
      <c r="B167" s="353" t="s">
        <v>4694</v>
      </c>
      <c r="C167" s="359"/>
      <c r="D167" s="359"/>
      <c r="E167" s="359"/>
      <c r="F167" s="359"/>
      <c r="G167" s="359"/>
      <c r="H167" s="359"/>
      <c r="I167" s="359"/>
    </row>
    <row r="168" spans="2:11" ht="6" customHeight="1" x14ac:dyDescent="0.2"/>
    <row r="169" spans="2:11" ht="9.75" customHeight="1" x14ac:dyDescent="0.2">
      <c r="B169" s="1" t="s">
        <v>58</v>
      </c>
      <c r="D169" s="1" t="s">
        <v>58</v>
      </c>
      <c r="E169" s="48" t="s">
        <v>58</v>
      </c>
      <c r="F169" s="1" t="s">
        <v>58</v>
      </c>
      <c r="G169" s="1" t="s">
        <v>58</v>
      </c>
      <c r="H169" s="1" t="s">
        <v>58</v>
      </c>
      <c r="I169" s="1" t="s">
        <v>58</v>
      </c>
    </row>
    <row r="170" spans="2:11" ht="15" customHeight="1" x14ac:dyDescent="0.2">
      <c r="B170" s="1" t="s">
        <v>4695</v>
      </c>
      <c r="D170" s="409" t="s">
        <v>4696</v>
      </c>
      <c r="E170" s="386"/>
      <c r="F170" s="386"/>
      <c r="G170" s="386"/>
      <c r="H170" s="386"/>
      <c r="I170" s="386"/>
    </row>
    <row r="171" spans="2:11" ht="164.25" customHeight="1" x14ac:dyDescent="0.2">
      <c r="B171" s="1" t="s">
        <v>58</v>
      </c>
      <c r="D171" s="386"/>
      <c r="E171" s="386"/>
      <c r="F171" s="386"/>
      <c r="G171" s="386"/>
      <c r="H171" s="386"/>
      <c r="I171" s="386"/>
    </row>
    <row r="172" spans="2:11" hidden="1" x14ac:dyDescent="0.2">
      <c r="B172" s="1" t="s">
        <v>58</v>
      </c>
      <c r="D172" s="1" t="s">
        <v>58</v>
      </c>
      <c r="F172" s="1" t="s">
        <v>58</v>
      </c>
      <c r="G172" s="1" t="s">
        <v>58</v>
      </c>
      <c r="H172" s="1" t="s">
        <v>58</v>
      </c>
      <c r="I172" s="1" t="s">
        <v>58</v>
      </c>
    </row>
    <row r="173" spans="2:11" ht="10.5" customHeight="1" x14ac:dyDescent="0.2">
      <c r="B173" s="1" t="s">
        <v>58</v>
      </c>
      <c r="D173" s="1" t="s">
        <v>58</v>
      </c>
      <c r="F173" s="1" t="s">
        <v>58</v>
      </c>
      <c r="G173" s="1" t="s">
        <v>58</v>
      </c>
      <c r="H173" s="1" t="s">
        <v>58</v>
      </c>
      <c r="I173" s="1" t="s">
        <v>58</v>
      </c>
    </row>
    <row r="174" spans="2:11" s="7" customFormat="1" ht="36" customHeight="1" x14ac:dyDescent="0.25">
      <c r="B174" s="7" t="s">
        <v>4698</v>
      </c>
      <c r="D174" s="352" t="s">
        <v>79</v>
      </c>
      <c r="E174" s="352" t="s">
        <v>4699</v>
      </c>
      <c r="F174" s="7" t="s">
        <v>11</v>
      </c>
      <c r="G174" s="7" t="s">
        <v>357</v>
      </c>
      <c r="H174" s="7" t="s">
        <v>58</v>
      </c>
      <c r="I174" s="7" t="s">
        <v>58</v>
      </c>
    </row>
    <row r="175" spans="2:11" x14ac:dyDescent="0.2">
      <c r="B175" s="1" t="s">
        <v>58</v>
      </c>
      <c r="D175" s="1" t="s">
        <v>58</v>
      </c>
      <c r="F175" s="1" t="s">
        <v>58</v>
      </c>
      <c r="G175" s="1" t="s">
        <v>58</v>
      </c>
      <c r="H175" s="1" t="s">
        <v>58</v>
      </c>
      <c r="I175" s="1" t="s">
        <v>58</v>
      </c>
    </row>
    <row r="176" spans="2:11" x14ac:dyDescent="0.2">
      <c r="B176" s="1" t="s">
        <v>58</v>
      </c>
      <c r="D176" s="1" t="s">
        <v>5036</v>
      </c>
      <c r="F176" s="1">
        <v>18800</v>
      </c>
      <c r="G176" s="1">
        <v>18800</v>
      </c>
      <c r="H176" s="1" t="s">
        <v>58</v>
      </c>
      <c r="I176" s="1" t="s">
        <v>58</v>
      </c>
    </row>
    <row r="177" spans="2:9" x14ac:dyDescent="0.2">
      <c r="B177" s="1" t="s">
        <v>58</v>
      </c>
      <c r="D177" s="1" t="s">
        <v>5037</v>
      </c>
      <c r="F177" s="1">
        <v>3500</v>
      </c>
      <c r="G177" s="1" t="s">
        <v>58</v>
      </c>
      <c r="H177" s="1" t="s">
        <v>58</v>
      </c>
      <c r="I177" s="1" t="s">
        <v>58</v>
      </c>
    </row>
    <row r="178" spans="2:9" x14ac:dyDescent="0.2">
      <c r="B178" s="1" t="s">
        <v>58</v>
      </c>
      <c r="D178" s="1" t="s">
        <v>5038</v>
      </c>
      <c r="F178" s="1">
        <v>20000</v>
      </c>
      <c r="G178" s="1" t="s">
        <v>58</v>
      </c>
      <c r="H178" s="1" t="s">
        <v>58</v>
      </c>
      <c r="I178" s="1" t="s">
        <v>58</v>
      </c>
    </row>
    <row r="179" spans="2:9" x14ac:dyDescent="0.2">
      <c r="B179" s="1" t="s">
        <v>58</v>
      </c>
      <c r="D179" s="1" t="s">
        <v>5039</v>
      </c>
      <c r="F179" s="1">
        <v>8000</v>
      </c>
      <c r="G179" s="1" t="s">
        <v>58</v>
      </c>
      <c r="H179" s="1" t="s">
        <v>58</v>
      </c>
      <c r="I179" s="1" t="s">
        <v>58</v>
      </c>
    </row>
    <row r="180" spans="2:9" x14ac:dyDescent="0.2">
      <c r="B180" s="1" t="s">
        <v>58</v>
      </c>
      <c r="D180" s="1" t="s">
        <v>5040</v>
      </c>
      <c r="F180" s="1">
        <v>10300</v>
      </c>
      <c r="G180" s="1">
        <v>10300</v>
      </c>
      <c r="H180" s="1" t="s">
        <v>58</v>
      </c>
      <c r="I180" s="1" t="s">
        <v>58</v>
      </c>
    </row>
    <row r="181" spans="2:9" x14ac:dyDescent="0.2">
      <c r="B181" s="1" t="s">
        <v>58</v>
      </c>
      <c r="D181" s="1" t="s">
        <v>58</v>
      </c>
      <c r="F181" s="1" t="s">
        <v>58</v>
      </c>
      <c r="G181" s="1" t="s">
        <v>58</v>
      </c>
      <c r="H181" s="1" t="s">
        <v>58</v>
      </c>
      <c r="I181" s="1" t="s">
        <v>58</v>
      </c>
    </row>
    <row r="182" spans="2:9" x14ac:dyDescent="0.2">
      <c r="B182" s="1" t="s">
        <v>58</v>
      </c>
      <c r="D182" s="1" t="s">
        <v>58</v>
      </c>
      <c r="F182" s="1" t="s">
        <v>58</v>
      </c>
      <c r="G182" s="1" t="s">
        <v>58</v>
      </c>
      <c r="H182" s="1" t="s">
        <v>58</v>
      </c>
      <c r="I182" s="1" t="s">
        <v>58</v>
      </c>
    </row>
    <row r="183" spans="2:9" x14ac:dyDescent="0.2">
      <c r="B183" s="1" t="s">
        <v>58</v>
      </c>
      <c r="D183" s="1" t="s">
        <v>58</v>
      </c>
      <c r="F183" s="1" t="s">
        <v>58</v>
      </c>
      <c r="G183" s="1" t="s">
        <v>58</v>
      </c>
      <c r="H183" s="1" t="s">
        <v>58</v>
      </c>
      <c r="I183" s="1" t="s">
        <v>58</v>
      </c>
    </row>
    <row r="184" spans="2:9" x14ac:dyDescent="0.2">
      <c r="B184" s="1" t="s">
        <v>58</v>
      </c>
      <c r="D184" s="1" t="s">
        <v>58</v>
      </c>
      <c r="F184" s="1" t="s">
        <v>58</v>
      </c>
      <c r="G184" s="1" t="s">
        <v>58</v>
      </c>
      <c r="H184" s="1" t="s">
        <v>58</v>
      </c>
      <c r="I184" s="1" t="s">
        <v>58</v>
      </c>
    </row>
    <row r="185" spans="2:9" x14ac:dyDescent="0.2">
      <c r="B185" s="1">
        <v>0</v>
      </c>
      <c r="D185" s="1">
        <v>0</v>
      </c>
      <c r="F185" s="1">
        <v>0</v>
      </c>
      <c r="G185" s="1">
        <v>0</v>
      </c>
      <c r="H185" s="1">
        <v>0</v>
      </c>
      <c r="I185" s="1">
        <v>0</v>
      </c>
    </row>
    <row r="186" spans="2:9" x14ac:dyDescent="0.2">
      <c r="B186" s="1">
        <v>0</v>
      </c>
      <c r="D186" s="1">
        <v>0</v>
      </c>
      <c r="F186" s="1">
        <v>0</v>
      </c>
      <c r="G186" s="1">
        <v>0</v>
      </c>
      <c r="H186" s="1">
        <v>0</v>
      </c>
      <c r="I186" s="1">
        <v>0</v>
      </c>
    </row>
    <row r="187" spans="2:9" x14ac:dyDescent="0.2">
      <c r="B187" s="1">
        <v>0</v>
      </c>
      <c r="D187" s="1">
        <v>0</v>
      </c>
      <c r="F187" s="1">
        <v>0</v>
      </c>
      <c r="G187" s="1">
        <v>0</v>
      </c>
      <c r="H187" s="1">
        <v>0</v>
      </c>
      <c r="I187" s="1">
        <v>0</v>
      </c>
    </row>
    <row r="188" spans="2:9" x14ac:dyDescent="0.2">
      <c r="B188" s="1">
        <v>0</v>
      </c>
      <c r="D188" s="1">
        <v>0</v>
      </c>
      <c r="F188" s="1">
        <v>0</v>
      </c>
      <c r="G188" s="1">
        <v>0</v>
      </c>
      <c r="H188" s="1">
        <v>0</v>
      </c>
      <c r="I188" s="1">
        <v>0</v>
      </c>
    </row>
    <row r="189" spans="2:9" x14ac:dyDescent="0.2">
      <c r="B189" s="1">
        <v>0</v>
      </c>
      <c r="D189" s="1">
        <v>0</v>
      </c>
      <c r="F189" s="1">
        <v>0</v>
      </c>
      <c r="G189" s="1">
        <v>0</v>
      </c>
      <c r="H189" s="1">
        <v>0</v>
      </c>
      <c r="I189" s="1">
        <v>0</v>
      </c>
    </row>
    <row r="190" spans="2:9" x14ac:dyDescent="0.2">
      <c r="B190" s="1">
        <v>0</v>
      </c>
      <c r="D190" s="1">
        <v>0</v>
      </c>
      <c r="F190" s="1">
        <v>0</v>
      </c>
      <c r="G190" s="1">
        <v>0</v>
      </c>
      <c r="H190" s="1">
        <v>0</v>
      </c>
      <c r="I190" s="1">
        <v>0</v>
      </c>
    </row>
    <row r="191" spans="2:9" x14ac:dyDescent="0.2">
      <c r="B191" s="1">
        <v>0</v>
      </c>
      <c r="D191" s="1">
        <v>0</v>
      </c>
      <c r="F191" s="1">
        <v>0</v>
      </c>
      <c r="G191" s="1">
        <v>0</v>
      </c>
      <c r="H191" s="1">
        <v>0</v>
      </c>
      <c r="I191" s="1">
        <v>0</v>
      </c>
    </row>
    <row r="192" spans="2:9" x14ac:dyDescent="0.2">
      <c r="B192" s="1">
        <v>0</v>
      </c>
      <c r="D192" s="1">
        <v>0</v>
      </c>
      <c r="F192" s="1">
        <v>0</v>
      </c>
      <c r="G192" s="1">
        <v>0</v>
      </c>
      <c r="H192" s="1">
        <v>0</v>
      </c>
      <c r="I192" s="1">
        <v>0</v>
      </c>
    </row>
  </sheetData>
  <mergeCells count="8">
    <mergeCell ref="B167:I167"/>
    <mergeCell ref="D170:I171"/>
    <mergeCell ref="H2:I2"/>
    <mergeCell ref="E3:F3"/>
    <mergeCell ref="H4:I4"/>
    <mergeCell ref="D15:D16"/>
    <mergeCell ref="E15:E16"/>
    <mergeCell ref="D165:I165"/>
  </mergeCells>
  <pageMargins left="0.39370078740157483" right="0.19685039370078741" top="0.19685039370078741" bottom="0.19685039370078741" header="0" footer="0"/>
  <pageSetup paperSize="9" scale="71" orientation="portrait" r:id="rId1"/>
  <headerFooter alignWithMargins="0"/>
  <rowBreaks count="1" manualBreakCount="1">
    <brk id="220" max="8"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196</vt:i4>
      </vt:variant>
      <vt:variant>
        <vt:lpstr>Navngivne områder</vt:lpstr>
      </vt:variant>
      <vt:variant>
        <vt:i4>227</vt:i4>
      </vt:variant>
    </vt:vector>
  </HeadingPairs>
  <TitlesOfParts>
    <vt:vector size="423" baseType="lpstr">
      <vt:lpstr>Sheet1</vt:lpstr>
      <vt:lpstr>Niveauliste</vt:lpstr>
      <vt:lpstr>Niveauliste (2)</vt:lpstr>
      <vt:lpstr>Niveauliste (3)</vt:lpstr>
      <vt:lpstr>Niveauliste (4)</vt:lpstr>
      <vt:lpstr>Niveauliste (5)</vt:lpstr>
      <vt:lpstr>Niveauliste (6)</vt:lpstr>
      <vt:lpstr>Niveauliste (7)</vt:lpstr>
      <vt:lpstr>Niveauliste (8)</vt:lpstr>
      <vt:lpstr>Niveauliste (9)</vt:lpstr>
      <vt:lpstr>Niveauliste (10)</vt:lpstr>
      <vt:lpstr>Niveauliste (11)</vt:lpstr>
      <vt:lpstr>Niveauliste (12)</vt:lpstr>
      <vt:lpstr>Niveauliste (13)</vt:lpstr>
      <vt:lpstr>Niveauliste (14)</vt:lpstr>
      <vt:lpstr>Niveauliste (15)</vt:lpstr>
      <vt:lpstr>Niveauliste (16)</vt:lpstr>
      <vt:lpstr>Niveauliste (17)</vt:lpstr>
      <vt:lpstr>Niveauliste (18)</vt:lpstr>
      <vt:lpstr>Niveauliste (19)</vt:lpstr>
      <vt:lpstr>Niveauliste (20)</vt:lpstr>
      <vt:lpstr>Niveauliste (21)</vt:lpstr>
      <vt:lpstr>Niveauliste (22)</vt:lpstr>
      <vt:lpstr>Niveauliste (23)</vt:lpstr>
      <vt:lpstr>Niveauliste (24)</vt:lpstr>
      <vt:lpstr>Niveauliste (25)</vt:lpstr>
      <vt:lpstr>Niveauliste (26)</vt:lpstr>
      <vt:lpstr>Niveauliste (27)</vt:lpstr>
      <vt:lpstr>Niveauliste (28)</vt:lpstr>
      <vt:lpstr>Niveauliste (29)</vt:lpstr>
      <vt:lpstr>Niveauliste (30)</vt:lpstr>
      <vt:lpstr>Niveauliste (31)</vt:lpstr>
      <vt:lpstr>Niveauliste (32)</vt:lpstr>
      <vt:lpstr>Niveauliste (33)</vt:lpstr>
      <vt:lpstr>Niveauliste (34)</vt:lpstr>
      <vt:lpstr>Niveauliste (35)</vt:lpstr>
      <vt:lpstr>Niveauliste (36)</vt:lpstr>
      <vt:lpstr>Niveauliste (37)</vt:lpstr>
      <vt:lpstr>Niveauliste (38)</vt:lpstr>
      <vt:lpstr>Niveauliste (39)</vt:lpstr>
      <vt:lpstr>Niveauliste (40)</vt:lpstr>
      <vt:lpstr>Niveauliste (41)</vt:lpstr>
      <vt:lpstr>Niveauliste (42)</vt:lpstr>
      <vt:lpstr>Niveauliste (43)</vt:lpstr>
      <vt:lpstr>Niveauliste (44)</vt:lpstr>
      <vt:lpstr>Niveauliste (45)</vt:lpstr>
      <vt:lpstr>Niveauliste (46)</vt:lpstr>
      <vt:lpstr>Niveauliste (47)</vt:lpstr>
      <vt:lpstr>Niveauliste (48)</vt:lpstr>
      <vt:lpstr>Niveauliste (49)</vt:lpstr>
      <vt:lpstr>Niveauliste (50)</vt:lpstr>
      <vt:lpstr>Niveauliste (51)</vt:lpstr>
      <vt:lpstr>Niveauliste (52)</vt:lpstr>
      <vt:lpstr>Niveauliste (53)</vt:lpstr>
      <vt:lpstr>Niveauliste (54)</vt:lpstr>
      <vt:lpstr>Niveauliste (55)</vt:lpstr>
      <vt:lpstr>Niveauliste (56)</vt:lpstr>
      <vt:lpstr>Niveauliste (57)</vt:lpstr>
      <vt:lpstr>Niveauliste (58)</vt:lpstr>
      <vt:lpstr>Niveauliste (59)</vt:lpstr>
      <vt:lpstr>Niveauliste (60)</vt:lpstr>
      <vt:lpstr>Niveauliste (61)</vt:lpstr>
      <vt:lpstr>Niveauliste (62)</vt:lpstr>
      <vt:lpstr>Niveauliste (63)</vt:lpstr>
      <vt:lpstr>Niveauliste (64)</vt:lpstr>
      <vt:lpstr>Niveauliste (65)</vt:lpstr>
      <vt:lpstr>Niveauliste (66)</vt:lpstr>
      <vt:lpstr>Niveauliste (67)</vt:lpstr>
      <vt:lpstr>Niveauliste (68)</vt:lpstr>
      <vt:lpstr>Niveauliste (69)</vt:lpstr>
      <vt:lpstr>Niveauliste (70)</vt:lpstr>
      <vt:lpstr>Niveauliste (71)</vt:lpstr>
      <vt:lpstr>Niveauliste (72)</vt:lpstr>
      <vt:lpstr>Niveauliste (73)</vt:lpstr>
      <vt:lpstr>Niveauliste (74)</vt:lpstr>
      <vt:lpstr>Niveauliste (75)</vt:lpstr>
      <vt:lpstr>Niveauliste (76)</vt:lpstr>
      <vt:lpstr>Niveauliste (77)</vt:lpstr>
      <vt:lpstr>Niveauliste (78)</vt:lpstr>
      <vt:lpstr>Niveauliste (79)</vt:lpstr>
      <vt:lpstr>Niveauliste (80)</vt:lpstr>
      <vt:lpstr>Niveauliste (81)</vt:lpstr>
      <vt:lpstr>Niveauliste (82)</vt:lpstr>
      <vt:lpstr>Niveauliste (83)</vt:lpstr>
      <vt:lpstr>Niveauliste (84)</vt:lpstr>
      <vt:lpstr>Niveauliste (85)</vt:lpstr>
      <vt:lpstr>Niveauliste (86)</vt:lpstr>
      <vt:lpstr>Niveauliste (87)</vt:lpstr>
      <vt:lpstr>Niveauliste (88)</vt:lpstr>
      <vt:lpstr>Niveauliste (89)</vt:lpstr>
      <vt:lpstr>Niveauliste (90)</vt:lpstr>
      <vt:lpstr>Niveauliste (91)</vt:lpstr>
      <vt:lpstr>Niveauliste (92)</vt:lpstr>
      <vt:lpstr>Niveauliste (93)</vt:lpstr>
      <vt:lpstr>Niveauliste (94)</vt:lpstr>
      <vt:lpstr>Niveauliste (95)</vt:lpstr>
      <vt:lpstr>Niveauliste (96)</vt:lpstr>
      <vt:lpstr>Niveauliste (97)</vt:lpstr>
      <vt:lpstr>Niveauliste (98)</vt:lpstr>
      <vt:lpstr>Niveauliste (99)</vt:lpstr>
      <vt:lpstr>Niveauliste (100)</vt:lpstr>
      <vt:lpstr>Niveauliste (101)</vt:lpstr>
      <vt:lpstr>Niveauliste (102)</vt:lpstr>
      <vt:lpstr>Niveauliste (103)</vt:lpstr>
      <vt:lpstr>Niveauliste (104)</vt:lpstr>
      <vt:lpstr>Niveauliste (105)</vt:lpstr>
      <vt:lpstr>Niveauliste (106)</vt:lpstr>
      <vt:lpstr>Niveauliste (107)</vt:lpstr>
      <vt:lpstr>Niveauliste (108)</vt:lpstr>
      <vt:lpstr>Niveauliste (109)</vt:lpstr>
      <vt:lpstr>Niveauliste (110)</vt:lpstr>
      <vt:lpstr>Niveauliste (111)</vt:lpstr>
      <vt:lpstr>Niveauliste (112)</vt:lpstr>
      <vt:lpstr>Niveauliste (113)</vt:lpstr>
      <vt:lpstr>Niveauliste (114)</vt:lpstr>
      <vt:lpstr>Niveauliste (115)</vt:lpstr>
      <vt:lpstr>Niveauliste (116)</vt:lpstr>
      <vt:lpstr>Niveauliste (117)</vt:lpstr>
      <vt:lpstr>Niveauliste (118)</vt:lpstr>
      <vt:lpstr>Niveauliste (119)</vt:lpstr>
      <vt:lpstr>Niveauliste (120)</vt:lpstr>
      <vt:lpstr>Niveauliste (121)</vt:lpstr>
      <vt:lpstr>Niveauliste (122)</vt:lpstr>
      <vt:lpstr>Niveauliste (123)</vt:lpstr>
      <vt:lpstr>Niveauliste (124)</vt:lpstr>
      <vt:lpstr>Niveauliste (125)</vt:lpstr>
      <vt:lpstr>Niveauliste (126)</vt:lpstr>
      <vt:lpstr>Niveauliste (127)</vt:lpstr>
      <vt:lpstr>Niveauliste (128)</vt:lpstr>
      <vt:lpstr>Niveauliste (129)</vt:lpstr>
      <vt:lpstr>Niveauliste (130)</vt:lpstr>
      <vt:lpstr>Niveauliste (131)</vt:lpstr>
      <vt:lpstr>Niveauliste (132)</vt:lpstr>
      <vt:lpstr>Niveauliste (133)</vt:lpstr>
      <vt:lpstr>Niveauliste (134)</vt:lpstr>
      <vt:lpstr>Niveauliste (135)</vt:lpstr>
      <vt:lpstr>Niveauliste (136)</vt:lpstr>
      <vt:lpstr>Niveauliste (137)</vt:lpstr>
      <vt:lpstr>Niveauliste (138)</vt:lpstr>
      <vt:lpstr>Niveauliste (139)</vt:lpstr>
      <vt:lpstr>Niveauliste (140)</vt:lpstr>
      <vt:lpstr>Niveauliste (141)</vt:lpstr>
      <vt:lpstr>Niveauliste (142)</vt:lpstr>
      <vt:lpstr>Niveauliste (143)</vt:lpstr>
      <vt:lpstr>Niveauliste (144)</vt:lpstr>
      <vt:lpstr>Niveauliste (145)</vt:lpstr>
      <vt:lpstr>Niveauliste (146)</vt:lpstr>
      <vt:lpstr>Niveauliste (147)</vt:lpstr>
      <vt:lpstr>Niveauliste (148)</vt:lpstr>
      <vt:lpstr>Niveauliste (149)</vt:lpstr>
      <vt:lpstr>Niveauliste (150)</vt:lpstr>
      <vt:lpstr>Niveauliste (151)</vt:lpstr>
      <vt:lpstr>Niveauliste (152)</vt:lpstr>
      <vt:lpstr>Niveauliste (153)</vt:lpstr>
      <vt:lpstr>Niveauliste (154)</vt:lpstr>
      <vt:lpstr>Niveauliste (155)</vt:lpstr>
      <vt:lpstr>Niveauliste (156)</vt:lpstr>
      <vt:lpstr>Niveauliste (157)</vt:lpstr>
      <vt:lpstr>Niveauliste (158)</vt:lpstr>
      <vt:lpstr>Niveauliste (159)</vt:lpstr>
      <vt:lpstr>Niveauliste (160)</vt:lpstr>
      <vt:lpstr>Niveauliste (161)</vt:lpstr>
      <vt:lpstr>Niveauliste (162)</vt:lpstr>
      <vt:lpstr>Niveauliste (163)</vt:lpstr>
      <vt:lpstr>Niveauliste (164)</vt:lpstr>
      <vt:lpstr>Niveauliste (165)</vt:lpstr>
      <vt:lpstr>Niveauliste (166)</vt:lpstr>
      <vt:lpstr>Niveauliste (167)</vt:lpstr>
      <vt:lpstr>Niveauliste (168)</vt:lpstr>
      <vt:lpstr>Niveauliste (169)</vt:lpstr>
      <vt:lpstr>Niveauliste (170)</vt:lpstr>
      <vt:lpstr>Niveauliste (171)</vt:lpstr>
      <vt:lpstr>Niveauliste (172)</vt:lpstr>
      <vt:lpstr>Niveauliste (173)</vt:lpstr>
      <vt:lpstr>Niveauliste (174)</vt:lpstr>
      <vt:lpstr>Niveauliste (175)</vt:lpstr>
      <vt:lpstr>Niveauliste (176)</vt:lpstr>
      <vt:lpstr>Niveauliste (177)</vt:lpstr>
      <vt:lpstr>Niveauliste (178)</vt:lpstr>
      <vt:lpstr>Niveauliste (179)</vt:lpstr>
      <vt:lpstr>Niveauliste (180)</vt:lpstr>
      <vt:lpstr>Niveauliste (181)</vt:lpstr>
      <vt:lpstr>Niveauliste (182)</vt:lpstr>
      <vt:lpstr>Niveauliste (183)</vt:lpstr>
      <vt:lpstr>Niveauliste (184)</vt:lpstr>
      <vt:lpstr>Niveauliste (185)</vt:lpstr>
      <vt:lpstr>Niveauliste (186)</vt:lpstr>
      <vt:lpstr>Niveauliste (187)</vt:lpstr>
      <vt:lpstr>Niveauliste (188)</vt:lpstr>
      <vt:lpstr>Niveauliste (189)</vt:lpstr>
      <vt:lpstr>Niveauliste (190)</vt:lpstr>
      <vt:lpstr>Niveauliste (191)</vt:lpstr>
      <vt:lpstr>Niveauliste (192)</vt:lpstr>
      <vt:lpstr>Niveauliste (193)</vt:lpstr>
      <vt:lpstr>Niveauliste (194)</vt:lpstr>
      <vt:lpstr>Niveauliste (195)</vt:lpstr>
      <vt:lpstr>Niveauliste!Udskriftsområde</vt:lpstr>
      <vt:lpstr>'Niveauliste (10)'!Udskriftsområde</vt:lpstr>
      <vt:lpstr>'Niveauliste (100)'!Udskriftsområde</vt:lpstr>
      <vt:lpstr>'Niveauliste (101)'!Udskriftsområde</vt:lpstr>
      <vt:lpstr>'Niveauliste (102)'!Udskriftsområde</vt:lpstr>
      <vt:lpstr>'Niveauliste (103)'!Udskriftsområde</vt:lpstr>
      <vt:lpstr>'Niveauliste (104)'!Udskriftsområde</vt:lpstr>
      <vt:lpstr>'Niveauliste (105)'!Udskriftsområde</vt:lpstr>
      <vt:lpstr>'Niveauliste (106)'!Udskriftsområde</vt:lpstr>
      <vt:lpstr>'Niveauliste (107)'!Udskriftsområde</vt:lpstr>
      <vt:lpstr>'Niveauliste (108)'!Udskriftsområde</vt:lpstr>
      <vt:lpstr>'Niveauliste (109)'!Udskriftsområde</vt:lpstr>
      <vt:lpstr>'Niveauliste (11)'!Udskriftsområde</vt:lpstr>
      <vt:lpstr>'Niveauliste (110)'!Udskriftsområde</vt:lpstr>
      <vt:lpstr>'Niveauliste (111)'!Udskriftsområde</vt:lpstr>
      <vt:lpstr>'Niveauliste (112)'!Udskriftsområde</vt:lpstr>
      <vt:lpstr>'Niveauliste (113)'!Udskriftsområde</vt:lpstr>
      <vt:lpstr>'Niveauliste (114)'!Udskriftsområde</vt:lpstr>
      <vt:lpstr>'Niveauliste (115)'!Udskriftsområde</vt:lpstr>
      <vt:lpstr>'Niveauliste (116)'!Udskriftsområde</vt:lpstr>
      <vt:lpstr>'Niveauliste (117)'!Udskriftsområde</vt:lpstr>
      <vt:lpstr>'Niveauliste (118)'!Udskriftsområde</vt:lpstr>
      <vt:lpstr>'Niveauliste (119)'!Udskriftsområde</vt:lpstr>
      <vt:lpstr>'Niveauliste (12)'!Udskriftsområde</vt:lpstr>
      <vt:lpstr>'Niveauliste (120)'!Udskriftsområde</vt:lpstr>
      <vt:lpstr>'Niveauliste (121)'!Udskriftsområde</vt:lpstr>
      <vt:lpstr>'Niveauliste (122)'!Udskriftsområde</vt:lpstr>
      <vt:lpstr>'Niveauliste (123)'!Udskriftsområde</vt:lpstr>
      <vt:lpstr>'Niveauliste (124)'!Udskriftsområde</vt:lpstr>
      <vt:lpstr>'Niveauliste (125)'!Udskriftsområde</vt:lpstr>
      <vt:lpstr>'Niveauliste (126)'!Udskriftsområde</vt:lpstr>
      <vt:lpstr>'Niveauliste (127)'!Udskriftsområde</vt:lpstr>
      <vt:lpstr>'Niveauliste (128)'!Udskriftsområde</vt:lpstr>
      <vt:lpstr>'Niveauliste (129)'!Udskriftsområde</vt:lpstr>
      <vt:lpstr>'Niveauliste (13)'!Udskriftsområde</vt:lpstr>
      <vt:lpstr>'Niveauliste (130)'!Udskriftsområde</vt:lpstr>
      <vt:lpstr>'Niveauliste (131)'!Udskriftsområde</vt:lpstr>
      <vt:lpstr>'Niveauliste (132)'!Udskriftsområde</vt:lpstr>
      <vt:lpstr>'Niveauliste (133)'!Udskriftsområde</vt:lpstr>
      <vt:lpstr>'Niveauliste (134)'!Udskriftsområde</vt:lpstr>
      <vt:lpstr>'Niveauliste (135)'!Udskriftsområde</vt:lpstr>
      <vt:lpstr>'Niveauliste (136)'!Udskriftsområde</vt:lpstr>
      <vt:lpstr>'Niveauliste (137)'!Udskriftsområde</vt:lpstr>
      <vt:lpstr>'Niveauliste (138)'!Udskriftsområde</vt:lpstr>
      <vt:lpstr>'Niveauliste (139)'!Udskriftsområde</vt:lpstr>
      <vt:lpstr>'Niveauliste (14)'!Udskriftsområde</vt:lpstr>
      <vt:lpstr>'Niveauliste (140)'!Udskriftsområde</vt:lpstr>
      <vt:lpstr>'Niveauliste (141)'!Udskriftsområde</vt:lpstr>
      <vt:lpstr>'Niveauliste (142)'!Udskriftsområde</vt:lpstr>
      <vt:lpstr>'Niveauliste (143)'!Udskriftsområde</vt:lpstr>
      <vt:lpstr>'Niveauliste (144)'!Udskriftsområde</vt:lpstr>
      <vt:lpstr>'Niveauliste (145)'!Udskriftsområde</vt:lpstr>
      <vt:lpstr>'Niveauliste (146)'!Udskriftsområde</vt:lpstr>
      <vt:lpstr>'Niveauliste (147)'!Udskriftsområde</vt:lpstr>
      <vt:lpstr>'Niveauliste (148)'!Udskriftsområde</vt:lpstr>
      <vt:lpstr>'Niveauliste (149)'!Udskriftsområde</vt:lpstr>
      <vt:lpstr>'Niveauliste (15)'!Udskriftsområde</vt:lpstr>
      <vt:lpstr>'Niveauliste (150)'!Udskriftsområde</vt:lpstr>
      <vt:lpstr>'Niveauliste (151)'!Udskriftsområde</vt:lpstr>
      <vt:lpstr>'Niveauliste (152)'!Udskriftsområde</vt:lpstr>
      <vt:lpstr>'Niveauliste (153)'!Udskriftsområde</vt:lpstr>
      <vt:lpstr>'Niveauliste (154)'!Udskriftsområde</vt:lpstr>
      <vt:lpstr>'Niveauliste (155)'!Udskriftsområde</vt:lpstr>
      <vt:lpstr>'Niveauliste (156)'!Udskriftsområde</vt:lpstr>
      <vt:lpstr>'Niveauliste (157)'!Udskriftsområde</vt:lpstr>
      <vt:lpstr>'Niveauliste (158)'!Udskriftsområde</vt:lpstr>
      <vt:lpstr>'Niveauliste (159)'!Udskriftsområde</vt:lpstr>
      <vt:lpstr>'Niveauliste (16)'!Udskriftsområde</vt:lpstr>
      <vt:lpstr>'Niveauliste (160)'!Udskriftsområde</vt:lpstr>
      <vt:lpstr>'Niveauliste (161)'!Udskriftsområde</vt:lpstr>
      <vt:lpstr>'Niveauliste (162)'!Udskriftsområde</vt:lpstr>
      <vt:lpstr>'Niveauliste (163)'!Udskriftsområde</vt:lpstr>
      <vt:lpstr>'Niveauliste (164)'!Udskriftsområde</vt:lpstr>
      <vt:lpstr>'Niveauliste (165)'!Udskriftsområde</vt:lpstr>
      <vt:lpstr>'Niveauliste (166)'!Udskriftsområde</vt:lpstr>
      <vt:lpstr>'Niveauliste (167)'!Udskriftsområde</vt:lpstr>
      <vt:lpstr>'Niveauliste (168)'!Udskriftsområde</vt:lpstr>
      <vt:lpstr>'Niveauliste (169)'!Udskriftsområde</vt:lpstr>
      <vt:lpstr>'Niveauliste (17)'!Udskriftsområde</vt:lpstr>
      <vt:lpstr>'Niveauliste (170)'!Udskriftsområde</vt:lpstr>
      <vt:lpstr>'Niveauliste (171)'!Udskriftsområde</vt:lpstr>
      <vt:lpstr>'Niveauliste (172)'!Udskriftsområde</vt:lpstr>
      <vt:lpstr>'Niveauliste (173)'!Udskriftsområde</vt:lpstr>
      <vt:lpstr>'Niveauliste (174)'!Udskriftsområde</vt:lpstr>
      <vt:lpstr>'Niveauliste (175)'!Udskriftsområde</vt:lpstr>
      <vt:lpstr>'Niveauliste (176)'!Udskriftsområde</vt:lpstr>
      <vt:lpstr>'Niveauliste (177)'!Udskriftsområde</vt:lpstr>
      <vt:lpstr>'Niveauliste (178)'!Udskriftsområde</vt:lpstr>
      <vt:lpstr>'Niveauliste (179)'!Udskriftsområde</vt:lpstr>
      <vt:lpstr>'Niveauliste (18)'!Udskriftsområde</vt:lpstr>
      <vt:lpstr>'Niveauliste (180)'!Udskriftsområde</vt:lpstr>
      <vt:lpstr>'Niveauliste (181)'!Udskriftsområde</vt:lpstr>
      <vt:lpstr>'Niveauliste (182)'!Udskriftsområde</vt:lpstr>
      <vt:lpstr>'Niveauliste (183)'!Udskriftsområde</vt:lpstr>
      <vt:lpstr>'Niveauliste (184)'!Udskriftsområde</vt:lpstr>
      <vt:lpstr>'Niveauliste (185)'!Udskriftsområde</vt:lpstr>
      <vt:lpstr>'Niveauliste (186)'!Udskriftsområde</vt:lpstr>
      <vt:lpstr>'Niveauliste (187)'!Udskriftsområde</vt:lpstr>
      <vt:lpstr>'Niveauliste (188)'!Udskriftsområde</vt:lpstr>
      <vt:lpstr>'Niveauliste (189)'!Udskriftsområde</vt:lpstr>
      <vt:lpstr>'Niveauliste (19)'!Udskriftsområde</vt:lpstr>
      <vt:lpstr>'Niveauliste (190)'!Udskriftsområde</vt:lpstr>
      <vt:lpstr>'Niveauliste (191)'!Udskriftsområde</vt:lpstr>
      <vt:lpstr>'Niveauliste (192)'!Udskriftsområde</vt:lpstr>
      <vt:lpstr>'Niveauliste (193)'!Udskriftsområde</vt:lpstr>
      <vt:lpstr>'Niveauliste (194)'!Udskriftsområde</vt:lpstr>
      <vt:lpstr>'Niveauliste (195)'!Udskriftsområde</vt:lpstr>
      <vt:lpstr>'Niveauliste (2)'!Udskriftsområde</vt:lpstr>
      <vt:lpstr>'Niveauliste (20)'!Udskriftsområde</vt:lpstr>
      <vt:lpstr>'Niveauliste (21)'!Udskriftsområde</vt:lpstr>
      <vt:lpstr>'Niveauliste (22)'!Udskriftsområde</vt:lpstr>
      <vt:lpstr>'Niveauliste (23)'!Udskriftsområde</vt:lpstr>
      <vt:lpstr>'Niveauliste (24)'!Udskriftsområde</vt:lpstr>
      <vt:lpstr>'Niveauliste (25)'!Udskriftsområde</vt:lpstr>
      <vt:lpstr>'Niveauliste (26)'!Udskriftsområde</vt:lpstr>
      <vt:lpstr>'Niveauliste (27)'!Udskriftsområde</vt:lpstr>
      <vt:lpstr>'Niveauliste (28)'!Udskriftsområde</vt:lpstr>
      <vt:lpstr>'Niveauliste (29)'!Udskriftsområde</vt:lpstr>
      <vt:lpstr>'Niveauliste (3)'!Udskriftsområde</vt:lpstr>
      <vt:lpstr>'Niveauliste (30)'!Udskriftsområde</vt:lpstr>
      <vt:lpstr>'Niveauliste (31)'!Udskriftsområde</vt:lpstr>
      <vt:lpstr>'Niveauliste (32)'!Udskriftsområde</vt:lpstr>
      <vt:lpstr>'Niveauliste (33)'!Udskriftsområde</vt:lpstr>
      <vt:lpstr>'Niveauliste (34)'!Udskriftsområde</vt:lpstr>
      <vt:lpstr>'Niveauliste (35)'!Udskriftsområde</vt:lpstr>
      <vt:lpstr>'Niveauliste (36)'!Udskriftsområde</vt:lpstr>
      <vt:lpstr>'Niveauliste (37)'!Udskriftsområde</vt:lpstr>
      <vt:lpstr>'Niveauliste (38)'!Udskriftsområde</vt:lpstr>
      <vt:lpstr>'Niveauliste (39)'!Udskriftsområde</vt:lpstr>
      <vt:lpstr>'Niveauliste (4)'!Udskriftsområde</vt:lpstr>
      <vt:lpstr>'Niveauliste (40)'!Udskriftsområde</vt:lpstr>
      <vt:lpstr>'Niveauliste (41)'!Udskriftsområde</vt:lpstr>
      <vt:lpstr>'Niveauliste (42)'!Udskriftsområde</vt:lpstr>
      <vt:lpstr>'Niveauliste (43)'!Udskriftsområde</vt:lpstr>
      <vt:lpstr>'Niveauliste (44)'!Udskriftsområde</vt:lpstr>
      <vt:lpstr>'Niveauliste (45)'!Udskriftsområde</vt:lpstr>
      <vt:lpstr>'Niveauliste (46)'!Udskriftsområde</vt:lpstr>
      <vt:lpstr>'Niveauliste (47)'!Udskriftsområde</vt:lpstr>
      <vt:lpstr>'Niveauliste (48)'!Udskriftsområde</vt:lpstr>
      <vt:lpstr>'Niveauliste (49)'!Udskriftsområde</vt:lpstr>
      <vt:lpstr>'Niveauliste (5)'!Udskriftsområde</vt:lpstr>
      <vt:lpstr>'Niveauliste (50)'!Udskriftsområde</vt:lpstr>
      <vt:lpstr>'Niveauliste (51)'!Udskriftsområde</vt:lpstr>
      <vt:lpstr>'Niveauliste (52)'!Udskriftsområde</vt:lpstr>
      <vt:lpstr>'Niveauliste (53)'!Udskriftsområde</vt:lpstr>
      <vt:lpstr>'Niveauliste (54)'!Udskriftsområde</vt:lpstr>
      <vt:lpstr>'Niveauliste (55)'!Udskriftsområde</vt:lpstr>
      <vt:lpstr>'Niveauliste (56)'!Udskriftsområde</vt:lpstr>
      <vt:lpstr>'Niveauliste (57)'!Udskriftsområde</vt:lpstr>
      <vt:lpstr>'Niveauliste (58)'!Udskriftsområde</vt:lpstr>
      <vt:lpstr>'Niveauliste (59)'!Udskriftsområde</vt:lpstr>
      <vt:lpstr>'Niveauliste (6)'!Udskriftsområde</vt:lpstr>
      <vt:lpstr>'Niveauliste (60)'!Udskriftsområde</vt:lpstr>
      <vt:lpstr>'Niveauliste (61)'!Udskriftsområde</vt:lpstr>
      <vt:lpstr>'Niveauliste (62)'!Udskriftsområde</vt:lpstr>
      <vt:lpstr>'Niveauliste (63)'!Udskriftsområde</vt:lpstr>
      <vt:lpstr>'Niveauliste (64)'!Udskriftsområde</vt:lpstr>
      <vt:lpstr>'Niveauliste (65)'!Udskriftsområde</vt:lpstr>
      <vt:lpstr>'Niveauliste (66)'!Udskriftsområde</vt:lpstr>
      <vt:lpstr>'Niveauliste (67)'!Udskriftsområde</vt:lpstr>
      <vt:lpstr>'Niveauliste (68)'!Udskriftsområde</vt:lpstr>
      <vt:lpstr>'Niveauliste (69)'!Udskriftsområde</vt:lpstr>
      <vt:lpstr>'Niveauliste (7)'!Udskriftsområde</vt:lpstr>
      <vt:lpstr>'Niveauliste (70)'!Udskriftsområde</vt:lpstr>
      <vt:lpstr>'Niveauliste (71)'!Udskriftsområde</vt:lpstr>
      <vt:lpstr>'Niveauliste (72)'!Udskriftsområde</vt:lpstr>
      <vt:lpstr>'Niveauliste (73)'!Udskriftsområde</vt:lpstr>
      <vt:lpstr>'Niveauliste (74)'!Udskriftsområde</vt:lpstr>
      <vt:lpstr>'Niveauliste (75)'!Udskriftsområde</vt:lpstr>
      <vt:lpstr>'Niveauliste (76)'!Udskriftsområde</vt:lpstr>
      <vt:lpstr>'Niveauliste (77)'!Udskriftsområde</vt:lpstr>
      <vt:lpstr>'Niveauliste (78)'!Udskriftsområde</vt:lpstr>
      <vt:lpstr>'Niveauliste (79)'!Udskriftsområde</vt:lpstr>
      <vt:lpstr>'Niveauliste (8)'!Udskriftsområde</vt:lpstr>
      <vt:lpstr>'Niveauliste (80)'!Udskriftsområde</vt:lpstr>
      <vt:lpstr>'Niveauliste (81)'!Udskriftsområde</vt:lpstr>
      <vt:lpstr>'Niveauliste (82)'!Udskriftsområde</vt:lpstr>
      <vt:lpstr>'Niveauliste (83)'!Udskriftsområde</vt:lpstr>
      <vt:lpstr>'Niveauliste (84)'!Udskriftsområde</vt:lpstr>
      <vt:lpstr>'Niveauliste (85)'!Udskriftsområde</vt:lpstr>
      <vt:lpstr>'Niveauliste (86)'!Udskriftsområde</vt:lpstr>
      <vt:lpstr>'Niveauliste (87)'!Udskriftsområde</vt:lpstr>
      <vt:lpstr>'Niveauliste (88)'!Udskriftsområde</vt:lpstr>
      <vt:lpstr>'Niveauliste (89)'!Udskriftsområde</vt:lpstr>
      <vt:lpstr>'Niveauliste (9)'!Udskriftsområde</vt:lpstr>
      <vt:lpstr>'Niveauliste (90)'!Udskriftsområde</vt:lpstr>
      <vt:lpstr>'Niveauliste (91)'!Udskriftsområde</vt:lpstr>
      <vt:lpstr>'Niveauliste (92)'!Udskriftsområde</vt:lpstr>
      <vt:lpstr>'Niveauliste (93)'!Udskriftsområde</vt:lpstr>
      <vt:lpstr>'Niveauliste (94)'!Udskriftsområde</vt:lpstr>
      <vt:lpstr>'Niveauliste (95)'!Udskriftsområde</vt:lpstr>
      <vt:lpstr>'Niveauliste (96)'!Udskriftsområde</vt:lpstr>
      <vt:lpstr>'Niveauliste (97)'!Udskriftsområde</vt:lpstr>
      <vt:lpstr>'Niveauliste (98)'!Udskriftsområde</vt:lpstr>
      <vt:lpstr>'Niveauliste (99)'!Udskriftsområde</vt:lpstr>
      <vt:lpstr>'Niveauliste (100)'!Udskriftstitler</vt:lpstr>
      <vt:lpstr>'Niveauliste (101)'!Udskriftstitler</vt:lpstr>
      <vt:lpstr>'Niveauliste (102)'!Udskriftstitler</vt:lpstr>
      <vt:lpstr>'Niveauliste (103)'!Udskriftstitler</vt:lpstr>
      <vt:lpstr>'Niveauliste (24)'!Udskriftstitler</vt:lpstr>
      <vt:lpstr>'Niveauliste (25)'!Udskriftstitler</vt:lpstr>
      <vt:lpstr>'Niveauliste (26)'!Udskriftstitler</vt:lpstr>
      <vt:lpstr>'Niveauliste (27)'!Udskriftstitler</vt:lpstr>
      <vt:lpstr>'Niveauliste (28)'!Udskriftstitler</vt:lpstr>
      <vt:lpstr>'Niveauliste (29)'!Udskriftstitler</vt:lpstr>
      <vt:lpstr>'Niveauliste (30)'!Udskriftstitler</vt:lpstr>
      <vt:lpstr>'Niveauliste (31)'!Udskriftstitler</vt:lpstr>
      <vt:lpstr>'Niveauliste (32)'!Udskriftstitler</vt:lpstr>
      <vt:lpstr>'Niveauliste (33)'!Udskriftstitler</vt:lpstr>
      <vt:lpstr>'Niveauliste (34)'!Udskriftstitler</vt:lpstr>
      <vt:lpstr>'Niveauliste (35)'!Udskriftstitler</vt:lpstr>
      <vt:lpstr>'Niveauliste (5)'!Udskriftstitler</vt:lpstr>
      <vt:lpstr>'Niveauliste (6)'!Udskriftstitler</vt:lpstr>
      <vt:lpstr>'Niveauliste (77)'!Udskriftstitler</vt:lpstr>
      <vt:lpstr>'Niveauliste (78)'!Udskriftstitler</vt:lpstr>
      <vt:lpstr>'Niveauliste (79)'!Udskriftstitler</vt:lpstr>
      <vt:lpstr>'Niveauliste (8)'!Udskriftstitler</vt:lpstr>
      <vt:lpstr>'Niveauliste (81)'!Udskriftstitler</vt:lpstr>
      <vt:lpstr>'Niveauliste (82)'!Udskriftstitler</vt:lpstr>
      <vt:lpstr>'Niveauliste (83)'!Udskriftstitler</vt:lpstr>
      <vt:lpstr>'Niveauliste (84)'!Udskriftstitler</vt:lpstr>
      <vt:lpstr>'Niveauliste (85)'!Udskriftstitler</vt:lpstr>
      <vt:lpstr>'Niveauliste (86)'!Udskriftstitler</vt:lpstr>
      <vt:lpstr>'Niveauliste (87)'!Udskriftstitler</vt:lpstr>
      <vt:lpstr>'Niveauliste (88)'!Udskriftstitler</vt:lpstr>
      <vt:lpstr>'Niveauliste (98)'!Udskriftstitler</vt:lpstr>
      <vt:lpstr>'Niveauliste (99)'!Udskriftstitler</vt:lpstr>
    </vt:vector>
  </TitlesOfParts>
  <Company>Autorola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Christensen</dc:creator>
  <cp:lastModifiedBy>Victor West-Larsen</cp:lastModifiedBy>
  <dcterms:created xsi:type="dcterms:W3CDTF">2019-03-14T13:35:48Z</dcterms:created>
  <dcterms:modified xsi:type="dcterms:W3CDTF">2019-04-08T18:46:34Z</dcterms:modified>
</cp:coreProperties>
</file>